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LOM_Description" sheetId="2" r:id="rId5"/>
    <sheet state="visible" name="Unique" sheetId="3" r:id="rId6"/>
    <sheet state="visible" name="Stats" sheetId="4" r:id="rId7"/>
  </sheets>
  <definedNames/>
  <calcPr/>
</workbook>
</file>

<file path=xl/sharedStrings.xml><?xml version="1.0" encoding="utf-8"?>
<sst xmlns="http://schemas.openxmlformats.org/spreadsheetml/2006/main" count="39127" uniqueCount="5641">
  <si>
    <t>General</t>
  </si>
  <si>
    <t>Lifecycle</t>
  </si>
  <si>
    <t>Meta-Metadata</t>
  </si>
  <si>
    <t>Technical</t>
  </si>
  <si>
    <t>Educational</t>
  </si>
  <si>
    <t>Rights</t>
  </si>
  <si>
    <t xml:space="preserve">Relation </t>
  </si>
  <si>
    <t>Annotation</t>
  </si>
  <si>
    <t>Classification</t>
  </si>
  <si>
    <t>NumberOfViews</t>
  </si>
  <si>
    <t>ObjectiveTimeRange</t>
  </si>
  <si>
    <t>IsCredibleSource</t>
  </si>
  <si>
    <t>Identifier</t>
  </si>
  <si>
    <t>Title</t>
  </si>
  <si>
    <t>Language</t>
  </si>
  <si>
    <t>Description</t>
  </si>
  <si>
    <t>Keywords</t>
  </si>
  <si>
    <t>Version</t>
  </si>
  <si>
    <t>Contribute</t>
  </si>
  <si>
    <t xml:space="preserve">Creation Date </t>
  </si>
  <si>
    <t>Last Updated</t>
  </si>
  <si>
    <t>Date</t>
  </si>
  <si>
    <t>Format</t>
  </si>
  <si>
    <t>Location</t>
  </si>
  <si>
    <t>Duration</t>
  </si>
  <si>
    <t>Requirement Type</t>
  </si>
  <si>
    <t>Requirement Name</t>
  </si>
  <si>
    <t>Size</t>
  </si>
  <si>
    <t>Interactivity Type</t>
  </si>
  <si>
    <t>Interactivity Level</t>
  </si>
  <si>
    <t>Learning Resource Type</t>
  </si>
  <si>
    <t>Intended End User Role</t>
  </si>
  <si>
    <t>Context</t>
  </si>
  <si>
    <t>Typical Learning Time</t>
  </si>
  <si>
    <t>Difficulty</t>
  </si>
  <si>
    <t>Cost</t>
  </si>
  <si>
    <t>Copyright
and Other
Restrictions</t>
  </si>
  <si>
    <t>Copyright Description</t>
  </si>
  <si>
    <t>Kind</t>
  </si>
  <si>
    <t>Resource</t>
  </si>
  <si>
    <t>Focused Summary</t>
  </si>
  <si>
    <t>TopicCoverageRatio</t>
  </si>
  <si>
    <t>AdditionalTopics or NonTargetTopics</t>
  </si>
  <si>
    <t>AdditionalLaerningObjectives or NonTargetLearningObjectives</t>
  </si>
  <si>
    <t>Purpose</t>
  </si>
  <si>
    <t>Taxon Path</t>
  </si>
  <si>
    <t>Start</t>
  </si>
  <si>
    <t>End</t>
  </si>
  <si>
    <t>Source</t>
  </si>
  <si>
    <t>Chapter</t>
  </si>
  <si>
    <t>Topic</t>
  </si>
  <si>
    <t>Subtopic</t>
  </si>
  <si>
    <t>Learning Objective</t>
  </si>
  <si>
    <t>Bloom Taxonomy Level</t>
  </si>
  <si>
    <t>Binary Number System</t>
  </si>
  <si>
    <t>en</t>
  </si>
  <si>
    <t>Explains binary number system, its structure (bits, nibbles, bytes), usage in computers, and simple base conversions.</t>
  </si>
  <si>
    <t>binary, base-2, number system, computer science, data representation, O Level</t>
  </si>
  <si>
    <t>BYJU’S Content Team</t>
  </si>
  <si>
    <t>N/A</t>
  </si>
  <si>
    <t>Muqadas</t>
  </si>
  <si>
    <t>24-04-25</t>
  </si>
  <si>
    <t>text/plain</t>
  </si>
  <si>
    <t>https://byjus.com/maths/binary-number-system/</t>
  </si>
  <si>
    <t>None</t>
  </si>
  <si>
    <t>Expositive</t>
  </si>
  <si>
    <t>Low</t>
  </si>
  <si>
    <t>Lecture/Article</t>
  </si>
  <si>
    <t>Learner</t>
  </si>
  <si>
    <t>Secondary Education</t>
  </si>
  <si>
    <t>medium</t>
  </si>
  <si>
    <t>No</t>
  </si>
  <si>
    <t>Yes</t>
  </si>
  <si>
    <t>© 2025, BYJU'S. All rights reserved.</t>
  </si>
  <si>
    <t>IsBasedOn</t>
  </si>
  <si>
    <t>🔹 What is the Binary Number System?
The binary number system is a base-2 number system that uses only two digits — 0 and 1. It is the fundamental language of computers because digital devices work with two states: on (1) and off (0).
🔹 Why is Binary Used in Computers?
Computers operate using electrical signals. Each electrical signal has two possible states: high (on) and low (off). These states are represented using 1 and 0 in binary. This makes binary the most reliable and efficient system for computers to use.
🔹 Structure of Binary Numbers
Binary numbers are made up of digits called bits (short for binary digits). Here’s how they’re structured:
    1 bit = a single binary digit (0 or 1)
    4 bits = 1 nibble
    8 bits = 1 byte
Each binary digit represents a power of 2, starting from the right:
Binary:     1   0   1   1
Powers:     2³  2²  2¹  2⁰
Values:     8 + 0 + 2 + 1 = 11 (Decimal)
🔹 Decimal to Binary Conversion Example
To convert 13 (decimal) into binary:
    13 ÷ 2 = 6 remainder 1
    6 ÷ 2 = 3 remainder 0
    3 ÷ 2 = 1 remainder 1
    1 ÷ 2 = 0 remainder 1
Now write the remainders in reverse: 1101
✅ So, 13 in decimal = 1101 in binary</t>
  </si>
  <si>
    <t>Discipline</t>
  </si>
  <si>
    <t>Computer Science</t>
  </si>
  <si>
    <t>Binary Systems and Hexadecimal</t>
  </si>
  <si>
    <t>Binary Systems</t>
  </si>
  <si>
    <t>Introduction to Binary Numbers</t>
  </si>
  <si>
    <t>Define binary numbers and their structure.</t>
  </si>
  <si>
    <t>Understand (Level 2)</t>
  </si>
  <si>
    <t>BIN001</t>
  </si>
  <si>
    <t>Understanding Binary</t>
  </si>
  <si>
    <t>Introductory explanation of binary numbers</t>
  </si>
  <si>
    <t>binary, bit, byte, binary math</t>
  </si>
  <si>
    <t>Khan Academy</t>
  </si>
  <si>
    <t>MD_BIN001</t>
  </si>
  <si>
    <t>https://www.khanacademy.org/computing/computers-and-internet/xcae6f4a7ff015e7d:digital-information/xcae6f4a7ff015e7d:binary-numbers/a/bits-and-binary</t>
  </si>
  <si>
    <t>© 2017 Ted Burke. All rights reserved.</t>
  </si>
  <si>
    <t>Here's a version of the content simplified and tailored for **O Level average learners**, using easy language and examples:
---
## 📘 **What are Binary Numbers?**
Binary numbers are the language that computers use.  
Instead of using 10 digits like we do (0 to 9), computers use only **two digits: 0 and 1**.  
This system is called the **binary system**.
---
## 🔢 **Structure of Binary Numbers**
### 1. **What is a Bit?**
A **bit** is the **smallest piece of data** a computer uses.  
It can be either a **0** or a **1**.
### 2. **What is a Byte?**
A **byte** is made of **8 bits**.  
Example:  
`01000001` is a byte. It stands for the letter **A** in computer language.
---
### 3. **How Binary Numbers Work**
Each digit in a binary number has a place value, just like decimal numbers.
#### Binary number: `1011`
Let's see what it means:
| Bit position | 8 | 4 | 2 | 1 |
|--------------|---|---|---|---|
| Binary       | 1 | 0 | 1 | 1 |
So:
- \( 1 \times 8 = 8 \)
- \( 0 \times 4 = 0 \)
- \( 1 \times 2 = 2 \)
- \( 1 \times 1 = 1 \)
**Total = 8 + 0 + 2 + 1 = 11 (in decimal)**
---
### 4. **Important Terms**
- **MSB (Most Significant Bit)**: The **left-most** digit (highest value)
- **LSB (Least Significant Bit)**: The **right-most** digit (lowest value)
---
## 📈 **Counting in Binary**
Here’s how we count in binary:
| Decimal | Binary |
|---------|--------|
| 0       | 0000   |
| 1       | 0001   |
| 2       | 0010   |
| 3       | 0011   |
| 4       | 0100   |
And so on…
---
## ➕ **Binary Addition (Just Like Decimal, but Simpler!)**
Here are the rules:
- 0 + 0 = 0  
- 0 + 1 = 1  
- 1 + 0 = 1  
- 1 + 1 = 10 → (0 with a **carry 1**)
Example:  
```
   1  (carry)
  1011
+ 0011
-------
 1110
```
---
## ✅ Summary
- Binary uses only **0s and 1s**.
- A **bit** is one digit, a **byte** is 8 bits.
- Each position in binary represents a power of 2.
- Computers use binary to **store and process information**.</t>
  </si>
  <si>
    <t>Educational Objective</t>
  </si>
  <si>
    <t>Understand</t>
  </si>
  <si>
    <t>An Introduction to Binary Numbers</t>
  </si>
  <si>
    <t>This video provides a foundational overview of binary numbers, explaining their significance in computing and how to convert between binary and decimal systems. It's designed for beginners seeking to understand the basics of binary numeral systems.</t>
  </si>
  <si>
    <t>binary numbers, binary system, computing basics</t>
  </si>
  <si>
    <t>Ted Burke</t>
  </si>
  <si>
    <t>8 years ago</t>
  </si>
  <si>
    <t>META001</t>
  </si>
  <si>
    <t>Video/MP4</t>
  </si>
  <si>
    <t>https://youtu.be/kTcpd4ef2lU?si=BwDe4tvX_1WwI2wn</t>
  </si>
  <si>
    <t>Lecture/Video</t>
  </si>
  <si>
    <t>© 2025 Khan Academy</t>
  </si>
  <si>
    <t>Remember</t>
  </si>
  <si>
    <t>Measurement of the Size of Computer Memories</t>
  </si>
  <si>
    <t>Data Representation</t>
  </si>
  <si>
    <t>Binary Numbers and Their Structure</t>
  </si>
  <si>
    <t>This content explains the structure and components of binary numbers, a base-2 numeral system using only 0 and 1, with each digit's value determined by its positional weight as a power of 2. It covers key elements like the base, digits, positional weights, and groupings (nibbles, bytes, words), and highlights the advantages of binary in digital electronics and arithmetic operations.</t>
  </si>
  <si>
    <t>Binary numbers, base-2, bit, positional weights, nibble, byte, word</t>
  </si>
  <si>
    <t>New College</t>
  </si>
  <si>
    <t>25-04-25</t>
  </si>
  <si>
    <r>
      <rPr>
        <rFont val="Arial"/>
        <color theme="1"/>
      </rPr>
      <t xml:space="preserve">text/Plain </t>
    </r>
    <r>
      <rPr>
        <rFont val="Arial"/>
        <b/>
        <color theme="1"/>
      </rPr>
      <t>OR PDF</t>
    </r>
  </si>
  <si>
    <t>https://newcollege.ac.in/CMS/Eknowledge/73af25af-c58f-49b2-9621-a1e07d01ac7bNumber%20System.pdf</t>
  </si>
  <si>
    <t>Software</t>
  </si>
  <si>
    <t>Any PDF Reader</t>
  </si>
  <si>
    <r>
      <rPr>
        <rFont val="Arial"/>
        <b/>
        <color theme="1"/>
      </rPr>
      <t>873299</t>
    </r>
    <r>
      <rPr>
        <rFont val="Arial"/>
        <color theme="1"/>
      </rPr>
      <t>/NA</t>
    </r>
  </si>
  <si>
    <t>Lecture/Lecture Notes</t>
  </si>
  <si>
    <t>Medium</t>
  </si>
  <si>
    <t>Copyright 2018 The New College . All rights reserved.</t>
  </si>
  <si>
    <t>isPartOf</t>
  </si>
  <si>
    <t>BCS-I SEM – I DIGITAL ELECTRONICS NCK Notes</t>
  </si>
  <si>
    <t>**Binary Numbers and Their Structure**  
Binary numbers are a base-2 numeral system, utilizing only two digits: 0 and 1. Each digit in a binary number is called a **bit** (short for "binary digit"). The structure of a binary number is defined by its positional weights, where each position represents a power of 2, starting from the rightmost bit (2⁰).  
**Key Components**:  
1. **Base**: Binary operates in base-2, meaning every digit’s weight is a power of 2.  
2. **Digits**: Only 0 and 1 are used.  
3. **Positional Weights**:  
   - The rightmost bit is the **least significant bit (LSB)** with a weight of 2⁰ (1).  
   - Moving left, weights increase as powers of 2 (2¹, 2², 2³, etc.).  
   - Example: \(1101_2 = 1 \times 2^3 + 1 \times 2^2 + 0 \times 2^1 + 1 \times 2^0 = 13_{10}\).  
**Groupings**:  
- **Nibble**: A group of 4 bits.  
- **Byte**: A group of 8 bits.  
- **Word**: A group of bits processed together (e.g., 16-bit, 32-bit).  
**Advantages**:  
- Aligns with digital electronics (0 and 1 represent voltage levels).  
- Simplifies arithmetic operations compared to decimal.  
- Forms the foundation of all digital systems.  
Binary numbers are written sequentially (e.g., 0, 1, 10, 11, 100, ...), and their structure inherently reflects their decimal equivalents through positional weighting.</t>
  </si>
  <si>
    <t xml:space="preserve"> Computer Science</t>
  </si>
  <si>
    <t>Apply</t>
  </si>
  <si>
    <t>Computer Storage</t>
  </si>
  <si>
    <t xml:space="preserve"> What are decimal number system?| Number system | Lecture in Urdu/Hindi</t>
  </si>
  <si>
    <t>urdu/Hindi</t>
  </si>
  <si>
    <t>This video provides an introduction to the binary number system, explaining its fundamentals, how it works, and its importance in digital computing. It’s ideal for beginners who want to understand how binary numbers represent data in computers.</t>
  </si>
  <si>
    <t>Binary number system, binary explained, binary digits, base 2, computer science basics, digital computing, binary numbers tutorial, number systems, understanding binary, computer fundamentals</t>
  </si>
  <si>
    <t>Focus Group</t>
  </si>
  <si>
    <t>27-04-25</t>
  </si>
  <si>
    <t>Video/mp4</t>
  </si>
  <si>
    <t>https://www.youtube.com/watch?v=62N8Li7mClE</t>
  </si>
  <si>
    <t>Browser</t>
  </si>
  <si>
    <t>Any with internet access</t>
  </si>
  <si>
    <t>Easy</t>
  </si>
  <si>
    <t>Content sourced from YouTube. Copyright belongs to Focus group Used for educational purposes with attribution.</t>
  </si>
  <si>
    <t>Memory Requirements</t>
  </si>
  <si>
    <t>What is Binary Number System</t>
  </si>
  <si>
    <t>This video explains the binary number system, describing how it uses only two digits (0 and 1) to represent all types of data and instructions in computers. It’s a simple introduction aimed at helping beginners understand the fundamental language of computers.</t>
  </si>
  <si>
    <t>Binary number system, binary digits, base 2 system, computer language, digital systems, number systems basics, binary code explained, computer fundamentals, how binary works, binary numbers tutorial</t>
  </si>
  <si>
    <t>29-08-19</t>
  </si>
  <si>
    <t>28-04-25</t>
  </si>
  <si>
    <t>video/mp4</t>
  </si>
  <si>
    <t>https://www.youtube.com/watch?v=7CbMrByB5Lk</t>
  </si>
  <si>
    <t>Converting Number Systems</t>
  </si>
  <si>
    <t>Understanding Binary Numbers and Their Structure</t>
  </si>
  <si>
    <t>Defines binary numbers, explains why computers use the binary system, and describes how binary values are structured using powers of 2.</t>
  </si>
  <si>
    <t>binary numbers, binary structure, bits, bytes, base-2, positional values</t>
  </si>
  <si>
    <t>David Watson and Helen Williams</t>
  </si>
  <si>
    <t>11 years ago</t>
  </si>
  <si>
    <r>
      <rPr>
        <rFont val="Calibri"/>
        <color theme="1"/>
        <sz val="11.0"/>
      </rPr>
      <t xml:space="preserve">text/plain </t>
    </r>
    <r>
      <rPr>
        <rFont val="Calibri"/>
        <b/>
        <color theme="1"/>
        <sz val="11.0"/>
      </rPr>
      <t>OR PDF</t>
    </r>
  </si>
  <si>
    <t>https://oxvard.wordpress.com/wp-content/uploads/2018/04/cambridge-igcse-computer-science.pdf</t>
  </si>
  <si>
    <t>Lecture/Book</t>
  </si>
  <si>
    <t>© llivid Watson and Helen WiUiarm 2014</t>
  </si>
  <si>
    <t>IsPartOf</t>
  </si>
  <si>
    <t>Definition of Binary Numbers and Their Structure
    Binary system is the basic building block in all computers because it consists only of 0s and 1s.
    Reason for use: Computers contain millions of tiny switches, each of which can be either ON (represented by 1) or OFF (represented by 0).
    Base: The binary system is a base-2 system, unlike the denary system (base-10) which we use daily.
    Structure:
        Each binary digit (bit) has a positional value based on powers of 2, starting from the right.
        Headings for a binary number of 8 digits are:
        128, 64, 32, 16, 8, 4, 2, 1 (corresponding to 2⁷ to 2⁰).
        A binary number example: 11101110.
        Each "1" in the number represents adding the corresponding value, and each "0" is ignored.
Key Terminology
    Bit: A single binary digit (0 or 1).
    Byte: A group of 8 bits.
    Larger groupings:
        1 kilobyte (KB) = 1024 bytes
        1 megabyte (MB) = 1 048 576 bytes
        1 gigabyte (GB) = 1 073 741 824 bytes
        1 terabyte (TB) = 1 099 511 627 776 bytes</t>
  </si>
  <si>
    <t>The Hexadecimal System</t>
  </si>
  <si>
    <t>Binary Numbers: Definition and Structure</t>
  </si>
  <si>
    <t>This lesson defines binary numbers as a base-2 system using digits 0 and 1, explains their structure, and highlights their role in digital computing due to electronic on/off states.</t>
  </si>
  <si>
    <t>Binary Numbers, Base-2, 0 and 1, Digital Systems, Bits</t>
  </si>
  <si>
    <t>LearnPick</t>
  </si>
  <si>
    <r>
      <rPr>
        <rFont val="Arial"/>
        <color theme="1"/>
      </rPr>
      <t xml:space="preserve">text/plain </t>
    </r>
    <r>
      <rPr>
        <rFont val="Arial"/>
        <b/>
        <color theme="1"/>
      </rPr>
      <t>OR PPT</t>
    </r>
  </si>
  <si>
    <t>https://www.learnpick.in/prime/documents/ppt/723/binary-no-system</t>
  </si>
  <si>
    <t>Lecture/Slides</t>
  </si>
  <si>
    <t xml:space="preserve">© Copyright 2002 - 2025. All Rights Reserved. </t>
  </si>
  <si>
    <t xml:space="preserve">    Definition of Binary Numbers
        The Binary Number System consists of only two digits: 0 and 1, with a base 2.
        Example: Binary numbers like 1011 or 11001000 represent values in this system.
    Structure of Binary Numbers
        Each digit in a binary number is called a bit (short for binary digit).
        Positions in a binary number represent powers of 2, starting from the rightmost digit (LSB = Least Significant Bit).
    Why Binary?
        Computers use binary because electronic components operate in two states: ON (1) and OFF (0).
        All data input to a computer is converted to binary for processing, then back to decimal for human-readable output.
    Key Role in Computing
        Binary is the fundamental language of digital systems, enabling data representation, storage, and processing in electronic devices.
Summary: Binary numbers are the backbone of digital technology, defined by their base-2 structure (0s and 1s) and their alignment with the physical on/off states of computer hardware. Understanding this system is essential for grasping how computers process information.</t>
  </si>
  <si>
    <t>Use of the Hexadecimal System</t>
  </si>
  <si>
    <t>What is binary?</t>
  </si>
  <si>
    <t>This YouTube Short quickly explains the concept of binary, the foundational number system in computing, which uses just two digits — 0 and 1 — to represent all types of information digitally.</t>
  </si>
  <si>
    <t>What is binary, binary number system, binary basics, base 2 system, computer fundamentals, binary explained simply, digital data, how binary works, introduction to binary, binary digits</t>
  </si>
  <si>
    <t>Hack The Hell</t>
  </si>
  <si>
    <t>29-06-23</t>
  </si>
  <si>
    <t>https://youtube.com/shorts/fTn4hADLfL0?si=tQdxlS8nNz-GE4Mw</t>
  </si>
  <si>
    <t>yes</t>
  </si>
  <si>
    <t>Content sourced from YouTube. Copyright belongs to Hack The Hell Used for educational purposes with attribution.</t>
  </si>
  <si>
    <t>Data Transmission</t>
  </si>
  <si>
    <t>Representation of Data/Information</t>
  </si>
  <si>
    <t>Explains how computers represent data using number systems (binary, octal, decimal, hexadecimal), bits/bytes, and text encoding standards (ASCII, Unicode).</t>
  </si>
  <si>
    <t>Binary numbers, data representation, number systems, bits, bytes, ASCII, Unicode, EBCDIC</t>
  </si>
  <si>
    <t>TutorialsPoint</t>
  </si>
  <si>
    <t xml:space="preserve">text/plain </t>
  </si>
  <si>
    <t>https://www.tutorialspoint.com/computer_concepts/computer_concepts_representation_data_information.htm?utm_source=chatgpt.com</t>
  </si>
  <si>
    <t>© Copyright 2025. All Rights Reserved.</t>
  </si>
  <si>
    <t>Binary numbers are a base-2 number system used by computers for internal data representation. They consist of two digits: 0 and 1, where each digit (bit) represents a power of 2. Binary is the foundational system for all digital computations, as computers process data by converting inputs (text, images, etc.) into binary formats. A group of 8 bits forms a byte, which is the basic addressable unit in computer memory. Binary structures enable logical operations (AND, OR, NOT) and arithmetic calculations in hardware.</t>
  </si>
  <si>
    <t xml:space="preserve">    Octal, decimal, hexadecimal number systems
    Text encoding standards (ASCII, EBCDIC, Unicode)
    Bits/bytes hierarchy (kilobyte, megabyte, etc.)
    File size/storage concepts
</t>
  </si>
  <si>
    <t>data Transmission</t>
  </si>
  <si>
    <t>What is Binary Code?</t>
  </si>
  <si>
    <t>Explains binary code as a base-2 system used in computers for data representation, conversion methods, and applications in digital systems.</t>
  </si>
  <si>
    <t>Binary code, bits, bytes, base-2, ASCII, data representation, digital systems, binary arithmetic</t>
  </si>
  <si>
    <t>GeeksForGeeks</t>
  </si>
  <si>
    <t>28-05-24</t>
  </si>
  <si>
    <t>https://www.geeksforgeeks.org/what-is-binary-code/</t>
  </si>
  <si>
    <t xml:space="preserve"> @GeeksforGeeks, Sanchhaya Education Private Limited, All rights reserved </t>
  </si>
  <si>
    <t>Binary numbers are a base-2 number system composed of two digits: 0 and 1, representing the "off" and "on" states of electronic circuits. Each digit is called a bit (binary digit). A group of 8 bits forms a byte, which represents characters (e.g., ASCII code 01000001 = 'A'). Binary code is the foundational language for computers, enabling data storage, processing, and communication. Conversion from decimal to binary involves dividing by 2 and reading remainders in reverse (e.g., decimal 15 = binary 1111). Binary arithmetic follows base-2 rules (e.g., 1 + 1 = 10 with a carry-over).</t>
  </si>
  <si>
    <t xml:space="preserve">    Applications (digital encryption, image/audio processing, networking)
    Logic gates, microcontrollers, memory (RAM/ROM)
    Text/image/sound encoding (ASCII, Unicode, pixel representation)
    Advantages of binary code (simplicity, reliability, efficiency)</t>
  </si>
  <si>
    <t>Error-Checking Methods</t>
  </si>
  <si>
    <t>What Are Binary Numbers and Binary Systems?</t>
  </si>
  <si>
    <t>Defines binary numbers as a base-2 system, explains their structure (bits, LSB/MSB), and demonstrates decimal conversion with examples.</t>
  </si>
  <si>
    <t>Binary numbers, base-2, bits, LSB, MSB, decimal conversion, binary system, positional weights</t>
  </si>
  <si>
    <t>Yusifbarhome - Medium</t>
  </si>
  <si>
    <t>https://medium.com/%40yusifbarhome/what-are-binary-numbers-and-binary-systems-ac659248f06f</t>
  </si>
  <si>
    <t>Binary numbers are a base-2 number system using 0 and 1 to represent values. Each digit is a bit (binary digit), with the rightmost bit as the Least Significant Bit (LSB) and the leftmost as the Most Significant Bit (MSB). Binary numbers convert to decimal by summing each bit multiplied by 2n2n, where nn is the bit’s positional power (e.g., binary 1001 = 1×23+0×22+0×21+1×20=91×23+0×22+0×21+1×20=9). The structure relies on positional weights, enabling efficient data processing in digital systems via electronic switches (on/off states).</t>
  </si>
  <si>
    <t xml:space="preserve">    Binary arithmetic operations (addition, subtraction)
    Applications in computer systems/digital circuits
    Binary data storage and processing</t>
  </si>
  <si>
    <t>Internet Technologies</t>
  </si>
  <si>
    <t>How Number Systems Work in Java – Decimal, Binary, Octal, and Hexadecimal Explained</t>
  </si>
  <si>
    <t>Explains binary numbers in Java as a base-2 system, syntax for declaration, and applications in low-level programming/bitwise operations.</t>
  </si>
  <si>
    <t>Binary numbers, base-2, bits, Java syntax, bitwise operations, low-level programming, number conversion, hexadecimal</t>
  </si>
  <si>
    <t>FreeCodeCamp</t>
  </si>
  <si>
    <t>https://www.freecodecamp.org/news/number-systems-in-java/</t>
  </si>
  <si>
    <t>Binary numbers in Java are a base-2 system using 0 and 1 to represent values. Declared with prefixes 0b or 0B (e.g., 0b1010), binary numbers enable low-level programming tasks and bitwise operations (AND, OR, NOT). Each digit is a bit, structured as positional values (LSB to MSB). Java supports binary literals for int and long types (e.g., long binaryLong = 0B1010L). Binary is foundational for machine-level operations, such as configuring hardware or optimizing performance via direct bit manipulation.</t>
  </si>
  <si>
    <t>Decimal/octal/hexadecimal systems, file permissions (octal), memory addresses (hex), wrapper classes (Integer.toBinaryString), number conversions</t>
  </si>
  <si>
    <t>Operating Systems</t>
  </si>
  <si>
    <t>Interrupts and Buffers</t>
  </si>
  <si>
    <t>Difference Between Binary and Decimal Number Systems</t>
  </si>
  <si>
    <t>Explains the importance of binary in computing and contrasts it with the decimal system.</t>
  </si>
  <si>
    <t>binary, decimal, number systems, base-2, base-10, computing</t>
  </si>
  <si>
    <t>builtin</t>
  </si>
  <si>
    <t>https://builtin.com/software-engineering-perspectives/binary</t>
  </si>
  <si>
    <t>Lecture/Blog</t>
  </si>
  <si>
    <t>© Built In - Content used for educational purposes.</t>
  </si>
  <si>
    <r>
      <rPr>
        <rFont val="&quot;Calibri&quot;"/>
        <color rgb="FF1155CC"/>
        <sz val="11.0"/>
        <u/>
      </rPr>
      <t>https://builtin.com/software-engineering-perspectives/binary</t>
    </r>
  </si>
  <si>
    <t>Binary (base-2) and decimal (base-10) are two different number systems used for representing values. The decimal system uses ten digits (0-9) and is the one humans use naturally for counting and arithmetic. In contrast, the binary system uses only two digits (0 and 1), making it more suited to computers, which operate using two states (on/off, true/false). While decimal numbers are easier for humans to understand, binary enables computers to process and store data efficiently using combinations of 0s and 1s. Each binary digit, called a bit, represents an increasing power of 2 from right to left (e.g., 1, 2, 4, 8…). Converting between binary and decimal requires understanding place values based on powers of 2 versus powers of 10.</t>
  </si>
  <si>
    <t>Difference Between Binary and Decimal Systems</t>
  </si>
  <si>
    <t>Identify the difference between binary and decimal number systems.</t>
  </si>
  <si>
    <t>Computer Architecture</t>
  </si>
  <si>
    <t>Binary VS Decimal | Similarities &amp; differences between binary &amp; decimal systems |Digital Electronics</t>
  </si>
  <si>
    <t xml:space="preserve">What are the similarities and differences between the binary and decimal systems? Or Binary VS Decimal is presented in this video. A full comparison between binary and decimal number system is presented here in this video. </t>
  </si>
  <si>
    <t>binary number system, decimal number system, base 2, base 10, number representation</t>
  </si>
  <si>
    <t>Learning Vibes</t>
  </si>
  <si>
    <t>2 years ago</t>
  </si>
  <si>
    <t>https://www.youtube.com/watch?v=3n0RJCyQiOI</t>
  </si>
  <si>
    <t>Operating System</t>
  </si>
  <si>
    <t>Content sourced from YouTube. Copyright belongs to Learning Vibes Used for educational purposes with attribution.</t>
  </si>
  <si>
    <t>The Fetch-Execute Cycle</t>
  </si>
  <si>
    <t>BIN_DEC_002</t>
  </si>
  <si>
    <t>Detailed Difference between Binary and Decimal Number Systems</t>
  </si>
  <si>
    <t>An in-depth comparison between binary (base-2) and decimal (base-10) numeral systems focusing on their structure, base, digit use, positional values, applications, and examples.</t>
  </si>
  <si>
    <t>Binary, Decimal, Base-2, Base-10, Number Systems, Computers, Mathematics, Digital Systems</t>
  </si>
  <si>
    <t>This vs That</t>
  </si>
  <si>
    <t>BIN_DEC_META_002</t>
  </si>
  <si>
    <r>
      <rPr>
        <rFont val="&quot;Calibri&quot;"/>
        <color rgb="FF1155CC"/>
        <sz val="11.0"/>
        <u/>
      </rPr>
      <t>https://thisvsthat.io/binary-vs-decimal</t>
    </r>
  </si>
  <si>
    <t>© 2023 Bit Flip LLC. All Rights Reserved.</t>
  </si>
  <si>
    <r>
      <rPr>
        <rFont val="&quot;Calibri&quot;"/>
        <color rgb="FF1155CC"/>
        <sz val="11.0"/>
        <u/>
      </rPr>
      <t>https://thisvsthat.io/binary-vs-decimal</t>
    </r>
  </si>
  <si>
    <t>The binary number system is based on two digits: 0 and 1, while the decimal number system is based on ten digits: 0 to 9.
Binary (Base-2):
    Each position in a binary number represents a power of 2.
    Example: The binary number 1011 is calculated as (1×2³) + (0×2²) + (1×2¹) + (1×2⁰) = 8 + 0 + 2 + 1 = 11 in decimal.
    Binary is used extensively in computing and electronics because digital circuits naturally have two states: ON and OFF.
    It is efficient for machines but not intuitive for human daily use.
Decimal (Base-10):
    Each position represents a power of 10.
    Example: The decimal number 237 is calculated as (2×10²) + (3×10¹) + (7×10⁰) = 200 + 30 + 7 = 237.
    Decimal is intuitive for humans, as people count with ten fingers, making it the standard for general mathematics and finance.
Key Differences:
Feature	Binary	Decimal
Base	2	10
Digits Used	0, 1	0 to 9
Application	Computers, digital electronics	Daily life, commerce, education
Positional Value	Powers of 2	Powers of 10
Efficiency	High in computing	High for human interaction
Conclusion:
    Binary is compact, efficient, and ideal for machine processing.
    Decimal is universal for human understanding and communication.
Both systems represent quantities but are tailored for different contexts: machines vs humans.</t>
  </si>
  <si>
    <t>Input Devices</t>
  </si>
  <si>
    <t>Binary vs Decimal: Understanding the Differences Between Number Systems</t>
  </si>
  <si>
    <t>A blog post that provides a detailed comparison of binary and decimal systems, including their advantages and disadvantages.</t>
  </si>
  <si>
    <t>Binary, Decimal, Number Systems, Base-2, Base-10, Conversion, Computer Systems, Digital Electronics</t>
  </si>
  <si>
    <t>onestepguide</t>
  </si>
  <si>
    <t>2 weeks ago</t>
  </si>
  <si>
    <t>https://www.onestepguide.net/science/binary-vs-decimal-understanding-the-differences-between-number-systems/</t>
  </si>
  <si>
    <t xml:space="preserve">© 2025 All Rights Reserved </t>
  </si>
  <si>
    <t>Binary vs Decimal: Understanding the Differences Between Number Systems
Number systems are fundamental to understanding how computers and humans interpret and manipulate numbers. Two of the most common systems are binary and decimal.
Binary Number System (Base-2):
The binary number system uses only two digits: 0 and 1. Each position in a binary number represents a power of 2, starting from 2⁰ at the rightmost digit. This system is the foundation of computer operations because digital circuits are built on two states: on and off.
Example:
The binary number 1011 translates to:
    (1 × 2³) + (0 × 2²) + (1 × 2¹) + (1 × 2⁰) = 8 + 0 + 2 + 1 = 11 in decimal.
Decimal Number System (Base-10):
The decimal system is the standard system for denoting integer and non-integer numbers. It uses ten digits (0 to 9) and each position represents a power of 10, beginning with 10⁰ at the rightmost digit.
Example:
The decimal number 347 translates to:
    (3 × 10²) + (4 × 10¹) + (7 × 10⁰) = 300 + 40 + 7 = 347.
Key Differences Between Binary and Decimal:
    Base: Binary is base-2; Decimal is base-10.
    Digits Used: Binary uses only 0 and 1; Decimal uses 0 through 9.
    Usage: Binary is used in computer systems and digital electronics; Decimal is used in daily human life.
    Conversion: Converting between binary and decimal requires understanding the place values and bases.</t>
  </si>
  <si>
    <t>Output Devices</t>
  </si>
  <si>
    <t>Binary, Decimal, Octal, Hexadecimal. Easy way to understand number systems.</t>
  </si>
  <si>
    <t>urdu/hindi</t>
  </si>
  <si>
    <t>This YouTube Short offers a concise and clear explanation of the four primary number systems used in computing:</t>
  </si>
  <si>
    <t>Binary number system, decimal number system, base-2, base-10, binary vs decimal, number system comparison, computing basics, digital systems, numerical representations, binary digits, decimal digits​</t>
  </si>
  <si>
    <t>Eureka</t>
  </si>
  <si>
    <t>27-04-2025</t>
  </si>
  <si>
    <t>https://youtube.com/shorts/0BKhbFjWzFY?si=518awGw1yjCXey_k</t>
  </si>
  <si>
    <t>Content sourced from YouTube. Copyright belongs to Eureka Used for educational purposes with attribution.</t>
  </si>
  <si>
    <t>Mention difference between Binary and Decimal number system.​</t>
  </si>
  <si>
    <t>This resource explains the difference between the binary and decimal number systems.</t>
  </si>
  <si>
    <t>Decimal numbers, Binary numbers, Radix, Powers of 10, Powers of 2, Digital circuits, Financial transactions</t>
  </si>
  <si>
    <r>
      <rPr>
        <rFont val="Arial"/>
        <sz val="11.0"/>
      </rPr>
      <t xml:space="preserve">
ishanbhatt2000 - </t>
    </r>
    <r>
      <rPr>
        <rFont val="Arial"/>
        <color rgb="FF1155CC"/>
        <sz val="11.0"/>
        <u/>
      </rPr>
      <t>brainly.in</t>
    </r>
  </si>
  <si>
    <t>https://brainly.in/question/27588176</t>
  </si>
  <si>
    <t>Lecture/Q&amp;A Forum</t>
  </si>
  <si>
    <t>easy</t>
  </si>
  <si>
    <t xml:space="preserve"> Content adapted from Brainly.in, credited to user ishanbhatt2000 for educational use.</t>
  </si>
  <si>
    <t xml:space="preserve">
1) Decimal numbers consist of combination ten digits or values from 0 to 9 (0,1,2,3,4,5,6,7,8,9). Binary numbers are formed by combination of only 2 digits or values 0 (zero) and 1 (one).
2) The radix for decimal number is 10 i.e all the digits in a decimal number are expressed in terms of powers of 10.
The radix for binary number is 2 i.e all the digits or values in a binary number are expressed in terms of powers of 2.
3) Example of decimal number : 25 (Twenty Five) Example of Binary number : 11001 (Twenty Five)
4) Applications ( decimal )
Most common and used in everyday life.
Used in all Financial transactions, banking operations.
Applications ( Binary )
Most widely used for performing arithmetic and logical operations in all digital circuits.</t>
  </si>
  <si>
    <t>Binary Numbers</t>
  </si>
  <si>
    <t>Compares binary (base-2) and decimal (base-10) systems, covering conversion methods, byte structure, and negative number representation in binary.</t>
  </si>
  <si>
    <t>Binary vs decimal, bits, bytes, conversion methods, negative numbers, two’s complement, sign bit, positional values</t>
  </si>
  <si>
    <t>Nelson Nobre - Medium</t>
  </si>
  <si>
    <t>https://medium.com/%40NelsonBN/binary-numbers-5ddc7722957f</t>
  </si>
  <si>
    <t>The decimal system (base-10) uses digits 0-9 and is human-centric, while the binary system (base-2) uses 0 and 1 and is machine-centric. Key differences:
    Base &amp; Digits: Decimal operates in powers of 10; binary uses powers of 2.
    Structure: Binary groups bits into bytes (8 bits), representing values 0–255 (e.g., 00001010 = 10 in decimal).
    Negative Numbers: Decimal inherently supports negatives with a "-" sign. Binary requires methods like two’s complement (inverting bits + adding 1), whereas decimal does not.
    Conversion:
        Binary → Decimal: Sum each bit × 2&lt;sup&gt;position&lt;/sup&gt; (e.g., 11111111 = 255).
        Decimal → Binary: Repeated division by 2, collecting remainders in reverse order (e.g., 201 → 11001001).</t>
  </si>
  <si>
    <t xml:space="preserve"> Two’s complement, sign and magnitude, one’s complement, C# examples, bitwise operations, anatomy of binary numbers (MSB/LSB)</t>
  </si>
  <si>
    <t>Difference Between Decimal and Binary Number System</t>
  </si>
  <si>
    <t>Compares decimal (base-10) and binary (base-2) systems, highlighting differences in base, digits, usage, representation, and arithmetic.</t>
  </si>
  <si>
    <t>Decimal vs binary, base-10, base-2, digits, number representation, arithmetic operations, conversion methods</t>
  </si>
  <si>
    <t>25-07-24</t>
  </si>
  <si>
    <t>https://www.geeksforgeeks.org/decimal-vs-binary/?utm_source=chatgpt.com</t>
  </si>
  <si>
    <t xml:space="preserve">    Base: Decimal uses base-10 (digits 0–9); Binary uses base-2 (digits 0–1).
    Usage: Decimal for human-centric tasks (daily arithmetic); Binary for computers/digital systems.
    Representation:
        Decimal: Compact (e.g., 10 = 10).
        Binary: Longer (e.g., 10 = 1010).
    Structure:
        Decimal: Positions represent powers of 10 (units, tens, hundreds).
        Binary: Positions represent powers of 2 (LSB to MSB).
    Calculation:
        Decimal: Standard arithmetic (addition, subtraction).
        Binary: Bitwise operations (AND, OR) and binary arithmetic.</t>
  </si>
  <si>
    <t xml:space="preserve"> Octal/hexadecimal systems, PL/SQL float comparison, number classification (natural, whole numbers)</t>
  </si>
  <si>
    <t xml:space="preserve">How Number Systems Work in Java – Decimal, Binary, Octal, and Hexadecimal Explained
</t>
  </si>
  <si>
    <t>Explains binary and decimal systems in Java, focusing on base, usage, syntax, and conversion methods.</t>
  </si>
  <si>
    <t>Binary vs decimal, Java syntax, bitwise operations, base-2, base-10, conversion methods, Integer class, radix</t>
  </si>
  <si>
    <t>https://www.freecodecamp.org/news/number-systems-in-java/?utm_source=chatgpt.com</t>
  </si>
  <si>
    <t xml:space="preserve">    Base &amp; Digits: Decimal is base-10 (digits 0–9); Binary is base-2 (digits 0–1).
    Usage:
        Decimal: Everyday arithmetic, financial data, general Java programming (e.g., int decimalInt = 15).
        Binary: Low-level programming, bitwise operations (AND/OR/NOT), machine-level tasks (e.g., int binaryInt = 0b1010).
    Java Syntax:
        Decimal requires no prefix (e.g., 400L for long).
        Binary uses 0b/0B prefix (e.g., 0B1010L).
    Conversion:
        Decimal → Binary: Integer.toBinaryString(decimalNumber) returns binary string.
        Binary → Decimal: Integer.parseInt("1010", 2) parses binary to decimal.
</t>
  </si>
  <si>
    <t>Octal/hexadecimal systems, file permissions (octal), memory addresses (hex), wrapper classes (e.g., Integer.toHexString)</t>
  </si>
  <si>
    <t>Digital Electronics - Number Systems</t>
  </si>
  <si>
    <t>Compares binary (base-2) and decimal (base-10) systems, emphasizing their structure, usage, and role in digital electronics.</t>
  </si>
  <si>
    <t>Binary, decimal, base-2, base-10, digital systems, number conversion, logic gates, applications</t>
  </si>
  <si>
    <t>https://www.tutorialspoint.com/digital-electronics/digital-electronics-number-systems.htm</t>
  </si>
  <si>
    <t xml:space="preserve">    Base: Binary uses base-2 (digits 0–1); Decimal uses base-10 (digits 0–9).
    Usage:
        Binary: Core of digital systems (computers, electronics) for processing/storing data as ON/OFF states.
        Decimal: Human-centric tasks (arithmetic, finance), not directly processed by digital systems.
    Structure:
        Binary: Each digit (bit) represents a power of 2 (e.g., 1101.011 = 1×23+1×22+0×21+1×20+...1×23+1×22+0×21+1×20+...).
        Decimal: Each digit represents a power of 10 (e.g., 1358.246 = 1×103+3×102+5×101+...1×103+3×102+5×101+...).
    Applications:
        Binary: Digital computation, memory storage, binary logic circuits.
        Decimal: Human-readable data representation (prices, measurements).</t>
  </si>
  <si>
    <t>Octal/hexadecimal systems, code conversion, Boolean algebra, combinational logic circuits</t>
  </si>
  <si>
    <t>Convert from Decimal to Binary Method 2 (Dividing By Two)</t>
  </si>
  <si>
    <t>eng</t>
  </si>
  <si>
    <t>This educational video demonstrates how to convert decimal numbers to binary using the repeated division-by-two method. It provides a step-by-step guide, making it easier for learners to grasp the concept of number system conversions</t>
  </si>
  <si>
    <t>Decimal to binary conversion, dividing by two method, binary number system, base-2 conversion, number system tutorial, computer science basics, binary conversion steps, digital electronics, binary arithmetic, educational video</t>
  </si>
  <si>
    <t>MACS TEL</t>
  </si>
  <si>
    <t>https://www.youtube.com/watch?v=MTo1-fCH0vQ</t>
  </si>
  <si>
    <t>Content sourced from YouTube. Copyright belongs to MACS TEL Used for educational purposes with attribution.</t>
  </si>
  <si>
    <t>Converting from Denary (Decimal) to Binary</t>
  </si>
  <si>
    <t>Demonstrate the division-by-2 method for conversion</t>
  </si>
  <si>
    <t>Converting from Decimal to Binary | Convert Base-10 to Base-2</t>
  </si>
  <si>
    <t>In this lesson, we learned how to convert decimal numbers to binary using two methods: the sum-of-weights method and the double-dabble (or repeated division) method. By breaking down decimal numbers into powers of 2, we can systematically determine their binary equivalents.</t>
  </si>
  <si>
    <t>Decimal to binary, base-10 to base-2, double-dabble, division-by-2, binary conversion, number systems.</t>
  </si>
  <si>
    <t>classX</t>
  </si>
  <si>
    <t>https://classx.org/converting-from-decimal-to-binary-convert-base-10-to-base-2/</t>
  </si>
  <si>
    <t>© 2025 ClassX</t>
  </si>
  <si>
    <t>Understanding Powers of 2
Before we start, let’s list the powers of 2. These will help us break down our decimal number:
    20 = 1
    21 = 2
    22 = 4
    23 = 8
    24 = 16
    25 = 32
Since 32 is greater than 25, we’ll use 24 (16) as our starting point. Subtracting 16 from 25 leaves us with 9. So, 25 can be written as 16 + 9.
Next, let’s break down 9 using powers of 2. We’ll use 23 (8), leaving us with 1 after subtraction. So, 9 is 8 + 1.
Finally, 1 is simply 20.
Creating the Binary Number
Now, let’s create a table to help us write the binary number:
    20: Yes, so we write 1
    21: No, so we write 0
    22: No, so we write 0
    23: Yes, so we write 1
    24: Yes, so we write 1
Reading from left to right, the binary equivalent of 25 is 11001. This method is called the sum-of-weights method.
Converting Another Number: 106
Let’s try converting 106 to binary. We’ll list more powers of 2:
    20 = 1
    21 = 2
    22 = 4
    23 = 8
    24 = 16
    25 = 32
    26 = 64
    27 = 128
We’ll use 26 (64) since it’s less than 106. Subtracting 64 from 106 gives us 42. Next, we’ll use 25 (32) for 42, leaving us with 10. Finally, 10 can be broken down into 23 (8) and 21 (2).
Here’s our table for 106:
    20: No, so we write 0
    21: Yes, so we write 1
    22: No, so we write 0
    23: Yes, so we write 1
    24: No, so we write 0
    25: Yes, so we write 1
    26: Yes, so we write 1
The binary equivalent of 106 is 1101010.
The Double-Dabble Method
Now, let’s learn the double-dabble method, also known as the repeated division method. We’ll convert 115 to binary:
    115 ÷ 2 = 57 (remainder 1)
    57 ÷ 2 = 28 (remainder 1)
    28 ÷ 2 = 14 (remainder 0)
    14 ÷ 2 = 7 (remainder 0)
    7 ÷ 2 = 3 (remainder 1)
    3 ÷ 2 = 1 (remainder 1)
Write the final quotient 1 and the remainders from bottom to top. The binary equivalent of 115 is 1110011.</t>
  </si>
  <si>
    <t>Using Repeated Division by 2 to Convert Decimal to Binary</t>
  </si>
  <si>
    <t>This content explains how to convert decimal numbers into binary using the repeated division-by-2 method. It outlines the steps involved in dividing a number by 2, recording remainders, and ultimately forming the binary equivalent of the decimal number.</t>
  </si>
  <si>
    <t>Decimal to Binary, Conversion, Repeated Division by 2, Binary Numbers, Powers of 2, Remainders, Binary Equivalent</t>
  </si>
  <si>
    <t>politicaleconomyzone</t>
  </si>
  <si>
    <t>7 years ago</t>
  </si>
  <si>
    <t>https://politicaleconomyzone.wordpress.com/2017/02/03/using-repeated-division-by-2-to-convert-decimal-to-binary/</t>
  </si>
  <si>
    <t xml:space="preserve">
To change binary numbers to decimal numbers, each binary digit should be multiplied by the power of 2 and then add the results. One of the main methods of changing decimal numbers into binary format is repeated division by 2.
When divided by two, any decimal number leaves a reminder of 0 or 1. Consequently, repeated division by 2 results in a string of 0s and 1s which is the binary equal to the decimal number. Suppose you are asked to convert the decimal number B into binary format. When you divide B by 2, you will get a quotient B1 and reminder which has a value of either 0 or 1.
I.e. B = 2 * B1 + r1, where r1 can be either 0 or 1
Next divide the quotient B1 by 2. You will obtain quotient B2 and a new remainder r2.
ie., B1 = 2 * B2 + r2 , where r2 can be either 0 or 1
So that B = 2 (2 * B2 + r2) + r1
= 22B2 + r2 * 21 + r1* 20
Next divide the quotient B2 by 2. The resulting quotient will be B3 and a remainder r3.
i.e., B2 = 2 * B3 + r3
So that B = 2 (2 * (2 * B3 + r3) + r2) + r1
= 22(2 * B3 + r3) + r2 * 21 + r1* 20
= 23 B3 + r3 * 22 + r2 * 21 + r1* 20
Let now convert 2510 into an equivalent binary number.
23/2= 11 reminder 1
11/2=5 reminder 1
5/2= 2 reminder 1
2/2=1 reminder 0
1/2 =0 reminder 1
Now to write the binary equivalent of 2310, read the remainders from the bottom to the top. In our case 2310=101112</t>
  </si>
  <si>
    <t xml:space="preserve">Division-by-2 Method for Decimal to Binary Conversion
</t>
  </si>
  <si>
    <t>Binary conversion, decimal to binary, division method, remainders, binary number system, learn binary</t>
  </si>
  <si>
    <t>Ryans Tutorials</t>
  </si>
  <si>
    <t>https://ryanstutorials.net/binary-tutorial/binary-conversions.php</t>
  </si>
  <si>
    <t>Active</t>
  </si>
  <si>
    <t>Lecture/Interactive Tutorial</t>
  </si>
  <si>
    <t>IsBasedON</t>
  </si>
  <si>
    <t>Let's learn the Division-by-2 method for converting Decimal to Binary!
Imagine you have a decimal number, and you want to turn it into binary. A really reliable way is by repeatedly dividing by 2 and keeping track of the remainders.
Here’s the step-by-step process:
    Divide the decimal number by 2.
    Record the remainder (it will always be 0 or 1).
    Update your number to the quotient you got from the division.
    Repeat steps 1–3 until your number becomes 0.
    Now, read the remainders from bottom to top — that’s your binary number!
🔵 Important tips:
    Always divide all the way down to 0.
    Always read the remainders upwards (last remainder becomes the leftmost bit).
    If your binary number ends with a 1, it’s odd; if it ends with a 0, it’s even — a quick check to spot mistakes!
✅ Example (quick sneak peek):
If you start with, say, 13:
    13 ÷ 2 = 6 remainder 1
    6 ÷ 2 = 3 remainder 0
    3 ÷ 2 = 1 remainder 1
    1 ÷ 2 = 0 remainder 1
Reading remainders bottom to top → 1101 ➔ that's 13 in binary!</t>
  </si>
  <si>
    <t>This content explains the division-by-2 method for converting decimal numbers to their binary equivalents. It involves repeatedly dividing the decimal number by 2 and recording the remainders. The binary result is obtained by writing the remainders in reverse order.</t>
  </si>
  <si>
    <t>Decimal to Binary, Division-by-2 Method, Binary Conversion, Decimal Conversion, Number System Conversion</t>
  </si>
  <si>
    <t>Philadelphia University</t>
  </si>
  <si>
    <r>
      <rPr>
        <rFont val="Calibri"/>
        <color theme="1"/>
        <sz val="11.0"/>
      </rPr>
      <t xml:space="preserve">text/plain </t>
    </r>
    <r>
      <rPr>
        <rFont val="Calibri"/>
        <b/>
        <color theme="1"/>
        <sz val="11.0"/>
      </rPr>
      <t>OR PDF</t>
    </r>
  </si>
  <si>
    <t>https://www.philadelphia.edu.jo/academics/qhamarsheh/uploads/Lecture_4_Digital_Number_Systems_II.pdf</t>
  </si>
  <si>
    <t xml:space="preserve">© Copyright Philadelphia University 2025. </t>
  </si>
  <si>
    <t>Steps for Division-by-2 Method:
    Divide the decimal number by 2.
    Record the quotient and the remainder.
    Use the quotient from the current division as the dividend for the next division.
    Repeat the process until the quotient becomes 0.
    The binary result is obtained by writing the remainders in reverse order (from the last remainder to the first).
Example 1: Convert 2510 to binary number
    Divide 25 by 2:
        Quotient = 12, Remainder = 1 (LSB)
    Divide 12 by 2:
        Quotient = 6, Remainder = 0
    Divide 6 by 2:
        Quotient = 3, Remainder = 0
    Divide 3 by 2:
        Quotient = 1, Remainder = 1
    Divide 1 by 2:
        Quotient = 0, Remainder = 1 (MSB)
Writing the remainders in reverse order: 1 1 0 0 1
So, 2510​=110012​.
Example 2: Convert 1310 to binary number
    Divide 13 by 2:
        Quotient = 6, Remainder = 1 (a0)
    Divide 6 by 2:
        Quotient = 3, Remainder = 0 (a1)
    Divide 3 by 2:
        Quotient = 1, Remainder = 1 (a2)
    Divide 1 by 2:
        Quotient = 0, Remainder = 1 (a3)
Writing the remainders in reverse order: 1 1 0 1
So, 1310​=11012​.
This method is systematic and ensures accurate conversion from decimal to binary.</t>
  </si>
  <si>
    <t>Division-by-2 Method for Decimal to Binary Conversion</t>
  </si>
  <si>
    <t>This content explains the division-by-2 method for converting decimal numbers to their binary equivalents. It involves repeatedly dividing the decimal number by 2 and recording the remainders. The binary result is obtained by reading the remainders in reverse order.</t>
  </si>
  <si>
    <t>Decimal to Binary, Division-by-2 Method, Binary Conversion, Number Systems, Base Conversion</t>
  </si>
  <si>
    <r>
      <rPr>
        <rFont val="Calibri"/>
        <color theme="1"/>
        <sz val="11.0"/>
      </rPr>
      <t xml:space="preserve">text/plain </t>
    </r>
    <r>
      <rPr>
        <rFont val="Calibri"/>
        <b/>
        <color theme="1"/>
        <sz val="11.0"/>
      </rPr>
      <t>OR PDF</t>
    </r>
  </si>
  <si>
    <t>### Division-by-2 Method for Conversion
#### Overview
The division-by-2 method is a systematic approach to convert a decimal number to its binary equivalent. This method involves repeatedly dividing the decimal number by 2 and recording the remainders. The binary result is obtained by reading the remainders in reverse order, starting from the last remainder to the first.
#### Steps for Division-by-2 Method
1. **Divide the Decimal Number by 2**:
   - Perform integer division of the decimal number by 2.
   - Record the quotient and the remainder.
2. **Repeat the Process**:
   - Use the quotient obtained from the previous division as the new number to divide by 2.
   - Continue this process until the quotient becomes 0.
3. **Read the Remainders in Reverse Order**:
   - The binary result is obtained by reading the remainders from the last remainder to the first.
#### Example 1: Convert 25 to Binary
1. Divide 25 by 2:
   - Quotient: 12, Remainder: 1
2. Divide 12 by 2:
   - Quotient: 6, Remainder: 0
3. Divide 6 by 2:
   - Quotient: 3, Remainder: 0
4. Divide 3 by 2:
   - Quotient: 1, Remainder: 1
5. Divide 1 by 2:
   - Quotient: 0, Remainder: 1
Reading the remainders from bottom to top: \(11001_2\)
So, \(25_{10} = 11001_2\).
#### Example 2: Convert 13 to Binary
1. Divide 13 by 2:
   - Quotient: 6, Remainder: 1
2. Divide 6 by 2:
   - Quotient: 3, Remainder: 0
3. Divide 3 by 2:
   - Quotient: 1, Remainder: 1
4. Divide 1 by 2:
   - Quotient: 0, Remainder: 1
Reading the remainders from bottom to top: \(1101_2\)
So, \(13_{10} = 1101_2\).
#### Example 3: Convert 0.625 to Binary
1. Multiply 0.625 by 2:
   - Integer part: 1, Fractional part: 0.25
2. Multiply 0.25 by 2:
   - Integer part: 0, Fractional part: 0.5
3. Multiply 0.5 by 2:
   - Integer part: 1, Fractional part: 0
Reading the integer parts from top to bottom: \(0.101_2\)
So, \(0.625_{10} = 0.101_2\).
#### Summary
The division-by-2 method is a straightforward and systematic approach to convert decimal numbers to binary. By repeatedly dividing the decimal number by 2 and recording the remainders, the binary equivalent can be easily obtained by reading the remainders in reverse order. This method is applicable to both integer and fractional decimal numbers.</t>
  </si>
  <si>
    <t xml:space="preserve"> Program for Decimal to Binary Conversion</t>
  </si>
  <si>
    <t>Demonstrates four methods (division-by-2, recursion, bitwise, built-in) to convert decimal numbers to binary in C++.</t>
  </si>
  <si>
    <t xml:space="preserve"> Decimal to binary, division method, remainders, bitwise operators, recursion, time complexity, space complexity, C++</t>
  </si>
  <si>
    <t>https://www.geeksforgeeks.org/program-decimal-binary-conversion/?utm_source=chatgpt.com</t>
  </si>
  <si>
    <t>The division-by-2 method converts a decimal number to binary by repeatedly dividing the number by 2 and recording remainders (0 or 1). Remainders form the binary digits (LSB to MSB), reversed for the final result.
Steps:
    Divide decimal number by 2, note remainder.
    Update number to quotient.
    Repeat until quotient is 0.
    Reverse collected remainders for binary equivalent.
    Example: For decimal 12:
    12/2 = 6 (Rem 0) → 6/2 = 3 (Rem 0) → 3/2 = 1 (Rem 1) → 1/2 = 0 (Rem 1) → Reversed: 1100.
    Time Complexity: O(log n) (linear to bits). Space Complexity: O(1) (in-place).</t>
  </si>
  <si>
    <t>Bitwise operations, recursion, built-in functions (bitset), time-space complexity analysis</t>
  </si>
  <si>
    <t>From 10 to 2: The Process of Decimal to Binary Conversion</t>
  </si>
  <si>
    <t>Explains the division-by-2 method for converting decimal numbers to binary, emphasizing steps, remainders, and reversal order.</t>
  </si>
  <si>
    <t>Decimal to binary, division method, remainders, quotient, reverse order, base-2, binary conversion</t>
  </si>
  <si>
    <t>Decimaltobinary
 - Medium</t>
  </si>
  <si>
    <t>27-05-24</t>
  </si>
  <si>
    <t>https://medium.com/%40decimaltobinary22/from-10-to-2-the-process-of-decimal-to-binary-conversion-ee8a920ae78f</t>
  </si>
  <si>
    <t xml:space="preserve">The division-by-2 method converts a decimal number to binary by repeatedly dividing by 2 and recording remainders (0 or 1). Steps:
    Divide the decimal number by 2.
    Record the remainder.
    Update the number to the quotient.
    Repeat until the quotient is 0.
    Read remainders in reverse order to form the binary equivalent.
Example: Converting decimal 13 to binary:
    13 ÷ 2 → Quotient 6, Remainder 1
    6 ÷ 2 → Quotient 3, Remainder 0
    3 ÷ 2 → Quotient 1, Remainder 1
    1 ÷ 2 → Quotient 0, Remainder 1
    Binary: 1101 (read remainders bottom to top).
</t>
  </si>
  <si>
    <t>Subtraction method (powers of 2), fractional decimal conversions, common mistakes, binary applications in computing</t>
  </si>
  <si>
    <t>Convert Decimal to Binary</t>
  </si>
  <si>
    <t>Explains the division-by-2 method for converting decimal integers to binary, with step-by-step examples.</t>
  </si>
  <si>
    <t xml:space="preserve"> Decimal to binary, division method, remainders, quotient, reverse order, integer conversion, base-2</t>
  </si>
  <si>
    <t>Arjun Thakur - TutorialsPoint</t>
  </si>
  <si>
    <t>31-10-23</t>
  </si>
  <si>
    <t>https://www.tutorialspoint.com/how-to-convert-decimal-to-binary</t>
  </si>
  <si>
    <t xml:space="preserve">The division-by-2 method converts a decimal integer to binary by:
    Dividing the decimal number by 2 repeatedly.
    Recording the remainder (0 or 1) after each division.
    Updating the number to the quotient until it becomes 0.
    Reversing the remainders to form the binary equivalent.
Example: Converting decimal 112 to binary:
    112 ÷ 2 = 56 (Remainder 0)
    56 ÷ 2 = 28 (Remainder 0)
    28 ÷ 2 = 14 (Remainder 0)
    14 ÷ 2 = 7 (Remainder 0)
    7 ÷ 2 = 3 (Remainder 1)
    3 ÷ 2 = 1 (Remainder 1)
    1 ÷ 2 = 0 (Remainder 1)
    Binary: 1110000 (read remainders bottom to top).
</t>
  </si>
  <si>
    <t>Fractional conversion via multiplication-by-2, descending powers of 2 method, indirect conversion via octal/hexadecimal</t>
  </si>
  <si>
    <t>Positional Value Method for Binary to Decimal Conversion</t>
  </si>
  <si>
    <t>This content explains the positional value method for converting binary numbers to their decimal equivalents. It involves identifying the positional values of each binary digit, multiplying each digit by its positional value, and summing the results to obtain the decimal number.</t>
  </si>
  <si>
    <t>Binary to Decimal, Positional Value, Number Systems, Base Conversion, Binary Conversion</t>
  </si>
  <si>
    <r>
      <rPr>
        <rFont val="Calibri"/>
        <color theme="1"/>
        <sz val="11.0"/>
      </rPr>
      <t xml:space="preserve">text/plain </t>
    </r>
    <r>
      <rPr>
        <rFont val="Calibri"/>
        <b/>
        <color theme="1"/>
        <sz val="11.0"/>
      </rPr>
      <t>OR PDF</t>
    </r>
  </si>
  <si>
    <t>### Applying the Positional Value Method to Convert Binary Numbers to Decimal
#### Overview
The positional value method is used to convert binary numbers to their decimal equivalents. Each digit in a binary number has a positional value based on its position, starting from the rightmost digit (which is the least significant bit, LSB) and moving to the left (towards the most significant bit, MSB). The positional value of each digit is a power of 2, increasing by one power for each position moved to the left.
#### Steps for Positional Value Method
1. **Identify the Positional Values**:
   - Write down the binary number.
   - Assign positional values to each digit, starting from the rightmost digit (LSB) with \(2^0\), the next digit to the left with \(2^1\), and so on.
2. **Multiply Each Digit by Its Positional Value**:
   - Multiply each binary digit (0 or 1) by its corresponding positional value.
3. **Sum the Results**:
   - Add up all the products obtained from the previous step to get the decimal equivalent.
#### Example 1: Convert \(11011_2\) to Decimal
1. Write down the binary number and its positional values:
   ```
   1   1   0   1   1
   2^4 2^3 2^2 2^1 2^0
   16  8   4   2   1
   ```
2. Multiply each binary digit by its positional value:
   ```
   1 * 16 = 16
   1 * 8  = 8
   0 * 4  = 0
   1 * 2  = 2
   1 * 1  = 1
   ```
3. Sum the results:
   ```
   16 + 8 + 0 + 2 + 1 = 27
   ```
So, \(11011_2 = 27_{10}\).
#### Example 2: Convert \(10110101_2\) to Decimal
1. Write down the binary number and its positional values:
   ```
   1   0   1   1   0   1   0   1
   2^7 2^6 2^5 2^4 2^3 2^2 2^1 2^0
   128 64  32  16  8   4   2   1
   ```
2. Multiply each binary digit by its positional value:
   ```
   1 * 128 = 128
   0 * 64  = 0
   1 * 32  = 32
   1 * 16  = 16
   0 * 8   = 0
   1 * 4   = 4
   0 * 2   = 0
   1 * 1   = 1
   ```
3. Sum the results:
   ```
   128 + 0 + 32 + 16 + 0 + 4 + 0 + 1 = 181
   ```
So, \(10110101_2 = 181_{10}\).
#### Summary
The positional value method is a systematic approach to convert binary numbers to their decimal equivalents. By identifying the positional values of each binary digit, multiplying each digit by its positional value, and summing the results, you can easily convert binary numbers to decimal. This method is straightforward and can be applied to any binary number, regardless of its length.</t>
  </si>
  <si>
    <t>Converting from Binary to Denary</t>
  </si>
  <si>
    <t>Apply the positional value method to convert binary numbers to decimal using examples.</t>
  </si>
  <si>
    <t xml:space="preserve"> Applying the Positional Value Method to Convert Binary Numbers to Decimal</t>
  </si>
  <si>
    <t>This content explains how to convert binary numbers into decimal form by applying the positional value method. It involves multiplying each bit by its corresponding power of 2, then adding the results to find the decimal equivalent, reinforced with clear examples.</t>
  </si>
  <si>
    <t>binary to decimal conversion, positional value method, binary place values, powers of two, binary number system</t>
  </si>
  <si>
    <t>The University of Texas at Dallas</t>
  </si>
  <si>
    <r>
      <rPr>
        <rFont val="Calibri"/>
        <color theme="1"/>
        <sz val="11.0"/>
      </rPr>
      <t xml:space="preserve">text/plain </t>
    </r>
    <r>
      <rPr>
        <rFont val="Calibri"/>
        <b/>
        <color theme="1"/>
        <sz val="11.0"/>
      </rPr>
      <t>Or PDF</t>
    </r>
  </si>
  <si>
    <t>https://personal.utdallas.edu/~dodge/EE2310/lec2.pdf?utm_source=chatgpt.com</t>
  </si>
  <si>
    <t>© N. B. Dodge 9/16</t>
  </si>
  <si>
    <t>In binary-to-decimal conversion, we use positional value — the same concept we apply when working with decimal numbers.
Each digit (bit) in a binary number has a place value based on powers of 2, just like digits in decimal numbers have place values based on powers of 10.
The steps to convert a binary number to decimal are:
    Write down the binary number.
    Label each bit with the power of 2 it represents, starting from the right (2⁰, 2¹, 2², 2³, and so on).
    Multiply each bit by its corresponding power of 2.
    Add all the results together to get the decimal number.
🖋 Example 1:
Convert binary 1011 to decimal:
Bit        Power of 2        Value
1        2³ = 8        8
0        2² = 4        0
1        2¹ = 2        2
1        2⁰ = 1        1
Adding: 8 + 0 + 2 + 1 = 11
Thus, 1011₂ = 11₁₀.
🖋 Example 2:
Convert binary 1100 to decimal:
Bit        Power of 2        Value
1        2³ = 8        8
1        2² = 4        4
0        2¹ = 2        0
0        2⁰ = 1        0
Adding: 8 + 4 + 0 + 0 = 12
Thus, 1100₂ = 12₁₀.
🧠 Important Tip:
    Only "1" bits contribute to the total; "0" bits add nothing.
    Start from the rightmost bit, always.</t>
  </si>
  <si>
    <t>Binary to Decimal Conversion Using Positional Notation Method</t>
  </si>
  <si>
    <t>This content explains the positional notation method for converting binary numbers to their decimal equivalents. It involves multiplying each binary digit by its positional value (a power of 2) and summing the results to obtain the decimal number.</t>
  </si>
  <si>
    <t>Binary to Decimal, Positional Notation, Number Systems, Base Conversion, Binary Conversion, Decimal Conversion</t>
  </si>
  <si>
    <t>cuemath</t>
  </si>
  <si>
    <t>https://www.cuemath.com/numbers/binary-to-decimal/?utm_source=chatgpt.com</t>
  </si>
  <si>
    <t>Binary to Decimal Conversion Using Positional Notation Method
The positional notation method is one in which the value of a digit in a number is determined by a weight based on its position. The steps to convert binary to decimal are as follows:
    Step 1: Multiply each digit starting from the rightmost digit by the powers of 2. Here, we start with 20 and increase the exponent by 1 as we move onto the left side.
    Step 2: The sum of all these values obtained for each digit gives the equivalent value of the given binary number in the decimal system.
Let us understand this with the help of examples.
Example: Convert the binary number 1011012 to a decimal number.
Solution: Observe the following steps to understand the binary to decimal conversion. In any binary number, the rightmost digit is called the 'Least Significant Bit' (LSB) and the left-most digit is called the 'Most Significant Bit' (MSB). For a binary number with 'n' digits, the least significant bit has a weight of 20 and the most significant bit has a weight of 2n-1.
    Step 1: List out the exponents of 2 for all the digits starting from the rightmost position. The first power would be 20 and as we move on to the left side it will be 21, 22, 23, 24, 25,... In the given example, there are 6 digits, therefore, starting from the rightmost digit, the weight of each position from right to left is 20, 21, 22, 23, 24, and 25.
binary to decimal conversion with exponents of 2
    Step 2: Now multiply each digit in the binary number starting from the right with its respective weight based on its position and evaluate the product. Observe the figure shown below to relate to the step.
Binary to decimal conversion example using positional notation method
    Step 3: Finally, sum up all the products obtained for all the digits in the binary number, which gives the decimal equivalent of the given bu=inary number. i.e., 1011012 = 4510</t>
  </si>
  <si>
    <t xml:space="preserve"> Positional Notation Method for Binary to Decimal Conversion (with Integer and Fractional Examples)</t>
  </si>
  <si>
    <t>This content explains how to convert binary numbers, including fractional binaries, into decimal numbers using the positional value method by multiplying each digit with powers of 2 and summing the results, illustrated with clear examples.</t>
  </si>
  <si>
    <t>binary to decimal, positional notation, powers of two, fractional binary numbers, binary conversion examples</t>
  </si>
  <si>
    <t>MyGreatLearning</t>
  </si>
  <si>
    <t>5 months ago</t>
  </si>
  <si>
    <t>https://www.mygreatlearning.com/blog/how-to-convert-binary-to-decimal/?utm_source=chatgpt.com</t>
  </si>
  <si>
    <t>© 2013 - 2025 Great Learning Education Services Private Limited (Formerly known as Great Lakes E-Learning Services Private Limited).All rights reserved</t>
  </si>
  <si>
    <t xml:space="preserve">
    Write the binary number and count the power of 2 from right to left, starting from 0 onwards.
    Now each binary number has the corresponding power of 2 starting from right to left. So the most significant bit will have the highest power of 2. 
    Add the product of the second step
    The final answer will be converted into a decimal number that is base 10.
Example of Positional Notation
Binary Number: (101)2 
1     0    1
1 x 22 + 0 x 21 + 1 x 20
4 + 0 + 1
(5)10
So, the decimal number of (101)2 is (5)10
Similar we can represent fractional binary number into decimals
Binary Number: (0.101)2
1    0    1 . 1     0    1
1 x 22 + 0 x 21 + 1 x 20 . 1 x 2-1 + 0 x 2-2 + 1 x 2-3
(4 + 0 + 1) . (0.5 + 0 + 0.125)
(5.625)10
So, the decimal number of (0.101)2 is (5.625)10</t>
  </si>
  <si>
    <t>Using Positional Notation to Convert Binary Number into Decimal Number</t>
  </si>
  <si>
    <t>English</t>
  </si>
  <si>
    <t>This video explains how to use positional notation to convert binary numbers into decimal numbers. It walks through the method step-by-step, making it easy for beginners to understand the relationship between binary digits and their decimal equivalents.</t>
  </si>
  <si>
    <t>Binary to decimal conversion, positional notation, binary number system, decimal number system, number system conversion, base 2 to base 10, binary basics, computer science fundamentals, binary place values, how to convert binary to decimal</t>
  </si>
  <si>
    <t>Jordan Westfall</t>
  </si>
  <si>
    <t>15-06-21</t>
  </si>
  <si>
    <t>https://www.youtube.com/watch?v=lyuPCuZP8o8</t>
  </si>
  <si>
    <t>NO</t>
  </si>
  <si>
    <t>Content sourced from YouTube. Copyright belongs to Jordan Westfall Used for educational purposes with attribution.</t>
  </si>
  <si>
    <t>Lecture 5 Part 1 | Convert any number system to Decimal By Dr Usman Hashmi in Urdu/Hindi</t>
  </si>
  <si>
    <t>Urdu/Hindi</t>
  </si>
  <si>
    <t>This video teaches how to convert numbers from any number system — including binary, octal, and hexadecimal — into the decimal system. It explains the general method using positional notation, making it easy for students to handle conversions from different bases.</t>
  </si>
  <si>
    <t>Number system conversion, any base to decimal, binary to decimal, octal to decimal, hexadecimal to decimal, number systems, base conversion, positional notation, computer science basics, number system tutorial</t>
  </si>
  <si>
    <t xml:space="preserve"> Rehan accademy</t>
  </si>
  <si>
    <t>https://youtu.be/JQLXCz1lmpI?si=7NGzeokMW_57wKrX</t>
  </si>
  <si>
    <t>Content sourced from YouTube. Copyright belongs to Rehan accademy. Used for educational purposes with attribution.</t>
  </si>
  <si>
    <t>https://youtu.be/JQLXCz1lmpI?si=YWZWFLpDEvSgUuil</t>
  </si>
  <si>
    <t>Binary and Decimal Numbers: Positional Value Method</t>
  </si>
  <si>
    <t>This content explains how to convert binary numbers into decimal using the positional value method, with examples and detailed steps for learners.</t>
  </si>
  <si>
    <t xml:space="preserve">Binary, Decimal, Conversion, Positional Value, Powers of 2, Number System
</t>
  </si>
  <si>
    <t>SlideServe</t>
  </si>
  <si>
    <t>14 years ago</t>
  </si>
  <si>
    <r>
      <rPr>
        <rFont val="Calibri"/>
        <color theme="1"/>
        <sz val="11.0"/>
      </rPr>
      <t xml:space="preserve">text/plain </t>
    </r>
    <r>
      <rPr>
        <rFont val="Calibri"/>
        <b/>
        <color theme="1"/>
        <sz val="11.0"/>
      </rPr>
      <t>Or PPT</t>
    </r>
  </si>
  <si>
    <t>https://www.slideserve.com/Gabriel/binary-and-decimal-numbers</t>
  </si>
  <si>
    <t xml:space="preserve"> © 2025 SlideServe. All rights reserved </t>
  </si>
  <si>
    <t>👩‍🏫 Understanding the Positional Value Method for Binary to Decimal Conversion
Every digit in a binary number has a positional value, based on powers of 2. Starting from the rightmost digit, each position represents an increasing power of 2:
    First position (rightmost) = 2⁰
    Next = 2¹
    Next = 2², and so on.
Each binary digit (0 or 1) is multiplied by the value of its position, and then all results are added together to get the decimal equivalent.
🔵 Example 1: Convert (1011)₂ to Decimal
Let's break it step-by-step:
Position (Power of 2)        2³        2²        2¹        2⁰
Binary Digit        1        0        1        1
Now multiply each binary digit by its positional value:
    1 × 2³ = 8
    0 × 2² = 0
    1 × 2¹ = 2
    1 × 2⁰ = 1
Adding them up:
    8 + 0 + 2 + 1 = 11
So, (1011)₂ = 11₁₀
🔵 Example 2: Convert (11010)₂ to Decimal
Break it down:
Position (Power of 2)        2⁴        2³        2²        2¹        2⁰
Binary Digit        1        1        0        1        0
Multiply:
    1 × 2⁴ = 16
    1 × 2³ = 8
    0 × 2² = 0
    1 × 2¹ = 2
    0 × 2⁰ = 0
Adding up:
    16 + 8 + 0 + 2 + 0 = 26
Thus, (11010)₂ = 26₁₀
✨ Key Tip:
Always label your positions carefully, starting from the right with 2⁰, and proceed left. Only multiply by 1 where the binary digit is 1; ignore 0s because they contribute 0.</t>
  </si>
  <si>
    <t xml:space="preserve"> Binary to Decimal Number Converter</t>
  </si>
  <si>
    <t>Explains the positional value method for converting binary numbers to decimal using powers of 2 and summation.</t>
  </si>
  <si>
    <t xml:space="preserve"> Binary to decimal, positional value, powers of 2, LSB, conversion steps, summation, base-2, base-10</t>
  </si>
  <si>
    <t>https://www.geeksforgeeks.org/utilities/binary-to-decimal-number-converter/?utm_source=chatgpt.com</t>
  </si>
  <si>
    <t>Mixed</t>
  </si>
  <si>
    <t>The positional value method converts binary numbers to decimal by:
    Assigning powers of 2 to each bit, starting from the rightmost bit (LSB) as 2020.
    Multiplying each bit by its corresponding power of 2.
    Summing the products to get the decimal equivalent.
Example:
Binary: 1101
    Rightmost bit (1) → 1×20=11×20=1
    Next bit (0) → 0×21=00×21=0
    Next bit (1) → 1×22=41×22=4
    Leftmost bit (1) → 1×23=81×23=8
    Sum: 8+4+0+1=138+4+0+1=13 → Decimal 13.</t>
  </si>
  <si>
    <t>Binary converter tool interface, hexadecimal/octal conversions, JavaScript implementation</t>
  </si>
  <si>
    <t xml:space="preserve">Binary to Decimal Conversion </t>
  </si>
  <si>
    <t xml:space="preserve"> Step-by-step guide to converting binary numbers (integer and fractional) to decimal using positional weights, with solved examples.</t>
  </si>
  <si>
    <t>binary conversion, decimal conversion, positional weights, binary arithmetic, fractional binary, exponentiation, bit multiplication</t>
  </si>
  <si>
    <t>https://www.tutorialspoint.com/digital-electronics/binary-to-decimal-conversion.htm?utm_source=chatgpt.com</t>
  </si>
  <si>
    <t>The resource explains binary-to-decimal conversion using positional weights, where each binary digit (bit) is multiplied by 2position index2position index (starting from 2020 for the rightmost bit). Steps include:
    Assign positional weights to each bit (e.g., 23,22,...23,22,...).
    Multiply each bit by its positional weight.
    Sum all products to get the decimal equivalent.
Examples:
    (101101)22​:
    1×25+0×24+1×23+1×22+0×21+1×20=45101×25+0×24+1×23+1×22+0×21+1×20=4510​.
    (1111011)22​:
    Summing products of bits and weights yields 1231012310​.
    (1001.11)22​:
    Includes fractional bits (negative exponents):
    1×23+1×20+1×2−1+1×2−2=9.75101×23+1×20+1×2−1+1×2−2=9.7510​.</t>
  </si>
  <si>
    <t>Binary To Decimal Conversion</t>
  </si>
  <si>
    <t>A guide to converting binary numbers to decimal via positional weights, with examples, and a brief mention of decimal-to-binary conversion using division.</t>
  </si>
  <si>
    <t>binary, decimal, positional value, base-2, conversion, power of 2, summation, bit positions</t>
  </si>
  <si>
    <t>DD-01-24</t>
  </si>
  <si>
    <t>https://forum.freecodecamp.org/t/binary-to-decimal-conversion-im-confused/667052/4?utm_source=chatgpt.com</t>
  </si>
  <si>
    <t>Lecture/Q &amp; A Forum</t>
  </si>
  <si>
    <t xml:space="preserve">The text explains the positional value method to convert binary numbers to decimal. Each binary digit (bit) represents a power of 2, starting from the rightmost digit (position 0). The steps are:
    Break down the binary number into its positional values (e.g., for 10110: 1×24+0×23+1×22+1×21+0×201×24+0×23+1×22+1×21+0×20).
    Sum the results (16+0+4+2+0=221016+0+4+2+0=2210​).
    Examples include converting 10110 to 22 and counting binary equivalents (e.g., binary 100 = decimal 4).
</t>
  </si>
  <si>
    <t xml:space="preserve">    Decimal-to-binary conversion via division-by-2 algorithm (e.g., converting 12345 to 11000000111001).
    Basic number system comparisons (base-10 vs. base-2).
    Algorithm design for coding conversions.</t>
  </si>
  <si>
    <t>Define Bit, Byte, Kilobyte (KB), Megabyte (MB), Gigabyte (GB), and Terabyte (TB)</t>
  </si>
  <si>
    <t>This content provides definitions for fundamental units of digital information, including bit, byte, kilobyte, megabyte, gigabyte, and terabyte. These units are essential for understanding data storage and measurement in computer systems.</t>
  </si>
  <si>
    <t>Bit, Byte, Kilobyte (KB), Megabyte (MB), Gigabyte (GB), Terabyte (TB), Digital Information, Data Storage, Computer Systems</t>
  </si>
  <si>
    <r>
      <rPr>
        <rFont val="Calibri"/>
        <color theme="1"/>
        <sz val="11.0"/>
      </rPr>
      <t xml:space="preserve">text/plain </t>
    </r>
    <r>
      <rPr>
        <rFont val="Calibri"/>
        <b/>
        <color theme="1"/>
        <sz val="11.0"/>
      </rPr>
      <t>Or PDF</t>
    </r>
  </si>
  <si>
    <t>### Definitions of Bit, Byte, Kilobyte (KB), Megabyte (MB), Gigabyte (GB), and Terabyte (TB)
#### Bit
A **bit** (short for binary digit) is the smallest unit of data in a computer. It can have only two values: 0 or 1. Bits are used to represent binary information in digital systems.
#### Byte
A **byte** is a unit of digital information that consists of 8 bits. It is the smallest addressable unit of memory in many computer systems. Bytes are used to represent characters, numbers, and other data in computers.
#### Kilobyte (KB)
A **kilobyte** (KB) is a unit of digital information that equals 1,024 bytes. The term "kilo" is used to denote 1,024 because it is a power of 2 (2^10), which is common in binary systems.
#### Megabyte (MB)
A **megabyte** (MB) is a unit of digital information that equals 1,024 kilobytes or 1,048,576 bytes. The term "mega" is used to denote 1,024^2 (2^20).
#### Gigabyte (GB)
A **gigabyte** (GB) is a unit of digital information that equals 1,024 megabytes or 1,073,741,824 bytes. The term "giga" is used to denote 1,024^3 (2^30).
#### Terabyte (TB)
A **terabyte** (TB) is a unit of digital information that equals 1,024 gigabytes or 1,099,511,627,776 bytes. The term "tera" is used to denote 1,024^4 (2^40).
### Summary
- **Bit**: The smallest unit of data, can be 0 or 1.
- **Byte**: 8 bits.
- **Kilobyte (KB)**: 1,024 bytes.
- **Megabyte (MB)**: 1,024 KB or 1,048,576 bytes.
- **Gigabyte (GB)**: 1,024 MB or 1,073,741,824 bytes.
- **Terabyte (TB)**: 1,024 GB or 1,099,511,627,776 bytes.
These definitions are fundamental to understanding how data is measured and stored in computer systems.Label each bit with the power of 2 it represents, starting from the right (2⁰, 2¹, 2², 2³, and so on).</t>
  </si>
  <si>
    <t>Units of Memory</t>
  </si>
  <si>
    <t>Define bit, byte, kilobyte (KB), megabyte (MB), gigabyte (GB), and terabyte (TB).</t>
  </si>
  <si>
    <t>Bit, Byte, Kilobyte (KB), Megabyte (MB), Gigabyte (GB), Terabyte (TB), Computer Memory, Data Storage, File Sizes</t>
  </si>
  <si>
    <t>https://www.geeksforgeeks.org/understanding-file-sizes-bytes-kb-mb-gb-tb-pb-eb-zb-yb/</t>
  </si>
  <si>
    <t>### Definitions of Bit, Byte, Kilobyte (KB), Megabyte (MB), Gigabyte (GB), and Terabyte (TB)
#### Bit
In a computer, data is stored in the form of 0s and 1s. Each digit, either 0 or 1, is called a **bit**. The **bit** is the smallest unit of memory. It simply refers to the binary digit.
#### Byte
In computer systems, a unit of data that is eight binary digits long is known as a **byte**. A byte is a unit that computers use to represent a character such as a letter, number, or a typographic symbol (for example, “h”, “7”, or “$”). A byte can also grasp a string of bits that need to be used in some larger units of application processes (e.g., the stream of bits that composes a visual image for a program that represents images or the string of bits that composes the machine code of a computer program).
A Byte is abbreviated with a big “B” whereas a bit is abbreviated with a small “b”. Computer storage is generally measured in multiples of the byte. For example, a 640 MB hard drive holds a nominal 640 million bytes – or megabytes – of data. Byte multiples are made up of exponents of 2 and are generally expressed as a “rounded-off” decimal number. For example, two megabytes or 2 million bytes are 2,097,152 (decimal) bytes.
#### Kilobyte (KB)
The kilobyte is the smallest unit of memory measurement but greater than a byte. A kilobyte is \(10^3\) or 1,000 bytes abbreviated as ‘K’ or ‘KB’. It antecedes the megabyte, which contains 1,000,000 bytes. One kilobyte is technically 1,000 bytes, therefore, kilobytes are often used synonymously with kibibytes, which contain exactly 1,024 bytes (\(2^{10}\)).
Kilobytes are mostly used to measure the size of small files. For example, a simple text document may contain 10 KB of data and therefore it would have a file size of 10 kilobytes. Graphics of small websites are often between 5 KB and 100 KB in size. Individual files typically take up a minimum of four kilobytes of disk space.
```
1 KB = 1,024 Bytes
```
#### Megabyte (MB)
One megabyte is equal to 1,000 KBs and antecedes the gigabyte (GB) unit of memory measurement. A megabyte is \(10^6\) or 1,000,000 bytes and is abbreviated as “MB”. 1 MB is technically 1,000,000 bytes, therefore, megabytes are often used synonymously with mebibytes, which contain exactly 1,048,576 bytes (\(2^{20}\)).
Megabytes are mostly used to measure the size of large files. For example, a high-resolution JPEG image might range in size from 1-5 megabytes. A 3-minute song saved in a compressed version may be roughly 3MB in size, and the uncompressed version may take up to 30 MB of disk space. Compact Disk’s capacity is measured in megabytes (approx 700 to 800 MB), whereas the capacity of most other forms of media drives, such as hard drives and flash drives, is generally measured in gigabytes or terabytes.
```
1 MB = 1024 KB = 1,048,576 Bytes
```
#### Gigabyte (GB)
One gigabyte is equal to 1,000 MBs and precedes the terabyte (TB) unit of memory measurement. A gigabyte is \(10^9\) or 1,000,000,000 bytes and is abbreviated as “GB”. 1 GB is technically 1,000,000,000 bytes, therefore, gigabytes are used synonymously with gibibytes, which contain exactly 1,073,741,824 bytes (\(2^{30}\)).
Gigabytes, are sometimes also abbreviated as “gigs,” and are often used to measure a storage device’s capacity. For example, a standard DVD drive can hold 4.7 GB of data. Storage devices that hold 1,000 GB of data or more are measured in terabytes.
```
1 GB = 1024 MB = 1,048,576 KB = 1,073,741,824 Bytes
```
#### Terabyte (TB)
One terabyte is equal to 1,000 GBs and precedes the petabyte (PB) unit of memory measurement. A terabyte is \(10^{12}\) or 1,000,000,000,000 bytes and is abbreviated as “TB”. 1 TB is technically 1 trillion bytes, therefore, terabytes and tebibytes are used synonymously, which contains exactly 1,099,511,627,776 bytes (\(2^{40}\)).
Mostly the storage capacity of large storage devices is measured in terabytes. Around 2007, consumer hard drives reached a capacity of 1 terabyte. Now, HDDs are measured in terabytes, e.g., a typical internal HDD may hold 2 terabytes of data whereas some servers and high-end workstations that contain multiple hard drives may even have a total storage capacity of over 10 terabytes.
```
1 TB = 1024 GB = 1,048,576 MB = 1,099,511,627,776 Bytes
```</t>
  </si>
  <si>
    <t>Units of Storage: Definitions of Bit, Byte, Kilobyte (KB), Megabyte (MB), Gigabyte (GB), and Terabyte (TB)</t>
  </si>
  <si>
    <t>This content provides definitions for fundamental units of digital storage, including bit, byte, kilobyte, megabyte, gigabyte, and terabyte. These units are essential for understanding data storage and measurement in computer systems.</t>
  </si>
  <si>
    <t>Bit, Byte, Kilobyte (KB), Megabyte (MB), Gigabyte (GB), Terabyte (TB), Data Storage, Units of Storage, Digital Information</t>
  </si>
  <si>
    <t>CanYouCompute</t>
  </si>
  <si>
    <r>
      <rPr>
        <rFont val="Calibri"/>
        <color theme="1"/>
        <sz val="11.0"/>
      </rPr>
      <t xml:space="preserve">text/plain </t>
    </r>
    <r>
      <rPr>
        <rFont val="Calibri"/>
        <b/>
        <color theme="1"/>
        <sz val="11.0"/>
      </rPr>
      <t>Or PDF</t>
    </r>
  </si>
  <si>
    <t>https://www.canyoucompute.co.uk/uploads/1/4/2/4/14249012/units_of_storage.pdf</t>
  </si>
  <si>
    <t>### Definitions of Bit, Byte, Kilobyte (KB), Megabyte (MB), Gigabyte (GB), and Terabyte (TB)
#### Bit
A **bit** is the smallest unit of data that can be stored by a computer. Each bit is represented as a binary number, either 1 or 0.
#### Byte
A **byte** contains 8 bits. A single keyboard character that you type, such as the letter ‘A’, takes up one byte of storage. For example, the binary sequence `01011101` represents one byte.
#### Kilobyte (KB)
A **kilobyte** (KB) is a unit of storage. It is equal in size to 1,024 bytes, which is actually \(2^{10}\).
#### Megabyte (MB)
A **megabyte** (MB) is a unit of storage. It is equal in size to 1,048,576 bytes or 1,024 kilobytes. A typical MP3 song can be anywhere between 3 to 6 megabytes in size.
#### Gigabyte (GB)
A **gigabyte** (GB) is equivalent to 1,024 megabytes and can be written as GB or GByte. Hard drives are measured in gigabytes with a typical hard disk size being around 160 gigabytes or more. A DVD disc is typically equal to 4.7 GB of storage.
#### Terabyte (TB)
Commonly referred to as TB, a **terabyte** is equivalent to 1,024 gigabytes. For example, a terabyte could be used to store over 300 hours of good quality video.</t>
  </si>
  <si>
    <t>Understanding Bits, Bytes, and Data Storage Units</t>
  </si>
  <si>
    <t>This content explains fundamental computer storage units, starting from the smallest (bit) to larger units like terabytes and petabytes, highlighting the relationship between them based on powers of 1024.</t>
  </si>
  <si>
    <t>Bit, Byte, Kilobyte (KB), Megabyte (MB), Gigabyte (GB), Terabyte (TB), Petabyte (PB), Data Units, Computer Storage</t>
  </si>
  <si>
    <t>Ahmed Abdullah - Medium</t>
  </si>
  <si>
    <t>https://medium.com/@ahmabdallah5/what-are-bits-bytes-kilobyte-megabyte-gigabyte-terabyte-and-petabyte-why-should-a-software-b1a31b435f06</t>
  </si>
  <si>
    <t>A bit is a binary digit, the smallest increment of data on a computer. A bit can hold only one of two values: 0 or 1, corresponding to the electrical values of off or on, respectively.
Byte = 8 bits between 00000000 to 11111111
Kilobyte (KB) = 1,024 bytes Why not one thousand?! (A)
Megabytes (MB) = 1,024 KB = (1,024 * 1,024) bytes
Gigabytes (GB) = 1,024 MB
Terabyte (TB) = 1,024 GB
Petabyte (PB) = 1,024 TB</t>
  </si>
  <si>
    <t>Data Storage Units: Kilobytes, Megabytes, Gigabytes, and Terabytes</t>
  </si>
  <si>
    <t>The lesson explains the hierarchy of data storage units from bit and byte to kilobyte, megabyte, gigabyte, and terabyte, including their relative sizes and real-world usage examples.</t>
  </si>
  <si>
    <t>Bit, Byte, Kilobyte (KB), Megabyte (MB), Gigabyte (GB), Terabyte (TB), Data Measurement, Digital Storage</t>
  </si>
  <si>
    <t>Sasha Blakeley (Auther) &amp; 
Ian Lord (Instructor)- Stufy.com</t>
  </si>
  <si>
    <t>https://study.com/learn/lesson/data-storage-units-kb-mb-gb-tb.html</t>
  </si>
  <si>
    <t>Lecture/Educational Webpage</t>
  </si>
  <si>
    <t xml:space="preserve">© Copyright 2025 Study.com. All other trademarks and copyrights are the property of their respective owners. All rights reserved. </t>
  </si>
  <si>
    <t>Data storage is usually defined using metric prefixes. Each larger unit can usually hold 1,000 (or 1,024 in binary math) units of data from the level below, just like how one kilometer is made up of one thousand meters. To understand how these units all fit together, it can be helpful to look at data units from smallest to largest.
Data Storage 	Units
Bit 	1 or 0
Byte 	8 bits
Kilobyte 	1,000 bytes
Megabyte 	1,000 kilobytes
Gigabyte 	1,000 megabytes
Terabyte 	1,000 gigabytes
Petabyte 	1,000 terabytes
Exabyte 	1,000 petabytes
Zettabyte 	1,000 exabytes
Yottabyte 	1,000 zettabytes</t>
  </si>
  <si>
    <t>Bit, Byte, KB, MB, GB, TB, PB, EB, ZB (Memory Units) | Easy Explanation in Hindi</t>
  </si>
  <si>
    <t>This video offers an easy and clear explanation (in Hindi) of memory units starting from bit and byte to kilobyte, megabyte, gigabyte, terabyte, petabyte, exabyte, and zettabyte. It’s perfect for beginners who want a simple understanding of digital storage sizes.</t>
  </si>
  <si>
    <t>Bit and byte, kilobyte, megabyte, gigabyte, terabyte, petabyte, exabyte, zettabyte, memory units explained, computer memory basics, storage measurement, digital storage, easy memory units Hindi, data size units</t>
  </si>
  <si>
    <t>Computer Gyan</t>
  </si>
  <si>
    <t>18-05-20</t>
  </si>
  <si>
    <t>https://youtu.be/9X9JVWDrPkg?si=EOOV-MNju3ZIm36j</t>
  </si>
  <si>
    <t>Content sourced from YouTube. Copyright belongs to Computer Gyan
. Used for educational purposes with attribution.</t>
  </si>
  <si>
    <t xml:space="preserve">Unit of memory |bit byte KB MB GB TB PB EB ZB YB      </t>
  </si>
  <si>
    <t>This YouTube Short quickly summarizes the different units of digital memory — from the smallest (bit and byte) to the largest units like kilobyte, megabyte, gigabyte, terabyte, petabyte, exabyte, zettabyte, and yottabyte — making it easy to understand memory hierarchies in computers.</t>
  </si>
  <si>
    <t>Memory units, bit, byte, kilobyte, megabyte, gigabyte, terabyte, petabyte, exabyte, zettabyte, yottabyte, computer storage units, data measurement units, digital storage basics, memory size explained, computer fundamentals</t>
  </si>
  <si>
    <t>Bagri Academy</t>
  </si>
  <si>
    <t>25-02-21</t>
  </si>
  <si>
    <t>https://youtube.com/shorts/JDJDBOH5GD0?si=RPxTNJW1UtltEbGr</t>
  </si>
  <si>
    <t>Lecture/YT Shorts</t>
  </si>
  <si>
    <t>Content sourced from YouTube. Copyright belongs to Bagri Academy Used for educational purposes with attribution.</t>
  </si>
  <si>
    <t>Understanding File Sizes: Bytes, KB, MB, GB, TB, PB, EB, ZB, YB</t>
  </si>
  <si>
    <t>Explains digital storage units (from bytes to yottabytes), their definitions, and practical relevance in data management.</t>
  </si>
  <si>
    <t>Bytes, kilobytes, megabytes, gigabytes, terabytes, digital storage, data measurement, file management</t>
  </si>
  <si>
    <t>Pranavnath - TutorialsPoint</t>
  </si>
  <si>
    <t>20-10-23</t>
  </si>
  <si>
    <t>https://www.tutorialspoint.com/understanding-file-sizes-bytes-kb-mb-gb-tb-pb-eb-zb-yb</t>
  </si>
  <si>
    <t>The article defines digital storage units starting with a bit (binary digit, 0 or 1). A byte comprises 8 bits and is the foundational unit for data representation. Subsequent units follow a base-1024 progression:
    Kilobyte (KB): 1,024 bytes (used for small files like text documents).
    Megabyte (MB): 1,024 KB or 1,048,576 bytes (suitable for images and larger files).
    Gigabyte (GB): 1,024 MB or 1,073,741,824 bytes (common for HD videos and software).
    Terabyte (TB): 1,024 GB or 1,099,511,627,776 bytes (used for extensive data backups and collections).</t>
  </si>
  <si>
    <t>Petabyte (PB), Exabyte (EB), Zettabyte (ZB), Yottabyte (YB)
Cloud storage, global internet traffic, data centers, download times, storage management</t>
  </si>
  <si>
    <t>The Role of RAM in Computer Performance: Impact of Memory Sizes</t>
  </si>
  <si>
    <t xml:space="preserve">This content explains how the size of RAM affects multitasking, performance bottlenecks, and specific application requirements. It provides examples of how RAM sizes influence gaming, professional workloads, and basic tasks. It also discusses the symptoms of insufficient RAM and the diminishing returns of excessive RAM upgrades.
</t>
  </si>
  <si>
    <t>RAM, memory size, multitasking, performance bottlenecks, gaming, professional workloads, system performance, upgrading RAM</t>
  </si>
  <si>
    <t>EPC IT Solutions</t>
  </si>
  <si>
    <t>https://www.epcits.com/blog/the-role-of-ram-in-computer-performance/</t>
  </si>
  <si>
    <t>Copyright 2023 EPC Computer Solutions, Inc. All Rights Reserved | Privacy Policy | Website Accessibility Statement</t>
  </si>
  <si>
    <t>1. Multitasking Capability
    Impact of Larger RAM:
        Enables running multiple resource-heavy programs (e.g., Photoshop, video editors) simultaneously without slowdowns.
        Prevents apps from competing for workspace, reducing the need for the operating system to swap data between RAM and the slower hard drive (a major cause of lag).
        Example: 32GB RAM allows seamless use of photo editors alongside multiple browser tabs.
2. Avoiding Performance Bottlenecks
    Swapping to Hard Drives:
        Insufficient RAM forces the system to use the page file (stored on the hard drive), which is significantly slower than RAM.
        Larger RAM sizes (e.g., 16–32GB) minimize swapping, ensuring faster access to active data and smoother performance.
3. Application-Specific RAM Requirements
    Basic Tasks:
        8GB RAM is sufficient for lightweight apps like Microsoft Word, Excel, or web browsing.
    Gaming:
        16GB RAM is recommended for optimized gameplay (e.g., running games without background apps).
        32GB RAM is ideal for gaming while multitasking (e.g., streaming or running other programs like Grand Theft Auto V).
    Professional Workloads:
        32GB RAM is critical for resource-heavy software (e.g., Final Cut Pro, 3D modeling tools) to handle large files and concurrent processes.
4. Symptoms of Insufficient RAM
    Performance Issues:
        Sluggishness when switching between browser tabs, streaming, or running background apps.
        Task Manager alerts indicating RAM overload.
    Solution:
        Upgrade RAM or optimize usage by closing unnecessary programs (bloatware) and limiting background apps.
5. Limitations of Increasing RAM
    Diminishing Returns:
        Adding more RAM does not improve the speed of individual programs beyond their specific requirements.
        Focus on upgrading based on your workflow (e.g., multitasking vs. single-app usage).
Key Takeaways
Use Case        Recommended RAM        Impact on Performance
Basic office tasks        8GB        Smooth operation for lightweight apps
Gaming        16GB        Lag-free gameplay without background slowdown
Professional editing        32GB        Efficient handling of heavy software and multitasking
Conclusion
RAM size directly determines:
    How many programs can run simultaneously without slowdowns.
    Whether the system relies on slow hard drive swapping or fast RAM access.
    Compatibility with modern, resource-intensive applications.
Upgrade RAM based on your workload to balance multitasking efficiency and avoid bottlenecks.</t>
  </si>
  <si>
    <t>Explain how memory sizes impact computing performance.</t>
  </si>
  <si>
    <t>Understanding RAM, Cache, and Virtual Memory in Computing Performance</t>
  </si>
  <si>
    <t xml:space="preserve">This content covers the impact of RAM size on multitasking, cache memory, virtual memory, and storage (HDD/SSD) in computing performance. It provides insights into how to balance memory size and speed, as well as recommendations for different use cases like gaming, content creation, and general productivity.
</t>
  </si>
  <si>
    <t>RAM size, multitasking, cache memory, virtual memory, HDD, SSD, performance, memory upgrades, gaming, content creation, data retrieval</t>
  </si>
  <si>
    <t>Pooja Gupta - Medium</t>
  </si>
  <si>
    <t>13-08-23</t>
  </si>
  <si>
    <t>https://medium.com/@poojagupta4098/how-different-computer-memory-types-impact-your-performance-bcda34983abb</t>
  </si>
  <si>
    <t xml:space="preserve">1. RAM Size and Multitasking
    Impact:
        Larger RAM enables smoother multitasking and better performance, especially for memory-intensive tasks like video editing or gaming.
        More RAM allows the system to store active programs and data for quick processor access, reducing reliance on slower storage.
        Example: "More RAM allows for smoother multitasking and better performance, especially when working with memory-intensive tasks like video editing or gaming."
2. Cache Memory Size and Data Retrieval
    Role of Cache Hierarchy:
        L1, L2, and L3 Cache act as buffers between the processor and main memory. Larger cache sizes (e.g., L3) store more frequently accessed data, improving processing speed.
        "The cache hierarchy ensures a balance between speed and capacity, contributing to improved processing speed."
3. Virtual Memory and Physical RAM Dependency
    Expanding Memory:
        Virtual memory uses storage (HDD/SSD) to extend physical RAM. However, it is slower than RAM.
        Adequate RAM size reduces reliance on virtual memory, preventing system crashes during multitasking.
        "While [virtual memory] is not as fast as physical RAM, it prevents system crashes when you run out of physical memory."
4. Secondary Memory (HDD/SSD) Considerations
    Storage vs. Speed:
        While HDDs offer larger storage capacities, SSDs provide faster read/write speeds for quicker boot times and application launches.
        Indirect impact: Insufficient SSD/HDD space can force reliance on virtual memory, affecting performance.
5. Balancing Memory Size and Speed
    Finding the Sweet Spot:
        Prioritize sufficient memory size for your workload (e.g., 16–32GB RAM for gaming or content creation).
        Beyond a point, speed (e.g., DDR4’s higher data transfer rates) becomes critical.
        "It’s worth noting that more memory isn’t always better; a balance between available memory and application requirements is key."
6. Consequences of Insufficient Memory Size
    Common Issues:
        Memory leaks and out-of-memory errors occur when applications exceed available RAM, causing slowdowns or crashes.
        Symptoms: Lag when switching tasks, delayed application responses.
        Solution: Upgrade RAM or optimize usage by closing unnecessary programs.
7. Recommendations Based on Use Case
Use Case	Memory Size Focus	Performance Benefit
Gaming/Multimedia	16–32GB RAM	Smoother gameplay, faster rendering
Content Creation	32GB+ RAM	Efficient handling of large files/apps
General Productivity	8–16GB RAM	Seamless multitasking for office tasks
Key Takeaways
    RAM Size: Directly affects multitasking capability and performance in resource-heavy tasks.
    Cache Size: Larger caches (e.g., L3) improve data retrieval speed for frequently used instructions.
    Virtual Memory: Acts as a fallback but underscores the need for sufficient physical RAM.
    Balance: Prioritize size for your workload, then optimize for speed (e.g., DDR4 over DDR3).
</t>
  </si>
  <si>
    <t>Theoretical and Practical Impacts of Larger RAM on Computer Performance</t>
  </si>
  <si>
    <t xml:space="preserve">This content explains how increasing RAM size affects system performance, including the theoretical latency introduced by larger memory, the importance of channel configuration, and how modern operating systems mitigate performance penalties. It also discusses the practical considerations for consumer systems and the balance between latency, capacity, and performance.
</t>
  </si>
  <si>
    <t>RAM size, latency, SDRAM synchronization, channel configuration, OS memory management, performance trade-offs, multitasking, memory-intensive tasks</t>
  </si>
  <si>
    <t>Daniel R Hicks and Shikhar Bhardwaj</t>
  </si>
  <si>
    <t>13-01-15</t>
  </si>
  <si>
    <t>https://www.howtogeek.com/207195/does-memory-become-slower-if-increased-in-size/</t>
  </si>
  <si>
    <t>High</t>
  </si>
  <si>
    <t xml:space="preserve">Copyright © 2025 Valnet Inc. </t>
  </si>
  <si>
    <t>1. Theoretical Impact of Larger Memory Size
    Address Decoding Complexity:
    As memory size increases, the number of address decoder layers grows logarithmically (log₂ of the size). Each additional layer introduces propagation delays, slightly increasing access latency.
        Example: A 16GB RAM module requires more complex decoding logic than a 4GB module, potentially adding nanoseconds of delay.
    Driver Load and Signal Integrity:
    Larger memory arrays increase the electrical load on address and data lines. This can degrade signal integrity, requiring stronger drivers or reduced clock speeds to maintain stability.
2. Practical Considerations for Consumer Systems
    SDRAM Synchronization:
    Modern SDRAM operates synchronously with the system clock. Its speed is determined by the memory controller and bus frequency, not solely by physical size. For example, DDR4-3200 runs at 3200 MHz regardless of module size.
    Channel Configuration:
    Adding mismatched RAM modules (e.g., different capacities or speeds) can force the system into single-channel mode, reducing bandwidth by ~50%. However, benchmarks show this has minimal real-world impact (e.g., &lt;5% performance loss in most tasks).
3. Performance Trade-offs
    Latency vs. Capacity:
    While larger RAM might introduce minor latency due to decoding, the overall performance often improves due to reduced reliance on slower virtual memory (page files). For instance, doubling RAM from 8GB to 16GB can eliminate swapping delays in memory-heavy workloads like video editing.
    Operating System Efficiency:
    Modern OSes (e.g., Windows, Linux) manage larger RAM pools effectively, keeping frequently used data in fast physical memory. This reduces disk I/O bottlenecks, offsetting any theoretical latency from increased size.
4. Edge Cases and Exceptions
    Clock Speed Adjustments:
    Rarely, systems may downclock RAM when using high-capacity modules to ensure stability. For example, a motherboard might reduce DDR4-3200 to 2933 MHz with 128GB RAM, slightly lowering bandwidth.
    Thermal and Power Constraints:
    Larger RAM arrays generate more heat, potentially requiring throttling in densely packed systems (e.g., servers). This is uncommon in consumer PCs.
5. Key Takeaways
Factor	Impact on Speed
Larger RAM Size	Minor latency increase (theoretical) but better multitasking and reduced swapping.
Channel Configuration	Mismatched modules may reduce bandwidth, but real-world impact is negligible.
OS Optimization	Efficient memory management often negates latency penalties.
Conclusion
Increasing SDRAM size with the same technology may introduce negligible latency due to decoding complexity, but practical performance gains (e.g., reduced swapping, better multitasking) typically outweigh these effects. For most users, upgrading RAM improves system responsiveness, especially in memory-intensive tasks. The critical factors are channel configuration and OS efficiency, not raw size alone.</t>
  </si>
  <si>
    <t>Analyze</t>
  </si>
  <si>
    <t xml:space="preserve">The Role of RAM in Performance and the Impact of Insufficient Memory
</t>
  </si>
  <si>
    <t>This content explains how RAM size impacts computer performance, including the role of RAM in holding data and program instructions, the consequences of insufficient RAM (e.g., virtual memory and performance degradation), and the benefits of increasing RAM (e.g., reduced swapping and improved multitasking).</t>
  </si>
  <si>
    <t>RAM size, virtual memory, swapping, multitasking, performance, memory upgrade, system speed</t>
  </si>
  <si>
    <t>Cambridge University Press &amp; Assessments</t>
  </si>
  <si>
    <r>
      <rPr>
        <rFont val="Calibri"/>
        <color theme="1"/>
        <sz val="11.0"/>
      </rPr>
      <t xml:space="preserve">text/plain </t>
    </r>
    <r>
      <rPr>
        <rFont val="Calibri"/>
        <b/>
        <color theme="1"/>
        <sz val="11.0"/>
      </rPr>
      <t>OR PDF</t>
    </r>
  </si>
  <si>
    <t>https://cambridgegcsecomputing.org/sites/94/upload/userfiles/18_teachersnotes_final.pdf</t>
  </si>
  <si>
    <t xml:space="preserve">© 2025 Cambridge University Press &amp; Assessment </t>
  </si>
  <si>
    <t>1. Role of RAM in Performance
    Function:
    RAM holds the operating system, program instructions, and data currently being used by the CPU.
        "When a program is loaded from the hard disk drive, the program instructions are copied into RAM."
    Impact of Size:
    Larger RAM allows more programs and data to be stored, reducing reliance on slower storage.
2. Consequences of Insufficient RAM
    Virtual Memory (Swapping):
    When RAM is full, the OS swaps least recently used data to a page file (virtual memory) on the hard disk.
        "If a page is swapped out and then referenced, it is swapped back in from the swap area, at the expense of another page."
    Performance Degradation:
    Frequent swapping causes slower operation due to the hard disk’s lower speed compared to RAM.
3. Benefits of Increasing RAM
    Reduced Swapping:
    More RAM minimizes the need for virtual memory, allowing programs to run faster with fewer delays.
        "Increasing RAM will increase the speed of operation of the computer."
    Improved Multitasking:
    Larger RAM enables multiple programs to run simultaneously without slowdowns.
        "The instructions of several programs will be able to be stored in RAM at the same time."
4. Key Summary
RAM Size	Impact on Performance
Small	Frequent swapping to disk → slower performance, limited multitasking.
Large	Reduced swapping → faster execution, seamless multitasking.
Critical Quotes:
    "With more RAM, more of the program instructions can be loaded and there is less need to keep swapping data in and out to the swap file."
    "The constant swapping of data slows down the speed at which applications can run."
    "Increasing RAM will improve the multitasking capabilities of the computer."</t>
  </si>
  <si>
    <t>Memory hierarchy</t>
  </si>
  <si>
    <t>urdu/english</t>
  </si>
  <si>
    <t xml:space="preserve">This YouTube Short briefly explains the memory hierarchy in computers, outlining the different types of memory — from the fastest (like CPU registers and cache) to slower storage types (like RAM, hard drives, and secondary storage) — and their role in system performance.
</t>
  </si>
  <si>
    <t>Memory hierarchy, computer memory types, CPU registers, cache memory, RAM, secondary storage, primary memory, memory speed comparison, computer architecture basics, storage hierarchy, memory management</t>
  </si>
  <si>
    <t>Gate smasher</t>
  </si>
  <si>
    <t>25-09-17</t>
  </si>
  <si>
    <t>https://youtube.com/shorts/rK6UzhWl86Q?si=Ex9YL4Wqkofi0ezW</t>
  </si>
  <si>
    <t>Content sourced from YouTube. Copyright belongs to Gate smasher Used for educational purposes with attribution.</t>
  </si>
  <si>
    <t>https://youtube.com/shorts/rK6UzhWl86Q?si=Fs8pCZmV-072wxsJ</t>
  </si>
  <si>
    <t>L-3.1: Memory Hierarchy in Computer Architecture | Access time, Speed, Size, Cost | All Imp Points</t>
  </si>
  <si>
    <t>Urdu/english</t>
  </si>
  <si>
    <t>This video explains the concept of memory hierarchy in computer architecture, focusing on key aspects like access time, speed, size, and cost of different memory types. It provides a clear understanding of why memory is structured in layers for better system performance.</t>
  </si>
  <si>
    <t>Memory hierarchy, computer architecture, access time, memory speed, memory size, memory cost, storage hierarchy, memory types explained, CPU cache, RAM, secondary storage, memory management</t>
  </si>
  <si>
    <t>https://youtu.be/zwovvWfkuSg?si=2zOS5-QjFtJ3OFTb</t>
  </si>
  <si>
    <t>no</t>
  </si>
  <si>
    <t>This video explains how computer memory functions, covering the differences between types like RAM, ROM, cache, and storage. It provides a clear and simple overview of how computers store, retrieve, and process data efficiently.</t>
  </si>
  <si>
    <t>How computer memory works, RAM explained, ROM explained, cache memory, computer storage, memory types, memory basics, data storage, how computers store data, computer fundamentals, memory operations</t>
  </si>
  <si>
    <t>TED-ed</t>
  </si>
  <si>
    <t>https://youtu.be/p3q5zWCw8J4?si=z6FJPUfvLnXdekSM</t>
  </si>
  <si>
    <t>Content sourced from YouTube. Copyright belongs to TED-ed Used for educational purposes with attribution.</t>
  </si>
  <si>
    <t>Impact of Memory Sizes on Computing Performance</t>
  </si>
  <si>
    <t>This topic explains how the size of RAM, cache memory, and type of secondary storage (HDD or SSD) impact a computer’s speed and multitasking ability, with real-world examples and corrected textbook explanations.</t>
  </si>
  <si>
    <t>RAM, Cache Memory, Virtual Memory, Secondary Storage, HDD, SSD, Computing Performance, Memory Hierarchy</t>
  </si>
  <si>
    <r>
      <rPr>
        <rFont val="Calibri"/>
        <color theme="1"/>
        <sz val="11.0"/>
      </rPr>
      <t xml:space="preserve">text/plain </t>
    </r>
    <r>
      <rPr>
        <rFont val="Calibri"/>
        <b/>
        <color theme="1"/>
        <sz val="11.0"/>
      </rPr>
      <t>OR PDF</t>
    </r>
  </si>
  <si>
    <t>Impact of Memory Sizes on Computing Performance
1. Primary Memory: RAM and Cache
    RAM (Random Access Memory)
        Size Matters: Larger RAM allows more data/programs to be stored temporarily, reducing reliance on slower secondary storage (e.g., HDD/SSD).
        Performance Impact:
            When RAM is full, the system uses virtual memory (space on the HDD/SSD), leading to frequent disk access (swapping). This causes slowdowns due to higher latency in disk read/write operations.
            Example: A computer with 8GB RAM will handle multitasking more smoothly than one with 4GB, as it avoids constant data swapping.
    Cache Memory (SRAM)
        Size Matters: Larger CPU cache (SRAM) stores frequently accessed instructions/data closer to the processor.
        Performance Impact:
            Reduces time wasted fetching data from slower DRAM.
            Example: A CPU with 12MB cache outperforms one with 6MB cache in tasks like gaming or video editing.
2. Secondary Storage: HDD vs. SSD
    HDD Limitations:
        Mechanical parts (spinning platters, moving read/write heads) cause latency, slowing data retrieval.
        Larger RAM reduces HDD access frequency, mitigating this issue.
    SSD Advantages:
        No moving parts; faster data access (lower latency).
        Even with limited RAM, SSDs improve performance during swapping compared to HDDs.
3. Key Takeaways
    RAM Size: Directly correlates with multitasking ability and speed. More RAM = fewer slowdowns from disk swapping.
    Cache Size: Enhances CPU efficiency by reducing DRAM access.
    Storage Type: SSDs mitigate performance penalties when RAM is insufficient but are not a substitute for adequate RAM.
Activity 
Describe how increasing RAM or using faster storage could improve performance in:
a) Microwave Oven: More RAM allows complex cooking programs without lag.
b) Refrigerator: Larger ROM for firmware updates; RAM for temperature adjustments.
c) Remote-Controlled Aeroplane: Increased RAM enables smoother real-time control routines.</t>
  </si>
  <si>
    <t>Computer Memory</t>
  </si>
  <si>
    <t>Explores types of computer memory (primary, secondary, cache) and their roles in system performance.</t>
  </si>
  <si>
    <t>RAM, cache memory, secondary storage, CPU performance, volatile memory, data access speed, memory hierarchy</t>
  </si>
  <si>
    <t>https://www.geeksforgeeks.org/computer-memory/?utm_source=chatgpt.com</t>
  </si>
  <si>
    <t>The text highlights how memory size directly impacts computing performance:
    Cache Memory: Faster access speeds and larger cache sizes reduce CPU wait times, enhancing processing efficiency (e.g., frequent data reuse).
    Primary Memory (RAM): Larger RAM allows more active programs/data to be stored temporarily, minimizing reliance on slower secondary memory. Insufficient RAM forces the system to use disk-based "swapping," slowing performance.
    Secondary Memory: While not directly speed-critical, larger storage (HDDs/SSDs) supports extensive data retention but slower access compared to RAM.</t>
  </si>
  <si>
    <t>Types of ROM (MROM, PROM, EPROM, EEPROM)
Magnetic tapes, optical disks (CD-ROM, DVDs)
Technical details of flip-flops, counters, and digital logic design</t>
  </si>
  <si>
    <t>Computer - Memory</t>
  </si>
  <si>
    <t>This resource explains various types of computer memory, including primary, secondary, cache, and register memory, and how their sizes and characteristics affect computing performance.</t>
  </si>
  <si>
    <t>computer memory, RAM, cache memory, register memory, performance, memory hierarchy, storage, CPU</t>
  </si>
  <si>
    <t>https://www.tutorialspoint.com/computer_fundamentals/computer_memory.htm</t>
  </si>
  <si>
    <t>The article discusses how different types of computer memory impact computing performance. It explains that primary memory (RAM) is volatile and loses content when power is off, but provides fast access for actively used data during program execution. Secondary memory (storage) is non-volatile and retains data permanently. The article also covers cache memory, which is smaller and faster than RAM, placed closer to the CPU, and helps speed up processing by storing frequently accessed data. Register memory, the smallest and fastest type directly integrated into the CPU, is used for quickly storing data being processed or instructions being executed. The article mentions how cache memory works through hierarchy, organization, coherency, replacement policies, access, and management to optimize performance. It also discusses different levels of cache memory (L1, L2, L3) and how their sizes and speeds impact system performance.</t>
  </si>
  <si>
    <t>Types of ROM, secondary memory classification, cache memory levels (L1, L2, L3), register types</t>
  </si>
  <si>
    <t>How to understand your program’s memory</t>
  </si>
  <si>
    <t>Explores stack vs. heap memory management in C/C++, common errors (segfaults, leaks), and tools like Valgrind to optimize memory usage.</t>
  </si>
  <si>
    <t>memory management, stack, heap, segmentation faults, dynamic memory, memory leaks, Valgrind, pointers</t>
  </si>
  <si>
    <t>Tiago Antunes - FreeCodeCamp</t>
  </si>
  <si>
    <t>20-11-18</t>
  </si>
  <si>
    <t>https://www.freecodecamp.org/news/understand-your-programs-memory-92431fa8c6b/?utm_source=chatgpt.com</t>
  </si>
  <si>
    <t>The article explains that memory is divided into stack and heap segments, each impacting performance differently. The stack uses efficient LIFO operations (push/pop) for automatic memory management, enabling fast allocation/deallocation during function calls. However, limited stack size can cause overflow errors if large data is stored. The heap allows dynamic memory allocation (via malloc/free) for large or long-lived data but introduces overhead due to manual management. Memory leaks (unfreed heap allocations) or excessive dynamic allocations degrade performance by consuming resources, while improper access (e.g., freed memory) causes crashes (segfaults). Efficient heap usage and tools like Valgrind help mitigate these issues, ensuring optimal memory utilization and preventing performance bottlenecks.</t>
  </si>
  <si>
    <t xml:space="preserve">    Debugging tools (Valgrind)
    Struct memory handling
    Abstraction in code design
    Common programming errors (buffer overflows, dangling pointers)</t>
  </si>
  <si>
    <t>Key Differences Between Binary and Decimal Prefixes in Computing</t>
  </si>
  <si>
    <t>This topic explains the differences between binary prefixes (KiB, MiB) and decimal prefixes (KB, MB), covering their definitions, usage contexts, discrepancies in values, and real-world industry examples.</t>
  </si>
  <si>
    <t>Binary Prefixes, Decimal Prefixes, KiB, MiB, KB, MB, Data Storage, Memory Units, IEC Standard, SI Units</t>
  </si>
  <si>
    <t>Wikipedia</t>
  </si>
  <si>
    <t>https://en.wikipedia.org/wiki/Binary_prefix</t>
  </si>
  <si>
    <t xml:space="preserve"> Creative Commons Attribution-ShareAlike 4.0 License</t>
  </si>
  <si>
    <t>Key Differences
    Definition and Base
        Binary Prefixes (KiB, MiB):
            Represent powers of 2 (e.g., 1 KiB = 2&lt;sup&gt;10&lt;/sup&gt; = 1024 bytes, 1 MiB = 2&lt;sup&gt;20&lt;/sup&gt; = 1,048,576 bytes)1.
            Introduced by the International Electrotechnical Commission (IEC) in 1999 to resolve ambiguity in computing1.
        Decimal Prefixes (KB, MB):
            Follow the International System of Units (SI), using powers of 10 (e.g., 1 KB = 10&lt;sup&gt;3&lt;/sup&gt; = 1000 bytes, 1 MB = 10&lt;sup&gt;6&lt;/sup&gt; = 1,000,000 bytes)1.
    Symbols and Terminology
        Binary prefixes include an "i" (e.g., KiB for "kibibyte," MiB for "mebibyte")1.
        Decimal prefixes retain traditional SI symbols (e.g., KB for kilobyte, MB for megabyte)1.
    Usage Context
        Binary Prefixes:
            Primarily used for memory and data storage in computing (e.g., RAM, file sizes in some operating systems)15.
        Decimal Prefixes:
            Standard for storage devices (e.g., hard drives, SSDs) and networking (e.g., data transfer rates)15.
    Discrepancy in Values
        The difference between binary and decimal units grows with larger prefixes:
            1 GiB (gibibyte) = 1,073,741,824 bytes vs. 1 GB (gigabyte) = 1,000,000,000 bytes (~7.37% difference)1.
            At higher scales (e.g., quetta vs. quebi), the difference exceeds 26%1.
    Historical Ambiguity
        Before IEC standardization, terms like "kilobyte" were inconsistently used for both 1000 and 1024 bytes, leading to consumer confusion and legal disputes15.
Examples from Industry
    A 1 TB hard drive marketed using decimal prefixes holds 1,000,000,000,000 bytes, but Windows reports it as ~931 GiB (binary), causing perceived "missing" space1.
    Memory manufacturers use binary units (e.g., 8 GB RAM = 8 GiB = 8 × 1024&lt;sup&gt;3&lt;/sup&gt; bytes)15.</t>
  </si>
  <si>
    <t>Binary vs Decimal Prefixes</t>
  </si>
  <si>
    <t>Differentiate between binary (KiB,MiB) and decimal (KB,MB) prefixes.</t>
  </si>
  <si>
    <t>Understanding the Key Differences Between Binary and Decimal Prefixes</t>
  </si>
  <si>
    <t>This topic explains the distinction between binary (KiB, MiB) and decimal (KB, MB) prefixes, the reasons for their creation, real-world examples of confusion, standards conflicts (IEC vs. JEDEC), and practical tips for correct interpretation in computing contexts.</t>
  </si>
  <si>
    <t>Binary Prefixes, Decimal Prefixes, KiB, MiB, KB, MB, Storage Units, IEC Standard, JEDEC, Windows Storage Display, Data Measurement Confusion</t>
  </si>
  <si>
    <t xml:space="preserve">
Brandon Kallaher - Digilent</t>
  </si>
  <si>
    <t>https://digilent.com/blog/mib-vs-mb-whats-the-difference/</t>
  </si>
  <si>
    <t>Key Differences: Binary vs. Decimal Prefixes
    Definitions:
        Decimal Prefixes (KB, MB):
            Follow the International System of Units (SI), using base 10 (powers of 1000).
            1 kilobyte (KB) = 1,000 bytes; 1 megabyte (MB) = 1,000,000 bytes.
        Binary Prefixes (KiB, MiB):
            Defined by the International Electrotechnical Commission (IEC) in 1998, using base 2 (powers of 1024).
            1 kibibyte (KiB) = 1,024 bytes; 1 mebibyte (MiB) = 1,048,576 bytes.
    Purpose of Binary Prefixes:
        Created to eliminate confusion between the two systems. For example:
            1 MiB (binary) = 1,048,576 bytes = 1.048576 MB (decimal).
        The "i" in KiB/MiB explicitly denotes binary measurement.
    Real-World Confusion:
        Operating Systems: Windows uses binary units but labels them as decimal (e.g., reports 1,048,576 bytes as "1MB" instead of "1MiB"). This leads to discrepancies:
            A 1TB (decimal) hard drive = 1,000,000,000,000 bytes. Windows displays this as ~931.32 "GB" (actually GiB).
        Manufacturers: Storage devices (HDDs, SSDs) use decimal prefixes for capacity labels, while OSes interpret them in binary, creating apparent "missing" space.
    Standards Conflict:
        JEDEC (tech industry standard) continues to use "KB," "MB," and "GB" for binary measurements, conflicting with IEC’s KiB/MiB. This perpetuates confusion.
    How to Differentiate:
        Check the unit symbol:
            KiB, MiB, GiB: Binary (IEC standard, base 1024).
            KB, MB, GB: Decimal (SI standard, base 1000) unless context implies JEDEC binary usage.
        Context matters: In computing (e.g., RAM), binary units are often implied even if labeled as KB/MB.
    Why It Matters:
        Precision in engineering, software, and data storage. For example:
            A 256MiB memory chip holds 256 × 1,048,576 bytes.
            A 256MB (decimal) storage device holds 256 × 1,000,000 bytes.
Summary
    Use KiB/MiB for binary (base 1024) and KB/MB for decimal (base 1000).
    Operating systems often misuse labels (e.g., "GB" for GiB), causing confusion between actual vs. advertised storage.
    Always verify the standard (IEC vs. JEDEC/SI) and context to interpret units correctly.</t>
  </si>
  <si>
    <t xml:space="preserve">Key Differences: Binary vs. Decimal Prefixes
</t>
  </si>
  <si>
    <t>This content explains the differences between binary and decimal prefixes used in measuring storage capacity, highlighting the historical context, practical examples, and standards such as IEC for binary units (KiB, MiB) and metric units (KB, MB). It also addresses the confusion between these units in computing and storage manufacturing.</t>
  </si>
  <si>
    <t>Binary Prefixes, Decimal Prefixes, KiB, MiB, KB, MB, IEC Standard, Base-2, Base-10, Storage Capacity, Units of Measurement</t>
  </si>
  <si>
    <t>CSI Rentals</t>
  </si>
  <si>
    <r>
      <rPr>
        <rFont val="Calibri"/>
        <color theme="1"/>
        <sz val="11.0"/>
      </rPr>
      <t xml:space="preserve">text/plain </t>
    </r>
    <r>
      <rPr>
        <rFont val="Calibri"/>
        <b/>
        <color theme="1"/>
        <sz val="11.0"/>
      </rPr>
      <t>OR PDF</t>
    </r>
  </si>
  <si>
    <t>https://csirentals.com/userfiles/File%20Storage%20Capacity%20by%20Bits%20and%20Bytes.pdf</t>
  </si>
  <si>
    <r>
      <rPr>
        <rFont val="Arial"/>
      </rPr>
      <t xml:space="preserve">© 2008-2025 CSIRentals.com.  Powered by </t>
    </r>
    <r>
      <rPr>
        <rFont val="Arial"/>
        <color rgb="FF1155CC"/>
        <u/>
      </rPr>
      <t>CSIRentals.com</t>
    </r>
  </si>
  <si>
    <t>Key Differences: Binary vs. Decimal Prefixes
Source: File Storage Capacity by Bits and Bytes.pdf
1. Definitions and Standards
    Binary Prefixes (KiB, MiB):
        Follow base-2 (powers of 1024).
        Defined by the IEC Standard (1998) to avoid confusion with metric prefixes.
        Examples:
            1 kibibyte (KiB) = 1024 bytes.
            1 mebibyte (MiB) = 1024 KiB = 1,048,576 bytes.
        Naming convention: Combines the first two letters of the metric prefix + "bi" (short for "binary").
            e.g., KiB (kibibyte), MiB (mebibyte), GiB (gibibyte).
    Decimal Prefixes (KB, MB):
        Follow base-10 (powers of 1000).
        Use traditional metric system prefixes.
        Examples:
            1 kilobyte (kB) = 1000 bytes.
            1 megabyte (MB) = 1000 kB = 1,000,000 bytes.
        Often used by hard drive manufacturers (e.g., a "30 GB" drive = 30,000,000,000 bytes, not 32,212,254,720 binary bytes).
2. Historical Context and Confusion
    Computers use binary (base-2), but historically borrowed metric prefixes (e.g., "kilo" for 1024).
        Example:
            A "kilobyte" (KB) was originally defined as 1024 bytes (closest binary equivalent to 1000).
    This caused ambiguity:
        1 KB could mean 1000 bytes (decimal) or 1024 bytes (binary).
    IEC Standardization (1998):
        Introduced binary prefixes (KiB, MiB) to explicitly denote base-2 units.
        Metric prefixes (KB, MB) now strictly mean base-10.
3. Practical Examples
    Storage Discrepancy:
        A 30 GB (decimal) hard drive = 30,000,000,000 bytes (decimal).
        In binary terms, this is ~27.94 GiB (since 30,000,000,000 ÷ 1,073,741,824 ≈ 27.94).
    Operating Systems vs. Manufacturers:
        OSes often report storage in binary units but label them as decimal (e.g., "GB" instead of "GiB").
        Manufacturers label drives in decimal units, leading to apparent "missing" space.
4. Formatting and Symbols
    Binary Prefixes:
        Use uppercase "KiB", "MiB", "GiB" (e.g., KiB for kibibyte).
        The "bi" explicitly denotes binary.
    Decimal Prefixes:
        Use lowercase "kB", "MB", "GB" for metric units (e.g., kB = 1000 bytes).
        Exception: "K" is often capitalized in data transfer rates (e.g., "Kbps" for kilobits per second).
5. Key Tables from the PDF
From Page 2 (IEC Standard):
Unit Type        Symbol        Value
Kilobyte (binary)        KiB        1024 bytes
Kilobyte (decimal)        kB        1000 bytes
Megabyte (binary)        MiB        1024 KiB
Megabyte (decimal)        MB        1000 kB
From Page 1 (Base-2 vs. Base-10):
    1 Kilobyte (binary/KiB) = 2^10 bytes = 1024 bytes.
    1 Kilobyte (decimal/kB) = 10^3 bytes = 1000 bytes.
Summary
    Binary (KiB, MiB): Base-2 (1024), used in computing (e.g., RAM, OS measurements).
    Decimal (KB, MB): Base-10 (1000), used by storage manufacturers and metric standards.
    IEC prefixes resolve historical ambiguity by explicitly distinguishing binary (KiB) from decimal (kB).</t>
  </si>
  <si>
    <t>Lesson 1 - Binary and Prefixes</t>
  </si>
  <si>
    <t>This video explains how binary systems are connected with prefixes like kilo, mega, and giga. It discusses the differences between binary (base-2) and decimal (base-10) interpretations of data sizes and clarifies commonly misunderstood storage terms.</t>
  </si>
  <si>
    <t>Binary prefixes, binary system, kilo mega giga, data measurement, computer storage units, binary vs decimal, memory size prefixes, understanding data units, storage terminology, computing basics</t>
  </si>
  <si>
    <t>Computer science</t>
  </si>
  <si>
    <t>https://www.youtube.com/watch?v=yXd2GrT0YVE</t>
  </si>
  <si>
    <t>Content sourced from YouTube. Copyright belongs to Computer science Used for educational purposes with attribution.</t>
  </si>
  <si>
    <t>NONE</t>
  </si>
  <si>
    <t>Differentiating Binary (KiB, MiB) and Decimal (KB, MB) Prefixes</t>
  </si>
  <si>
    <t>This content explains the difference between binary prefixes (e.g., KiB, MiB), based on powers of 2, and decimal prefixes (e.g., KB, MB), based on powers of 10. It also highlights why the IEC convention was introduced and clarifies how memory and storage device sizes are represented differently.</t>
  </si>
  <si>
    <t>Binary prefixes, Decimal prefixes, KiB, MiB, KB, MB, Memory measurement, IEC standard, Computer storage, O Level Computer Science</t>
  </si>
  <si>
    <r>
      <rPr>
        <rFont val="Calibri"/>
        <color theme="1"/>
        <sz val="11.0"/>
      </rPr>
      <t xml:space="preserve">text/plain </t>
    </r>
    <r>
      <rPr>
        <rFont val="Calibri"/>
        <b/>
        <color theme="1"/>
        <sz val="11.0"/>
      </rPr>
      <t>OR PDF</t>
    </r>
  </si>
  <si>
    <t>Table/Book</t>
  </si>
  <si>
    <t xml:space="preserve">
'+-------------------------+-----------------------------+------------------------------+
| Feature                 | Binary Prefix (KiB, MiB)    | Decimal Prefix (KB, MB)       |
+-------------------------+-----------------------------+------------------------------+
| System Base             | 2 (Binary)                  | 10 (Decimal)                 |
| 1 Kilobyte/Kibibyte     | 1 KiB = 1024 bytes           | 1 KB = 1000 bytes             |
| 1 Megabyte/Mebibyte     | 1 MiB = 1,048,576 bytes      | 1 MB = 1,000,000 bytes        |
| Usage                   | Computer internal memory    | Storage device marketing     |
|                         | (e.g., RAM)                 | (e.g., hard drives, flash drives) |
| Naming Standard         | IEC convention              | Manufacturer's convention    |
| Universality            | Not universally used        | Commonly used in marketing   |
+-------------------------+-----------------------------+------------------------------+</t>
  </si>
  <si>
    <t>Difference Between Binary (KiB, MiB) and Decimal (KB, MB) Prefixes</t>
  </si>
  <si>
    <t>A simple explanation of how binary prefixes (like KiB, MiB) and decimal prefixes (like KB, MB) differ based on base-2 and base-10 counting systems, including historical context and practical usage tips.</t>
  </si>
  <si>
    <t>Binary prefixes, Decimal prefixes, KiB, MiB, KB, MB, Base-2, Base-10, Computer storage units, IEC standardization, Data measurement</t>
  </si>
  <si>
    <t>redit</t>
  </si>
  <si>
    <t>9 months ago</t>
  </si>
  <si>
    <t>https://www.reddit.com/r/explainlikeimfive/comments/1ek7jgd/eli5_what_is_the_difference_between_mib_and_mb/</t>
  </si>
  <si>
    <t>Reddit, Inc. © 2025. All rights reserved.</t>
  </si>
  <si>
    <t>**1. Base-10 vs. Base-2**  
- **Decimal prefixes** (kilo, mega, giga, …) follow powers of ten:  
  - 1 KB = 10³ bytes = 1 000 B  
  - 1 MB = 10⁶ bytes = 1 000 000 B  
  - 1 GB = 10⁹ bytes = 1 000 000 000 B  
- **Binary prefixes** (kibi, mebi, gibi, …) follow powers of two:  
  - 1 KiB = 2¹⁰ bytes = 1 024 B  
  - 1 MiB = 2²⁰ bytes = 1 048 576 B  
  - 1 GiB = 2³⁰ bytes = 1 073 741 824 B  
---
**2. Why Two Sets of Prefixes?**  
- Early computers loosely used “kilobyte” to mean 1 024 bytes (2¹⁰) despite the metric meaning of 1 000 bytes.  
- As storage capacities grew (into the billions and beyond), the ≈2.4 % discrepancy between 10³ and 2¹⁰ compounded, leading to confusion.  
- In 1998, the IEC standardized:  
  - **KB, MB, GB …** strictly for decimal (10³, 10⁶, 10⁹ …)  
  - **KiB, MiB, GiB …** strictly for binary (2¹⁰, 2²⁰, 2³⁰ …)  
---
**3. Historical Note**  
- Before the mid-1980s, printed references generally treated MB as 1 000 000 bytes.  
- A 1984 MS-DOS manual was the first widely noted source to imply MB = 2²⁰ bytes, adding to longstanding ambiguity until the IEC definitions.
---
**4. Summary Table**
| Prefix | Decimal Value (10ⁿ)            | Binary Value (2ⁿ)                 |
|:------:|:------------------------------:|:---------------------------------:|
| kilo   | 1 KB = 10³ B = 1 000 bytes      | 1 KiB = 2¹⁰ B = 1 024 bytes       |
| mega   | 1 MB = 10⁶ B = 1 000 000 bytes  | 1 MiB = 2²⁰ B = 1 048 576 bytes   |
| giga   | 1 GB = 10⁹ B = 1 000 000 000 bytes | 1 GiB = 2³⁰ B = 1 073 741 824 bytes |
---
**Usage Tip:**  
- Use **KB/MB/GB …** when you mean “powers of ten.”  
- Use **KiB/MiB/GiB …** when you mean “powers of two.”</t>
  </si>
  <si>
    <t>What are Binary Prefixs? Why Memory/Storage Capacity Less than Advertise?</t>
  </si>
  <si>
    <t>Explains binary vs. decimal prefixes in data measurement, highlighting why storage devices show lower capacity in OS due to differing calculation systems.</t>
  </si>
  <si>
    <t>binary prefixes, decimal prefixes, storage capacity, KiB vs. KB, IEC standards, memory calculation, SSD/HDD advertising, OS storage display</t>
  </si>
  <si>
    <t>https://www.geeksforgeeks.org/what-are-binary-prefixs-why-memorystorage-capacity-less-than-advertise/?utm_source=chatgpt.com</t>
  </si>
  <si>
    <t>The article clarifies the distinction between binary prefixes (KiB, MiB) and decimal prefixes (KB, MB). Binary prefixes (e.g., Kibi [Ki] = 2^10 = 1024 bytes) use powers of 2 for data measurement, whereas decimal prefixes (e.g., Kilo [K] = 10^3 = 1000 bytes) use powers of 10. Manufacturers advertise storage (e.g., 500GB) using decimal prefixes, calculating capacity as 500 × 10^9 bytes. However, operating systems use binary prefixes (e.g., 500,000,000,000 bytes ÷ 1,073,741,824 ≈ 465.66 GiB), leading to discrepancies in displayed storage. The IEC standardized binary prefixes to resolve confusion, but decimal units remain common in marketing, causing perceived "loss" of capacity.</t>
  </si>
  <si>
    <t xml:space="preserve">    Overview of ISO 80000-1 certification for binary prefixes.
    Brief mention of storage devices (SSD/HDD).
    OS storage calculation methods.</t>
  </si>
  <si>
    <t>Precision in Prefixes</t>
  </si>
  <si>
    <t>This resource explains the difference between decimal and binary prefixes (KB/MB vs. KiB/MiB) in computing, emphasizing the importance of precision in technical contexts.</t>
  </si>
  <si>
    <t>decimal prefixes, binary prefixes, KiB, MiB, KB, MB, computing standards, IEC</t>
  </si>
  <si>
    <t>Martin O'Brien - Medium</t>
  </si>
  <si>
    <t>https://medium.com/@mobrien_27432/precision-in-prefixes-84de9d6b23ee</t>
  </si>
  <si>
    <t>The article explains the difference between decimal and binary prefixes in computing. In decimal terms, prefixes like kilo (k), mega (M), and giga (G) represent powers of 10 (e.g., 1 KB = 1000 bytes). However, in computing, these prefixes traditionally represent powers of 2 (e.g., 1 KB = 1024 bytes). To address this confusion, the International Electrotechnical Commission (IEC) established binary prefixes: kibi (KiB) for 2¹⁰ (1024), mebi (MiB) for 2²⁰ (1048576), gibi (GiB) for 2³⁰, and so on. The article emphasizes the importance of precision, noting that the difference between similar terms (e.g., 2 TB vs. 2 TiB) can be significant (approximately 99 GB difference). It provides examples of how different operating systems display file sizes using these prefixes and stresses the need for clarity in technical documentation.</t>
  </si>
  <si>
    <t>History of prefix usage in computing, examples of OS file size displays, importance of technical precision, Compound File Binary format</t>
  </si>
  <si>
    <t>What is a Byte?</t>
  </si>
  <si>
    <t>Differentiating between Binary and Decimal Prefixes in Data Storage Units</t>
  </si>
  <si>
    <t>This article explains the differences between decimal (Base-10) and binary (Base-2 or IEC Standard) systems used to represent data sizes, including examples of how these systems define units like kilobyte, megabyte, kibibyte, and mebibyte.</t>
  </si>
  <si>
    <t>https://www.tutorialspoint.com/computer_fundamentals/what_is_a_byte.htm?utm_source=chatgpt.com</t>
  </si>
  <si>
    <t>The article explains the difference between decimal (Base-10) and binary (Base-2 or IEC Standard) systems used to represent data sizes. In the decimal system, units like kilobyte (kB) and megabyte (MB) are based on multiples of 1000 (10^3), where 1 kB equals 1000 bytes and 1 MB equals 1,000,000 bytes. Conversely, the binary system uses multiples of 1024 (2^10), with units like kibibyte (KiB) and mebibyte (MiB) representing 1024 bytes and 1,048,576 bytes respectively. The decimal system is commonly used by storage device manufacturers, while the binary system is more accurate for computing environments like RAM where data is processed in powers of two.</t>
  </si>
  <si>
    <t>Computer components, CPU, GPU, types of computer storage, history of computers, computer generations, different types of memory, input and output devices, networking basics, operating systems overview.</t>
  </si>
  <si>
    <t>Understanding Binary and Decimal Prefixes in Computing</t>
  </si>
  <si>
    <t>Binary (KiB, MiB) and decimal (KB, MB) prefixes exist to resolve confusion between base-2 (binary) and base-10 (metric) systems. Binary prefixes are used for memory (e.g., RAM) due to hardware’s reliance on powers of 2, while decimal prefixes are used for storage (e.g., hard drives) to align with standard metric units.</t>
  </si>
  <si>
    <t xml:space="preserve">    Binary prefixes (KiB, MiB, GiB), Decimal prefixes (KB, MB, GB),Base-2 vs. base-10 systems, Memory vs. storage, IEC standards</t>
  </si>
  <si>
    <t>SuperUser</t>
  </si>
  <si>
    <t>8 years 11 months ago</t>
  </si>
  <si>
    <t>https://superuser.com/questions/1076888/looking-for-clarification-on-binary-prefix-logic-history-vs-si-prefix</t>
  </si>
  <si>
    <t>© 2025 Stack Exchange Inc; user contributions licensed under CC BY-SA .</t>
  </si>
  <si>
    <t xml:space="preserve">    Why They Exist
        Historical Context:
            Early computers used SI prefixes (e.g., "kilobyte") for binary values (e.g., 1024 bytes) because 1024 ≈ 1000. This caused confusion as storage sizes grew (e.g., 1 GB ≠ 1 GiB).
        Standardization:
            The IEC introduced binary prefixes (kibi, mebi, gibi) in 1998 to distinguish base-2 units (e.g., 1 KiB = 1024 bytes) from SI’s base-10 units (1 KB = 1000 bytes).
    Where They Are Used
        Binary Prefixes (KiB, MiB):
            Memory: RAM, software, and data structures (e.g., 8 GiB RAM = 8 × 1024³ bytes).
            Align with hardware architecture (binary systems).
        Decimal Prefixes (KB, MB):
            Storage: Hard drives, SSDs, USB drives (e.g., 500 GB SSD = 500 × 1000³ bytes).
            Marketing and consumer-facing specs (decimal values appear larger).
    Key Conflicts
        A "500 GB" hard drive holds 500,000,000,000 bytes (decimal), but operating systems display it as ~465 GiB (binary), causing perceived "missing" space.
        RAM manufacturers use decimal terms (e.g., "16 GB") but mean binary values (16 GiB = 17,179,869,184 bytes).
    Resolution
        Formal Standards:
            IEC 80000-13 mandates binary prefixes for clarity.
        Adoption Challenges:
            Legacy terminology persists (e.g., Windows reports GiB as "GB").</t>
  </si>
  <si>
    <t>Binary and Decimal Prefixes</t>
  </si>
  <si>
    <t>Explain why binary and decimal prefixes exist and where they are used.</t>
  </si>
  <si>
    <t>Explain Why Binary and Decimal Prefixes Exist and Where They Are Used</t>
  </si>
  <si>
    <t xml:space="preserve">Outlines the origin and purpose of SI (decimal) prefixes versus IEC (binary) prefixes, and describes their respective domains of application in science, storage, networking, and computing.
</t>
  </si>
  <si>
    <t>SI prefixes, binary prefixes, kibi, mebi, kilo, mega, computing units, storage measurement</t>
  </si>
  <si>
    <t>ACM</t>
  </si>
  <si>
    <t>https://cacm.acm.org/opinion/si-and-binary-prefixes-clearing-the-confusion/</t>
  </si>
  <si>
    <t xml:space="preserve"> © 2025 Communications of the ACM. All Rights Reserved. </t>
  </si>
  <si>
    <t>Why Decimal (SI) Prefixes Exist
    The International System of Units (SI) defines prefixes (kilo = 10³, mega = 10⁶, giga = 10⁹, etc.) to express very large or small quantities in a consistent, base-10 scientific notation.
    SI prefixes are used universally across science, engineering, telecommunications, and by disk‐drive manufacturers when specifying capacities (e.g. “500 GB” = 500 × 10⁹ bytes).
Why Binary Prefixes Were Introduced
    Early computers naturally operated on powers of two (2¹⁰ = 1 024, 2²⁰ = 1 048 576, etc.), but there were no dedicated prefixes for those multiples.
    Practitioners began reusing SI prefixes (“KB” to mean 1 024 bytes, “MB” to mean 1 048 576 bytes), leading to ambiguity: drives marketed with decimal GB appeared smaller when the operating system reported binary GiB.
    To resolve this, in 1999 the IEC standardized distinct binary prefixes—kibi (Ki, 2¹⁰), mebi (Mi, 2²⁰), gibi (Gi, 2³⁰), tebi (Ti, 2⁴⁰), pebi (Pi, 2⁵⁰), etc.—so that:
        KiB, MiB, GiB … are unambiguously powers of two.
        KB, MB, GB … remain strictly powers of ten.
Where They Are Used
    Decimal (SI) prefixes:
        Scientific measurements (mass, distance, time, etc.)
        Network speeds (e.g. Mbps = million bits per second)
        Storage device marketing (e.g. hard drives and SSDs labeled in decimal GB/TB)
    Binary prefixes:
        Computer memory modules (RAM is typically specified in GiB)
        Operating-system file and memory reporting (e.g. an OS may report “4 GiB” of RAM)
        Low-level software and firmware where exact powers-of-two calculations are needed</t>
  </si>
  <si>
    <t xml:space="preserve"> Why Binary and Decimal Prefixes Exist and Where They Are Used</t>
  </si>
  <si>
    <t xml:space="preserve">Describes the rationale behind using SI (decimal) prefixes versus IEC (binary) prefixes for measuring bytes, and identifies the typical contexts in which each set is applied.
</t>
  </si>
  <si>
    <t xml:space="preserve">decimal prefixes, binary prefixes, SI units, IEC units, kibi, mebi, kilo, mega, byte measurement
</t>
  </si>
  <si>
    <t xml:space="preserve"> © The University of Auckland</t>
  </si>
  <si>
    <r>
      <rPr>
        <rFont val="Calibri"/>
        <color theme="1"/>
        <sz val="11.0"/>
      </rPr>
      <t xml:space="preserve">text/plain </t>
    </r>
    <r>
      <rPr>
        <rFont val="Calibri"/>
        <b/>
        <color theme="1"/>
        <sz val="11.0"/>
      </rPr>
      <t>OR PPT</t>
    </r>
  </si>
  <si>
    <t>https://www.cs.auckland.ac.nz/courses/compsci111s2c/lectures/slides2017/L2_Bits%2C%20bytes%20and%20digital%20information_4SPS.pdf</t>
  </si>
  <si>
    <t>Copyright © The University of Auckland 2012</t>
  </si>
  <si>
    <t>Why Decimal Prefixes Exist
Computers often need to count large numbers of bytes, and humans find base-10 (the decimal system) easier to calculate with. The SI (decimal) prefixes—kilo (10³), mega (10⁶), giga (10⁹), etc.—map naturally onto our everyday number system, so they’re used when simplicity of calculation and consistency with other measurements is preferred.
Why Binary Prefixes Exist
At the lowest level, computers operate on switches that have two states (0 or 1). Counts of memory or data naturally fall into powers of two (2¹⁰ = 1 024, 2²⁰ = 1 048 576, etc.), so a separate set of prefixes—kibi (2¹⁰), mebi (2²⁰), gibi (2³⁰), tebi (2⁴⁰), etc.—was introduced to express these exact binary multiples without ambiguity.
Where They Are Used
    Decimal prefixes (KB, MB, GB, TB …) are often used in marketing storage devices (hard drives, SSDs), in networking (e.g. Mbps), and in domains where base-10 consistency is valued.
    Binary prefixes (KiB, MiB, GiB, TiB …) are used in operating-system memory and file-size reporting, in low-level software/firmware contexts, and wherever exact powers-of-two counts are required.</t>
  </si>
  <si>
    <t>Lesson 1 - Binary and prefixes</t>
  </si>
  <si>
    <t>This video explains how binary and prefixes (like kilo, mega, and giga) are used together in computer systems. It clarifies the difference between binary (base-2) and decimal (base-10) interpretations of memory and storage units, helping viewers understand data measurements more accurately.</t>
  </si>
  <si>
    <t>Binary and prefixes, binary number system, kilo mega giga, data storage units, binary vs decimal, memory measurement, computer memory basics, binary multiples, computing units, digital storage terminology</t>
  </si>
  <si>
    <t>https://youtu.be/yXd2GrT0YVE?si=DY0Fw4P_n3Eq9YMN</t>
  </si>
  <si>
    <t>Content sourced from YouTube. Copyright belongs to Computer Science Used for educational purposes with attribution.</t>
  </si>
  <si>
    <t>Matric part 1 Physics,Ch 1,Prefixes-9th class Urdu Lecture</t>
  </si>
  <si>
    <t>Urdu/hindi</t>
  </si>
  <si>
    <t>This video provides an introduction to prefixes used in data measurement, explaining how units like kilo, mega, and giga relate to multiples of bytes in both decimal (base-10) and binary (base-2) systems. It helps clarify the difference between standard and binary prefixes in computing.</t>
  </si>
  <si>
    <t>Prefixes in computing, data measurement, kilo mega giga, binary prefixes, decimal prefixes, memory units, storage size explanation, computing basics, data storage, computer science fundamentals</t>
  </si>
  <si>
    <t>ilmkidunya</t>
  </si>
  <si>
    <t>https://youtu.be/RfShF6M_fEo?si=HqfMbR28XiOXmqDs</t>
  </si>
  <si>
    <t>Content sourced from YouTube. Copyright belongs to ilmkidunya Used for educational purposes with attribution.</t>
  </si>
  <si>
    <t>Binary and Decimal Prefixes in Computer Memory Measurement</t>
  </si>
  <si>
    <t>This content explains the existence and usage of binary and decimal prefixes in computer systems, particularly in measuring computer memory. It discusses the confusion between the two systems and how they are applied in different contexts.</t>
  </si>
  <si>
    <t>binary prefixes, decimal prefixes, computer memory, kilobyte, megabyte, gigabyte, terabyte, memory measurement, IEC convention, storage devices</t>
  </si>
  <si>
    <r>
      <rPr>
        <rFont val="Calibri"/>
        <color theme="1"/>
        <sz val="11.0"/>
      </rPr>
      <t xml:space="preserve">text/plain </t>
    </r>
    <r>
      <rPr>
        <rFont val="Calibri"/>
        <b/>
        <color theme="1"/>
        <sz val="11.0"/>
      </rPr>
      <t>OR PDF</t>
    </r>
  </si>
  <si>
    <t>Binary and decimal prefixes exist in computer memory measurement due to the fundamental nature of computer systems. Computers use the binary system, which is based on powers of 2. A binary digit is referred to as a BIT, and 8 bits make up a BYTE, which is the smallest unit of memory in a computer. Memory sizes are measured in multiples using binary prefixes such as kilobyte (KB), megabyte (MB), gigabyte (GB), etc., where 1 KB equals 2^10 bits.
However, there is confusion in naming conventions. Some organizations adopt the IEC convention to differentiate between binary and decimal measurements. Storage device manufacturers often use the decimal system for storage sizes, while computer internal memories (including RAM) typically use binary prefixes.
Examples of their usage include internet data transfer rates, such as 32 megabits (4 MB) per second, and hard disk storage capacities, like 1 or 2 TB systems. These examples demonstrate where binary prefixes are applied in real-world computing scenarios.</t>
  </si>
  <si>
    <t>Explains binary/decimal prefixes, their origins, and why storage devices show lower capacities in operating systems than advertised.</t>
  </si>
  <si>
    <t>binary prefixes, decimal prefixes, storage capacity, memory measurement, IEC standards, OS storage calculation, storage discrepancy, hardware marketing</t>
  </si>
  <si>
    <t>Binary prefixes (based on powers of 2, e.g., KiB, MiB) and decimal prefixes (based on powers of 10, e.g., KB, MB) exist to address differences in measurement systems for digital data. Binary prefixes are used by operating systems to calculate memory/storage in alignment with binary architecture, while manufacturers use decimal prefixes for advertising storage devices (e.g., SSDs, HDDs) to simplify large-number representation. This dual system causes discrepancies where OS-reported capacities are smaller than advertised values (e.g., 500GB marketed vs. ~465GiB actual). The IEC standardized binary prefixes to resolve confusion between these systems.</t>
  </si>
  <si>
    <t xml:space="preserve">    Basic storage device types (SSD, HDD).
    OS file management.
    ISO 80000-1 certification (brief mention).</t>
  </si>
  <si>
    <t>What is Megabyte?</t>
  </si>
  <si>
    <t>Explains the megabyte unit, its binary/decimal interpretations, and comparisons with other data units.</t>
  </si>
  <si>
    <t>Megabyte, binary notation, decimal notation, data storage, data transfer, kilobytes, gigabytes, bits</t>
  </si>
  <si>
    <t>https://www.tutorialspoint.com/computer_fundamentals/megabyte.htm?utm_source=chatgpt.com</t>
  </si>
  <si>
    <t>The article explains that binary and decimal prefixes exist due to historical and practical reasons in computing. Binary notation (base-2, e.g., 2^20 bytes = 1 MB) is used for memory and storage measurements because computers operate in binary. Decimal notation (base-10, e.g., 10^6 bytes = 1 MB) is used for data transfer rates and storage capacities by manufacturers, aligning with the metric system. The difference becomes significant at larger capacities (e.g., 24 MB discrepancy at 500 MB). Binary prefixes are common in OS/file systems, while decimal prefixes are used in networking (e.g., Mbps) and storage marketing.</t>
  </si>
  <si>
    <t>File/storage examples (e.g., text, images, videos).
Megabyte vs. megabit.
Comparisons with kilobytes/gigabytes.</t>
  </si>
  <si>
    <t>Explains the four number systems in Java, their use cases, and conversion methods.</t>
  </si>
  <si>
    <t xml:space="preserve"> Binary, Decimal, Octal, Hexadecimal, Java, Number Systems, Bitwise Operations, Data Conversion</t>
  </si>
  <si>
    <t>Mikael Lassa - FreeCodeCamp</t>
  </si>
  <si>
    <t xml:space="preserve">The article explains that binary (base-2) and decimal (base-10) number systems exist due to their distinct applications in computing.
Binary (0b/0B prefix in Java) is fundamental to low-level programming because computers process data in binary (0s and 1s). It is used for bitwise operations, memory addressing, and hardware-level configurations.
Decimal is the default system in Java (no prefix) and is used for general arithmetic, financial calculations, and everyday programming due to its human-friendly base-10 structure.
Additionally, the article mentions octal (base-8, prefix 0) for Unix file permissions and hexadecimal (base-16, prefix 0x/0X) for concise memory/color representations. Conversions between systems (e.g., Integer.toBinaryString()) are supported in Java for interoperability.
</t>
  </si>
  <si>
    <t>Octal/hexadecimal systems and their applications.
Java methods for number conversion (toBinaryString(), parseInt()).
Bitwise operations and low-level programming.</t>
  </si>
  <si>
    <t>Storage Capacities of Various Devices</t>
  </si>
  <si>
    <t>This content provides information on the storage capacities of different devices including RAM, SSDs, and HDDs, highlighting their characteristics and applications.</t>
  </si>
  <si>
    <t>Storage capacities, RAM, SSD, HDD, memory, storage devices, computer components</t>
  </si>
  <si>
    <t>BTU</t>
  </si>
  <si>
    <r>
      <rPr>
        <rFont val="Calibri"/>
        <color theme="1"/>
        <sz val="11.0"/>
      </rPr>
      <t xml:space="preserve">text/plain </t>
    </r>
    <r>
      <rPr>
        <rFont val="Calibri"/>
        <b/>
        <color theme="1"/>
        <sz val="11.0"/>
      </rPr>
      <t>OR PDF</t>
    </r>
  </si>
  <si>
    <t>https://btu.edu.ge/wp-content/uploads/2024/04/Lesson-4_-Storage-Devices_-HDDs-SSDs-and-Flash-Memory.pdf</t>
  </si>
  <si>
    <t>Copyright © 2021 - BTU</t>
  </si>
  <si>
    <t>Storage devices are integral components of any computing system, serving the essential purpose of holding data and programs for long-term retention. Unlike the volatile temporary memory provided by Random Access Memory (RAM), storage devices preserve information even when the power is turned off, ensuring that data remains intact and accessible over time.
Hard Disk Drives (HDDs) are a traditional and widely used form of data storage in computers and various electronic devices. HDDs are available in very large capacities, making them ideal for storing vast amounts of data, such as extensive media libraries, large databases, and comprehensive backup archives.
Solid State Drives (SSDs) represent a modern storage technology that uses flash memory to store data. While they generally have a higher cost per gigabyte than HDDs, making them more expensive for equivalent storage capacities, their capacities are continuously increasing.
Flash memory devices, such as USB flash drives and memory cards, are available in a wide range of capacities, from a few gigabytes to several terabytes, catering to different storage requirements.
It should be noted that the choice of storage technology can significantly impact computing performance and user experience, with each type offering a unique set of characteristics in terms of speed, durability, capacity, and cost. HDDs currently offer the highest capacities at the lowest cost per gigabyte, making them an attractive option for bulk storage needs. SSDs are catching up in terms of capacity, although at a higher cost. Flash memory devices generally offer lower capacities compared to HDDs and SSDs but are sufficient for many portable storage needs.</t>
  </si>
  <si>
    <t>Types and Capacities</t>
  </si>
  <si>
    <t>Identify storage capacities of various devices.</t>
  </si>
  <si>
    <t>Storage Capacities of RAM, HDD, and SSD</t>
  </si>
  <si>
    <t>Summarises how RAM capacity affects multitasking, and outlines typical capacity ranges for hard disk drives (HDDs) and solid-state drives (SSDs).</t>
  </si>
  <si>
    <t xml:space="preserve">RAM capacity, HDD capacity, SSD capacity, gigabyte, terabyte, primary storage, secondary storage
</t>
  </si>
  <si>
    <t>https://www.tutorialspoint.com/computer_fundamentals/computer_data_storage_and_memory.htm</t>
  </si>
  <si>
    <t>RAM (Primary Storage)
“Data and programmes in use are stored quickly and temporarily. RAM is volatile, losing data when the computer is turned off. A computer with greater RAM can multitask and run apps smoothly.”
HDD (Secondary Storage)
“HDDs are available in various storage capacities, ranging from a few gigabytes (GB) to multiple terabytes (TB). The capacity of an HDD is determined by the number of platters it contains and their data density.”
SSD (Secondary Storage)
“In the past, SSDs possessed a more restricted storage capacity in comparison to conventional hard disc drives. However, presently, both SSDs and HDDs are available in a wide range of sizes to cater to diverse storage requirements.”</t>
  </si>
  <si>
    <t>Evolution of Data Storage Devices</t>
  </si>
  <si>
    <t>This video explores the evolution of data storage devices, tracing how storage technology has advanced over time — from punch cards and magnetic tapes to modern SSDs and cloud storage. It highlights key milestones and technological improvements that shaped data storage.</t>
  </si>
  <si>
    <t>Evolution of storage devices, data storage history, punch cards, magnetic tape, floppy disks, hard drives, SSD, cloud storage, data storage technology, storage device timeline, computer history</t>
  </si>
  <si>
    <t>Blaster technology</t>
  </si>
  <si>
    <t>14-05-22</t>
  </si>
  <si>
    <t>https://youtu.be/BHj81z5QQc4?si=hzGcT2C5qSiRs-fs</t>
  </si>
  <si>
    <t>Content sourced from YouTube. Copyright belongs to Blaster technology Used for educational purposes with attribution.</t>
  </si>
  <si>
    <t>Storage Devices | Theory Lecture No.04 | Complete Computer Training In Urdu/Hindi |</t>
  </si>
  <si>
    <t>This video provides a theoretical overview of storage devices, explaining their types, functions, and importance in computer systems. It covers primary and secondary storage devices with clear examples, helping beginners build a strong foundation in digital storage concepts.</t>
  </si>
  <si>
    <t>Storage devices, types of storage, primary storage, secondary storage, data storage, computer memory, hard disk, SSD, USB drive, computer basics, theory of storage devices, storage devices explained</t>
  </si>
  <si>
    <t>Basic computer skills</t>
  </si>
  <si>
    <t>https://youtu.be/JWza-Nz2bKU?si=RNB75SrA79dBYi0j</t>
  </si>
  <si>
    <t>YES</t>
  </si>
  <si>
    <t>Content sourced from YouTube. Copyright belongs to Basic computer skills Used for educational purposes with attribution.</t>
  </si>
  <si>
    <t>Understanding Storage Capacities in Computing Devices</t>
  </si>
  <si>
    <t>This content explains how storage capacities (RAM, SSD, HDD) are measured using binary and decimal prefixes, highlighting discrepancies between manufacturer specifications and operating system reporting.</t>
  </si>
  <si>
    <t xml:space="preserve">    RAM (Random Access Memory)
    SSD (Solid State Drive)
    HDD (Hard Disk Drive)
    Binary prefixes (KiB, MiB, GiB)
    Decimal prefixes (KB, MB, GB)
    IEC standards</t>
  </si>
  <si>
    <r>
      <rPr>
        <rFont val="Calibri"/>
        <color theme="1"/>
        <sz val="11.0"/>
      </rPr>
      <t xml:space="preserve">text/plain </t>
    </r>
    <r>
      <rPr>
        <rFont val="Calibri"/>
        <b/>
        <color theme="1"/>
        <sz val="11.0"/>
      </rPr>
      <t>OR PDF</t>
    </r>
  </si>
  <si>
    <t>1. Storage Capacities and Measurement Systems
    Binary Prefixes (Used for RAM and Internal Memory):
        Definitions:
            1 kibibyte (KiB) = 1024 bytes (2¹⁰).
            1 mebibyte (MiB) = 1,048,576 bytes (2²⁰).
            1 gibibyte (GiB) = 1,073,741,824 bytes (2³⁰).
        Example:
            A computer with "8 GB RAM" uses binary prefixes:
            8 GiB = 8 × 1,073,741,824 ≈ 8.59 billion bytes.
    Decimal Prefixes (Used for Storage Devices like SSD/HDD):
        Definitions:
            1 kilobyte (KB) = 1000 bytes (10³).
            1 megabyte (MB) = 1,000,000 bytes (10⁶).
            1 gigabyte (GB) = 1,000,000,000 bytes (10⁹).
        Examples:
            A 500 GB SSD = 500,000,000,000 bytes (decimal).
            A 2 TB HDD = 2,000,000,000,000 bytes (decimal).
    Discrepancies Between Systems:
        Storage manufacturers use decimal prefixes (larger numbers for marketing).
        Operating systems (e.g., Windows) report storage using binary prefixes, causing apparent "missing" space:
            Example: A 500 GB HDD (decimal) ≈ 465 GiB (binary) in the OS.
    Real-World Examples:
        RAM:
            Typically measured in GiB but labeled as "GB" (e.g., 16 GB RAM = 16 GiB).
        Storage Devices:
            HDD/SSD: A 1 TB HDD holds 1,000,000,000,000 bytes (decimal), but the OS displays ~931 GiB.
        Data Transfer:
            A 40 MB file transferred at 32 Mbps (4 MB/s) takes 10 seconds.
Highlights:
    *“Manufacturers of storage devices often use the denary system to measure storage size (e.g., 1 GB = 1,000,000,000 bytes).”*
    “A 2 TB HDD can store over half a million 4 MB photos.”
    “The IEC terms [binary prefixes] are not universally used; this textbook uses conventional terms (KB, MB) aligned with the Cambridge syllabus.”</t>
  </si>
  <si>
    <t xml:space="preserve"> Storage Capacities of Various Devices</t>
  </si>
  <si>
    <t>This content outlines the storage capacities of RAM, SSDs, and HDDs, highlighting their characteristics and typical applications.</t>
  </si>
  <si>
    <t>Storage capacities, RAM, SSD, HDD, computer storage, data storage, memory</t>
  </si>
  <si>
    <t>ComputerScience.GCSE.GURU</t>
  </si>
  <si>
    <t>https://www.computerscience.gcse.guru/theory/storage-devices</t>
  </si>
  <si>
    <t>© Computer Science GCSE GURU</t>
  </si>
  <si>
    <t>Storage devices are the computer hardware used to remember/store data. Here are the storage capacities of various devices:
Hard Disk Drive (HDD)
Hard disk drives are non-volatile magnetic storage devices capable of remembering vast amounts of data. Typical HDD capacities are measured in Terabytes (TB). They can be installed inside a computer or purchased in a portable (external) format.
Solid State Drive (SSD)
Solid state drives are non-volatile storage devices capable of holding large amounts of data. They use NAND flash memories, giving them the advantage of having no mechanical moving parts. Typical capacities are usually measured in Gigabytes (GB). They can be installed inside a computer or purchased in a portable (external) format.
Random Access Memory (RAM)
RAM is a computer’s primary memory. It is a very fast solid state storage medium that is directly accessible by the CPU. RAM is volatile, meaning any data stored in RAM will be lost when power is removed. RAM is a relatively expensive storage device and typical capacities are measured in Gigabytes (GB). Computers operating with a capacity of RAM above the recommended minimum will benefit from better performance and multitasking.</t>
  </si>
  <si>
    <t>Memory Requirements for Different Applications</t>
  </si>
  <si>
    <t>This content compares the memory requirements for various applications, including basic use, gaming, content creation, and virtualization.</t>
  </si>
  <si>
    <t>RAM requirements, different applications, memory capacity, computer performance, system upgrade</t>
  </si>
  <si>
    <t>LEXAR</t>
  </si>
  <si>
    <t>https://americas.lexar.com/how-much-ram-do-i-need/</t>
  </si>
  <si>
    <t>©2024 Lexar.com. All Rights Reserved.</t>
  </si>
  <si>
    <t>RAM requirements vary depending on the applications you use. Here's a breakdown of memory requirements for different applications:
Basic Everyday Use (4GB-8GB)
For everyday tasks like web browsing, checking email, and watching videos, 4GB to 8GB of RAM is typically sufficient. This amount of memory can handle light multitasking, such as having multiple browser tabs open while streaming music.
Gaming (8GB-16GB+)
Modern games usually require at least 8GB of RAM to run smoothly. However, many newer games recommend 16GB for smoother gameplay, especially when playing at higher resolutions or using additional software like streaming programs. For serious gamers or those playing demanding AAA games, opting for 16GB or more can improve frame rates, reduce stuttering, and minimize load times.
Content Creation and Professional Applications (16GB-32GB+)
For content creation and professional applications, 16GB is typically the minimum requirement for smooth operation. However, 32GB or more is recommended for power users working with high-resolution video, complex 3D projects, or advanced software like Adobe Premiere, After Effects, or AutoCAD. The additional memory allows for faster rendering times, smoother previews, and better multitasking.
Virtualization and Software Development (32GB-64GB+)
Virtualization and software development often require larger amounts of RAM. For these use cases, 32GB is usually the starting point, providing adequate memory for running several virtual machines, coding environments, or compiling complex projects. In more demanding scenarios, such as running numerous virtual machines or performing big data analysis, 64GB or more may be necessary to ensure smooth performance.</t>
  </si>
  <si>
    <t>RAM Usage in Applications</t>
  </si>
  <si>
    <t>Compare memory requirements for different applications</t>
  </si>
  <si>
    <t>Compares the scale of memory—from 8-bit CPU registers through RAM requirements for working data, to megabyte-sized multimedia files and terabyte-scale long-term storage.</t>
  </si>
  <si>
    <t>registers, RAM, HDD, SSD, kilobyte, megabyte, gigabyte, terabyte, memory requirements, applications</t>
  </si>
  <si>
    <r>
      <rPr>
        <rFont val="Calibri"/>
        <color theme="1"/>
        <sz val="11.0"/>
      </rPr>
      <t xml:space="preserve">text/plain </t>
    </r>
    <r>
      <rPr>
        <rFont val="Calibri"/>
        <b/>
        <color theme="1"/>
        <sz val="11.0"/>
      </rPr>
      <t>OR PDF</t>
    </r>
  </si>
  <si>
    <t>Low-level control (Registers):
    A register is a group of bits, typically 8 bits (1 byte) long, used for CPU control tasks such as driving a robot’s motors.
In-memory data processing (RAM working set):
    Active data and programs reside in primary storage (RAM), measured in kilobytes (KB) to gigabytes (GB), to allow fast, temporary access; larger RAM enables smoother multitasking.
Multimedia file handling:
    A typical 4 MB file (e.g., a small image or audio clip) can be transferred over a 32 Mb/s connection in about 10 seconds (32 Mb/s = 4 MB/s) 
    .
Long-term storage (HDD/SSD):
    Consumer disks of 1 – 2 TB can store over 500 000 files of 4 MB each (e.g. photographs)</t>
  </si>
  <si>
    <t>Factors Determining RAM Usage by Programs</t>
  </si>
  <si>
    <t>This content explores the factors that determine how much RAM a program uses, including virtual memory, program activity, operating system mechanisms, program type, and hardware configuration.</t>
  </si>
  <si>
    <t>RAM usage, memory management, virtual memory, program activity, operating system, hardware configuration</t>
  </si>
  <si>
    <t>Stack Exchange</t>
  </si>
  <si>
    <t>6 years 6 months ago</t>
  </si>
  <si>
    <t>https://superuser.com/questions/896961/what-determines-how-much-ram-a-program-uses</t>
  </si>
  <si>
    <t>The amount of RAM a program uses is determined by several factors. Here's how these factors come into play:
    Virtual Memory and Demand Paging: Modern operating systems use virtual memory. The RAM a program uses is almost always a subset of its total virtual address space. This is because programs typically don't access all of their virtual address space at once. For instance, in a game, if you never explore a particular area, the data for that area doesn't need to be loaded into RAM. Code and data are "demand paged," meaning they're only loaded into RAM when the program actually needs them.
    Operating System Mechanisms: The operating system has complex mechanisms that govern RAM usage. It can page out parts of a program's memory if other processes need the RAM more, especially if the data hasn't been used recently. This is known as "RAM pressure" and can significantly affect how much RAM a program uses at any given time.
    Program Activity: The specific operations a program is performing also determine RAM usage. For example, a game might load graphics and sound assets only when they're needed. If a program isn't using certain features, the code and data associated with those features won't be loaded into RAM.
    Program Type: Different types of programs have different memory requirements. Games, for instance, often require more RAM because they need to store graphics data, handle rendering, and perform complex calculations. In contrast, office applications like Microsoft Word typically use less memory because they don't have the same intensive graphical and computational demands.
    Hardware Configuration: The actual hardware available also impacts RAM usage. Systems with dedicated graphics memory will use that first for graphical data, resorting to system RAM only when necessary. If the system doesn't have enough dedicated graphics memory, it will use more system RAM, potentially up to the limits set by the operating system.
In summary, the amount of RAM a program uses is a dynamic value influenced by virtual memory management, the program's current activities, operating system policies, the program's inherent requirements, and the hardware it's running on.</t>
  </si>
  <si>
    <t>Memory Requirements for Different Programming Applications</t>
  </si>
  <si>
    <t>This content compares the memory requirements for different programming applications based on developer experiences and project needs.</t>
  </si>
  <si>
    <t>RAM requirements, programming applications, developer needs, memory usage, development environment</t>
  </si>
  <si>
    <t>Reddit</t>
  </si>
  <si>
    <t>https://www.reddit.com/r/AskComputerScience/comments/8jx6sj/programmers_how_much_ram_do_you_need/</t>
  </si>
  <si>
    <t>Reddit, Inc. © 2025. All rights reserved</t>
  </si>
  <si>
    <t>The memory requirements for programming applications vary significantly based on the type of work being done. Here's a comparison based on different programming scenarios:
General Development Work (8GB - 16GB)
For most standard development tasks, 8GB of RAM is considered the minimum tolerable amount. It is sufficient for normal work and basic development activities. However, 16GB is often preferred as it provides adequate memory for typical development tasks without running into issues.
Development with Virtual Machines (16GB+)
When running virtual machines (VMs) for development purposes, such as building for other platforms or working on large projects, the RAM requirement increases. A minimum of 16GB is recommended to handle the additional load efficiently.
Large-Scale Projects and Enterprise Development (32GB+)
For very large projects, such as those involving complex enterprise applications or large codebases, 32GB of RAM is often necessary. These projects require substantial memory for tasks like linking and compiling.
AI/ML and Data-Intensive Work (64GB+)
Artificial intelligence and machine learning projects, along with other data-intensive tasks, can require even more memory. Some developers report needing 64GB or more to handle the demands of these applications effectively.
Embedded Systems Development (Lower RAM Requirements)
For embedded systems programming, which often involves resource-constrained environments, 2GB to 4GB of RAM is typically sufficient. These systems prioritize efficiency and minimal resource usage.
Game Development (Varies)
Game development memory requirements can vary widely. For less graphics-intensive games or simpler projects, 8GB might be sufficient. However, for more complex games with high-quality graphics and large assets, 16GB or more is often necessary.
In summary, the RAM requirements for programming applications depend on the specific tasks, tools used, and the scale of the projects. Developers should consider their specific workflow and future needs when determining the appropriate amount of RAM.</t>
  </si>
  <si>
    <t>How much RAM is ENOUGH RAM?! Gary Explains!</t>
  </si>
  <si>
    <t>This YouTube Short quickly discusses how much RAM is considered sufficient for different types of users, including casual browsing, gaming, and professional workloads. It helps viewers decide the right amount of RAM they need based on their activities.</t>
  </si>
  <si>
    <t>How much RAM do you need, RAM size guide, RAM for gaming, RAM for work, computer memory, best RAM size, RAM requirements, laptop RAM, PC RAM, choosing RAM, system performance and RAM</t>
  </si>
  <si>
    <t>Android Authority</t>
  </si>
  <si>
    <t>https://youtube.com/shorts/lRfFQ0mUm8M?si=zDImbcbCCDHSAde5</t>
  </si>
  <si>
    <t>Content sourced from YouTube. Copyright belongs to Android Authority Used for educational purposes with attribution.</t>
  </si>
  <si>
    <t>RAM and Other Requirements for Machine Learning</t>
  </si>
  <si>
    <t>Explains RAM, CPU, GPU, and storage requirements for machine learning tasks, with specific focus on memory needs.</t>
  </si>
  <si>
    <t>Machine Learning, RAM requirements, GPU, CPU, Deep Learning, Data Storage, Hardware Specifications</t>
  </si>
  <si>
    <t>Devang Delvadiya - TutorialsPoint</t>
  </si>
  <si>
    <t>https://www.tutorialspoint.com/ram-and-other-requirements-for-machine-learning?utm_source=chatgpt.com</t>
  </si>
  <si>
    <t xml:space="preserve">The article provides a detailed comparison of memory requirements for machine learning applications, highlighting how RAM needs scale with task complexity:
Basic Machine Learning (small datasets):
8GB RAM is sufficient for processing modest data quantities.
Advanced Machine Learning (larger datasets):
16GB RAM or more is recommended to handle extensive data and prevent performance bottlenecks (e.g., slow execution or system freezes).
Deep Learning (complex models, massive datasets):
Requires large amounts of RAM (often 32GB+) to manage data-intensive operations efficiently.
The article emphasizes that insufficient RAM directly impacts performance, causing delays and instability during computation.
</t>
  </si>
  <si>
    <t>CPU core requirements (4+ threads for basic tasks, 8+ for deep learning).
GPU VRAM needs (4GB+ for standard ML, 8GB+ for deep learning).
Storage recommendations (SSDs for faster data loading).
Cooling and power supply considerations.</t>
  </si>
  <si>
    <t>How Much System Memory Is ACTUALLY Needed For Gaming</t>
  </si>
  <si>
    <t>Analyzes RAM requirements for gaming, covering minimum/recommended specs and factors like resolution and multitasking.</t>
  </si>
  <si>
    <t xml:space="preserve">Gaming RAM, Memory requirements, PC gaming, 16GB RAM, 8GB RAM, 4K gaming, System performance
</t>
  </si>
  <si>
    <t>Devansh pipraiya - Medium</t>
  </si>
  <si>
    <t>24-06-24</t>
  </si>
  <si>
    <t>https://medium.com/%40devanshpipraiya/how-much-system-memory-is-actually-needed-for-gaming-0ef69c7d8c01</t>
  </si>
  <si>
    <t xml:space="preserve">The article compares memory (RAM) requirements for gaming applications, analyzing how different gaming scenarios demand varying RAM capacities:
Casual/Lightweight Gaming (Indie games, older titles):
8GB RAM is sufficient for basic gameplay.
Mainstream/AAA Gaming (Modern titles, 1080p-1440p):
16GB RAM is the recommended standard for smooth performance, especially with higher graphics settings.
High-End/4K Gaming (Demanding AAA games, multitasking):
32GB RAM may be beneficial but is often overkill for pure gaming; more useful for streaming/content creation alongside gaming.
Key Factors Influencing RAM Needs:
Game Complexity: AAA titles with advanced graphics require more RAM.
Resolution &amp; Settings: Higher resolutions (4K) and ultra settings increase RAM usage.
Multitasking: Background apps (e.g., Discord, browsers) demand additional RAM.
Future-Proofing: 16GB ensures compatibility with upcoming games.
The article notes that RAM alone doesn’t dictate performance—balanced pairing with CPU/GPU is critical.
</t>
  </si>
  <si>
    <t>CPU/GPU synergy to avoid bottlenecks.
Storage (SSD) impact on load times (not RAM-dependent).
Operating system resource usage.</t>
  </si>
  <si>
    <t>Converting Binary to Hexadecimal and Vice Versa</t>
  </si>
  <si>
    <t>This content explains the basic methods for converting binary numbers to hexadecimal and vice versa, including direct conversion and using intermediate bases.</t>
  </si>
  <si>
    <t>binary to hexadecimal, hexadecimal to binary, number systems, conversion methods, digital electronics</t>
  </si>
  <si>
    <t>22-04-25</t>
  </si>
  <si>
    <t>https://www.geeksforgeeks.org/how-to-convert-binary-to-hexadecimal/</t>
  </si>
  <si>
    <t>Conversion from Binary to Hexadecimal Number System simplifies large numbers, making them more compact and readable for easier use in programming, debugging, and memory management.
Method 1: (Direct Method for Converting Binary to Hexadecimal)
Take the given binary number and group the bits into sets of four, known as quads. Then, replace each quad with its hexadecimal equivalent. The resulting number will be the binary number converted into hexadecimal.                                             If the binary digits are before the radix point, form the quads starting from the Least Significant Bit (LSB).
If the binary digits are after the radix point, start forming the quads from the first bit immediately after the radix point.
If the number of bits in a group is less than four, before the radix point, add 0s to the left to complete the quad.
If the number of bits in a group is less than four, after the radix point, add 0s to the right to complete the quad.                                                        Example 1: (1110)2 = (_______)16
First convert (1110)2 into decimal = (1110)2 = 23 × 1 + 22 × 1 + 21 × 1 + 20 × 0 = 8 + 4 + 2 + 0 = (14)10
Then, convert (14)10 into hexadecimal = (14)10 = (E)16
Example 2: (0.11001)2 = (_________)16
First convert (0)2 to decimal = 020 = (0)10
Then convert (11001)2 to decimal = 12-1 + 12-2 + 02-3 + 02-4 + 12-5 = (0.78125)10
Now, convert (0)10 into hexadecimal = (0)16
Now convert (.78125)10 to hexadecimal
0.7812516 = 12.5
0.516 = 8.0
(.78125)10 to hexadecimal = (.C8)16
So (0.11001)2 = (0.C8)16
Method 2: (Conversion through an Intermediate Base)
Firstly, convert the given binary number into decimal.
Then, convert the obtained decimal into hexadecimal.
To convert a hexadecimal number into binary:
Break the number into its individual hexadecimal digits.
Then, convert each hexadecimal digit into its 4-bit binary equivalent.
Finally, combine all the binary groups to form the complete binary representation.
Example 1: Convert (1AC5)16 to decimal.
Conversion: Hexadecimal to Binary
Example 2: Convert 3F916 to an equivalent binary number.
Split the hex number into individual digits.
3 = 0011
F = 1111
9 = 1001
Combine the binary groups.
001111110012
Converting binary to hexadecimal is a simple process that utilizes grouping and direct conversion through the lookup table. This method is efficient and commonly used in computing and digital electronics due to the compact nature of hexadecimal representation compared to binary.</t>
  </si>
  <si>
    <t>Binary and Hexadecimal</t>
  </si>
  <si>
    <t>Understand the basic method of converting binary numbers to hexadecimal and vice versa.</t>
  </si>
  <si>
    <t>This content explains the basic methods for converting binary numbers to hexadecimal and vice versa, using direct conversion techniques.</t>
  </si>
  <si>
    <t>binary to hexadecimal, hexadecimal to binary, conversion methods, number systems, digital electronics</t>
  </si>
  <si>
    <t>UC RIVERSIDE</t>
  </si>
  <si>
    <r>
      <rPr>
        <rFont val="Calibri"/>
        <color theme="1"/>
        <sz val="11.0"/>
      </rPr>
      <t xml:space="preserve">text/plain </t>
    </r>
    <r>
      <rPr>
        <rFont val="Calibri"/>
        <b/>
        <color theme="1"/>
        <sz val="11.0"/>
      </rPr>
      <t>OR PDF</t>
    </r>
  </si>
  <si>
    <t>https://www.cs.ucr.edu/~ehwang/courses/cs120a/00winter/binary.pdf</t>
  </si>
  <si>
    <t>© 2025 Regents of the University of California</t>
  </si>
  <si>
    <t>Binary to Hexadecimal Conversion
Starting at the binary point and working left, separate the bits into groups of four and replace each group with the corresponding hexadecimal digit.
    Example: 100010112 = 1000 1011 = 8B16
Hexadecimal to Binary Conversion
Replace each hexadecimal digit with the corresponding 4-bit binary string.
    Example: 8B16 = 1000 1011 = 100010112
Conversion of Fractions
For binary fractions, group the digits to the right of the binary point into sets of four.
    Example: 0.101112 = 0.1011 1000 = 0.B816
These methods provide a simple and efficient way to convert between binary and hexadecimal number systems, which is particularly useful in computing and digital electronics.</t>
  </si>
  <si>
    <t>Number System Conversion Techniques |Very Easy|Fast |Decimal |Binary|Octal |Hexadecimal| Info pack.</t>
  </si>
  <si>
    <t>This video explains quick and easy techniques for converting between different number systems — decimal, binary, octal, and hexadecimal. It offers fast methods suitable for beginners, students, and anyone preparing for computer science or IT exams.</t>
  </si>
  <si>
    <t>Number system conversion, decimal to binary, binary to decimal, octal to decimal, hexadecimal to decimal, base conversion techniques, fast number system conversion, easy number system tutorial, number systems for beginners, computer science basics</t>
  </si>
  <si>
    <t>Info Pack</t>
  </si>
  <si>
    <t>https://youtu.be/E-Sg2YsvZds?si=7B2L0YsyGoysG5cn</t>
  </si>
  <si>
    <t>Content sourced from YouTube. Copyright belongs to Info pack Used for educational purposes with attribution.</t>
  </si>
  <si>
    <t>Binary to Hexadecimal | Hexadecimal to Binary | 9th computer new book chapter 2</t>
  </si>
  <si>
    <t>Uedu/hindi</t>
  </si>
  <si>
    <t>This video provides a clear and simple explanation of how to convert numbers between binary and hexadecimal systems. It demonstrates step-by-step techniques to make the process fast and easy, helping learners strengthen their understanding of number systems.</t>
  </si>
  <si>
    <t>Binary to hexadecimal conversion, hexadecimal to binary conversion, number system conversion, base 2 to base 16, base 16 to base 2, binary numbers, hexadecimal numbers, quick conversion techniques, computer science basics, number systems tutorial</t>
  </si>
  <si>
    <t>Computer teacher</t>
  </si>
  <si>
    <t>https://youtu.be/nHPRXpZbruk?si=6nAo543TXAdNEHle</t>
  </si>
  <si>
    <t>Content sourced from YouTube. Copyright belongs to Computer teacher Used for educational purposes with attribution.</t>
  </si>
  <si>
    <t>https://www.youtube.com/watch?v=nHPRXpZbruk</t>
  </si>
  <si>
    <r>
      <rPr>
        <rFont val="Calibri"/>
        <color theme="1"/>
        <sz val="11.0"/>
      </rPr>
      <t xml:space="preserve">text/plain </t>
    </r>
    <r>
      <rPr>
        <rFont val="Calibri"/>
        <b/>
        <color theme="1"/>
        <sz val="11.0"/>
      </rPr>
      <t>OR PDF</t>
    </r>
  </si>
  <si>
    <t>Starting from the right and moving left, split the binary number into groups of four bits. If the last group has less than four bits, fill in with zeros from the left. Replace each group of four bits with the corresponding hexadecimal digit using the conversion table.
Example 1:
101111100001
First split into groups of four bits:
1011 1110 0001
Using the table, find the equivalent hexadecimal digits:
B E 1
Result: BE1
Example 2:
10000111111101
Split into groups of four bits:
10 0001 1111 1101
Add zeros to the left of the last group:
0010 0001 1111 1101
Using the table:
2 1 F D
Result: 21FD
Hexadecimal to Binary Conversion
Replace each hexadecimal digit with the corresponding 4-bit binary string.
Example 1:
4 5 A
Convert each digit using the table:
0100 0101 1010
Combine the binary groups:
010001011010
Result: 010001011010
Example 2:
B F 0 8
Convert each digit using the table:
1011 1111 0000 1000
Combine the binary groups:
1011111100001000
Result: 1011111100001000
These methods provide a simple and efficient way to convert between binary and hexadecimal number systems, which is particularly useful in computing and digital electronics.</t>
  </si>
  <si>
    <t>Converting Between Binary and Hexadecimal</t>
  </si>
  <si>
    <t>Explains the four-bit grouping method for translating between binary and hexadecimal representations, including the standard mapping table and narrative examples.</t>
  </si>
  <si>
    <t>binary-hexadecimal conversion, four-bit grouping, number systems, grouping rule, mapping table</t>
  </si>
  <si>
    <t xml:space="preserve">Erode Sengunthar Engineering College
</t>
  </si>
  <si>
    <r>
      <rPr>
        <rFont val="Calibri"/>
        <color theme="1"/>
        <sz val="11.0"/>
      </rPr>
      <t xml:space="preserve">text/plain </t>
    </r>
    <r>
      <rPr>
        <rFont val="Calibri"/>
        <b/>
        <color theme="1"/>
        <sz val="11.0"/>
      </rPr>
      <t>OR PPT</t>
    </r>
  </si>
  <si>
    <t>https://www.google.com/url?sa=t&amp;source=web&amp;rct=j&amp;opi=89978449&amp;url=https://erode-sengunthar.ac.in/wp-content/uploads/2019/04/Number_Systems.ppt&amp;ved=2ahUKEwjWis__rfSMAxX_VKQEHYMPNWQQFnoECCUQAQ&amp;usg=AOvVaw14sC1t2Q_yyi4st9bQW4LW</t>
  </si>
  <si>
    <t>All Rights Reserved. Erode Sengunthar Engineering College
Digital Website Services by Sunface Technologies</t>
  </si>
  <si>
    <t xml:space="preserve">    Conversion Method
        Grouping rule: Because 16 = 2⁴, every group of four binary digits corresponds to one hexadecimal digit.
        To convert a binary number into hexadecimal:
            Ensure the total number of bits is a multiple of four by adding leading zeros if necessary.
            Split the binary string into groups of four bits (from left to right).
            Translate each four-bit group into its hexadecimal digit using the standard mapping.
        To convert a hexadecimal number into binary:
            Take each hexadecimal digit in turn.
            Replace it with its four-bit binary equivalent from the same mapping.
    Binary ⇄ Hexadecimal Mapping Table
Binary	Hexadecimal
0000	0
0001	1
0010	2
0011	3
0100	4
0101	5
0110	6
0111	7
1000	8
1001	9
1010	A
1011	B
1100	C
1101	D
1110	E
1111	F
    Worked Examples (in prose)
        Binary to Hexadecimal:
            Given the binary number 00101111. It already has eight bits, so split it into “0010” and “1111.” The group “0010” maps to the hexadecimal digit 2, and “1111” maps to F. Hence the result is 2F₁₆.
        Hexadecimal to Binary:
            Given the hexadecimal number 12B. Take each digit: “1” becomes “0001,” “2” becomes “0010,” and “B” becomes “1011.” Concatenating those groups yields 000100101011₂.</t>
  </si>
  <si>
    <t>This content explains the basic methods for converting binary numbers to hexadecimal and vice versa, using direct conversion techniques from the provided article.</t>
  </si>
  <si>
    <t>RTEETECH</t>
  </si>
  <si>
    <t>https://blog.rteetech.com/binary-to-hex/</t>
  </si>
  <si>
    <r>
      <rPr>
        <rFont val="Arial"/>
      </rPr>
      <t xml:space="preserve">© Copyright 2018 - 2024 | </t>
    </r>
    <r>
      <rPr>
        <rFont val="Arial"/>
        <color rgb="FF1155CC"/>
        <u/>
      </rPr>
      <t>Rteetech.com</t>
    </r>
  </si>
  <si>
    <t>Binary to Hexadecimal Conversion
Binary to hex conversion is a straightforward process that simplifies the representation of binary numbers into hexadecimal format for easier understanding and usage. Here's how you can do it manually:
    Break Binary into Groups of Four: Split the binary number into groups of four bits starting from the right. Add leading zeros if necessary to make complete groups.
        Example: Binary 110101101 becomes 0001 1010 1101.
    Convert Each Group to Hexadecimal: Use a conversion table to map each 4-bit binary group to its corresponding hexadecimal digit.
        Conversion Table:
        Binary | Hex
        0000   | 0
        0001   | 1
        0010   | 2
        0011   | 3
        0100   | 4
        0101   | 5
        0110   | 6
        0111   | 7
        1000   | 8
        1001   | 9
        1010   | A
        1011   | B
        1100   | C
        1101   | D
        1110   | E
        1111   | F
        Example Conversion:
            Group 0001 = 1
            Group 1010 = A
            Group 1101 = D
            Result: 1AD
    Combine Hex Digits: Write the hexadecimal digits together to form the final result.
Hexadecimal to Binary Conversion
To convert a hexadecimal number back to binary, each hexadecimal digit is mapped to its corresponding 4-bit binary sequence.
    Example: Convert hexadecimal 2F to binary:
        2 = 0010
        F = 1111
        Result: 0010 1111
Practical Example
    Convert Binary 110111101111 to Hexadecimal:
        Split into groups: 1101 1110 1111
        Convert using the table:
            1101 = D
            1110 = E
            1111 = F
        Result: DEF
Applications
    Web Development: Hexadecimal is used to represent colors in HTML/CSS (e.g., #FF5733).
    Networking: IPv6 addresses are represented in hexadecimal for compactness.
    Debugging: Memory addresses are often displayed in hexadecimal for easier interpretation.
Tools and Tips
    Use online converters like RapidTables or Calculator Soup for quick and accurate conversions.
    In Python, you can use the int() and hex() functions for easy conversion.
    Always verify your results to ensure accuracy.
This method is universally applicable for any binary number and is particularly useful in fields like software development and digital electronics.</t>
  </si>
  <si>
    <t xml:space="preserve">Number System Conversion </t>
  </si>
  <si>
    <t>Covers conversion methods between decimal, binary, octal, and hexadecimal systems, with detailed steps for binary-hexadecimal interchange.</t>
  </si>
  <si>
    <t>Binary, Hexadecimal, Number conversion, Base-2, Base-16, Positional grouping, Digital systems</t>
  </si>
  <si>
    <t>https://www.tutorialspoint.com/basics_of_computers/basics_of_computers_number_system_conversion.htm?utm_source=chatgpt.com</t>
  </si>
  <si>
    <t>The article explains the step-by-step method for converting between binary and hexadecimal number systems:
Binary to Hexadecimal:
Group binary digits into sets of 4 (starting from the right).
Add leading 0s if needed to complete the final group.
Convert each 4-bit group to its corresponding hexadecimal digit (0-9, A-F).
Example: 10110110101 → 1011 0110 1010 → B 6 A → B6A (corrected from DB5 in original text).
Hexadecimal to Binary:
Convert each hexadecimal digit to its 4-bit binary equivalent using a conversion table.
Example: D B 5 → 1101 1011 0101 → 110110110101.
The process emphasizes positional grouping and direct digit substitution for accurate conversion.</t>
  </si>
  <si>
    <t>Decimal to binary/octal/hexadecimal (repeated division).
Binary to octal (3-bit grouping).
Octal to binary (3-bit substitution).</t>
  </si>
  <si>
    <t>Hexadecimal to Binary converter online | Hex to Bin</t>
  </si>
  <si>
    <t>Explains step-by-step conversion of hexadecimal numbers to binary using 4-bit substitution, with examples.</t>
  </si>
  <si>
    <t>Hexadecimal, Binary, Number conversion, Base-16, Base-2, Digital systems, Bit grouping</t>
  </si>
  <si>
    <t>Teknologya - Medium</t>
  </si>
  <si>
    <t>https://medium.com/%40teknologya/hexadecimal-to-binary-converter-online-hex-to-bin-a704ac60a7b3</t>
  </si>
  <si>
    <t>The article provides a clear method for converting hexadecimal numbers to binary through direct digit substitution:
Hexadecimal to Binary Conversion:
Each hexadecimal digit (0-F) is converted to its 4-bit binary equivalent (e.g., 9 → 1001, E → 1110).
Digits are combined sequentially to form the final binary number.
Example 1: 29C₁₆ → 2=0010, 9=1001, C=1100 → 001010011100₂.
Example 2: 9E.AF2₁₆ → 9=1001, E=1110, A=1010, F=1111, 2=0010 → 10011110.101011110010₂.
Key Principle:
Hexadecimal (base-16) simplifies binary representation by grouping 4 bits per digit.</t>
  </si>
  <si>
    <t>Overview of hexadecimal (0-F) and binary (0-1) systems.</t>
  </si>
  <si>
    <t>How Do Numerical Conversions Work in Computer Systems? Explained With Examples</t>
  </si>
  <si>
    <t>Covers binary-hexadecimal conversion techniques, applications in computing, and step-by-step examples.</t>
  </si>
  <si>
    <t>Binary, Hexadecimal, Number conversion, Base-16, Base-2, Memory addressing, Color codes</t>
  </si>
  <si>
    <t>Zaira Hira - FreeCodeCamp</t>
  </si>
  <si>
    <t>29-05-24</t>
  </si>
  <si>
    <t>https://www.freecodecamp.org/news/how-do-numerical-conversions-work/?utm_source=chatgpt.com</t>
  </si>
  <si>
    <t>The article provides a comprehensive guide to converting between binary and hexadecimal numbers, emphasizing their importance in computing. Key methods include:
Binary to Hexadecimal:
Group binary digits into sets of 4 (starting from the right).
Pad with leading zeros if the leftmost group has fewer than 4 bits.
Convert each 4-bit group to its corresponding hexadecimal digit (0-9, A-F).
Example:
11010011011 → 0110 1001 1011 → 6 9 B → 69B₁₆.
Hexadecimal to Binary:
Convert each hex digit to its 4-bit binary equivalent.
Example:
2F3₁₆ → 2=0010, F=1111, 3=0011 → 001011110011₂.
Why It Matters:
Hexadecimal simplifies binary representation (e.g., memory addresses, color codes).
Used in debugging, networking (MAC/IP addresses), and cryptography.</t>
  </si>
  <si>
    <t>Decimal/octal conversions.
File permissions (octal).
RGB color codes (hexadecimal).</t>
  </si>
  <si>
    <t>Hexadecimal Positional Values and Conversions</t>
  </si>
  <si>
    <t>This content explains hexadecimal positional values and demonstrates how to perform conversions between hexadecimal and decimal systems using clear examples.</t>
  </si>
  <si>
    <t>hexadecimal positional values, hex to decimal, decimal to hex, number system conversions, hexadecimal examples</t>
  </si>
  <si>
    <t>28-03-25</t>
  </si>
  <si>
    <t>https://www.geeksforgeeks.org/hexadecimal-number-system/</t>
  </si>
  <si>
    <t>Hexadecimal Number System
The hexadecimal number system is a base-16 system used in computing and digital electronics. It uses 16 symbols: 0-9 and A-F, where A represents 10, B represents 11, and so on up to F, which represents 15. Each digit in a hexadecimal number has a weight that is 16 times greater than the previous one, following a positional number system.
Hexadecimal to Decimal Conversion
To convert a hexadecimal number to decimal, multiply each digit by the corresponding power of 16 based on its position. For example, in the number 7B3:
    7 is multiplied by 16² (256)
    B (which is 11 in decimal) is multiplied by 16¹ (16)
    3 is multiplied by 16⁰ (1)
Example: Convert (A7B)₁₆ to Decimal
(A7B)₁₆ = A × 16² + 7 × 16¹ + B × 16⁰
= 10 × 256 + 7 × 16 + 11 × 1
= 2560 + 112 + 11
= 2683
Thus, (A7B)₁₆ = (2683)₁₀.
Decimal to Hexadecimal Conversion
To convert a decimal number to hexadecimal, repeatedly divide the number by 16 until the quotient is zero. The remainders, read from bottom to top, give the hexadecimal equivalent.
Example: Convert (92)₁₀ to Hexadecimal
    Divide 92 by 16: Quotient = 5, Remainder = 12 (C in hexadecimal)
    Divide 5 by 16: Quotient = 0, Remainder = 5
    Reading the remainders from bottom to top: 5C
    Thus, (92)₁₀ = (5C)₁₆.
Practice Examples
    Convert (1A5)₁₆ to decimal:
        1×16² + 10×16¹ + 5×16⁰ = 256 + 160 + 5 = 421
        (1A5)₁₆ = (421)₁₀
    Convert (315)₁₀ to hexadecimal:
        315 ÷ 16 = 19 rem 11 (B)
        19 ÷ 16 = 1 rem 3
        Reading remainders: 13B
        (315)₁₀ = (13B)₁₆
These examples illustrate the practical application of hexadecimal positional values in conversions between hexadecimal and decimal systems.</t>
  </si>
  <si>
    <t>Converting Between Hexadecimal and Denary</t>
  </si>
  <si>
    <t>Explain hexadecimal positional values and perform conversions between hexadecimal and decimal systems using examples.</t>
  </si>
  <si>
    <t>Understanding Hexadecimal Positional Values and Converting Between Hexadecimal and Decimal</t>
  </si>
  <si>
    <t>Explains how hexadecimal digits represent values based on position and demonstrates conversions between hexadecimal and decimal systems with examples.</t>
  </si>
  <si>
    <t>hexadecimal positional value, hexadecimal to decimal, decimal to hexadecimal, number systems, base-16</t>
  </si>
  <si>
    <t>Anil Chandra Jha</t>
  </si>
  <si>
    <r>
      <rPr>
        <rFont val="Calibri"/>
        <color theme="1"/>
        <sz val="11.0"/>
      </rPr>
      <t xml:space="preserve">text/plain </t>
    </r>
    <r>
      <rPr>
        <rFont val="Calibri"/>
        <b/>
        <color theme="1"/>
        <sz val="11.0"/>
      </rPr>
      <t>OR PDF</t>
    </r>
  </si>
  <si>
    <t>https://www.google.com/url?sa=t&amp;source=web&amp;rct=j&amp;opi=89978449&amp;url=https://www.nepjol.info/index.php/nutaj/article/download/39924/30409/116156&amp;ved=2ahUKEwjwm8XO6fWMAxXRnK8BHUwfAs8QFnoECAwQAQ&amp;usg=AOvVaw0oEC9IJL24c511UQ0estHB</t>
  </si>
  <si>
    <t>Lecture/Research Paper</t>
  </si>
  <si>
    <t>© 2020 NUTA Journal. All rights reserved.</t>
  </si>
  <si>
    <t>Hexadecimal Positional Values
    Hexadecimal is a base-16 system that uses sixteen symbols: 0–9 and A–F, where:
        A = 10, B = 11, C = 12, D = 13, E = 14, F = 15.
    Each digit’s value depends on its position and is calculated as:
    DIGIT × 16ⁿ, where n is the position power (counting from right, starting at 0).
    Example of positional value expansion:
        (2A3)₁₆ = (2 × 16²) + (A × 16¹) + (3 × 16⁰)
        = (2 × 256) + (10 × 16) + (3 × 1)
        = 512 + 160 + 3
        = 675₁₀
Conversion from Hexadecimal to Decimal
    Multiply each hexadecimal digit by 16 raised to the corresponding positional power.
    Example:
        (2D4AC.2)₁₆
        = (2 × 16⁴) + (D × 16³) + (4 × 16²) + (A × 16¹) + (C × 16⁰) + (2 × 16⁻¹)
        (where D = 13, A = 10, C = 12)
Conversion from Decimal to Hexadecimal
    Repeated division method:
        Divide the decimal number by 16.
        Write down the remainder (convert to hex digit if needed).
        Continue dividing the quotient by 16 until it reaches 0.
        The hexadecimal number is the remainders read bottom to top.
    Example:
        (7551.625)₁₀ → (1D7F.A)₁₆
            Integral part divided by 16: 7551 ÷ 16 = 471 remainder 15 (F)
            471 ÷ 16 = 29 remainder 7
            29 ÷ 16 = 1 remainder 13 (D)
            1 ÷ 16 = 0 remainder 1
            → Read upwards → 1D7F
            Fractional part:
                0.625 × 16 = 10.0 → A</t>
  </si>
  <si>
    <t>Explains how each digit's position in hexadecimal affects its value and demonstrates step-by-step methods for converting between hexadecimal and decimal systems.</t>
  </si>
  <si>
    <t>hexadecimal, decimal, positional value, conversion, base-16, number systems</t>
  </si>
  <si>
    <r>
      <rPr>
        <rFont val="Calibri"/>
        <color theme="1"/>
        <sz val="11.0"/>
      </rPr>
      <t xml:space="preserve">text/plain </t>
    </r>
    <r>
      <rPr>
        <rFont val="Calibri"/>
        <b/>
        <color theme="1"/>
        <sz val="11.0"/>
      </rPr>
      <t>OR PDF</t>
    </r>
  </si>
  <si>
    <t>Hexadecimal Positional Values
    Hexadecimal is a base-16 number system.
    It uses digits 0–9 and letters A–F, where:
        A = 10, B = 11, C = 12, D = 13, E = 14, F = 15.
    Each digit’s position represents a power of 16, starting from the right:
        (16⁰), (16¹), (16²), (16³), etc.
    Example headings for a hexadecimal number:
        65,536 (16⁴), 4,096 (16³), 256 (16²), 16 (16¹), 1 (16⁰).
Conversion from Hexadecimal to Decimal
    Multiply each digit by 16 raised to the corresponding power.
    Example:
        (45A)₁₆
            (4 × 256) + (5 × 16) + (10 × 1)
            = 1024 + 80 + 10
            = 1114₁₀
    Example:
        (C8F)₁₆
            (12 × 256) + (8 × 16) + (15 × 1)
            = 3072 + 128 + 15
            = 3215₁₀
Conversion from Decimal to Hexadecimal
    Two methods described:
        Method 1: "Trial and error" — place appropriate values for powers of 16 manually.
        Method 2: Successive division by 16:
            Divide the number by 16.
            Record the remainder.
            Continue dividing the quotient by 16 until 0 is reached.
            Read remainders from bottom to top.
    Example (using method 2): Convert 2004₁₀ to hexadecimal:
        2004 ÷ 16 = 125 remainder 4
        125 ÷ 16 = 7 remainder 13 (D)
        7 ÷ 16 = 0 remainder 7
        Reading bottom to top → 7D4₁₆</t>
  </si>
  <si>
    <t xml:space="preserve"> Converting Between Hexadecimal and Decimal Numbering Systems</t>
  </si>
  <si>
    <t>This video is part of CCNA training and explains how to convert numbers between hexadecimal and decimal systems. It provides step-by-step methods useful for networking students and professionals preparing for CCNA certification.</t>
  </si>
  <si>
    <t>CCNA hexadecimal to decimal, decimal to hexadecimal, number system conversion, CCNA exam prep, networking basics, base 16 to base 10, base 10 to base 16, CCNA tutorials, IP addressing, CCNA number systems</t>
  </si>
  <si>
    <t>NetITGeeks</t>
  </si>
  <si>
    <t>17-05-22</t>
  </si>
  <si>
    <t>https://youtu.be/e67IZ0JwsiA?si=8MTkf_fPiuG1Th-S</t>
  </si>
  <si>
    <t>Content sourced from YouTube. Copyright belongs to NetITGeeksUsed for educational purposes with attribution.</t>
  </si>
  <si>
    <t>What is Hexadecimal Number System | Decimal to Hexadecimal Number System</t>
  </si>
  <si>
    <t>This video introduces the hexadecimal number system, explaining its structure, significance in computing, and how to easily convert decimal numbers into hexadecimal format. It’s ideal for beginners learning about different number systems in computer science.</t>
  </si>
  <si>
    <t>Hexadecimal number system, decimal to hexadecimal conversion, base 16, number systems explained, hexadecimal basics, number system tutorial, computer science fundamentals, digital electronics, hex conversion methods, hexadecimal examples</t>
  </si>
  <si>
    <t>Spardha Gyan</t>
  </si>
  <si>
    <t>15-06-2021</t>
  </si>
  <si>
    <t>https://youtu.be/4hF2xpVCHNg?si=CJLbkQqMVMsV4jQB</t>
  </si>
  <si>
    <t>Content sourced from YouTube. Copyright belongs to Spardha Gyan Used for educational purposes with attribution.</t>
  </si>
  <si>
    <t>Hexadecimal Positional Values and Conversion to Decimal</t>
  </si>
  <si>
    <t>This lesson explains the structure of the hexadecimal system (base-16) and demonstrates how to convert hexadecimal numbers to decimal using positional values and step-by-step examples.</t>
  </si>
  <si>
    <t>Hexadecimal, Decimal, Conversion, Positional Values, Hextodec, Base-16</t>
  </si>
  <si>
    <t>hextodec</t>
  </si>
  <si>
    <t>20-12-23</t>
  </si>
  <si>
    <t>https://medium.com/@info_71853/unveiling-the-mysteries-of-hexadecimal-decoding-the-power-of-hex-to-dec-conversion-aa19baeaf89d</t>
  </si>
  <si>
    <t>Hexadecimal Basics
    Hexadecimal is a base-16 system using 16 symbols: digits 0–9 and letters A–F (where A=10, B=11, ..., F=15).
    Example: 0x1A in hex equals 26 in decimal.
Positional Values in Hexadecimal
    Each digit in a hexadecimal number represents a power of 16.
    Example: For 0x2F:
        (2 * 16^1) + (15 * 16^0) = 32 + 15 = 47 (decimal)  
    Hex-to-Decimal Conversion Process (Hextodec)
        Break down each hex digit into its positional value (powers of 16).
        Multiply each digit by 16 raised to its position index (starting from 0 on the right).
        Sum the results to get the decimal equivalent.
    Applications of Hexadecimal
        Used in memory addressing, RGB color codes (e.g., #FFFFFF for white), and binary data representation.
Example for Practice
Convert 0x3B to decimal:
(3 * 16^1) + (11 * 16^0) = 48 + 11 = 59 (decimal)  
Summary: Hexadecimal simplifies binary data representation, and converting hex to decimal involves calculating positional values using powers of 16. Mastery of this skill is essential for programming and low-level computing tasks.</t>
  </si>
  <si>
    <t>Covers hexadecimal-decimal conversion methods, positional values, and applications in computing.</t>
  </si>
  <si>
    <t>Hexadecimal, Decimal, Base-16, Number conversion, Positional values, Memory addressing, Color codes*</t>
  </si>
  <si>
    <t>https://www.freecodecamp.org/news/how-do-numerical-conversions-work/</t>
  </si>
  <si>
    <t>The article explains hexadecimal positional values and conversion methods between hexadecimal and decimal systems with clear examples:
Hexadecimal Positional Values:
Hexadecimal (base-16) uses digits 0-9 and letters A-F (representing 10-15).
Each digit's value is calculated as:
digit × 16ⁿ, where *n* is its position (starting from 0 at the right).
Example: 2F3₁₆ = 2×16² + F×16¹ + 3×16⁰ = 2×256 + 15×16 + 3×1 = 755₁₀.
Hexadecimal to Decimal Conversion:
Step 1: Break down each hex digit.
Step 2: Multiply each digit by 16ⁿ (based on position).
Step 3: Sum the results.
Example: A5₁₆ = 10×16¹ + 5×16⁰ = 165₁₀.
Decimal to Hexadecimal Conversion:
Step 1: Divide the decimal number by 16.
Step 2: Record remainders (0-15, where 10-15 = A-F).
Step 3: Read remainders in reverse order.
Example: 423₁₀ → 423÷16=26 (remainder 7), 26÷16=1 (remainder 10=A), 1÷16=0 (remainder 1) → 1A7₁₆.
Key Insight:
Hexadecimal simplifies binary data representation (e.g., memory addresses, color codes like #FF0000 for red).</t>
  </si>
  <si>
    <t>Binary/octal conversions.
File permissions (octal).
RGB color codes (hexadecimal).</t>
  </si>
  <si>
    <t>Hexadecimal as a Compact Binary Representation</t>
  </si>
  <si>
    <t>This lesson explains how hexadecimal simplifies binary data by grouping 4 bits into a single hex digit, reducing complexity while maintaining precision in computing applications.</t>
  </si>
  <si>
    <t>Hexadecimal, Binary, Compact Representation, 4-bit Grouping, Memory Addressing, Color Codes</t>
  </si>
  <si>
    <t>AlgoCademy</t>
  </si>
  <si>
    <t>https://algocademy.com/blog/understanding-binary-and-hexadecimal-number-systems-a-comprehensive-guide/</t>
  </si>
  <si>
    <t>© 2025 AlgoCademy Blog. All rights reserved.</t>
  </si>
  <si>
    <t xml:space="preserve">    Hexadecimal-Binary Relationship
        Each hexadecimal digit (0-F) corresponds to exactly 4 binary digits (bits).
        Example:
            A (hex) = 1010 (binary)
            3 (hex) = 0011 (binary)
        This 4:1 ratio allows hexadecimal to compress long binary strings into shorter, human-readable formats.
    Why Hexadecimal is Compact
        Reduced Length: A 16-bit binary number requires 4 hex digits vs. 16 binary digits.
            Example: 1010 1101 0011 0110 (binary) → AD36 (hex).
        Easy Conversion: Direct mapping between hex digits and 4-bit groups eliminates complex calculations.
    Applications in Computing
        Memory Addressing: Hex concisely represents large memory addresses (e.g., 0x7FFF vs. 0111111111111111).
        Color Codes: RGB values use hex for compactness (e.g., #FF4500 represents red, green, blue components efficiently).
        Debugging: Hex simplifies reading binary data in error logs or low-level programming.
    Example of Binary-to-Hex Conversion
        Binary: 0010 1010 0011 → Split into 4-bit groups: 0010, 1010, 0011.
        Hex equivalents: 2, A, 3 → Combined as 2A3 (hex).
    Advantages Over Binary
        Readability: Hex is easier for humans to parse than long binary strings.
        Error Reduction: Fewer digits reduce transcription errors in manual data entry.
        Efficiency: Saves space in code and documentation (e.g., 0x1F vs. 00011111).
Summary: Hexadecimal acts as a "shorthand" for binary by representing every 4 bits with a single hex digit. This compactness enhances readability and efficiency in programming, memory management, and data representation, making hex indispensable in computing.</t>
  </si>
  <si>
    <t>Justify the use of hexadecimal as a compact representation of binary.</t>
  </si>
  <si>
    <t>Hexadecimal as a Compact Representation of Binary</t>
  </si>
  <si>
    <t xml:space="preserve">This lesson justifies hexadecimal's role in simplifying binary data through 4-bit grouping, enabling concise and readable representations in computing applications like memory addressing and color codes.
</t>
  </si>
  <si>
    <t xml:space="preserve"> Hexadecimal, Binary, Compact Representation, 4-bit Grouping, Memory Addresses, Error Reduction</t>
  </si>
  <si>
    <t>4:1 Ratio for Compactness
    Each hexadecimal digit directly maps to 4 binary digits (bits).
        Example: F (hex) = 1111 (binary); 5 (hex) = 0101 (binary).
    Reduced Length: A 32-bit binary number becomes 8 hex digits, enhancing readability.
        Binary: 0010 1010 0011 0110 → Hex: 2A36.
Direct Conversion Efficiency
    Conversion tables (hex-to-binary) enable quick translation without complex calculations.
    Example:
        Binary: 1010 1101 0011 → Split → A (1010), D (1101), 3 (0011) → Hex: AD3  
    Applications Demonstrating Compactness
        Memory Addressing:
            Hex: 0x7FFF vs. Binary: 0111111111111111 (shorter, less error-prone).
        Color Codes:
            RGB values like #FF4500 concisely represent 24-bit colors (3 hex pairs).
        Debugging: Hex simplifies binary data interpretation in logs (e.g., Error at 0x1F).
    Advantages Over Binary
        Readability: Humans process shorter hex strings faster than long binary sequences.
        Error Reduction: Fewer digits minimize transcription errors (e.g., copying B7 vs. 10110111).
        Space Efficiency: Hex uses 75% fewer characters than binary in code/documentation.
    Example Justification
        Storing 1101 1110 1010 1101 in hex:
            Binary: 16 characters → Hex: DEAD (4 characters).
        Result: Easier to read, write, and debug in programming contexts.
Summary: Hexadecimal’s 4-bit grouping system provides a compact, error-resistant alternative to binary, critical for efficient data handling in memory management, color coding, and low-level programming. Its shorter representation enhances both human readability and computational practicality.</t>
  </si>
  <si>
    <t>Justifying the Use of Hexadecimal as a Compact Representation of Binary</t>
  </si>
  <si>
    <t xml:space="preserve">	Explains why hexadecimal is used in computing as a compact and efficient representation of long binary sequences, including direct binary-to-hex grouping and practical examples.</t>
  </si>
  <si>
    <t>hexadecimal, binary, compact representation, number systems, binary-to-hex conversion</t>
  </si>
  <si>
    <t>Princeton University</t>
  </si>
  <si>
    <r>
      <rPr>
        <rFont val="Calibri"/>
        <color theme="1"/>
        <sz val="11.0"/>
      </rPr>
      <t xml:space="preserve">text/plain  </t>
    </r>
    <r>
      <rPr>
        <rFont val="Calibri"/>
        <b/>
        <color theme="1"/>
        <sz val="11.0"/>
      </rPr>
      <t>OR PDF</t>
    </r>
  </si>
  <si>
    <t>https://www.cs.princeton.edu/courses/archive/spr19/cos217/lectures/05_NumberSystems.pdf</t>
  </si>
  <si>
    <t>Lecture/Notes</t>
  </si>
  <si>
    <t>© 2025 The Trustees of Princeton University</t>
  </si>
  <si>
    <t>Justifying the Use of Hexadecimal for Binary Representation
    Hexadecimal System Basics:
        Hexadecimal uses sixteen symbols (0–9 and A–F) and is a base-16 system​
    .
    In programming (like in C), hexadecimal numbers often have a 0x prefix (e.g., 0xA13D).
Relation Between Hexadecimal and Binary:
    One hexadecimal digit corresponds exactly to four binary digits (bits)​
    .
    Because 16 = 2⁴, each hex digit represents a 4-bit binary group directly.
Why Programmers Use Hexadecimal:
    Binary numbers can become very long and difficult to read.
    Hexadecimal offers a compact and human-readable format without losing information​
    .
    It reduces error when reading or writing large binary numbers because fewer characters are needed.
Binary-to-Hexadecimal Conversion Example:
    Binary: 1010000100111101₂
    Grouped into 4 bits: 1010 0001 0011 1101
    Hex equivalent: A 1 3 D (i.e., A13D₁₆)​
        .
    Hexadecimal-to-Binary Conversion Example:
        Hexadecimal: A13D₁₆
        Convert each hex digit to 4 binary bits:
            A → 1010
            1 → 0001
            3 → 0011
            D → 1101
        Combined binary: 1010000100111101₂.
Thus, hexadecimal efficiently condenses long binary sequences into fewer digits, simplifying storage, communication, and debugging.</t>
  </si>
  <si>
    <t>Hexadecimal as a Compact Representation of Binary in Computing</t>
  </si>
  <si>
    <t>Explores how hexadecimal’s 1:4 ratio with binary enables concise data representation, simplifies programming tasks, and enhances readability in memory addressing, color codes, and low-level programming.</t>
  </si>
  <si>
    <t>Hexadecimal, binary conversion, compact representation, memory dumps, MAC addresses, HTML color codes</t>
  </si>
  <si>
    <t>29-04-25</t>
  </si>
  <si>
    <r>
      <rPr>
        <rFont val="Calibri"/>
        <color theme="1"/>
        <sz val="11.0"/>
      </rPr>
      <t xml:space="preserve">text/plain </t>
    </r>
    <r>
      <rPr>
        <rFont val="Calibri"/>
        <b/>
        <color theme="1"/>
        <sz val="11.0"/>
      </rPr>
      <t>OR PDF</t>
    </r>
  </si>
  <si>
    <t xml:space="preserve">
1. **Binary-Hexadecimal Relationship**  
   - Hexadecimal uses base-16 (digits 0-9 and letters A-F), where each hex digit corresponds to **four binary digits (bits)**. This 1:4 ratio simplifies binary representation. For example:  
     - Binary `1111` = Hex `F`  
     - Binary `1010 0011` = Hex `A3`  
   - Conversion between binary and hex is systematic: group binary into 4-bit chunks and map to hex digits.  
2. **Compactness and Readability**  
   - Hex reduces digit count by **75%** compared to binary. For instance:  
     - 8-bit binary `10011111` becomes 2-digit hex `9F`.  
   - This brevity is critical in contexts like **memory addressing** (e.g., `B5A4` vs. `1011010110100100`) and **machine code** (e.g., `FFA4` vs. `1111111110100100`).  
3. **Applications Highlighting Efficiency**  
   - **Memory Dumps**: Hex simplifies debugging by compactly representing memory content (e.g., `B5A41AFC` instead of lengthy binary strings).  
   - **HTML Color Codes**: Colors like `#FF0000` (red) use hex for concise RGB value representation.  
   - **MAC Addresses**: Network devices use hex pairs (e.g., `00-1C-B3-4F-25-FE`) to uniquely identify hardware, avoiding complex binary strings.  
   - **Assembly/Machine Code**: Hex streamlines low-level programming (e.g., `STO FFA4` vs. binary `1010 0101...`), reducing errors and improving readability.  
4. **Error Reduction and Alignment**  
   - Hex minimizes human error in data entry (e.g., typing `B5A4` is less error-prone than `1011010110100100`).  
   - **Byte alignment**: Two hex digits represent one byte (8 bits), aligning with memory and storage systems (e.g., `FF` = 1 byte).  
---
### **Metadata**  
- **Title**: The Efficiency of Hexadecimal in Representing Binary Data  
- **Short Description**: Demonstrates how hexadecimal’s 1:4 ratio with binary enables concise, human-readable data representation in memory addressing, programming, and networking.  
- **Keywords**: Hexadecimal, binary conversion, compact representation, memory addressing, error reduction, byte alignment  
- **Difficulty**: **Medium** (requires understanding of binary/hex fundamentals and basic computing concepts).  
- **Bloom Taxonomy Level**: **Evaluate** (Learners assess hexadecimal’s practical advantages over binary in real-world applications like debugging and data encoding).  
---
### **Justification Summary**  
Hexadecimal is indispensable for:  
1. **Simplifying complex binary data** (e.g., memory dumps, machine code).  
2. **Enhancing readability** in programming and networking (e.g., MAC addresses, HTML colors).  
3. **Reducing errors** through shorter, manageable representations.  
4. **Aligning with byte structures** for efficient memory and storage usage.  
This makes hex a critical tool for bridging human readability and machine efficiency in computing.</t>
  </si>
  <si>
    <t>Evaluate</t>
  </si>
  <si>
    <t>Hexadecimal Number System</t>
  </si>
  <si>
    <t>Explains hexadecimal positional values, decimal-hex conversions, and applications in computing.</t>
  </si>
  <si>
    <t>Hexadecimal, Decimal, Base-16, Positional values, Number conversion, Memory addressing, Color codes</t>
  </si>
  <si>
    <t>George John - TutorialsPoint</t>
  </si>
  <si>
    <t>26-06-20</t>
  </si>
  <si>
    <t>https://www.tutorialspoint.com/hexadecimal-number-system?utm_source=chatgpt.com</t>
  </si>
  <si>
    <t>The article explains hexadecimal positional values and demonstrates conversions between hexadecimal and decimal systems with clear examples:
Hexadecimal Positional Values:
Base-16 system using digits 0-9 and letters A-F (values 10-15).
Each digit's value = digit × 16ⁿ, where *n* is its position (rightmost = 16⁰).
Example: 2F3₁₆ = 2×16² + 15×16¹ + 3×16⁰ = 755₁₀.
Decimal to Hexadecimal Conversion:
Divide by 16, record remainders (0-15 → 0-F).
Example: 423₁₀ → 423÷16=26 (remainder 7), 26÷16=1 (remainder 10=A), 1÷16=0 (remainder 1) → 1A7₁₆.
Hexadecimal to Decimal Conversion:
Multiply each digit by 16ⁿ (based on position) and sum.
Example: A5₁₆ = 10×16¹ + 5×16⁰ = 165₁₀.
Key Applications:
Memory addressing, color codes (e.g., #FF0000 = red), and binary simplification (4 bits per hex digit).</t>
  </si>
  <si>
    <t>15’s/16’s complements.
Binary-hex equivalence (4-bit groups).
Disadvantages of hex (human readability).</t>
  </si>
  <si>
    <t>The Hexadecimal Number System Explained</t>
  </si>
  <si>
    <t xml:space="preserve"> Explains hexadecimal positional values, base-16 structure, and conversions to decimal with practical examples, highlighting its use in computing.</t>
  </si>
  <si>
    <t>Hexadecimal, Base-16, Positional Values, Decimal Conversion, CSS Colors, Low-Level Programming, JavaScript, Byte Representation</t>
  </si>
  <si>
    <t>https://www.freecodecamp.org/news/hexadecimal-number-system/?utm_source=chatgpt.com</t>
  </si>
  <si>
    <t>The article explains hexadecimal as a base-16 system where each column represents powers of 16 (e.g., 16⁰, 16¹, 16²). Hexadecimal digits include 0-9 and A-F (for 10-15). Conversions to decimal involve multiplying each digit by its positional power of 16 and summing the results. Examples include:
    0xF = 15 (15 × 16⁰)
    0xFF = 255 (15 × 16¹ + 15 × 16⁰)
    0x1000 = 4096 (1 × 16³).
    The article emphasizes hexadecimal's alignment with bytes (8 bits = 2 hex digits, e.g., 0x00 to 0xFF representing 0–255).</t>
  </si>
  <si>
    <t xml:space="preserve">    Use of hex in CSS for color codes (e.g., #112233).
    Hexadecimal notation in JavaScript for integers.
    Byte-aligned data storage in low-level programming.</t>
  </si>
  <si>
    <t>Decoding Hexadecimal: Unveiling the Secrets of Hex to Dec Conversion: A Comprehensive Guide</t>
  </si>
  <si>
    <t>A guide to converting hexadecimal to decimal using positional values (base-16 powers) with step-by-step examples.</t>
  </si>
  <si>
    <t>Hexadecimal, Decimal Conversion, Base-16, Positional Values, Memory Addressing, Color Codes, Binary Operations, Programming</t>
  </si>
  <si>
    <t>hextodec - Medium</t>
  </si>
  <si>
    <t>18-12-23</t>
  </si>
  <si>
    <t>https://medium.com/%40info_71853/decoding-hexadecimal-unveiling-the-secrets-of-hex-to-dec-conversion-a-comprehensive-guide-200acd71c0c9</t>
  </si>
  <si>
    <t>The article explains hexadecimal as a base-16 system using digits 0-9 and A-F (10-15). Conversion to decimal involves positional values (powers of 16) and digit multiplication:
    Identify hex digits (e.g., "1A3" → 1, A=10, 3).
    Assign place values (right to left, starting at 16⁰):
        For "1A3": 1 (16²), A (16¹), 3 (16⁰).
    Calculate:
        1×256 + 10×16 + 3×1 = 419 (decimal).
        The article emphasizes step-by-step conversion with practical examples.</t>
  </si>
  <si>
    <t xml:space="preserve">    Applications in memory addressing and color codes.
    Binary operations and programming efficiency.
    Tips for grouping digits and using calculators.</t>
  </si>
  <si>
    <r>
      <rPr>
        <rFont val="Calibri"/>
        <color theme="1"/>
        <sz val="11.0"/>
      </rPr>
      <t xml:space="preserve">text/plain </t>
    </r>
    <r>
      <rPr>
        <rFont val="Calibri"/>
        <b/>
        <color theme="1"/>
        <sz val="11.0"/>
      </rPr>
      <t>OR PDF</t>
    </r>
  </si>
  <si>
    <t xml:space="preserve">  Describe applications of hexadecimal in programming and debugging.</t>
  </si>
  <si>
    <t xml:space="preserve"> Explains hexadecimal’s role in computing, including memory addressing, binary data handling, and color representation.</t>
  </si>
  <si>
    <t>Hexadecimal, Memory Addressing, Binary Data, Color Codes, Debugging, Programming, Digital Electronics, Number Systems</t>
  </si>
  <si>
    <t>https://www.geeksforgeeks.org/hexadecimal-number-system/?utm_source=chatgpt.com</t>
  </si>
  <si>
    <t>The article highlights applications of hexadecimal in programming through its efficiency in representing binary-coded values. Key uses include:
    Memory Addressing: Hexadecimal compactly represents memory addresses (e.g., 0x3A), aiding low-level programming and debugging.
    Binary Data Representation: Each hex digit maps to 4 binary bits, simplifying binary operations and data interpretation.
    Color Codes: Hexadecimal is used in web/graphics to represent RGB values (e.g., #FF0000 for red).
    Debugging: Hex’s compact format helps visualize memory dumps and binary data during debugging.</t>
  </si>
  <si>
    <t xml:space="preserve">    Hexadecimal to decimal/binary/octal conversions.
    Positional values and number system types.
    Practice problems on arithmetic operations.</t>
  </si>
  <si>
    <t>Explains hexadecimal’s role in programming, debugging, memory addressing, and color representation.</t>
  </si>
  <si>
    <t>Hexadecimal, Programming, Debugging, Memory Addressing, Web Colors, Microprocessors, Computer Memory, Data Representation</t>
  </si>
  <si>
    <t>The article describes applications of hexadecimal in programming and debugging as follows:
    Memory Addressing: Hexadecimal compactly represents memory addresses (e.g., 0x3A), aiding low-level programming and memory management.
    Binary Data Simplification: Each hex digit maps to 4 binary bits, simplifying binary operations and data interpretation for developers.
    Web/Graphics Color Codes: Hexadecimal represents RGB colors (e.g., #FF0000 for red) with two digits per color channel, enabling over 16 million color combinations.
    Debugging: Hex’s compact format helps visualize memory dumps and binary data during debugging, making it easier for professionals to identify errors.</t>
  </si>
  <si>
    <t xml:space="preserve">    Hexadecimal to binary/decimal/octal conversions.
    15’s and 16’s complement arithmetic.
    Advantages/disadvantages of hexadecimal.
</t>
  </si>
  <si>
    <t>Explains hexadecimal’s applications in low-level programming, debugging, and CSS color representation.</t>
  </si>
  <si>
    <t>Hexadecimal, Programming, Debugging, CSS Colors, Low-Level Programming, Memory Addressing, Binary Data, Embedded Systems</t>
  </si>
  <si>
    <t>The article outlines applications of hexadecimal in programming and debugging as follows:
    Low-Level Programming: Hexadecimal's compact, byte-aligned format (e.g., 0x00 to 0xFF for 8-bit bytes) simplifies memory addressing and binary data representation, aiding engineers in embedded systems and debugging.
    Debugging: Hex’s terse format allows clear visualization of memory dumps and binary data, making it easier to identify errors in low-level code.
    Web Development (CSS): Hexadecimal represents RGB color values (e.g., #112233) concisely, with each byte denoting red, green, or blue intensity.</t>
  </si>
  <si>
    <t xml:space="preserve">    Hexadecimal to decimal conversions.
    Hexadecimal usage in JavaScript for integers.
    CSS3/4 color notation (e.g., rgba() vs. hex).</t>
  </si>
  <si>
    <t>Program in Hexadecimal with the Tiny Machine-Code Monitor</t>
  </si>
  <si>
    <t>A project enabling machine-code programming via a hexadecimal keypad, illustrating low-level computing principles.</t>
  </si>
  <si>
    <t>Hexadecimal, Machine Code, ATtiny85, MINIL, Opcodes, Low-Level Programming, Debugging, Binary Input</t>
  </si>
  <si>
    <t>Jeremy S. Cook - Medium</t>
  </si>
  <si>
    <t>19-07-18</t>
  </si>
  <si>
    <t>https://medium.com/%40JeremySCook/program-in-hexadecimal-with-the-tiny-machine-code-monitor-536d056cc22d</t>
  </si>
  <si>
    <t>The article discusses the Tiny Machine-Code Monitor, a project that enables programming in machine code using hexadecimal input. It highlights how early computers required direct hexadecimal keypad input for programming, contrasting it with modern high-level languages. The monitor uses an ATtiny85 microcontroller to interpret MINIL (MINiature Interpreted Language), which operates on 16 opcodes (operation codes). This demonstrates an application of hexadecimal in low-level programming and debugging, as users manually enter and execute machine instructions in hex. The article also briefly mentions the Digirule2, a binary-based alternative, reinforcing the historical and educational use of hexadecimal and binary in computing fundamentals.</t>
  </si>
  <si>
    <t xml:space="preserve">    High-level vs. low-level programming
    Binary input devices (Digirule2)
    Historical computing interfaces
</t>
  </si>
  <si>
    <t>Why do programmers use hexadecimal numbers?</t>
  </si>
  <si>
    <t xml:space="preserve">
Jacob Sorber</t>
  </si>
  <si>
    <t>20-05-20</t>
  </si>
  <si>
    <t>https://youtu.be/dPxCGlW9lfM?si=A7qli1anjcS5U8lB</t>
  </si>
  <si>
    <t>Lecture</t>
  </si>
  <si>
    <t>Content sourced from YouTube. Copyright belongs to 
Jacob Sorber Used for educational purposes with attribution.</t>
  </si>
  <si>
    <t>https://youtu.be/ZKIpd6U-fAc?si=me9Hj2lw78tjljPs</t>
  </si>
  <si>
    <t>Content sourced from YouTube. Copyright belongs to  Used for educational purposes with attribution.</t>
  </si>
  <si>
    <r>
      <rPr>
        <rFont val="Calibri"/>
        <color theme="1"/>
        <sz val="11.0"/>
      </rPr>
      <t xml:space="preserve">text/plain </t>
    </r>
    <r>
      <rPr>
        <rFont val="Calibri"/>
        <b/>
        <color theme="1"/>
        <sz val="11.0"/>
      </rPr>
      <t>OR PDF</t>
    </r>
  </si>
  <si>
    <t>Memory Dumps</t>
  </si>
  <si>
    <t>Explain how memory contents are represented in hexadecimal.</t>
  </si>
  <si>
    <t>Explains hexadecimal representation, its applications in computing (memory, colors), and conversions between hex/binary.</t>
  </si>
  <si>
    <t>Hexadecimal, Memory Addressing, Binary Conversion, Base-16, Digital Electronics, Computer Programming, Web Colors</t>
  </si>
  <si>
    <t>The article explains that memory contents are represented in hexadecimal in computing systems because it provides a compact and human-readable way to express binary data. Each hexadecimal digit corresponds to 4 binary bits, allowing large binary numbers to be represented concisely (e.g., binary 1111 = hex F). Hexadecimal is widely used in:
    Memory addressing: Locations in memory are often displayed in hex (e.g., 0x7DF.10).
    Machine-level programming: Hex simplifies debugging and interpreting binary data.
    Color representation: Web colors use hex codes (e.g., #FF5733).
The article also includes conversion tables between hex and binary (e.g., A = 1010) and demonstrates how hex values are calculated using positional weights (e.g., 7DF.10 = 7×16² + 13×16¹ + 15×16⁰ + 1×16⁻¹).</t>
  </si>
  <si>
    <t xml:space="preserve">    Binary/hex conversion tables
    15’s and 16’s complements
    Web color codes</t>
  </si>
  <si>
    <t>Memory Representation Using Hexadecimal in Computing</t>
  </si>
  <si>
    <t>This article explains how hexadecimal notation efficiently represents binary memory contents, aiding readability and compactness in computer memory addressing and data storage.</t>
  </si>
  <si>
    <t>memory addressing, hexadecimal conversion, byte representation, binary data, computer memory, endianness</t>
  </si>
  <si>
    <t>Louis Parkin - Medium</t>
  </si>
  <si>
    <t>14-12-22</t>
  </si>
  <si>
    <t>https://medium.com/%40louis.parkin/number-systems-part-2-hexadecimal-9f1df80380fd</t>
  </si>
  <si>
    <t xml:space="preserve">    Hexadecimal for Memory Addressing
        Memory addresses (e.g., 0xA1B2C3D4) are represented in hexadecimal to simplify long binary values.
        Example: A 32-bit memory address is shorter and more readable in hex than in binary.
    Binary-to-Hex Conversion
        Each byte (8 bits) is represented by two hex digits.
            Example: Binary 1101 0011 becomes D3 in hex.
        Hex aligns with byte boundaries, making memory dumps (e.g., 4A 3F C0) concise and human-readable.
    Endianness in Multi-Byte Numbers
        Big-endian: Stores the most significant byte first (e.g., 0x12 0x34 0x56 for 0x123456).
        Little-endian: Stores the least significant byte first (e.g., 0x56 0x34 0x12 for 0x123456).
        Single-byte values are unaffected by endianness.
    Practical Applications
        Memory Dumps: Tools display memory contents as hex pairs for easier debugging (e.g., identifying 0xFF as a filled byte).
        Data Efficiency: Hex reduces binary complexity (e.g., a character stored as 4A instead of 01001010).
    Human Readability
        Hex digits (0-9, A-F) are easier to interpret than binary for tasks like pattern recognition or error detection.
Example
A 4-byte memory block storing 0x12345678 in hex is more manageable than its 32-bit binary form (00010010 00110100 01010110 01111000).
Advantages
    Compactness: Hex shortens binary sequences (e.g., 8 bits → 2 hex digits).
    Alignment with Bytes: Simplifies memory operations like addressing and manipulation.
Conclusion: Hexadecimal bridges the gap between binary data and human interpretation, making memory management and debugging efficient in computing systems.</t>
  </si>
  <si>
    <t>Hexadecimal Representation of Memory Contents in Computing</t>
  </si>
  <si>
    <t>This article explains how hexadecimal notation simplifies memory content representation by aligning with byte boundaries, enabling efficient data storage and retrieval in low-level programming.</t>
  </si>
  <si>
    <t xml:space="preserve"> hexadecimal, memory storage, byte representation, binary conversion, low-level programming, data efficiency</t>
  </si>
  <si>
    <t xml:space="preserve">    Hexadecimal for Byte-Aligned Storage
        Memory stores data in bytes (8 bits). Each byte is represented as two hexadecimal digits (e.g., 0x00 to 0xFF).
        Example: The decimal value 255 is 0xFF in hex, avoiding lengthy binary (11111111).
    Compact and Human-Readable Format
        Hex reduces 8-bit binary sequences to 2-digit codes, streamlining memory inspection and debugging.
        Example: A binary byte 10011010 becomes 0x9A in hex.
    Applications in Low-Level Programming
        Efficiency: Hex’s terse syntax simplifies tasks like memory addressing and embedded systems programming.
        Boundary Clarity: Each hex pair corresponds to a single byte, ensuring precise data alignment.
    Memory Addressing
        Hex is used to represent memory addresses (e.g., 0xA1B2C3D4), making large binary addresses easier to interpret.
    Practical Example
        A memory block storing 0x1F (hex) represents the binary 00011111 (decimal 31), showcasing compactness.
Advantages
    Readability: Hex avoids the complexity of binary while maintaining a direct mapping to byte values.
    Efficiency: Simplifies operations like bitwise manipulation and memory dumps in software engineering.
Conclusion: Hexadecimal bridges the gap between binary data and human-readable formats, optimizing memory management and debugging in low-level computing.</t>
  </si>
  <si>
    <t>https://youtu.be/ZKIpd6U-fAc?si=Ju3U5d_yTImwA_d9</t>
  </si>
  <si>
    <r>
      <rPr>
        <rFont val="Calibri"/>
        <color theme="1"/>
        <sz val="11.0"/>
      </rPr>
      <t xml:space="preserve">text/plain </t>
    </r>
    <r>
      <rPr>
        <rFont val="Calibri"/>
        <b/>
        <color theme="1"/>
        <sz val="11.0"/>
      </rPr>
      <t>OR PDF</t>
    </r>
  </si>
  <si>
    <t>Interpret a basic memory dump.</t>
  </si>
  <si>
    <t>What is a Memory Dump ?</t>
  </si>
  <si>
    <t xml:space="preserve"> Explains memory dumps, their types, and their role in diagnosing system crashes.</t>
  </si>
  <si>
    <t>Memory Dump, RAM, Crash Diagnosis, Blue Screen, Kernel Dump, Forensic Analysis, Debugging</t>
  </si>
  <si>
    <t>https://www.geeksforgeeks.org/what-is-a-memory-dump/</t>
  </si>
  <si>
    <t>The article explains memory dumps (*.DMP files) as snapshots of RAM contents saved to disk during system crashes, capturing the final state of programs and system data before termination. Key points:
    Purpose: Used for diagnosing crashes (e.g., Blue Screen of Death) by developers/forensic analysts.
    Types:
        Kernel Memory Dump: Records kernel-space data (~1/3 of RAM).
        Complete Memory Dump: Copies all physical memory.
        Small Memory Dump (64 KB): Minimal crash data (e.g., loaded drivers, error codes).
    Interpretation: Memory dumps log:
        Memory addresses and program states.
        Error codes (e.g., BSOD faulting modules).
        Sensitive data (passwords, encryption keys) in forensic analysis.
    Process: Automatically triggers during crashes; requires tools (e.g., Windows Debugger) to analyze hexadecimal/raw data.</t>
  </si>
  <si>
    <t xml:space="preserve">    Blue Screen of Death (BSOD)
    Forensic data extraction
    Volatile vs. non-volatile memory</t>
  </si>
  <si>
    <t>WINDOWS MEMORY DUMP ANALYSIS</t>
  </si>
  <si>
    <t>A guide to interpreting Windows memory dumps for crash diagnosis, covering dump types, tools, and registry configurations.</t>
  </si>
  <si>
    <t>Memory Dump, WinDbg, BSOD, Kernel Mode, EPROCESS, Dependency Walker, Crash Diagnosis, Registry Settings</t>
  </si>
  <si>
    <t>Irshad Ali Chowdhary - Medium</t>
  </si>
  <si>
    <t>https://medium.com/%40irshadtechi/windows-memory-dump-analysis-a1f681085d99</t>
  </si>
  <si>
    <t>The article provides a technical guide for interpreting Windows memory dumps (*.DMP files) to diagnose system crashes. Key insights:
    Crash Context:
        Memory dumps capture RAM contents during crashes (e.g., BSOD), including kernel-mode data (drivers, processes) and user-mode application states.
        Common crash culprits: Corrupted drivers, memory leaks, deadlocks, or hardware issues.
    Dump Types:
        Minidump (64–256KB): Basic crash data (error codes, active drivers).
        Kernel Dump: 1/3 of RAM size; excludes user-mode allocations.
        Complete Dump: Full RAM copy for deep analysis (e.g., deadlocks).
        Dedicated Dump: Reserved page file for crash data (Windows Server).
    Analysis Tools:
        Dependency Walker: Identifies driver dependencies (e.g., SRV2.SYS → Tdi.SYS).
        WinDbg: Debugs dump files (covered in a follow-up article).
    Configuration:
        Registry settings (HKLM\SYSTEM\CrashControl) define dump type (0=None, 1=Complete, 2=Kernel).
        User-mode dumps require specific registry keys for application crashes.
    Key Data in Dumps:
        EPROCESS/ETHREAD: Process/thread structures.
        Stack traces: Reveals crash origin (e.g., TdiCopyMdlToBuffer in Tdi.SYS).
        Memory addresses: Hex values pointing to faulty code.</t>
  </si>
  <si>
    <t xml:space="preserve">    User vs. kernel mode
    Driver dependencies
    Windows registry configuration</t>
  </si>
  <si>
    <t>Operating System Debugging</t>
  </si>
  <si>
    <t xml:space="preserve"> Explains debugging methods in OS, including log files, core/crash dumps, and profiling.</t>
  </si>
  <si>
    <t>debugging, memory dump, crash dump, log files, core dump, kernel dump, system crash</t>
  </si>
  <si>
    <t>David Meador - TutorialsPoint</t>
  </si>
  <si>
    <t>22-06-20</t>
  </si>
  <si>
    <t>https://www.tutorialspoint.com/operating-system-debugging</t>
  </si>
  <si>
    <t>The article explains that a memory dump captures the state of a system or process during a crash to aid in debugging. It describes three types of memory dumps:
    Complete Memory Dump: Records all physical memory contents (default on Windows Server).
    Kernel Memory Dump: Saves only kernel-mode memory pages.
    Small Memory Dump: Stores minimal critical data (e.g., stop code, process threads, kernel stack).
These dumps help developers analyze the system/process state at the time of failure to diagnose termination causes. Users can disable core dump files for performance or security reasons.</t>
  </si>
  <si>
    <t>Log files (event/transaction/message logs), profiling, trace listings.</t>
  </si>
  <si>
    <t>How I investigated memory leaks in Go using pprof on a large codebase</t>
  </si>
  <si>
    <t>A practical guide to diagnosing memory leaks in Go using pprof, covering heap profiling, visualization, and optimization strategies.</t>
  </si>
  <si>
    <t>memory leaks, Go, pprof, heap profiling, garbage collection, performance optimization, debugging, allocs vs. inuse</t>
  </si>
  <si>
    <t>Jonathan Levison - FreeCodeCamp</t>
  </si>
  <si>
    <t>https://www.freecodecamp.org/news/how-i-investigated-memory-leaks-in-go-using-pprof-on-a-large-codebase-4bec4325e192/</t>
  </si>
  <si>
    <t>The article provides a detailed guide on investigating memory leaks in Go using the pprof tool. It explains how to capture and interpret heap profiles to identify memory allocations and retention issues. Key steps include analyzing inuse_space (current memory allocations) and alloc_space (total allocations), visualizing memory flows with graphs, and using the list command to inspect annotated source code for allocation hotspots. The article emphasizes understanding flat vs. cumulative memory usage to pinpoint root causes, such as inefficient data structures (e.g., maps vs. slices). While full core dump analysis is noted as a limitation, pprof is highlighted as a powerful tool for memory leak detection in large codebases.</t>
  </si>
  <si>
    <t xml:space="preserve">    CPU profiling (brief mention).
    Go runtime internals (e.g., garbage collection, stack vs. heap).
    Core dump limitations (non-focus).</t>
  </si>
  <si>
    <t>What is a memory dump? (AKIO TV)</t>
  </si>
  <si>
    <t>https://youtu.be/bTOEIvZnAVQ?si=LuJwPfyByiqprrJU</t>
  </si>
  <si>
    <t>https://youtu.be/ZKIpd6U-fAc?si=V77VDOzlEWNPXjSi</t>
  </si>
  <si>
    <t>Use of Hexadecimal to Represent Colors in HTML</t>
  </si>
  <si>
    <t xml:space="preserve"> This section explains how hexadecimal values are used in HTML to represent different colors. It provides examples of hexadecimal codes for common colors like red, green, blue, and others.</t>
  </si>
  <si>
    <t>hexadecimal, HTML, color codes, web design, primary colors</t>
  </si>
  <si>
    <r>
      <rPr>
        <rFont val="Calibri"/>
        <color theme="1"/>
        <sz val="11.0"/>
      </rPr>
      <t xml:space="preserve">text/plain </t>
    </r>
    <r>
      <rPr>
        <rFont val="Calibri"/>
        <b/>
        <color theme="1"/>
        <sz val="11.0"/>
      </rPr>
      <t>OR PDF</t>
    </r>
  </si>
  <si>
    <t xml:space="preserve">
    "HTML code is often used to represent colours of text on the computer screen. The values change to represent different colours. The different intensity of the three primary colours (red, green and blue) is determined by its hexadecimal value. For example:
        #FF0000 represents primary colour red
        #00FF00 represents primary colour green
        #0000FF represents primary colour blue
        #FF00FF represents fuchsia
        #FF8000 represents orange
        #B18904 represents tan
    ...and so on, producing almost any colour the user wants. There are many websites available that allow a user to find the HTML code for almost any colour."</t>
  </si>
  <si>
    <t>HyperText Markup Language (HTML)</t>
  </si>
  <si>
    <t>Explain how hexadecimal is used to represent colors in HTML.</t>
  </si>
  <si>
    <t>Hexadecimal Color Codes in HTML: Representation and Common Examples</t>
  </si>
  <si>
    <t>Explains how hexadecimal encodes RGB values to represent colors in HTML, with examples of common colors and their hex codes.</t>
  </si>
  <si>
    <t>Hexadecimal, RGB, Color Codes, HTML, CSS, Shorthand Notation</t>
  </si>
  <si>
    <t>26-01-21</t>
  </si>
  <si>
    <t>https://www.freecodecamp.org/news/how-hex-code-colors-work-how-to-choose-colors-without-a-color-picker/?utm_source=chatgpt.com</t>
  </si>
  <si>
    <t xml:space="preserve">    Hex Color Code Structure:
        Hex codes represent RGB (Red, Green, Blue) values using 6 hexadecimal digits (0-9, A-F).
        Format: #RRGGBB, where each pair (RR, GG, BB) ranges from 00 (0) to FF (255).
        Example: #ff0000 → Red component = FF (255), Green = 00 (0), Blue = 00 (0) → Pure red.
    Common Color Codes:
        Red: #ff0000 (RGB: 255, 0, 0).
        Green: #00ff00 (RGB: 0, 255, 0).
        Blue: #0000ff (RGB: 0, 0, 255).
        Magenta: #ff00ff (RGB: 255, 0, 255).
        Black: #000000 (all components off).
        White: #ffffff (all components at maximum).
    Shorthand Notation:
        Abbreviated codes use 3 digits (e.g., #f00 = #ff0000).</t>
  </si>
  <si>
    <t>Hexadecimal Color Codes in HTML: Structure and Examples</t>
  </si>
  <si>
    <t>Explains the #RRGGBB hex format for HTML colors and lists common color codes, including grayscale examples.</t>
  </si>
  <si>
    <t>Hexadecimal, HTML Colors, RGB, Hex Codes, Grayscale</t>
  </si>
  <si>
    <t>Bhavitha Cherukuri
 - Medium</t>
  </si>
  <si>
    <t>25-09-23</t>
  </si>
  <si>
    <t>https://medium.com/%40bhavithach8/html-hex-colors-3de9725e3325</t>
  </si>
  <si>
    <t xml:space="preserve">    Hex Color Code Structure:
        Hexadecimal colors in HTML use the format #RRGGBB, where:
            RR: 2-digit hexadecimal value for Red (00 to FF / 0–255 decimal).
            GG: 2-digit hexadecimal value for Green.
            BB: 2-digit hexadecimal value for Blue.
        Example: #ff0000 = Red (FF for red, 00 for green/blue).
    Common Colors &amp; Codes:
        Red: #ff0000
        Green: #00ff00
        Blue: #0000ff
        Magenta: #ff00ff
        Orange: #ffa500
        Black: #000000 (all components off).
        White: #ffffff (all components at maximum).
    Shades of Gray:
        Gray shades use equal values for all three components:
            Example: #404040, #686868, #a0a0a0.</t>
  </si>
  <si>
    <t>Hexadecimal Color Representation in HTML: Structure and Common Codes</t>
  </si>
  <si>
    <t>Explains the #RRGGBB hex format for HTML colors and lists examples of common colors and grayscale shades.</t>
  </si>
  <si>
    <t>Ayush Singh - TutorialsPoint</t>
  </si>
  <si>
    <t>18-08-23</t>
  </si>
  <si>
    <t>https://www.tutorialspoint.com/how-many-html-colors-are-there?utm_source=chatgpt.com</t>
  </si>
  <si>
    <t xml:space="preserve">    Hex Color Code Structure:
        Colors in HTML are expressed using hexadecimal notation in the format #RRGGBB:
            RR: Red component (00 to FF / 0–255 decimal).
            GG: Green component.
            BB: Blue component.
        This allows 16,777,216 possible colors (256³ combinations).
    Common Colors &amp; Codes:
        Red: #FF0000
        Green: #00FF00
        Blue: #0000FF
        Black: #000000
        White: #FFFFFF
        Shades of Gray: Equal RGB values (e.g., #404040, #686868).
    Purpose:
        Provides a vast color palette for web design, enabling visually appealing and accessible user interfaces.</t>
  </si>
  <si>
    <t>Hexadecimal Color Codes in HTML: Structure and Common Examples</t>
  </si>
  <si>
    <t>Explains the #RRGGBB hex format for HTML colors and lists common color codes across various shades.</t>
  </si>
  <si>
    <t>Hexadecimal, HTML Colors, RGB, Hex Codes, Color Shades</t>
  </si>
  <si>
    <t>28-06-24</t>
  </si>
  <si>
    <t>https://www.geeksforgeeks.org/html-hex-color-codes/?utm_source=chatgpt.com</t>
  </si>
  <si>
    <t xml:space="preserve">    Hex Color Code Structure:
        Colors in HTML are represented using hexadecimal codes in the format #RRGGBB:
            RR: 2-digit hexadecimal value for Red (00 to FF / 0–255 decimal).
            GG: 2-digit hexadecimal value for Green.
            BB: 2-digit hexadecimal value for Blue.
        Example: #FF0000 = Red (FF for red, 00 for green/blue).
    Common Colors &amp; Codes:
        Red: #FF0000
        Green: #00FF00
        Blue: #0000FF
        Black: #000000
        White: #FFFFFF
        Yellow: #FFFF00
        Olive: #808000
        Indian Red: #CD5C5C
        Coral: #FF7F50
        Gold: #FFD700
    Shades of Colors:
        Red Shades: #FFA07A (Light Salmon), #FA8072 (Salmon), #8B0000 (Dark Red).
        Blue Shades: #00BFFF (Deep Sky Blue), #4169E1 (Royal Blue), #0000CD (Medium Blue).
        Green Shades: #7CFC00 (Lawn Green), #32CD32 (Lime Green).</t>
  </si>
  <si>
    <t xml:space="preserve"> Hexadecimals - Use of Hexadecimal Numbers in HTML Color Codes </t>
  </si>
  <si>
    <t>19-05-20</t>
  </si>
  <si>
    <t>https://youtu.be/a8DDdfyubcU?si=6mbMWWDaVmZ3kgBV</t>
  </si>
  <si>
    <t xml:space="preserve"> What is the concept of Hex Color Codes? - اردو / हिंदी </t>
  </si>
  <si>
    <t>https://youtu.be/GYh_03kpFNQ?si=B1x8WHsymkWvKB1C</t>
  </si>
  <si>
    <t>https://youtu.be/Dw2BHFuhL2U?si=n_SIKy4eXnPUC9hA</t>
  </si>
  <si>
    <t>What is MAC Address?</t>
  </si>
  <si>
    <t xml:space="preserve"> Explains the structure, types, and significance of MAC addresses in computer networks.</t>
  </si>
  <si>
    <t>MAC address, Data Link Layer, OUI, hexadecimal notation, NIC, IEEE, unicast, multicast, broadcast</t>
  </si>
  <si>
    <t>30-09-24</t>
  </si>
  <si>
    <t>https://www.geeksforgeeks.org/mac-address-in-computer-network/</t>
  </si>
  <si>
    <t>The MAC (Media Access Control) address is a unique 48-bit hardware identifier embedded into a network interface card (NIC) during manufacturing. It operates at the Data Link Layer (Layer 2) of the OSI model. The structure of a MAC address consists of:
    First 6 digits (24 bits): Known as the OUI (Organizational Unique Identifier), assigned by IEEE to identify the manufacturer (e.g., 00:40:96 for Cisco).
    Last 6 digits (24 bits): Assigned by the manufacturer to uniquely identify the NIC.
    MAC addresses are typically represented in Colon-Hexadecimal notation (e.g., 00:1A:2B:3C:4D:5E) but can also use other formats like hyphen-separated or period-separated hexadecimal.</t>
  </si>
  <si>
    <t xml:space="preserve">    Comparison with IP addresses (Layer 3).
    MAC cloning and practical steps to find MAC addresses on different OS.
    Advantages/disadvantages of MAC addresses.</t>
  </si>
  <si>
    <t>Media Access Control (MAC) Addresses</t>
  </si>
  <si>
    <t>Describe the structure of MAC addresses.</t>
  </si>
  <si>
    <t>MAC Addresses Explained: Networking Basics</t>
  </si>
  <si>
    <t>This video provides a clear explanation of MAC (Media Access Control) addresses, detailing their role as unique identifiers for devices within a network. It covers how MAC addresses function in network communication and their importance in managing and securing networks.​</t>
  </si>
  <si>
    <t>MAC address, Media Access Control, networking basics, unique device identifier, network communication, MAC address format, hardware address, network security, device identification, network management​</t>
  </si>
  <si>
    <t>WhiteboardDoodles</t>
  </si>
  <si>
    <t>https://youtu.be/IW6CX7hzYRI?si=Li0MP8N7hZaAHzOp</t>
  </si>
  <si>
    <t>Content sourced from YouTube. Copyright belongs to Whiteboarddoodles Used for educational purposes with attribution.</t>
  </si>
  <si>
    <t>https://www.slideshare.net/AsyaKarapetyan1/mac-address-all-you-need-to-know-about-it</t>
  </si>
  <si>
    <t>What is a MAC Address? Role in Network Communication</t>
  </si>
  <si>
    <t>Explains the structure, function, and significance of MAC addresses in networking.</t>
  </si>
  <si>
    <t>MAC address, OUI, Data Link Layer, NIC, hexadecimal, IEEE, network communication, ARP</t>
  </si>
  <si>
    <t>OneZeroArt</t>
  </si>
  <si>
    <t>19-02-25</t>
  </si>
  <si>
    <t>https://blog.onezeroart.com/what-is-a-mac-address-role-in-network-communication/</t>
  </si>
  <si>
    <t xml:space="preserve">©2025 Onezeroart LLC </t>
  </si>
  <si>
    <t>The MAC (Media Access Control) address is a 48-bit (6-byte) hardware identifier assigned to a device’s Network Interface Card (NIC). Its structure consists of two main parts:
    OUI (Organizationally Unique Identifier) – First 24 bits (3 bytes):
        Assigned by the IEEE to identify the manufacturer (e.g., 00:1A:2B for a specific vendor).
    Device Identifier (NIC Specific) – Last 24 bits (3 bytes):
        Assigned by the manufacturer to uniquely identify the device (e.g., 3C:4D:5E).
MAC addresses are typically written in hexadecimal format, separated by colons (00:1A:2B:3C:4D:5E), hyphens, or dots.</t>
  </si>
  <si>
    <t xml:space="preserve">    Role of MAC in ARP, switching, and security (MAC filtering, spoofing).
    Comparison with IP addresses.
    Methods to find MAC addresses on different OS.</t>
  </si>
  <si>
    <r>
      <rPr>
        <rFont val="Calibri"/>
        <color theme="1"/>
        <sz val="11.0"/>
      </rPr>
      <t xml:space="preserve">text/plain </t>
    </r>
    <r>
      <rPr>
        <rFont val="Calibri"/>
        <b/>
        <color theme="1"/>
        <sz val="11.0"/>
      </rPr>
      <t>OR PDF</t>
    </r>
  </si>
  <si>
    <t>What is a MAC address ?</t>
  </si>
  <si>
    <t>Explains the structure, types, and significance of MAC addresses in networking.</t>
  </si>
  <si>
    <t>MAC address, OUI, NIC, hexadecimal, Ethernet, unicast, multicast, broadcast</t>
  </si>
  <si>
    <t>Ryux01 - Medium</t>
  </si>
  <si>
    <t>16-02-22</t>
  </si>
  <si>
    <t>https://medium.com/%40ryux01x/what-is-a-mac-address-259fc2b6d317</t>
  </si>
  <si>
    <t>The MAC (Media Access Control) address is a 12-digit (6-byte) hexadecimal identifier assigned to a device's Network Interface Controller (NIC). Its structure consists of:
    OUI (Organizationally Unique Identifier) – First 3 octets (24 bits):
        Assigned by IEEE to identify the manufacturer/vendor.
    NIC-specific portion – Last 3 octets (24 bits):
        Assigned by the manufacturer to uniquely identify the device.
MAC addresses are typically written in colon-separated (e.g., 00:1A:2B:3C:4D:5E) or hyphen-separated hexadecimal format.</t>
  </si>
  <si>
    <t xml:space="preserve">    Types of MAC addresses (unicast, multicast, broadcast).
    Methods to find MAC addresses on Windows/Linux.</t>
  </si>
  <si>
    <t>MAC Address in Computer Networks</t>
  </si>
  <si>
    <t>Explains the format, structure, and components of MAC addresses, including manufacturer identification (OUI) and serial number.</t>
  </si>
  <si>
    <t>MAC address, physical address, hexadecimal, OUI, network adapter, data link layer, 48-bit, 64-bit</t>
  </si>
  <si>
    <t>https://www.tutorialspoint.com/data_communication_computer_network/computer_network_mac_address.htm</t>
  </si>
  <si>
    <t>The article describes the structure of MAC (Media Access Control) addresses as follows:
    MAC addresses are 48 or 64-bit physical addresses used at the data link layer of the OSI model.
    They are represented in hexadecimal notation (e.g., "01-23-45-67-89-AB" for 48-bit or "01-23-45-67-89-AB-CD-EF" for 64-bit), with separators like dashes (-) or colons (:).
    A 48-bit MAC address is split into two parts:
        First 24 bits (OUI): Identify the manufacturer (e.g., "00-A0-C9" for Intel).
        Last 24 bits: Represent the serial number assigned by the manufacturer.
    Examples of manufacturer OUIs are provided (e.g., "00-14-22" for Dell).</t>
  </si>
  <si>
    <t xml:space="preserve">    Types of MAC addresses (Unicast, Multicast, Broadcast) (briefly mentioned).
    OSI model context (data link layer).</t>
  </si>
  <si>
    <t>https://youtu.be/TIiQiw7fpsU?si=HGmy54I70BvUE44h</t>
  </si>
  <si>
    <t>https://youtu.be/KJrS-zwsm1w?si=2qle2lLhuFX5eZkT</t>
  </si>
  <si>
    <t>https://youtube.com/shorts/KDm573GtSAc?si=Sg7SdKHQCXpDPnEX</t>
  </si>
  <si>
    <r>
      <rPr>
        <rFont val="Calibri"/>
        <color theme="1"/>
        <sz val="11.0"/>
      </rPr>
      <t xml:space="preserve">text/plain </t>
    </r>
    <r>
      <rPr>
        <rFont val="Calibri"/>
        <b/>
        <color theme="1"/>
        <sz val="11.0"/>
      </rPr>
      <t>OR PDF</t>
    </r>
  </si>
  <si>
    <t xml:space="preserve"> Explain the role of MAC addresses in networking.</t>
  </si>
  <si>
    <t>MAC (Media Access Control) addresses are unique identifiers assigned to network interface cards (NICs) that enable devices to be recognized on a local network. They play a crucial role in data communication within the same network segment by ensuring data reaches the correct hardware device.</t>
  </si>
  <si>
    <t>MAC address, Media Access Control, networking basics, network interface card, NIC, data link layer, OSI model, Ethernet, Wi-Fi, device identification, MAC address format, MAC address spoofing, MAC address filtering, MAC address lookup, MAC address example.</t>
  </si>
  <si>
    <t>Whiteboard doodles</t>
  </si>
  <si>
    <t>video/MP4</t>
  </si>
  <si>
    <t>https://youtu.be/IW6CX7hzYRI?si=HznrVfpKrhKLh6tG</t>
  </si>
  <si>
    <t>Content sourced from YouTube. Copyright belongs to Whiteboard doodles Used for educational purposes with attribution.</t>
  </si>
  <si>
    <t>The MAC (Media Access Control) address is a unique hardware identifier assigned to a device’s network interface card (NIC). It plays a critical role in network communication by:
    Local Network Identification – Ensures devices within a LAN are uniquely identifiable.
    Data Link Layer Operations – Functions at OSI Layer 2, enabling direct communication between devices on the same network.
    ARP (Address Resolution Protocol) – Maps IP addresses to MAC addresses for accurate packet delivery.
    Switching &amp; Packet Forwarding – Helps switches efficiently route data to the correct device instead of broadcasting.
    Security &amp; Access Control – Used in MAC filtering, network monitoring, and device authentication (e.g., 802.1X).
    Wireless Communication – Essential for WiFi connectivity, though vulnerable to spoofing.
Unlike IP addresses, MAC addresses are fixed (hardware-based) and operate locally, ensuring precise delivery within a network.</t>
  </si>
  <si>
    <t>Brief comparison with IP addresses
MAC spoofing (security tangent)
How to find MAC addresses (minor practical tip)</t>
  </si>
  <si>
    <t>MAC Address: Structure &amp; Types</t>
  </si>
  <si>
    <t>Explains the composition, types, and functional role of MAC addresses in local network communication, including security implications.</t>
  </si>
  <si>
    <t>MAC Address, Network Interface Card, Ethernet, Unicast, Multicast, Broadcast, MAC Filtering, LAN</t>
  </si>
  <si>
    <t xml:space="preserve">TechAlmirah </t>
  </si>
  <si>
    <t>https://techalmirah.com/mac-address-structure-types/</t>
  </si>
  <si>
    <t>Copyright © 2025 TechAlmirah</t>
  </si>
  <si>
    <t>A MAC (Media Access Control) address is a unique hardware identifier assigned to a device’s network interface card (NIC). Its key roles in networking include:
    Device Identification – Uniquely distinguishes devices within a local network (LAN).
    Ethernet Communication – Essential for data transmission in Ethernet networks, ensuring frames reach the correct device.
    Frame Delivery – Source and destination MAC addresses are embedded in Ethernet frames to facilitate direct communication between devices on the same network.
    Address Types – Supports:
        Unicast (one-to-one communication),
        Multicast (one-to-group communication),
        Broadcast (one-to-all communication).
    Security (MAC Filtering) – Used to restrict network access by allowing only authorized MAC addresses, though spoofing risks exist.
MAC addresses are fundamental for local network operations but do not route data beyond the LAN (unlike IP addresses).</t>
  </si>
  <si>
    <t>Changing/spoofing MAC addresses (secondary topic)
Brief comparison with IP addressing (implied but not detailed)</t>
  </si>
  <si>
    <t>Understanding MAC Addresses: How They Work &amp; Why They Matter in Networking</t>
  </si>
  <si>
    <t>This video provides a concise explanation of the role of MAC (Media Access Control) addresses in networking. It covers how MAC addresses function as unique identifiers for devices within a local network, facilitating accurate data transmission and network management.​</t>
  </si>
  <si>
    <t>MAC address, Media Access Control, networking basics, device identification, local area network, data link layer, unique hardware address, network communication, MAC address function, network management</t>
  </si>
  <si>
    <t xml:space="preserve">GuiNeT_Technologies </t>
  </si>
  <si>
    <t>16 , March, 2025</t>
  </si>
  <si>
    <t>https://youtube.com/shorts/xRq9cgtZ890?si=ZxevfNDCcmlPPXva</t>
  </si>
  <si>
    <t>Content sourced from YouTube. Copyright belongs to GuiNeT_Technologies  Used for educational purposes with attribution.</t>
  </si>
  <si>
    <t>https://youtu.be/TIiQiw7fpsU?si=g0pVvQrNRFDSzMj7</t>
  </si>
  <si>
    <t>https://youtu.be/SPf11NllNjw?si=Nyoqzy2dMCK17aNY</t>
  </si>
  <si>
    <t>Hexadecimal Encoding in URLs: Ensuring ASCII Compliance</t>
  </si>
  <si>
    <t>Explains how non-ASCII and reserved characters in URLs are replaced with hexadecimal values (e.g., %20 for space) to adhere to ASCII standards.</t>
  </si>
  <si>
    <t>URL Encoding, Hexadecimal, ASCII, Reserved Characters, encodeURI</t>
  </si>
  <si>
    <t>27-01-20</t>
  </si>
  <si>
    <t>https://www.freecodecamp.org/news/url-encoded-characters-reference/?utm_source=chatgpt.com</t>
  </si>
  <si>
    <t xml:space="preserve">Purpose of Hexadecimal Encoding:
    URLs are restricted to a subset of ASCII characters (alphanumerics and reserved symbols like ;, ,, /, ?). Characters outside this subset (e.g., spaces, quotes) must be encoded to ensure valid and safe transmission.
Mechanism:
    Non-allowed characters are replaced with % followed by two hexadecimal digits representing their ASCII value.
    Example:
        Space (ASCII 32) → Hex 20 → Encoded as %20.
        Quotation mark (") → %22.
Reserved Characters:
    Symbols like !, *, ', (, ), # are reserved for special URL functions (e.g., # denotes a fragment identifier). These must be encoded when used outside their reserved purpose (e.g., # → %23).
Automated Tools:
    Functions like encodeURI() in JavaScript automatically convert unsafe characters to their hexadecimal-encoded form.
    Example:
    javascript
        encodeURI("Free Code Camp"); // Output: "Free%20Code%20Camp"  </t>
  </si>
  <si>
    <t>Web Addresses</t>
  </si>
  <si>
    <t xml:space="preserve"> Describe the use of hexadecimal encoding in URLs.</t>
  </si>
  <si>
    <t>Hexadecimal Encoding in URLs: Standardizing Safe Data Transmission</t>
  </si>
  <si>
    <t>Explains how hexadecimal values in percent-encoding replace non-ASCII and unsafe characters in URLs to comply with ASCII standards.</t>
  </si>
  <si>
    <t>URL Encoding, Percent-Encoding, Hexadecimal, ASCII, URI Syntax</t>
  </si>
  <si>
    <t>https://www.tutorialspoint.com/http/http_url_encoding.htm?utm_source=chatgpt.com</t>
  </si>
  <si>
    <t>Purpose of Hexadecimal Encoding:
    URLs can only use the ASCII character set for transmission. Characters outside this set (or unsafe/reserved symbols) are replaced with % followed by two hexadecimal digits representing their ASCII value.
Encoding Mechanism:
    Unsafe/reserved characters (e.g., !, #, %, &amp;) are converted to %xx, where xx is the hexadecimal value of the ASCII code.
    Example:
        Space (ASCII 32 → Hex 20) → %20 or +.
        Hash (#) (ASCII 35 → Hex 23) → %23.
        Ampersand (&amp;) (ASCII 38 → Hex 26) → %26.
Key Rules:
    Characters &lt; ASCII 32 (non-printable control codes) → Encoded as %xx.
    Space → %20 or +.
    Reserved characters (e.g., !, $, &amp;) → Encoded when not used for their reserved purpose.
    Non-ASCII characters (e.g., €, ñ) → Multi-byte hexadecimal encoding (e.g., € → %E2%82%AC).
Example Encodings:
Character	ASCII Value	Hexadecimal	Encoded Form
Space	32	20	%20
"	34	22	%22
&lt;	60	3C	%3C
&gt;	62	3E	%3E
%	37	25	%25</t>
  </si>
  <si>
    <t>Hexadecimal Encoding in URLs: Ensuring Valid and Safe Data Transmission</t>
  </si>
  <si>
    <t>Explains how hexadecimal values in percent-encoding replace unsafe/reserved characters in URLs, adhering to URI standards.</t>
  </si>
  <si>
    <t>22-02-25</t>
  </si>
  <si>
    <t>https://www.geeksforgeeks.org/html-url-encoding/?utm_source=chatgpt.com</t>
  </si>
  <si>
    <t xml:space="preserve">    Purpose of Hexadecimal Encoding:
        URLs must adhere to the URI syntax standard, which restricts characters to alphanumerics (A-Z, a-z, 0-9) and a few safe/reserved symbols.
        Unsafe or reserved characters (e.g., spaces, #, &amp;, %) are replaced with percent-encoded hexadecimal values to ensure compatibility and security.
    Mechanism of Percent-Encoding:
        Each invalid character is converted to a % followed by two hexadecimal digits representing its ASCII value.
        Example:
            Space → ASCII value 32 → Hex 20 → Encoded as %20.
            Hash (#) → ASCII value 35 → Hex 23 → Encoded as %23.
    Classification of Encoded Characters:
        Reserved Characters: Symbols like !, *, ', ;, @, etc., are encoded when not used for their reserved purpose (e.g., ! → %21).
        Unsafe Characters: Spaces, quotes ("), angle brackets (&lt;, &gt;), and others are always encoded (e.g., &lt; → %3C).
        Non-ASCII Characters (e.g., accented letters, symbols like €): Encoded using multi-byte hexadecimal sequences (e.g., € → %E2%82%AC).
    Example Encodings:
    Character	Encoded Form
    Space	%20
    "	%22
    &lt;	%3C
    &gt;	%3E
    %	%25
    €	%E2%82%AC
    Why Hexadecimal?
        Compactness: Two hex digits (e.g., 20) represent 8-bit ASCII values more concisely than binary.
        Standardization: Hex aligns with byte boundaries, ensuring consistency across systems parsing URLs.</t>
  </si>
  <si>
    <t>Hexadecimal Encoding in URLs: Ensuring Safe Data Transmission</t>
  </si>
  <si>
    <t>Explains how hexadecimal values are used in URL percent-encoding to represent unsafe characters, ensuring valid and secure data transmission.</t>
  </si>
  <si>
    <t>Art Of Code - Medium</t>
  </si>
  <si>
    <t>https://medium.com/%40artofcode_/how-does-url-decoding-and-encoding-work-93d2c28cbce9</t>
  </si>
  <si>
    <t xml:space="preserve">    Purpose of Hexadecimal Encoding:
        URLs must follow the URI syntax standard, which restricts allowed characters to a subset of ASCII (alphanumeric symbols and reserved control characters).
        Hexadecimal encoding (percent-encoding) ensures invalid or unsafe characters (e.g., spaces, symbols like @ or #) are transmitted safely.
    Percent-Encoding Mechanism:
        Unsafe characters are replaced with % followed by their hexadecimal ASCII value.
        Example:
            @ → ASCII value 64 → Hex 40 → Encoded as %40.
            # → ASCII value 35 → Hex 23 → Encoded as %23.
    Example of URL Encoding:
        Original URL: https://example.com?param=value#someAnchor
        Encoded URL: https%3A%2F%2Fexample.com%3Fparam%3Dvalue%23someAnchor
            : → %3A, / → %2F, ? → %3F, = → %3D, # → %23.
    Role of Hexadecimal:
        Hex provides a compact, standardized way to represent ASCII values (two hex digits per byte).
        Ensures compatibility with systems that parse URLs, preventing errors from unsafe characters.</t>
  </si>
  <si>
    <t xml:space="preserve"> Use of Hexadecimal Encoding in URLs</t>
  </si>
  <si>
    <t>This section explains how hexadecimal encoding is used in URLs to represent characters based on their ASCII codes. It provides an example of converting a URL into hexadecimal values and mentions the security benefits of using hexadecimal addresses in web pages or files.</t>
  </si>
  <si>
    <t>hexadecimal encoding, URLs, ASCII codes, web addresses, security feature, URL conversion</t>
  </si>
  <si>
    <r>
      <rPr>
        <rFont val="Calibri"/>
        <color theme="1"/>
        <sz val="11.0"/>
      </rPr>
      <t xml:space="preserve">text/plain </t>
    </r>
    <r>
      <rPr>
        <rFont val="Calibri"/>
        <b/>
        <color theme="1"/>
        <sz val="11.0"/>
      </rPr>
      <t>OR PDF</t>
    </r>
  </si>
  <si>
    <t>A good example of the use of ASCII codes is the representation of a web address (or URL, which stands for uniform resource locator) such as www.hodderco.uk which becomes (using hexadecimal values):
%77%77%77%2E%68%6F%64%64%65%72%2E%63%6F%2E%75%6B
(Note: the % sign is used to denote that hexadecimal is being used.)
The hexadecimal values correspond to the ASCII codes of the characters in the URL. For instance, the hexadecimal value %77 represents the character 'w', %2E represents the dot '.', and so on.
Sometimes the hexadecimal addresses are used in the address of files or web pages as a security feature. It takes longer to type in the URL using the hexadecimal codes, but it has the advantage that you are unlikely to fall into the trap of copying and pasting a "fake" website address.</t>
  </si>
  <si>
    <t>Hexadecimal Encoded Characters in URLs: Common Examples</t>
  </si>
  <si>
    <t>Provides real-world examples of hexadecimal-encoded characters in URLs, demonstrating how unsafe/reserved characters are represented.</t>
  </si>
  <si>
    <t>URL Encoding, Hexadecimal Examples, Percent-Encoding, ASCII, UTF-8</t>
  </si>
  <si>
    <t>TutorialPoints</t>
  </si>
  <si>
    <t>https://www.tutorialspoint.com/html/html_url_encoding.htm?utm_source=chatgpt.com</t>
  </si>
  <si>
    <t xml:space="preserve">    Common Examples of Hexadecimal Encoded Characters in URLs:
        Space: %20
        Example: https://example.com/search?q=hello%20world
        Quotation Mark ("): %22
        Example: https://example.com/?text=%22quote%22
        Hash (#): %23 (when not used as a fragment identifier)
        Example: https://example.com/?filter=%23tag
        Percent Sign (%): %25
        Example: https://example.com/?discount=50%25
        Ampersand (&amp;): %26 (when not used as a parameter separator)
        Example: https://example.com/?name=John%26Doe
        Less Than (&lt;): %3C
        Example: https://example.com/?symbol=%3C
        Greater Than (&gt;): %3E
        Example: https://example.com/?symbol=%3E
    Non-ASCII Characters:
        Euro Symbol (€): %E2%82%AC (multi-byte UTF-8 encoding)
        Example: https://example.com/?currency=%E2%82%AC
        Em Dash (—): %E2%80%94
        Example: https://example.com/?text=Hello%E2%80%94World
</t>
  </si>
  <si>
    <t>Provide examples of Hexadecimal encoded characters in web addresses.</t>
  </si>
  <si>
    <t>Hexadecimal Encoded Characters in URLs: Practical Examples</t>
  </si>
  <si>
    <t>Demonstrates how common characters like commas, spaces, and symbols are represented in URLs via hexadecimal encoding.</t>
  </si>
  <si>
    <t>URL Encoding, Hexadecimal Examples, encodeURIComponent, ASCII</t>
  </si>
  <si>
    <t>Louis Trinh - Medium</t>
  </si>
  <si>
    <t>https://medium.com/%40louistrinh/from-encoding-to-decoding-a-journey-through-urlland-a6aa3da02e2d</t>
  </si>
  <si>
    <t xml:space="preserve">    Example of URL Encoding:
        Original string: "Hello, World!"
        Encoded string: "Hello%2C+World%21"
            Comma (,): Encoded as %2C.
            Space: Encoded as + (or %20 in strict encoding).
            Exclamation mark (!): Encoded as %21.</t>
  </si>
  <si>
    <t>Demonstrates how spaces, symbols, and special characters are represented in URLs via hexadecimal encoding using encodeURIComponent().</t>
  </si>
  <si>
    <t>URL Encoding, Hexadecimal Examples, encodeURIComponent, ASCII, Query Parameters</t>
  </si>
  <si>
    <t>Shruti Kapoor  - FreeCodeCamp</t>
  </si>
  <si>
    <t>https://www.freecodecamp.org/news/javascript-url-encode-example-how-to-use-encodeuricomponent-and-encodeuri/?utm_source=chatgpt.com</t>
  </si>
  <si>
    <t xml:space="preserve">    Examples of Hexadecimal Encoded Characters in URLs:
        Space: Encoded as %20 or +.
            Example URL: http://www.mysite.com/a%20file%20with%20spaces.html
        Comma (,): Encoded as %2C.
            Example URL: http://example.com/?text=Hello%2CWorld
        Exclamation Mark (!): Encoded as %21.
            Example URL: http://example.com/?alert=warning%21
        Ampersand (&amp;): Encoded as %26.
            Example URL: http://mysite.com/?search=mango%20%26%20pineapple
        Question Mark (?): Encoded as %3F.
            Example URL: http://twitter.com%3Fq%3Dsearch
    Full URL Encoding Example:
        Original URL component: ?q=search
        Encoded via encodeURIComponent(): %3Fq%3Dsearch
        Resulting URL: https://www.twitter.com%3Fq%3Dsearch</t>
  </si>
  <si>
    <t>Hexadecimal Encoded Characters in URLs: Real-World Examples</t>
  </si>
  <si>
    <t>Demonstrates how spaces (%20, +) and symbols (@ → %40) are encoded in URLs using hexadecimal values.</t>
  </si>
  <si>
    <t>URL Encoding, Hexadecimal Examples, Space Encoding, application/x-www-form-urlencoded</t>
  </si>
  <si>
    <t>https://www.geeksforgeeks.org/explain-the-concept-of-url-encoding-describe-the-need-for-encoding-in-html/?utm_source=chatgpt.com</t>
  </si>
  <si>
    <t xml:space="preserve">    Examples of Hexadecimal Encoded Characters in URLs:
        Space:
            Encoded as %20 or +.
            Example URL: file:///C:/Users/Dell/Downloads/geek%20articles/post.html?name=GEEKS+FOR+GEEKS+%40+&amp;password=GFG&amp;submit=Submit
                %20: Encodes the space in "geek articles".
                +: Encodes spaces in the username "GEEKS FOR GEEKS @".
        Special Symbols:
            @: Encoded as %40 (e.g., GEEKS%40 in the username).
    Form Data Encoding:
        Default Encoding (application/x-www-form-urlencoded):
            Converts spaces to + and non-alphanumeric characters to hexadecimal values (e.g., @ → %40).</t>
  </si>
  <si>
    <t>Hexadecimal Representation in Machine Code and Assembly Language</t>
  </si>
  <si>
    <t>Examines how the hexadecimal system simplifies machine code representation in assembly language by condensing binary instructions and enabling structured, efficient low-level programming.</t>
  </si>
  <si>
    <t>Assembly Language, Hexadecimal, Machine Code, Low-Level Programming, Memory Addresses</t>
  </si>
  <si>
    <r>
      <rPr>
        <rFont val="Calibri"/>
        <color theme="1"/>
        <sz val="11.0"/>
      </rPr>
      <t xml:space="preserve">text/plain </t>
    </r>
    <r>
      <rPr>
        <rFont val="Calibri"/>
        <b/>
        <color theme="1"/>
        <sz val="11.0"/>
      </rPr>
      <t>OR PDF</t>
    </r>
  </si>
  <si>
    <t xml:space="preserve"> Hexadecimal for Machine Code:
- The hexadecimal system uses 16 digits (0-9 and A-F) to represent values. This allows machine instructions, which can be quite lengthy in binary, to be represented in a more compact form. Each hexadecimal digit represents four bits (or one nibble), enabling a clearer overview of machine code structures.
- For instance, if a machine instruction in binary is 110111001000, grouping it results in 1101 1100 1000, which converts to DC8 in hexadecimal.
 Structured Representation:
- In assembly language, machine instructions often include opcodes (operation codes) and operands (data or memory addresses). The opcodes are typically represented in hexadecimal, allowing programmers to easily reference specific operations. For example, an instruction like MOV AX, 1 might translate to a machine code that includes hexadecimal values representing the MOV operation and the data being moved.
 Example of Representation:
- Consider a simple assembly instruction STO FFA4. The assembly instruction corresponds to a specific machine operation, and the hexadecimal FFA4 represents a memory address or data value in the machine code format. When interpreted, FFA4 in binary translates to 1111 1111 1010 0100, allowing for easy manipulation and access in the computation process.</t>
  </si>
  <si>
    <t>Assembly Code and Machine Code</t>
  </si>
  <si>
    <t>Explain how machine instructions are represented in hexadecimal.</t>
  </si>
  <si>
    <t>Create</t>
  </si>
  <si>
    <t>Hexadecimal Representation of Machine Instructions in Microprocessors</t>
  </si>
  <si>
    <t>Explains how hexadecimal compactly encodes binary machine instructions, enabling efficient microprocessor configuration and communication.</t>
  </si>
  <si>
    <t>Machine Instructions, Hexadecimal, Binary Conversion, Microprocessor Configuration</t>
  </si>
  <si>
    <t>Muhammad Ikhlas &amp; James Henke - LinkedIn</t>
  </si>
  <si>
    <t>https://www.linkedin.com/advice/3/how-do-you-write-read-hexadecimal-code-microprocessor?utm_source=share&amp;utm_medium=member_android&amp;utm_campaign=share_via</t>
  </si>
  <si>
    <t>Content sourced from LinkedIn articles; all rights belong to the original authors and LinkedIn.</t>
  </si>
  <si>
    <t xml:space="preserve">    Binary-to-Hexadecimal Conversion:
        Machine instructions are inherently binary (e.g., 1010001110101100). Hexadecimal simplifies this by grouping binary into 4-bit nibbles (e.g., 1010, 0011, 1010, 1100 → A3AC in hex).
        Example: The binary instruction 1010001110101100 becomes the hexadecimal value A3AC, streamlining code readability and debugging .
    Hexadecimal in Microprocessor Instructions:
        Opcode Representation: Hexadecimal values encode specific operations (e.g., 0x0A in B_IO = 0x0A configures a register to enable output pins).
        Register Configuration: Hex directly sets bits in control registers (e.g., 0x0A represents binary 1010, enabling pins 2 and 4 as outputs) .
    Alignment with Machine Code:
        Hexadecimal code is a compact representation of binary machine code. Each hex digit corresponds to 4 bits, allowing programmers to write/read instructions efficiently (e.g., 0x01, 0x02, 0x04 set specific bits in registers).
        Example: Machine code for enabling pins 2 and 4 is 1010 in binary, which translates to 0x0A in hex .
    Practical Use in Assembly:
        Direct Hardware Interaction: Hex values configure microprocessor parameters (e.g., clock speed, I/O ports) by writing to memory addresses (e.g., 0x1000).
        Example: B_IO = 0x0A uses hex to set register bits for hardware control .</t>
  </si>
  <si>
    <t>Hexadecimal Representation of Machine Instructions in Assembly</t>
  </si>
  <si>
    <t>Explains how machine instructions are compactly encoded in hexadecimal, using binary-to-hex conversion and practical examples like x86 opcodes.</t>
  </si>
  <si>
    <t>Machine Instructions, Hexadecimal, Opcodes, Binary Conversion</t>
  </si>
  <si>
    <t>Electronic Reference</t>
  </si>
  <si>
    <t xml:space="preserve">
https://electronicsreference.com/assembly-language/hexadecimal-for-assembly-programming/</t>
  </si>
  <si>
    <t>Copyright © 2025 Electronics Reference</t>
  </si>
  <si>
    <r>
      <rPr>
        <rFont val="Arial"/>
      </rPr>
      <t xml:space="preserve">
</t>
    </r>
    <r>
      <rPr>
        <rFont val="Arial"/>
        <color rgb="FF1155CC"/>
        <u/>
      </rPr>
      <t>https://electronicsreference.com/assembly-language/hexadecimal-for-assembly-programming/</t>
    </r>
  </si>
  <si>
    <t xml:space="preserve">    Binary-to-Hex Conversion:
        Machine instructions are encoded as binary sequences (e.g., 1010001110101100). Hexadecimal simplifies this by grouping binary into 4-bit nibbles, each represented by a single hex digit.
        Example: 1010 (binary) → A (hex), 0011 → 3, etc. A binary instruction like 1010001110101100 becomes the hexadecimal value A3AC.
    Hex Representation of Opcodes:
        Opcodes (operation codes) in assembly are often written in hex. For example, the x86 instruction MOV RAX, 0x123456789ABCDEF0 uses a 64-bit hexadecimal constant (0x123456789ABCDEF0) as part of the machine instruction.
        Hexadecimal allows concise representation of multi-byte instructions. A 64-bit value requires 16 hex digits (since 1 hex digit = 4 bits).
    Alignment with Machine Code:
        Each hex digit directly corresponds to 4 binary bits, enabling a 1:1 mapping between hex and machine code.
        Example: The hex value 0x86 represents the binary opcode 10000110 for an instruction like LDAA in some architectures.
    Practical Example:
        The x86 instruction MOV RAX, 0x123456789ABCDEF0 demonstrates hex’s role in encoding large constants. Here, 0x123456789ABCDEF0 is a 64-bit value split into 16 hex digits, each representing 4 bits.</t>
  </si>
  <si>
    <t xml:space="preserve"> Machine Code Instructions </t>
  </si>
  <si>
    <t>This video introduces machine code instructions, showing how operations are represented in binary and hexadecimal formats. It explains how hexadecimal simplifies interpreting raw binary instructions in low-level programming and assembly.</t>
  </si>
  <si>
    <t>machine code, instructions, hexadecimal, assembly language</t>
  </si>
  <si>
    <t>John Philip Jones</t>
  </si>
  <si>
    <t>20-03-13</t>
  </si>
  <si>
    <t>https://youtu.be/Mv2XQgpbTNE?si=SF3UkWGNscOKpjQm</t>
  </si>
  <si>
    <t>Content sourced from YouTube. Copyright belongs to John Philip Jones Used for educational purposes with attribution.</t>
  </si>
  <si>
    <t xml:space="preserve">Relationship Between Assembly Language and Hexadecimal </t>
  </si>
  <si>
    <t>Explores the connection between assembly language and hexadecimal, highlighting how hexadecimal simplifies memory addressing, compactly represents data, and aids in low-level programming and debugging.</t>
  </si>
  <si>
    <t>Assembly Language, Hexadecimal, Machine Code, Low-Level Programming, Memory Addresses, Debugging, Binary Conversion, Symbolic Instructions, programming education</t>
  </si>
  <si>
    <r>
      <rPr>
        <rFont val="Calibri"/>
        <color theme="1"/>
        <sz val="11.0"/>
      </rPr>
      <t xml:space="preserve">text/plain </t>
    </r>
    <r>
      <rPr>
        <rFont val="Calibri"/>
        <b/>
        <color theme="1"/>
        <sz val="11.0"/>
      </rPr>
      <t>OR PDF</t>
    </r>
  </si>
  <si>
    <t>Relationship Between Assembly Language and Hexadecimal
1. Human-Readable Format:
- Assembly language uses symbolic representations for machine instructions, with hexadecimal providing a more manageable way to represent memory addresses and data compared to binary.
1. Compact Representation:
- Hexadecimal condenses long binary strings into fewer digits, making it easier for programmers to read and write assembly instructions without confusion.
1. Direct Correspondence:
- Each assembly instruction can be directly converted into a hexadecimal format, facilitating easier translation to machine code and accurate encoding of data.
1. Debugging Efficiency:
- Using hexadecimal in assembly code reduces the likelihood of errors and speeds up the debugging process by allowing for quicker identification of values and memory addresses.
1. Low-Level Programming:
- Both assembly language and hexadecimal are integral to low-level programming, with hexadecimal serving as a common representation used in assembly code to enhance clarity and simplicity.</t>
  </si>
  <si>
    <t xml:space="preserve"> Identify the relationship between assembly language and hexadecimal.</t>
  </si>
  <si>
    <t xml:space="preserve"> Foundations of Assembly Programming - Hexadecimal Numbers </t>
  </si>
  <si>
    <t>This video introduces the foundational concept of hexadecimal numbers in the context of assembly programming. It explains why hexadecimal is used, how it relates to binary, and how programmers work with it to represent data and instructions more clearly.</t>
  </si>
  <si>
    <t>hexadecimal numbers, assembly programming, binary system, data representation</t>
  </si>
  <si>
    <t>OliveStem</t>
  </si>
  <si>
    <t>23-05-22</t>
  </si>
  <si>
    <t>https://youtu.be/sFjX1hFDVkk?si=0F41WqtsO23LT8Bn</t>
  </si>
  <si>
    <t>Content sourced from YouTube. Copyright belongs to OliveStem Used for educational purposes with attribution.</t>
  </si>
  <si>
    <t>Hexadecimal in Assembly Language: Bridging Human and Machine Code</t>
  </si>
  <si>
    <t xml:space="preserve">Explains how hexadecimal simplifies binary data representation in assembly language, enabling efficient programming for memory addressing, machine instructions, and low-level operations.
</t>
  </si>
  <si>
    <t xml:space="preserve">Assembly Language, Hexadecimal, Binary Conversion, Low-Level Programming
</t>
  </si>
  <si>
    <t>Electronics Reference</t>
  </si>
  <si>
    <t>https://electronicsreference.com/assembly-language/hexadecimal-for-assembly-programming/</t>
  </si>
  <si>
    <t xml:space="preserve">    Compact Representation: Hexadecimal (base-16) simplifies binary data in assembly language by representing 4 bits (a nibble) with a single hex digit. Two hex digits (e.g., AF, 1D) represent a full byte, making machine code and memory addresses more readable.
    Low-Level Operations: Assembly relies on hex for memory addresses (e.g., 0x1000), machine instructions (opcodes in hex), and data patterns, bridging human-readable code and binary execution.
    Practical Example: The x86 instruction MOV RAX, 0x123456789ABCDEF0 uses a 64-bit hexadecimal constant to load a value into a register, showcasing hex’s role in direct hardware interaction.
    Binary Compatibility: Hex avoids the complexity of binary notation while maintaining direct alignment with machine-level operations (e.g., 0xA = 1010 in binary).</t>
  </si>
  <si>
    <t>Hexadecimal Notation in Assembly Language</t>
  </si>
  <si>
    <t>Explains the role of hexadecimal numbering in assembly language programming, emphasizing its compactness for representing binary data and simplifying low-level operations. Includes methods for converting between hexadecimal and decimal.</t>
  </si>
  <si>
    <t>Assembly Language, Hexadecimal, Binary Representation</t>
  </si>
  <si>
    <t xml:space="preserve"> Rajesh P.S. - net-informations</t>
  </si>
  <si>
    <t>https://net-informations.com/asm/data/hexa.htm</t>
  </si>
  <si>
    <t xml:space="preserve">Net-Informations.com (C) 2024 All Rights Reserved. All other trademarks are property of their respective owners. </t>
  </si>
  <si>
    <t xml:space="preserve">    Hexadecimal is a base-16 number system (digits 0-9, letters A-F) used in assembly language programming because it provides a compact and human-readable representation of binary data.
    Assembly language relies on hexadecimal notation to simplify interactions with low-level machine code and memory addresses, which are inherently binary.
    The text explains conversion methods between hexadecimal and decimal to demonstrate practical use cases in assembly programming (e.g., translating values for registers or memory operations).
</t>
  </si>
  <si>
    <t xml:space="preserve"> Hexadecimals - Use of Hexadecimal Numbers in Assembly Code and Machine Code </t>
  </si>
  <si>
    <t>This video explains how hexadecimal numbers are used in assembly language and machine code to represent memory addresses and instructions. It highlights the efficiency of hexadecimal over binary and why it's preferred in low-level programming.</t>
  </si>
  <si>
    <t>hexadecimal numbers, assembly code, machine code, memory addresses</t>
  </si>
  <si>
    <t>Miss Farwa ICT</t>
  </si>
  <si>
    <t>22-05-20</t>
  </si>
  <si>
    <t>https://youtu.be/WOSLZtumpbc?si=DGYct0JxqKSQb4w2</t>
  </si>
  <si>
    <t>Content sourced from YouTube. Copyright belongs to Miss Farwa ICT for educational purposes with attribution.</t>
  </si>
  <si>
    <t>CHAPTER 2</t>
  </si>
  <si>
    <t xml:space="preserve"> Data Transmission Modes | Simplex, Half Duplex &amp; Full Duplex</t>
  </si>
  <si>
    <t>This video explains the three primary modes of data transmission — simplex, half-duplex, and full-duplex — with practical examples like keyboard input, walkie-talkies, and telephones. It uses clear diagrams and real-world scenarios to illustrate how each mode works.</t>
  </si>
  <si>
    <t>simplex, half-duplex, full-duplex, data transmission</t>
  </si>
  <si>
    <t>Learn Coding</t>
  </si>
  <si>
    <t>23-01-21</t>
  </si>
  <si>
    <t>30-04-25</t>
  </si>
  <si>
    <t>https://youtu.be/ttBKCvczcIQ?si=msAdkU6BTWSzIdFP</t>
  </si>
  <si>
    <t>Content sourced from YouTube. Copyright belongs to Learn Coding Used for educational purposes with attribution.</t>
  </si>
  <si>
    <t>Communication and Internet Technologies</t>
  </si>
  <si>
    <t>Simplex, Half-Duplex, and Full-Duplex</t>
  </si>
  <si>
    <t>Define simplex transmission and identify real-world examples.</t>
  </si>
  <si>
    <t>Part 1.4 - Transmission Mode in Data Communication | Simplex, Half-Duplex and Full-Duplex mode</t>
  </si>
  <si>
    <t>This educational video describes the three main data transmission modes — simplex, half-duplex, and full-duplex — with visual aids and practical examples such as keyboards, walkie-talkies, and telephones. It’s aimed at helping students understand how data flows in each mode.</t>
  </si>
  <si>
    <t>simplex, half-duplex, full-duplex, data communication</t>
  </si>
  <si>
    <t>KnowledgeGate By Sanchit Sir</t>
  </si>
  <si>
    <t>https://youtu.be/4jT7TG0NNhc?si=qaJiPKTSc7hqIili</t>
  </si>
  <si>
    <t>Content sourced from YouTube. Copyright belongs to KnowledgeGate By Sanchit Sir Used for educational purposes with attribution.</t>
  </si>
  <si>
    <t>Simplex, Half Duplex, Full Duplex Explained|| Computer Science ||Animated Video</t>
  </si>
  <si>
    <t>This video explains simplex transmission, a communication mode where data flows in only one direction. It highlights real-world examples such as keyboards, monitors, and broadcasting systems, illustrating how simplex transmission is utilized in various applications.</t>
  </si>
  <si>
    <t>Simplex transmission, unidirectional communication, data flow, keyboard input, monitor output, broadcasting systems, communication modes, computer networks, transmission methods, network communication</t>
  </si>
  <si>
    <t>eduTV Online</t>
  </si>
  <si>
    <t>https://youtu.be/KDo_789WlrY?si=iXZBrvarBFXj7e2C</t>
  </si>
  <si>
    <t>Content sourced from YouTube. Copyright belongs to  eduTV online Used for educational purposes with attribution.</t>
  </si>
  <si>
    <t xml:space="preserve"> Data Transmission Modes| Simplex, Half Duplex And Full Duplex|S2CS</t>
  </si>
  <si>
    <t>This video provides an overview of the three primary data transmission modes in computer networks: simplex, half-duplex, and full-duplex. It explains how data flows in each mode and highlights real-world examples to illustrate their applications in networking.</t>
  </si>
  <si>
    <t>Data transmission modes, simplex communication, half-duplex communication, full-duplex communication, unidirectional data flow, bidirectional data flow, network communication types, computer networking basics, transmission mode examples, communication protocols</t>
  </si>
  <si>
    <t>S2CS</t>
  </si>
  <si>
    <t>29-09-21</t>
  </si>
  <si>
    <t>https://youtu.be/ONTGxYI-00Q?si=Hq8xZKpDtAHCm0my</t>
  </si>
  <si>
    <t>Content sourced from YouTube. Copyright belongs to S2CS Used for educational purposes with attribution.</t>
  </si>
  <si>
    <t>Simplex, Half-Duplex and Full-Duplex Communication | Transmission Modes in Communication System</t>
  </si>
  <si>
    <t>This video introduces and compares simplex, half-duplex, and full-duplex communication modes. It uses clear diagrams and simple examples to demonstrate how data is transmitted in each mode, making it accessible for beginners studying communication systems.</t>
  </si>
  <si>
    <t>simplex, half-duplex, full-duplex, communication modes</t>
  </si>
  <si>
    <t>All About Electronics</t>
  </si>
  <si>
    <t>https://youtu.be/RzAXEQ4XsSI?si=mIG_AtbpoZuO3LKN</t>
  </si>
  <si>
    <t>Content sourced from YouTube. Copyright belongs to All About Electronics Used for educational purposes with attribution.</t>
  </si>
  <si>
    <t>What is Transmission Mode full information in hindi</t>
  </si>
  <si>
    <t>This Hindi-language YouTube Short briefly explains the concept of transmission modes — simplex, half-duplex, and full-duplex — in a concise and easy-to-understand way, suitable for quick learning or revision.</t>
  </si>
  <si>
    <t>transmission modes, hindi, simplex, duplex</t>
  </si>
  <si>
    <t>CareerGet24</t>
  </si>
  <si>
    <t>https://youtube.com/shorts/IO6geZGiXLc?si=3F8crBRi4VDc8K5E</t>
  </si>
  <si>
    <t>Simplex, Half-Duplex &amp; Full-Duplex Modes of Communication | Computer Networks Course | Lecture 9</t>
  </si>
  <si>
    <t>This lecture-style video is part of a computer networks course and offers a detailed explanation of simplex, half-duplex, and full-duplex communication modes. It includes use cases, comparisons, and conceptual clarity aimed at computer science students.</t>
  </si>
  <si>
    <t>simplex, half-duplex, full-duplex, computer networks</t>
  </si>
  <si>
    <t>Mind Your Exam</t>
  </si>
  <si>
    <t>25-04-22</t>
  </si>
  <si>
    <t>https://youtu.be/Dv7AVWTeWLY?si=d2mO-jk1ABmD9zrF</t>
  </si>
  <si>
    <t>Simplex Transmission: Definition and Real-World Examples</t>
  </si>
  <si>
    <t>This article defines simplex transmission as one-way communication where data flows in a single direction from a sender to a receiver, with examples including television broadcasts and keyboards.</t>
  </si>
  <si>
    <t>simplex communication, one-way communication, television broadcasts, keyboards, data flow</t>
  </si>
  <si>
    <t>Gulernilay - Medium</t>
  </si>
  <si>
    <t>https://medium.com/%40gulernilay088/transmission-modes-2e7cd22a3610</t>
  </si>
  <si>
    <t xml:space="preserve">    Definition
        Simplex transmission allows one-way communication where data flows only in a single direction from a sender to a receiver.
        "In simplex communication, data flows in one direction only. It is a one-way communication method where the sender can only transmit data, and the receiver can only receive it."
    Real-World Examples
        Television Broadcasts:
            "Examples of simplex communication include television broadcasts, where the signal travels from the broadcaster to the viewers."
        Keyboards:
            "Keyboards, where data is sent from the keyboard to the computer."
    Key Characteristics
        No bidirectional communication or feedback mechanism.
        Utilizes the full bandwidth of the communication channel for one-way data transfer.
Conclusion: Simplex transmission is strictly unidirectional, as seen in applications like TV broadcasting (one-way signal transmission) and keyboards (input-only devices).</t>
  </si>
  <si>
    <t>This article defines simplex transmission as unidirectional communication where data flows in one direction only, and identifies practical examples such as TV broadcasting and keyboard-to-computer input.</t>
  </si>
  <si>
    <t>simplex transmission, unidirectional communication, TV broadcasting, keyboard, monitor, radio receiver, loudspeaker</t>
  </si>
  <si>
    <t>https://www.geeksforgeeks.org/cbse-class-12th-computer-science-unit-2-notes/?utm_source=chatgpt.com</t>
  </si>
  <si>
    <t xml:space="preserve">    Definition
        Simplex transmission allows one-way communication where data moves in a single direction from a sender to a receiver. Devices can only send or receive, not both.
    Key Characteristics
        Utilizes the full bandwidth of the communication channel for one-way data flow.
        No feedback or bidirectional communication.
    Real-World Examples
        TV Broadcasting:
            Signals are transmitted from a broadcaster to TVs. Viewers cannot send data back to the broadcaster.
        Keyboard and Monitor:
            A keyboard sends input to a computer (transmit-only).
            A monitor displays output from a computer (receive-only).
        Radio Receivers:
            Radios receive signals but cannot transmit data back (e.g., FM/AM radio broadcasts).
        Loudspeaker Systems:
            A speaker broadcasts audio to an audience (one-way transmission).
    Advantages
        Simple design and cost-effective for scenarios requiring no feedback.
        Ideal for broadcasting or scenarios where maximum bandwidth is prioritized.
    Disadvantages
        No bidirectional communication or error correction.
Conclusion: Simplex transmission is used in applications like TV broadcasting, radio, and input devices (keyboard/monitor), where data flows unidirectionally without requiring interaction.</t>
  </si>
  <si>
    <t>This article defines simplex transmission as unidirectional communication where data flows in one direction only, and identifies examples such as TV broadcasting and keyboard-to-computer input.</t>
  </si>
  <si>
    <t>simplex transmission, unidirectional communication, TV broadcasting, keyboard, monitor, loudspeaker</t>
  </si>
  <si>
    <t>Ginni - TutorialsPoint</t>
  </si>
  <si>
    <t>https://www.tutorialspoint.com/explain-the-transmission-modes-in-computer-networks-simplex-half-duplex-and-full-duplex?utm_source=chatgpt.com</t>
  </si>
  <si>
    <t xml:space="preserve">    Definition
        Simplex transmission allows one-way communication where data moves in a single direction from a sender to a receiver. Devices can only send or receive, not both.
    Key Characteristics
        Utilizes the full bandwidth of the communication channel for one-way data flow.
        No feedback or bidirectional communication.
    Real-World Examples
        TV Broadcasting:
            Signals are transmitted from a broadcaster to TVs. Viewers cannot send data back to the broadcaster.
        Keyboard and Monitor:
            A keyboard sends input to a computer (transmit-only).
            A monitor displays output from a computer (receive-only).
        Loudspeaker Systems:
            A speaker broadcasts audio to an audience (one-way transmission).
    Advantages
        Simple design and cost-effective for scenarios requiring no feedback.
        Ideal for broadcasting or scenarios where maximum bandwidth is prioritized.
    Disadvantages
        No bidirectional communication or error correction.
Conclusion: Simplex transmission is used in applications like TV broadcasting and input devices (keyboard/monitor), where data flows unidirectionally without requiring interaction.</t>
  </si>
  <si>
    <t>This article explains simplex transmission as unidirectional communication where data flows only in one direction, and identifies real-world examples such as radio receivers and keyboard/monitor setups.</t>
  </si>
  <si>
    <t>simplex transmission, unidirectional, radio receiver, keyboard, monitor, one-way communication</t>
  </si>
  <si>
    <t>21-12-20</t>
  </si>
  <si>
    <t>https://www.freecodecamp.org/news/osi-model-networking-layers-explained-in-plain-english/?utm_source=chatgpt.com</t>
  </si>
  <si>
    <t xml:space="preserve">    Definition
        Simplex transmission allows one-way communication where a device can only send or receive data, not both.
        Example: A radio receiver that only receives signals and cannot transmit.
    Key Characteristics
        Communication is unidirectional (data flows in a single direction).
        Utilizes the full bandwidth of the channel for one-way transmission.
    Real-Life Examples
        Radio Broadcasting:
            Radios only receive signals and cannot transmit data back to the broadcaster.
        Keyboard and Monitor:
            A keyboard sends input to a computer (transmit-only).
            A monitor receives output from a computer (receive-only).
    Advantages
        Simple design and cost-effective for one-way data transfer.
        No need for coordination between sender and receiver.
    Disadvantages
        No bidirectional communication or feedback mechanism.
        Not suitable for interactive applications.
Conclusion: Simplex transmission is ideal for scenarios requiring one-way data flow, such as broadcasting (radio) or input/output devices (keyboard/monitor), where feedback is unnecessary.</t>
  </si>
  <si>
    <t>Difference Between Simplex, Half duplex
and Full Duplex Transmission Modes</t>
  </si>
  <si>
    <t>Explains the unidirectional nature of simplex transmission, its channel usage, and provides a practical example (keyboard-monitor).</t>
  </si>
  <si>
    <t>Simplex Transmission, Unidirectional, Communication Modes, Keyboard-Monitor, Data Flow, Channel Capacity, One-Way Communication</t>
  </si>
  <si>
    <t>Kufunda</t>
  </si>
  <si>
    <t>text/PDF</t>
  </si>
  <si>
    <t>https://www.kufunda.net/publicdocs/Sem%20IV%20Difference%20Between%20Simplex%2C%20Half%20duplex%20and%20Full%20Duplex%20Transmission%20Modes.pdf?utm_source=chatgpt.com</t>
  </si>
  <si>
    <t>PDF Reader</t>
  </si>
  <si>
    <t xml:space="preserve">Kufunda Technologies © 2022 - 2025 </t>
  </si>
  <si>
    <t>Definition of Simplex Transmission:
Simplex transmission is a unidirectional communication mode where data flows only in one direction—from the sender to the receiver. The receiver cannot respond or send data back.
Key Characteristics:
    Unidirectional: Communication is one-way (e.g., keyboard to monitor).
    Channel Utilization: The entire channel capacity is used by the sender.
    No Feedback: The receiver cannot transmit data back to the sender.
Real-World Example:
    Keyboard and Monitor: The keyboard sends input to the monitor, which only displays the data without sending any response back.</t>
  </si>
  <si>
    <t>Half-duplex and full-duplex transmission modes
Performance comparisons between modes
Examples like walkie-talkies (half-duplex) and telephones (full-duplex)</t>
  </si>
  <si>
    <t>Define half-duplex transmission and identify real life examples.</t>
  </si>
  <si>
    <t>Half-Duplex Transmission: Definition and Real-World Examples</t>
  </si>
  <si>
    <t>This article defines half-duplex transmission as bidirectional communication where devices alternate between sending and receiving data, and identifies practical examples such as walkie-talkies and wireless microphones.</t>
  </si>
  <si>
    <t>half-duplex, bidirectional communication, walkie-talkie, wireless microphone, bandwidth utilization, error detection</t>
  </si>
  <si>
    <t>https://www.geeksforgeeks.org/transmission-modes-computer-networks/?utm_source=chatgpt.com</t>
  </si>
  <si>
    <t xml:space="preserve">    Definition
        Half-duplex transmission allows devices to send and receive data, but not simultaneously. Communication is restricted to one direction at a time.
        Example: A walkie-talkie where one party speaks while the other listens, alternating roles after a pause.
    Key Characteristics
        Utilizes the entire bandwidth of the communication channel in one direction at a time.
        Supports error detection: If errors occur, the receiver requests retransmission.
    Real-Life Examples
        Walkie-Talkies:
            Users press a button to transmit and release it to receive, enabling alternating communication (one direction at a time).
        Wireless Microphones:
            Only one user can transmit audio at a time.
        One-Lane Road Analogy:
            Traffic flows in both directions but not simultaneously.
    Advantages
        Enables bidirectional communication without requiring simultaneous transmission capabilities.
        Efficient bandwidth utilization during data transfer.
    Disadvantages
        Delay: One device must wait while the other transmits.
Conclusion: Half-duplex transmission is essential in scenarios where alternating communication is practical, such as walkie-talkies and wireless microphones, balancing efficiency and simplicity in bidirectional data exchange.</t>
  </si>
  <si>
    <t>This article explains half-duplex transmission as a bidirectional communication mode where devices alternate between sending and receiving data, and identifies practical examples such as walkie-talkies and wireless microphones.</t>
  </si>
  <si>
    <t>Bhanu Priya - TutorialsPoint</t>
  </si>
  <si>
    <t>15-09-21</t>
  </si>
  <si>
    <t>https://www.tutorialspoint.com/what-is-half-duplex-mode-differentiate-between-half-duplex-and-full-duplex?utm_source=chatgpt.com</t>
  </si>
  <si>
    <t xml:space="preserve">    Definition
        Half-duplex mode allows devices to transmit and receive data, but not simultaneously. Communication occurs in one direction at a time.
        Example: A walkie-talkie where one party speaks while the other listens, alternating roles after a pause.
    Key Characteristics
        Utilizes the entire bandwidth of the communication channel in one direction at a time.
        Supports error detection: If errors occur, the receiver requests retransmission.
    Real-Life Examples
        Walkie-Talkies:
            Users alternate between speaking (transmitting) and listening (receiving). Simultaneous transmission causes distortion.
        Wireless Microphones:
            Only one user can transmit audio at a time.
        One-Lane Road Analogy:
            Traffic flows in both directions but not at the same time.
    Advantages
        Enables bidirectional communication without requiring simultaneous transmission capabilities.
        Efficient bandwidth utilization during data transfer.
    Disadvantages
        Delay: One device must wait while the other transmits.
Conclusion: Half-duplex transmission is essential in scenarios where alternating communication is practical, such as walkie-talkies and wireless microphones, balancing efficiency and simplicity in bidirectional data exchange.</t>
  </si>
  <si>
    <t>This article defines half-duplex transmission as bidirectional communication where devices cannot send and receive data simultaneously, and identifies real-life examples like walkie-talkies.</t>
  </si>
  <si>
    <t>half-duplex, walkie-talkie, bidirectional communication, data transmission, simplex, full-duplex</t>
  </si>
  <si>
    <t>Network Ustad - Medium</t>
  </si>
  <si>
    <t>13-03-20</t>
  </si>
  <si>
    <t>https://medium.com/%40fschub54/transmission-modes-simplex-half-duplex-and-full-duplex-eed2563a0152</t>
  </si>
  <si>
    <t xml:space="preserve">    Definition of Half-Duplex
        In half-duplex transmission, devices can send and receive data, but not at the same time.
        Communication is restricted to one direction at a time (e.g., only one party transmits while the other receives).
    Real-Life Example
        Walkie-Talkies:
            Users press a button to transmit and must release it to listen, enabling alternating communication (one direction at a time).
    Comparison with Other Modes
        Simplex: One-way communication (e.g., radio receivers that only receive signals).
        Full-Duplex: Simultaneous two-way communication (e.g., cell phones where both parties can speak and listen at the same time).
Conclusion: Half-duplex transmission is critical in scenarios requiring alternating communication, such as walkie-talkies, where devices switch between sending and receiving data.</t>
  </si>
  <si>
    <t>Understanding Half-Duplex Transmission in Networking</t>
  </si>
  <si>
    <t>his section explains half-duplex transmission, where devices can send and receive data but not simultaneously, and identifies real-world examples.</t>
  </si>
  <si>
    <t>half-duplex, data transmission, two-way communication, Ethernet, simplex, full-duplex</t>
  </si>
  <si>
    <t xml:space="preserve">    Definition of Half-Duplex
        In half-duplex mode, nodes can send and receive data, but not at the same time.
        Example: Early Ethernet networks operated in half-duplex mode.
    Comparison with Other Modes
        Simplex: One-way communication (e.g., keyboard to computer).
        Full-Duplex: Simultaneous two-way communication (e.g., modern phone calls).
    Real-Life Examples
        Traditional Ethernet (Half-Duplex):
            Original Ethernet allowed devices to transmit or receive data sequentially, not simultaneously.
            This led to collisions if two nodes transmitted at the same time, resolved via protocols like CSMA/CD.
        Walkie-Talkies:
            Users press a button to speak (transmit) and release it to listen (receive), preventing simultaneous transmission.
    Troubleshooting Half-Duplex Issues
        Collisions and inefficiencies in older networks due to half-duplex limitations.
        Modern networks use full-duplex to avoid these issues.
Conclusion: Half-duplex transmission enables bidirectional communication but requires devices to alternate between sending and receiving, as seen in early Ethernet and walkie-talkies.</t>
  </si>
  <si>
    <t>Designing wireless transceivers:
Walkie-Talkie and beyond</t>
  </si>
  <si>
    <t>A lecture on wireless transceiver design, covering basics of radio communication, modulation, and transceiver components, with a focus on walkie-talkies as an example of half-duplex communication.</t>
  </si>
  <si>
    <t>half-duplex, walkie-talkie, radio communication, modulation, transceiver, antenna design, wireless transmission</t>
  </si>
  <si>
    <t xml:space="preserve">
Avirup's Electronics</t>
  </si>
  <si>
    <t>15-02-08</t>
  </si>
  <si>
    <t>https://avirupselectronics.files.wordpress.com/2012/02/walkie-talkie-lecture.pdf</t>
  </si>
  <si>
    <t>Half-duplex transmission is a communication mode where two parties can transmit and receive data, but not simultaneously. It requires a single channel for transmission, and the same antenna and circuitry can be used for both sending and receiving signals. Real-life examples of half-duplex communication include walkie-talkies, fax machines, and CD/DVD RW devices. Walkie-talkies, in particular, are highlighted as portable, bi-directional radio transceivers that operate in half-duplex mode, allowing only one user to transmit at a time while others listen.</t>
  </si>
  <si>
    <t xml:space="preserve">    Modulation types (AM, FM, PM, etc.)
    Radio communication basics (EM waves, antenna design)
    Transceiver components and circuits
    Historical development of walkie-talkies</t>
  </si>
  <si>
    <t>Full-Duplex Transmission: Definition and Real-World Examples</t>
  </si>
  <si>
    <t>This article defines full-duplex transmission as simultaneous bidirectional communication and identifies real-world examples such as telephone networks and modern Ethernet systems.</t>
  </si>
  <si>
    <t>full-duplex, bidirectional communication, telephone network, Ethernet, bandwidth utilization</t>
  </si>
  <si>
    <t>14-02-25</t>
  </si>
  <si>
    <t>https://www.geeksforgeeks.org/difference-between-simplex-half-duplex-and-full-duplex-transmission-modes/?utm_source=chatgpt.com</t>
  </si>
  <si>
    <t xml:space="preserve">    Definition
        Full-duplex transmission allows devices to send and receive data simultaneously over a communication channel.
        Example: Telephone networks where both parties can speak and listen at the same time.
    Key Characteristics
        Simultaneous Communication: Devices transmit and receive data without alternating roles.
        Bandwidth Utilization: Uses two separate channels or divides capacity for bidirectional flow.
        High Efficiency: Ideal for real-time applications requiring low latency.
    Real-World Examples
        Telephone Networks:
            Enables simultaneous talking and listening (e.g., landlines, mobile phones).
        Modern Ethernet:
            Full-duplex Ethernet (e.g., Gigabit Ethernet) supports simultaneous data transfer with proper cabling and switches.
        Data Transmission Networks:
            High-speed internet connections where uploading and downloading occur simultaneously.
    Advantages
        No Delay: Eliminates waiting time between sending and receiving.
        High Throughput: Doubles bandwidth efficiency compared to half-duplex.
    Disadvantages
        Complexity: Requires advanced hardware (e.g., dual channels, switches).
        Cost: More expensive to implement than simplex or half-duplex modes.
Conclusion: Full-duplex transmission is essential for applications demanding real-time, two-way communication, such as telephony and modern Ethernet networks, ensuring efficient and seamless data exchange.</t>
  </si>
  <si>
    <t>Define full-duplex transmission and identify real world examples.</t>
  </si>
  <si>
    <t xml:space="preserve"> Full-Duplex Transmission: Definition and Real-World Applications</t>
  </si>
  <si>
    <t>This article defines full-duplex transmission as simultaneous bidirectional communication and identifies practical examples such as telephone networks and modern Ethernet systems.</t>
  </si>
  <si>
    <t>full-duplex, bidirectional communication, telephone network, Ethernet, bandwidth utilization, real-time data</t>
  </si>
  <si>
    <t>https://www.tutorialspoint.com/what-is-full-duplex-mode-differentiate-between-simplex-half-duplex-and-full-duplex?utm_source=chatgpt.com</t>
  </si>
  <si>
    <t xml:space="preserve">    Definition
        Full-duplex transmission enables devices to send and receive data simultaneously over a communication channel.
        Example: Telephone networks where both parties can speak and listen at the same time.
    Key Characteristics
        Simultaneous Communication: Devices can transmit and receive data without alternating roles.
        Dual Channels: Uses two separate paths (or splits channel capacity) for bidirectional flow.
        High Efficiency: Ideal for real-time applications requiring low latency (e.g., video conferencing).
    Real-World Examples
        Telephone Networks:
            Landlines and mobile phones allow simultaneous talking and listening.
        Modern Ethernet (e.g., Gigabit Ethernet):
            Supports simultaneous data transmission and reception with proper cabling and switches.
        High-Speed Internet:
            Uploading and downloading occur concurrently (e.g., fiber-optic broadband).
    Advantages
        No Delay: Eliminates waiting time between sending and receiving.
        Maximized Bandwidth: Doubles channel utilization compared to half-duplex.
    Disadvantages
        Complex Hardware: Requires advanced infrastructure (e.g., dual channels, switches).
        Higher Cost: More expensive to implement than simplex or half-duplex modes.
Conclusion: Full-duplex transmission is critical for applications like telephony and high-speed Ethernet, enabling efficient, real-time bidirectional communication.</t>
  </si>
  <si>
    <t>Full-Duplex Transmission: Definition and Real-World Applications</t>
  </si>
  <si>
    <t>This article explains full-duplex transmission as simultaneous bidirectional communication, enabling devices to send and receive data at the same time, and identifies practical examples like telephone networks and modern Ethernet.</t>
  </si>
  <si>
    <t>full-duplex, bidirectional communication, telephone network, Ethernet, 5G, multiplexing</t>
  </si>
  <si>
    <t>Shlomi Boutnaru, Ph.D. - Medium</t>
  </si>
  <si>
    <t>20-03-25</t>
  </si>
  <si>
    <t>https://medium.com/@boutnaru/the-networking-journey-full-duplex-communication-mode-a2d795218570</t>
  </si>
  <si>
    <t xml:space="preserve">    Definition
        Full-duplex transmission allows devices to send and receive data simultaneously over a communication channel.
        Achieved via two separate channels (e.g., distinct physical paths or multiplexing techniques like TDM/FDM).
    Key Characteristics
        Simultaneous Communication: No delays between sending and receiving (e.g., phone calls where both parties speak and listen at once).
        Channel Utilization: Uses two paths (e.g., Ethernet’s twisted-pair cables) or splits a single channel via multiplexing.
    Real-World Examples
        Telephone Networks: Landlines/mobile phones enable simultaneous talking and listening.
        Modern Ethernet (Gigabit Ethernet): Uses separate twisted pairs for transmitting and receiving data.
        Video Conferencing Tools: Platforms like Zoom/Skype use full-duplex for real-time audio/video exchange.
        5G Networks: Supports full-duplex for low-latency applications (e.g., autonomous vehicles).
    Advantages
        High Speed: No waiting for channel clearance (ideal for real-time communication).
        Reduced Latency: Parallel data flow minimizes delays.
        Efficient Bandwidth Use: Maximizes throughput compared to half-duplex.
    Disadvantages
        Complex Infrastructure: Requires advanced hardware (e.g., dual channels, switches).
        Cost: More expensive to implement than simplex/half-duplex modes.
Conclusion: Full-duplex transmission is critical for applications demanding real-time, bidirectional interaction, such as telephony, high-speed internet, and modern networking systems like Ethernet and 5G.</t>
  </si>
  <si>
    <t>This article defines full-duplex transmission as simultaneous bidirectional communication, enabling devices to send and receive data concurrently, and identifies examples like telephone networks and modern Ethernet systems.</t>
  </si>
  <si>
    <t>Chloe Tucker - FreeCodeCamp</t>
  </si>
  <si>
    <t>"Difference Between Simplex, Half duplex
and Full Duplex Transmission Modes"</t>
  </si>
  <si>
    <t>Explains the three transmission modes (simplex, half-duplex, full-duplex) with comparisons, definitions, and real-world examples.</t>
  </si>
  <si>
    <t>full-duplex, transmission modes, simplex, half-duplex, bidirectional communication, bandwidth, telephone, walkie-talkie</t>
  </si>
  <si>
    <t>https://www.kufunda.net/publicdocs/Sem%20IV%20Difference%20Between%20Simplex%2C%20Half%20duplex%20and%20Full%20Duplex%20Transmission%20Modes.pdf</t>
  </si>
  <si>
    <t>Full-duplex transmission is a communication mode where two connected devices can transmit and receive data simultaneously in both directions. This mode allows for bidirectional communication without alternating use of the channel, effectively doubling bandwidth utilization. A real-world example is a telephone conversation, where both parties can speak and listen at the same time. The PDF explains that full-duplex is analogous to a two-way road with traffic flowing in both directions simultaneously, unlike half-duplex (e.g., walkie-talkies) or simplex (e.g., keyboard-monitor).</t>
  </si>
  <si>
    <t xml:space="preserve">    Simplex transmission (e.g., keyboard-monitor)
    Half-duplex transmission (e.g., walkie-talkies)
    Performance comparison of modes</t>
  </si>
  <si>
    <t>Bit-by-Bit Transmission in Serial Communication</t>
  </si>
  <si>
    <t>This article explains how serial communication transmits data sequentially, one bit at a time, over a single channel, and its application in devices like Arduino.</t>
  </si>
  <si>
    <t>serial communication, bit-by-bit transmission, baud rate, UART, start/stop bits, data framing</t>
  </si>
  <si>
    <t>Vanshika Bhardwaj - Medium</t>
  </si>
  <si>
    <t>https://medium.com/%40vanshikabhardwaj270/serial-communication-3915a74ace50</t>
  </si>
  <si>
    <t>Definition
    Bit-by-bit transmission sends data one bit at a time sequentially over a single communication channel (e.g., a wire or wireless link).
    Example: Arduino’s Serial.begin(9600) configures serial communication at 9600 bits per second (baud rate).
Process
    Sequential Transfer: Bits (0s/1s) are sent in a continuous stream, unlike parallel communication (multiple bits at once).
    Framing: Data is structured with start/stop bits to mark the beginning/end of a byte (e.g., Arduino’s UART protocol).
Key Components
    Baud Rate: Speed of transmission (e.g., 9600 baud = 9600 bits/sec). Mismatched rates cause garbled data.
    UART (Universal Asynchronous Receiver/Transmitter): Hardware managing serial communication (e.g., Arduino’s TX/RX pins).
Real-World Example (Arduino)
    AnalogRead &amp; Mapping: Potentiometer values (0-1023) read via analog pins are mapped to PWM range (0-255) for LED brightness control.
    Code Snippet:
    cpp
        int value = analogRead(A1);  
        int mapped_value = map(value, 0, 1023, 0, 255);  
        analogWrite(9, mapped_value); // Sends PWM signal bit-by-bit to LED  
    Advantages
        Cost-Effective: Requires fewer wires than parallel communication.
        Long-Distance Reliability: Less susceptible to signal interference.
    Challenges
        Slower Speed: Sequential transfer is slower than parallel for large data.
        Synchronization: Requires agreement on baud rate and framing between sender/receiver.
Conclusion: Bit-by-bit transmission underpins serial communication in devices like Arduino, enabling efficient data transfer using protocols like UART and baud rate synchronization.</t>
  </si>
  <si>
    <t>Serial and Parallel Data Transmission</t>
  </si>
  <si>
    <t>Explain bit-by-bit transmission in serial communication.</t>
  </si>
  <si>
    <t>Explains how data is transmitted one bit at a time in serial communication, highlighting sequential transmission, error checking, and applications in microprocessors.</t>
  </si>
  <si>
    <t xml:space="preserve"> Serial communication, bit-by-bit transmission, microprocessor, data transmission, error checking, sequential transmission</t>
  </si>
  <si>
    <t>25-06-24</t>
  </si>
  <si>
    <t>https://www.geeksforgeeks.org/serial-vs-parallel-communication-in-microprocessor/?utm_source=chatgpt.com</t>
  </si>
  <si>
    <t>Serial communication in microprocessors involves transmitting data one bit at a time over a single communication channel. The process is sequential:
    The transmitter sends the first bit to the receiver.
    Subsequent bits are transmitted individually in a specific order, forming a complete dataset.
    The receiver assembles these bits into meaningful data.
    Error checking (e.g., parity checks) may occur after transmission.
This method contrasts with parallel communication, which sends multiple bits simultaneously. Serial communication’s simplicity and lower hardware complexity make it ideal for long-distance applications like telecommunication networks.</t>
  </si>
  <si>
    <t>Explains the process of transmitting data one bit at a time in serial communication, including hardware mechanisms, timing, error detection, and advantages for long-distance communication.</t>
  </si>
  <si>
    <t>Serial communication, bit-by-bit transmission, parallel-to-serial converter, NRZ format, error detection, data synchronization
Difficulty Level:</t>
  </si>
  <si>
    <t>https://www.tutorialspoint.com/microprocessor/microprocessor_serial_communications_interface.htm?utm_source=chatgpt.com</t>
  </si>
  <si>
    <t>Serial communication involves transmitting data one bit at a time over a single communication channel. Here’s how it works:
    Sequential Transmission: Data is sent bit-by-bit sequentially, unlike parallel communication (which sends multiple bits simultaneously).
    Hardware Mechanism:
        A parallel-to-serial converter (transmitter) breaks down data into individual bits.
        A serial-to-parallel converter (receiver) reassembles bits into complete data.
    NRZ Format: Bits are represented using DC voltage levels (e.g., low voltage for 0, high voltage for 1).
    Timing: Requires synchronization between sender and receiver (e.g., shared clock or start/stop bits) to ensure accurate bit interpretation.
    Error Detection: Uses mechanisms like parity bits to detect errors during transmission.
Key Features:
    Simplicity: Fewer wires/channels compared to parallel communication.
    Long-Distance Suitability: Reduced signal interference makes it ideal for long-range applications (e.g., industrial automation, GPS).</t>
  </si>
  <si>
    <t>Bit-by-Bit Transmission in Serial Communication and the OSI Physical Layer</t>
  </si>
  <si>
    <t>Explains how the OSI Physical Layer facilitates sequential bit transmission in serial communication, covering modulation, frequency, and synchronization.</t>
  </si>
  <si>
    <t>Bit-by-bit transmission, serial communication, Physical Layer, OSI model, modulation, frequency, bit stream</t>
  </si>
  <si>
    <t>https://www.freecodecamp.org/news/a-crash-course-in-osi-layers/?utm_source=chatgpt.com</t>
  </si>
  <si>
    <t>Bit-by-bit transmission in serial communication is managed by the Physical Layer (Layer 1) of the OSI model. This layer defines how raw bit streams are transmitted over a physical medium. Key aspects include:
    Bit Stream Transmission: Data is sent sequentially, one bit at a time, over a communication channel.
    Physical Parameters:
        Modulation: Determines how bits are encoded into signals (e.g., voltage levels for 0 and 1).
        Frequency: Specifies the rate at which bits are transmitted.
        Grouping: Defines how bits are organized (e.g., start/stop bits for synchronization).
    Role of the Physical Layer: Ensures reliable transmission of bits by handling low-level electrical/optical characteristics of the medium.</t>
  </si>
  <si>
    <t xml:space="preserve"> Data Transmission in Computer Networks | Learn Coding </t>
  </si>
  <si>
    <t>This video explains the concept of bit-by-bit transmission in serial communication, where data is sent one bit at a time over a single communication channel. It contrasts serial communication with parallel communication, highlighting the advantages of serial transmission in terms of simplicity and cost-effectiveness. The video also discusses the role of start and stop bits in framing data and ensuring accurate synchronization between sender and receiver</t>
  </si>
  <si>
    <t>Serial communication, Bit-by-bit transmission, Start bit, Stop bit, Data framing, Baud rate, Clock synchronization, Communication protocols</t>
  </si>
  <si>
    <t>https://youtu.be/seG-aeL3LdA?si=Lr91_cQIbCQ_qmXK</t>
  </si>
  <si>
    <t>Content sourced from YouTube. Copyright belongs to Learn coding Used for educational purposes with attribution.</t>
  </si>
  <si>
    <t>Data transmission | Parallel and Serial | Data Communication | Lec-05 | Bhanu Priya</t>
  </si>
  <si>
    <t>Education 4u</t>
  </si>
  <si>
    <t>https://youtu.be/510o9aDfuaM?si=6_5etXy6GMq6s29v</t>
  </si>
  <si>
    <t>Content sourced from YouTube. Copyright belongs to education 4u Used for educational purposes with attribution.</t>
  </si>
  <si>
    <t>Parallel Transmission &amp; Serial Transmission Of Data || Computer Science||Lecture in Urdu/Hindi</t>
  </si>
  <si>
    <t>Uedy/hindi</t>
  </si>
  <si>
    <t>This video explains the concept of bit-by-bit transmission in serial communication, where data is sent one bit at a time over a single communication channel. It contrasts serial communication with parallel communication, highlighting the advantages of serial transmission in terms of simplicity and cost-effectiveness. The video also discusses the role of start and stop bits in framing data and ensuring accurate synchronization between sender and receiver.</t>
  </si>
  <si>
    <t>https://youtu.be/MG0zsbGCGpw?si=DRljYV1K8h5QiKeo</t>
  </si>
  <si>
    <t>Content sourced from YouTube. Copyright belongs to Focus groupUsed for educational purposes with attribution.</t>
  </si>
  <si>
    <t>What is Serial or Parallel Transmission Urdu/Hindi</t>
  </si>
  <si>
    <t>Serial transmission, Parallel transmission, Bit-by-bit transmission, Data communication, Transmission methods, Communication channels, Data transfer</t>
  </si>
  <si>
    <t>CS concepts</t>
  </si>
  <si>
    <t>https://youtu.be/QTSQujWvoaY?si=rZEiptN4qXuWmbcJ</t>
  </si>
  <si>
    <t>Content sourced from YouTube. Copyright belongs to CS concepts Used for educational purposes with attribution.</t>
  </si>
  <si>
    <t>What is the difference between Serial Transmission and Parallel Transmission?</t>
  </si>
  <si>
    <t>This short video explains the fundamental differences between serial and parallel transmission techniques. It highlights how serial transmission sends data one bit at a time over a single channel, making it suitable for long-distance communication with reduced complexity. In contrast, parallel transmission sends multiple bits simultaneously across multiple channels, offering higher speed over shorter distances.</t>
  </si>
  <si>
    <t>Serial transmission, Parallel transmission, Bit-by-bit communication, Data channels, Crosstalk, Signal degradation, Data rates, Communication methods</t>
  </si>
  <si>
    <t>@lectshivani</t>
  </si>
  <si>
    <t>https://youtube.com/shorts/Ba9fz05GgJM?si=nB9cpHq-X8fTqVX9</t>
  </si>
  <si>
    <t>Content sourced from YouTube. Copyright belongs to  @lectshivani Used for educational purposes with attribution.</t>
  </si>
  <si>
    <t>Serial Communication Protocols</t>
  </si>
  <si>
    <t>Covers asynchronous/synchronous serial I/O, UART, I2C, and SPI protocols, with Arduino Mega implementation examples.</t>
  </si>
  <si>
    <t>serial communication, bit-by-bit, UART, I2C, SPI, asynchronous, synchronous, Arduino Mega</t>
  </si>
  <si>
    <t>24-07-24</t>
  </si>
  <si>
    <t>https://laspace.lsu.edu/laaces/wp-content/uploads/2024/09/L11.01_Serial_IO_Communications.pdf</t>
  </si>
  <si>
    <t xml:space="preserve">Copyright © 2025 LaACES </t>
  </si>
  <si>
    <t>Bit-by-bit transmission in serial communication involves sending data sequentially, one bit at a time, over a single data line (or pair of lines for bidirectional communication). The PDF highlights two primary methods:
    Asynchronous Serial:
        Devices use their own clocks (Baud Rate Generators) and synchronize via start/stop bits.
        Example: UART transmits a character (e.g., "S" = 01010011) framed by a start bit, 8 data bits, and a stop bit (Page 7).
        No shared clock; extra bits ensure synchronization, making it slower but simpler to implement (Page 6).
    Synchronous Serial:
        A shared clock line (SCL in I2C, CLK in SPI) dictates timing, with one bit transferred per clock cycle (Pages 2, 10).
        Protocols like I2C and SPI use master-controlled clocks for precise bit-level timing (Pages 11–20).</t>
  </si>
  <si>
    <t xml:space="preserve">    Hardware vs. software serial 
    I2C/SPI protocols 
    Arduino functions </t>
  </si>
  <si>
    <t>Advantages and Disadvantages of Serial Transmission</t>
  </si>
  <si>
    <t>Explains the pros (simplicity, cost-effectiveness) and cons (slower speed, lower bandwidth) of serial data transmission in microprocessor systems.</t>
  </si>
  <si>
    <t xml:space="preserve">Serial transmission, advantages, disadvantages, bandwidth, error detection, cost-effective
</t>
  </si>
  <si>
    <t>https://www.geeksforgeeks.org/serial-vs-parallel-communication-in-microprocessor/</t>
  </si>
  <si>
    <t>Advantages of Serial Transmission:
    Simplified Wiring: Requires fewer physical wires compared to parallel transmission, reducing hardware complexity.
    Cost-Effective: Lower implementation costs due to minimal hardware requirements.
    Long-Distance Suitability: Ideal for long-range communication (e.g., telecommunication networks) with reduced signal interference.
    Ease of Use: Simple and transparent data transfer method.
Disadvantages of Serial Transmission:
    Slower Speed: Transmits data bit-by-bit, making it slower than parallel transmission for short distances.
    Lower Bandwidth: Limited data transfer capability compared to parallel methods.
    Data Organization: Requires precise decoding and organization at the receiver to reconstruct data accurately.
    Error Handling: Relies on basic error detection (e.g., parity checks), lacking advanced error correction.</t>
  </si>
  <si>
    <t>Describe advantages and disadvantages of serial transmission.</t>
  </si>
  <si>
    <t>Explains why serial transmission is cost-effective for long distances and avoids timing issues, but requires conversion hardware and has slower data rates.</t>
  </si>
  <si>
    <t>Serial transmission, UART, cost-effective, timing issues, bandwidth, parallel conversion</t>
  </si>
  <si>
    <t>https://www.tutorialspoint.com/what-is-serial-transmission</t>
  </si>
  <si>
    <t xml:space="preserve">Advantages of Serial Transmission:
    Cost-Effective for Long Distances: Requires fewer physical wires, reducing infrastructure costs (e.g., no need for multiple parallel cables).
    Avoids Timing Issues: Eliminates synchronization problems caused by slight delays in parallel wires (e.g., skew due to wire length differences).
    Simplified Hardware: Uses fewer intermediate electronic components compared to parallel transmission.
Disadvantages of Serial Transmission:
    Requires Conversion Hardware: Needs UART/USART chips to convert parallel data to serial format and vice versa, adding complexity.
    Slower Data Rate: Transmits one bit at a time, making it slower than parallel transmission for short-distance communication.
    Limited Bandwidth: Lower data throughput compared to parallel methods in high-speed systems.
</t>
  </si>
  <si>
    <t>Highlights the cost-effectiveness and reliability of serial transmission for long distances, alongside its limitations in speed and error handling.</t>
  </si>
  <si>
    <t xml:space="preserve">Serial transmission, UART, cost-effective, timing skew, bandwidth, error detection
</t>
  </si>
  <si>
    <t>Yashmali - Medium</t>
  </si>
  <si>
    <t>14-04-23</t>
  </si>
  <si>
    <t>https://medium.com/@yashmali597/serial-data-communication-an-overview-97b5eb249910</t>
  </si>
  <si>
    <t xml:space="preserve">Advantages of Serial Transmission:
    Cost-Effective Infrastructure: Requires fewer wires than parallel transmission, reducing hardware costs.
    Long-Distance Reliability: Minimizes signal degradation over long distances (e.g., factories, oil rigs).
    Simplified Timing: Avoids synchronization issues (e.g., "skew") caused by parallel wire length differences.
    Scalability: Easily implemented in automation for real-time device communication (sensors, controllers).
Disadvantages of Serial Transmission:
    Slower Speed: Transmits data bit-by-bit, leading to slower rates compared to parallel methods for short distances.
    Hardware Complexity: Requires converters like UART/USART chips for parallel-to-serial data conversion.
    Limited Error Handling: Relies on basic error detection (e.g., start/stop bits) without advanced correction mechanisms.
    Bandwidth Constraints: Lower data throughput limits high-speed applications.
</t>
  </si>
  <si>
    <t>Highlights the cost-effectiveness and reduced timing issues of serial transmission, alongside its limitations in speed and error handling.</t>
  </si>
  <si>
    <t>Serial transmission, timing skew, cost efficiency, synchronization, bandwidth, error detection</t>
  </si>
  <si>
    <t>https://www.freecodecamp.org/news/osi-model-networking-layers-explained-in-plain-english/</t>
  </si>
  <si>
    <t>Advantages of Serial Transmission:
    Reduced Timing Issues: Avoids synchronization problems like skew (caused by parallel wire length differences).
    Cost Efficiency: Requires fewer physical wires, lowering infrastructure costs.
    Long-Distance Suitability: Effective for transmitting data over long distances (e.g., submarine cables).
    Simplified Hardware: Minimal wiring simplifies setup compared to parallel transmission.
Disadvantages of Serial Transmission:
    Slower Speed: Transmits data bit-by-bit, resulting in lower bandwidth and slower rates than parallel methods.
    Synchronization Complexity: Requires mechanisms like clock signals (synchronous) or start/stop bits (asynchronous) to align sender/receiver timing.
    Limited Error Handling: Relies on higher OSI layers (e.g., Data Link Layer) for error detection, lacking built-in correction at the Physical Layer.
    Lower Bandwidth: Single-channel transmission limits data throughput compared to parallel multi-channel methods.</t>
  </si>
  <si>
    <t>Serial Communication (Ch. 10)</t>
  </si>
  <si>
    <t>Covers fundamentals of serial communication, including types (parallel/serial), protocols (UART, SPI, I²C), and microcontroller interfaces.</t>
  </si>
  <si>
    <t xml:space="preserve">Serial transmission, UART, SPI, I²C, baud rate, full-duplex, error checking, microcontroller
</t>
  </si>
  <si>
    <t xml:space="preserve">Prof. A. Mason - Michigan State University </t>
  </si>
  <si>
    <t>https://www.egr.msu.edu/classes/ece331/mason/web_files/N13s_SerialCommunication.pdf?utm_source=chatgpt.com</t>
  </si>
  <si>
    <t xml:space="preserve">	© Michigan State University </t>
  </si>
  <si>
    <t>Advantages of Serial Transmission:
    Fewer Wires/Pins Needed: Uses a single data line (compared to parallel which requires multiple lines), reducing hardware complexity.
    Long-Distance Suitability: Less susceptible to signal skew and interference over longer distances compared to parallel transmission.
    Lower Power Consumption: Requires less circuitry, leading to reduced power usage (e.g., SPI vs. I²C).
    Flexibility: Supports full-duplex (simultaneous transmit/receive) or half-duplex (shared line) configurations.
    Simplified Hardware: Protocols like SPI use unidirectional signals, easing galvanic isolation.
Disadvantages of Serial Transmission:
    Slower Data Rate: Transmits bits sequentially, resulting in lower throughput than parallel for short distances.
    Protocol Overhead: Requires synchronization (e.g., start/stop bits in UART) or clock management (SPI/I²C), adding complexity.
    Error Handling: Limited built-in error detection (e.g., SPI lacks acknowledgment; parity checks are basic).
    Distance Limitations: Some protocols (e.g., SPI) are unsuitable for long distances compared to RS-232/485.
    Master-Slave Constraints: SPI supports only one master; I²C arbitration can complicate multi-master systems.</t>
  </si>
  <si>
    <t xml:space="preserve">    Parallel communication basics
    ASCII encoding
    Microcontroller register settings (HC12 SCI hardware)
    Error detection (parity checks)</t>
  </si>
  <si>
    <t>Digital Data Transmission – Parallel Transmission &amp; Serial Transmission | Computer Networks</t>
  </si>
  <si>
    <t>This educational video explains the concepts of parallel and serial data transmission in digital communication. It illustrates how data is transmitted either simultaneously over multiple channels (parallel) or sequentially over a single channel (serial), highlighting their differences, advantages, and applications in computer networks.</t>
  </si>
  <si>
    <t>Digital Data Transmission, Parallel Transmission, Serial Transmission, Computer Networks, Data Communication, Transmission Modes, Networking Basics, Data Transfer Methods</t>
  </si>
  <si>
    <t>Ankit Varma</t>
  </si>
  <si>
    <t>https://www.youtube.com/watch?v=FzkxhhTOsyo</t>
  </si>
  <si>
    <t>Content sourced from YouTube. Copyright belongs to Ankit Varma Used for educational purposes with attribution.</t>
  </si>
  <si>
    <t>Simultaneous Bit Transmission in Parallel Communication</t>
  </si>
  <si>
    <t>Explains how parallel transmission sends multiple bits at once using separate wires, enabling faster data transfer for short-distance communication.</t>
  </si>
  <si>
    <t>Parallel transmission, multiple channels, simultaneous transmission, data lines, clock pulse</t>
  </si>
  <si>
    <t>30-08-24</t>
  </si>
  <si>
    <t>https://www.geeksforgeeks.org/difference-between-serial-and-parallel-transmission/?utm_source=chatgpt.com</t>
  </si>
  <si>
    <t>In parallel transmission, multiple bits are transmitted simultaneously using separate communication channels. Key aspects include:
    Multiple Channels:
        Utilizes multiple wires (e.g., 8 data lines) within a single cable to send bits in parallel.
        Each bit in a byte (8 bits) travels through a dedicated wire at the same time.
    Simultaneous Transmission:
        All 8 bits of a byte are sent in a single clock pulse, enabling faster data transfer compared to serial methods.
    Cable Structure:
        Uses a 25-pin port, with 8 lines dedicated to data transmission, 5 for control/error signaling, and 8 ground lines.
    Short-Distance Efficiency:
        Ideal for short distances (e.g., internal computer buses) due to reduced signal interference risks.
Metadata:
Title: Simultaneous Bit Transmission in Parallel Communication
Short Description: Explains how parallel transmission sends multiple bits at once using separate wires, enabling faster data transfer for short-distance communication.
Keywords: Parallel transmission, multiple channels, simultaneous transmission, data lines, clock pulse
Difficulty Level:
    Medium (for O Level learners).
    Reason:
        Requires visualizing multiple data paths and understanding synchronization.
        Abstract concepts like "clock pulse synchronization" and "signal interference" may challenge beginners.
Bloom’s Taxonomy Level:
    Understanding (Level 2).
    Reason: Learners must interpret how parallel transmission uses separate wires for simultaneous bit transfer and explain its efficiency for short-distance communication.
Note: The content avoids advanced technical details (e.g., skew mitigation) and focuses on foundational principles suitable for O Level curricula.
New chat</t>
  </si>
  <si>
    <t>Describe how multiple bits are transmitted simultaneously in parallel transmission.</t>
  </si>
  <si>
    <t>Explains how parallel transmission sends multiple bits at once using separate data lines and synchronized clock signals for high-speed data transfer.</t>
  </si>
  <si>
    <t xml:space="preserve"> Parallel transmission, data lines, clock synchronization, simultaneous transmission, flow control</t>
  </si>
  <si>
    <t>https://www.tutorialspoint.com/microprocessor/microprocessor_parallel_communication_interface.htm?utm_source=chatgpt.com</t>
  </si>
  <si>
    <t>In parallel transmission, multiple bits are transmitted simultaneously using the following mechanism:
    Multiple Data Lines:
        Each bit in a data word (e.g., 8-bit, 16-bit) is sent through a separate physical wire/channel. For example, 16 bits require 16 parallel lines.
        All bits of a single data unit (e.g., byte, word) are transmitted at the same time.
    Simultaneous Transmission:
        Bits travel in parallel across their respective lines during a single clock pulse.
    Synchronization:
        A shared clock signal ensures sender and receiver are aligned to read/write bits simultaneously.
    Control Lines:
        Additional lines manage flow control (e.g., read/write signals) and address selection for multi-device communication.</t>
  </si>
  <si>
    <t>Explains how parallel transmission sends multiple bits at once over separate wires using synchronized clock signals for high-speed data transfer.</t>
  </si>
  <si>
    <t>Parallel transmission, multiple data lines, clock synchronization, signal skew, short-distance communication</t>
  </si>
  <si>
    <t>Nikhil Tanneru - Medium</t>
  </si>
  <si>
    <t>https://medium.com/@nikhiltanneru9/transmission-modes-ca1647a64c1a</t>
  </si>
  <si>
    <t>Parallel transmission sends multiple bits simultaneously using separate physical channels. Key aspects include:
    Multiple Data Lines: Each bit in a data unit (e.g., 8-bit byte) is transmitted over a dedicated wire. For example, an 8-bit system uses 8 parallel wires.
    Clock Synchronization: A shared clock pulse ensures all bits are sent/received at the same time, preventing timing mismatches.
    Physical Setup:
        Uses a 25-pin port with 8 data lines, 5 control lines (for error checking/flow control), and 8 ground lines.
        Ideal for short distances (e.g., internal computer buses) to avoid signal skew.
    Speed Advantage: Transmits an entire byte in one clock cycle, making it faster than serial transmission for short-range communication.</t>
  </si>
  <si>
    <t>Explains how parallel transmission sends multiple bits at once using dedicated wires and synchronized timing for high-speed, short-distance data transfer.</t>
  </si>
  <si>
    <t xml:space="preserve">Parallel transmission, multiple channels, clock synchronization, data lines, signal skew
</t>
  </si>
  <si>
    <t>25-11-19</t>
  </si>
  <si>
    <t>https://www.freecodecamp.org/news/embarrassingly-parallel-algorithms-explained-with-examples/</t>
  </si>
  <si>
    <t>In parallel transmission, multiple bits are transmitted simultaneously using the following mechanism:
    Multiple Dedicated Channels:
        Each bit of a data unit (e.g., 8-bit byte) travels through a separate physical wire. For example, 8 bits require 8 parallel wires.
    Synchronized Clock Signal:
        A shared clock ensures all bits are sent and read at the exact same time, preventing timing mismatches (skew).
    Physical Infrastructure:
        Uses a multi-wire setup (e.g., 25-pin port with 8 data lines, 5 control lines for error/flow management, and 8 ground lines).
    Efficiency for Short Distances:
        Ideal for short-range communication (e.g., internal computer buses) where signal integrity is maintained.</t>
  </si>
  <si>
    <t>Content sourced from YouTube. Copyright belongs to  Ankit Verma Used for educational purposes with attribution.</t>
  </si>
  <si>
    <t>This educational video delves into the concepts of parallel and serial data transmission methods in computer networks. It explains how multiple bits are transmitted simultaneously in parallel transmission and contrasts it with serial transmission, where bits are sent sequentially.</t>
  </si>
  <si>
    <t>Parallel Transmission, Serial Transmission, Data Communication, Computer Networks, Transmission Modes, Networking Basics, Data Transfer Methods</t>
  </si>
  <si>
    <t>CS Concepts</t>
  </si>
  <si>
    <t>https://www.youtube.com/watch?v=QTSQujWvoaY</t>
  </si>
  <si>
    <t>Content sourced from YouTube. Copyright belongs to CS Concepts Used for educational purposes with attribution.</t>
  </si>
  <si>
    <t xml:space="preserve"> This educational lecture by Bhanu Priya delves into the concepts of data transmission, focusing on parallel and serial transmission methods within data communication. It provides insights into how data is transmitted across networks and the differences between these two transmission techniques.</t>
  </si>
  <si>
    <t xml:space="preserve"> Data Transmission, Parallel Transmission, Serial Transmission, Data Communication, Computer Networks, </t>
  </si>
  <si>
    <t>https://youtu.be/510o9aDfuaM?si=r7lY73nDJst87GXe</t>
  </si>
  <si>
    <t>Content sourced from YouTube. Copyright belongs to  Education 4u Used for educational purposes with attribution.</t>
  </si>
  <si>
    <t>Data Transmission in Computer Networks | Learn Coding</t>
  </si>
  <si>
    <t>This educational video delves into the concepts of data transmission within computer networks, focusing on the methods and principles that govern how data is transferred between devices. It provides insights into various transmission modes and their applications.</t>
  </si>
  <si>
    <t>Data Transmission, Computer Networks, Learn Coding, Transmission Modes, Networking Basics, Data Communication, Parallel Transmission, Serial Transmission</t>
  </si>
  <si>
    <t>https://youtu.be/seG-aeL3LdA?si=DVXOUolpBuhOI56J</t>
  </si>
  <si>
    <t>Content sourced from YouTube. Copyright belongs to  Learn Coding Used for educational purposes with attribution.</t>
  </si>
  <si>
    <t>Transmission Modes</t>
  </si>
  <si>
    <t xml:space="preserve"> Covers parallel and serial transmission, timing modes (asynchronous/synchronous/isochronous), and duplex communication types.</t>
  </si>
  <si>
    <t>Parallel transmission, serial transmission, synchronous, asynchronous, simplex, full-duplex, half-duplex, framing</t>
  </si>
  <si>
    <t>Bilal Ahmed - Tishk International University</t>
  </si>
  <si>
    <t>https://lecture-notes.tiu.edu.iq/wp-content/uploads/2021/04/IT-302-Transmission-Modes-Chapter-09.pdf</t>
  </si>
  <si>
    <t>© 2009 Pearson Education Inc., Upper Saddle River, NJ. All rights reserved</t>
  </si>
  <si>
    <t>In parallel transmission, multiple data bits are sent simultaneously over separate wires. Each wire carries one bit, and all wires operate in sync to ensure the bits arrive at the same time. This method is faster than serial transmission since it transmits N bits in the time it takes serial to send one. Parallel transmission is commonly used in systems where hardware supports parallel circuitry, such as internal computer buses. However, it requires additional wires for coordination and is less practical for long-distance communication due to synchronization challenges.</t>
  </si>
  <si>
    <t xml:space="preserve">    Serial transmission (UART/USART)
    Timing modes (async/sync/isochronous)
    Simplex/half-duplex/full-duplex
    Framing in synchronous systems</t>
  </si>
  <si>
    <t>Advantages and Disadvantages of Parallel Transmission</t>
  </si>
  <si>
    <t>Highlights the speed and hardware compatibility of parallel transmission, alongside its cost and distance limitations.</t>
  </si>
  <si>
    <t>Parallel transmission, high speed, multiple wires, hardware compatibility, distance limitations</t>
  </si>
  <si>
    <t>Ginni - TitorialsPoint</t>
  </si>
  <si>
    <t>https://www.tutorialspoint.com/what-is-parallel-transmission-in-computer-network</t>
  </si>
  <si>
    <t>Advantages of Parallel Transmission:
    High Speed: Transmits N bits simultaneously, making it N times faster than serial transmission.
    Hardware Compatibility: Aligns with internal computer hardware (parallel circuits).
    Fast Data Transfer: Ideal for high-speed applications like computer-to-printer communication via parallel ports.
    Bulk Data Handling: Efficient for transmitting large data volumes over short distances.
Disadvantages of Parallel Transmission:
    Cost and Complexity: Requires N wires for N-bit transmission, increasing hardware costs.
    Distance Limitations: Signal degradation limits use to short distances (e.g., internal computer buses).
    Cabling Challenges: Multiple wires bundled in a single cable complicate installation and troubleshooting.</t>
  </si>
  <si>
    <t>Explain the advantages and disadvantages of parallel transmission.</t>
  </si>
  <si>
    <t xml:space="preserve"> Highlights the speed and hardware compatibility of parallel transmission, alongside its cost and distance limitations.</t>
  </si>
  <si>
    <t>Explores parallel and serial transmission methods, their timing modes (asynchronous/synchronous/isochronous), and duplex communication types.</t>
  </si>
  <si>
    <t>Advantages of Parallel Transmission:
    High Speed: Transmits multiple bits simultaneously (e.g., 8 bits at once over 8 wires), significantly increasing data transfer rates compared to serial transmission.
    Hardware Compatibility: Aligns with internal computer and communication hardware, which inherently uses parallel circuitry for efficient data processing.
Disadvantages of Parallel Transmission:
    Complex Wiring: Requires multiple wires (one per bit), making the setup more complex and prone to physical issues like bulkiness and signal interference.
    Synchronization Challenges: Precise timing is critical for all bits to arrive simultaneously, which becomes difficult over long distances due to varying wire lengths and signal delays.
    Cost and Practicality: More expensive to implement and maintain, especially for long-distance communication, where serial transmission is more efficient.</t>
  </si>
  <si>
    <t xml:space="preserve">    Serial transmission (UART/USART)
    Timing modes (async/sync/isochronous)
    Simplex/half-duplex/full-duplex communication
    Framing in synchronous systems</t>
  </si>
  <si>
    <t>Asynchronous Transmission with Start and Stop Bits</t>
  </si>
  <si>
    <t>Explains how asynchronous transmission uses start/stop bits to frame data bytes, enabling clock-independent communication.</t>
  </si>
  <si>
    <t>Asynchronous transmission, start bit, stop bit, parity bit, error detection</t>
  </si>
  <si>
    <t>https://www.geeksforgeeks.org/difference-between-synchronous-and-asynchronous-transmission/?utm_source=chatgpt.com</t>
  </si>
  <si>
    <t xml:space="preserve">Asynchronous transmission uses start and stop bits to manage data transfer without synchronized clocks. Here’s how it works:
    Start Bit:
        A transition from a high (1) to low (0) voltage signals the beginning of a data byte.
        Alerts the receiver that data bits follow.
    Data Bits:
        5–9 bits (typically 8) are sent immediately after the start bit.
        Transmitted with the least significant bit (LSB) first.
    Parity Bit (Optional):
        Added after data bits for error detection (even/odd parity).
    Stop Bit:
        A high voltage (1) signals the end of the data byte.
        Creates a gap between transmissions, allowing the receiver to reset.
Key Features:
    No Shared Clock: Sender and receiver operate independently.
    Flexible Timing: Gaps between bytes enable intermittent data transfer (e.g., emails, forums).
</t>
  </si>
  <si>
    <t>Asynchronous and Synchronous Data Transmission</t>
  </si>
  <si>
    <t>Explain asynchronous transmission using start and stop bits.</t>
  </si>
  <si>
    <t>Explains how asynchronous transmission uses start/stop bits to frame characters, enabling synchronization without a shared clock.</t>
  </si>
  <si>
    <t xml:space="preserve">Asynchronous transmission, start bit, stop bit, character framing, synchronization
</t>
  </si>
  <si>
    <t>Rahul Ahir - Medium</t>
  </si>
  <si>
    <t>https://medium.com/%40ahirlog/difference-between-synchronous-transmission-and-asynchronous-transmission-3209c940e27</t>
  </si>
  <si>
    <t>Asynchronous transmission uses start and stop bits to synchronize data transfer without a shared clock. Key aspects:
    Start Bit:
        A low-voltage (0) signal marking the beginning of a character transmission.
    Stop Bit:
        A high-voltage (1) signal indicating the end of a character.
    Character Framing:
        Each character (5–9 bits) is encapsulated between start/stop bits.
    Self-Contained Transmission:
        Characters are transmitted independently, with gaps between them.
    Synchronization:
        Relies on start/stop bits (not a shared clock) to align sender/receiver timing.
Purpose: Enables intermittent, low-overhead communication (e.g., emails, keyboards).
Metadata:
Title: Asynchronous Transmission with Start and Stop Bits
Short Description: Explains how asynchronous transmission uses start/stop bits to frame characters, enabling synchronization without a shared clock.
Keywords: Asynchronous transmission, start bit, stop bit, character framing, synchronization
Difficulty Level:
    Medium (for O Level learners).
    Reason:
        Requires understanding bit-level framing and synchronization mechanisms.
        Abstract concepts like "self-contained transmission" and timing independence may challenge beginners.
Bloom’s Taxonomy Level:
    Understanding (Level 2).
    Reason: Learners must explain how start/stop bits structure asynchronous communication and differentiate it from synchronous methods.
Note: The content aligns with the provided text’s scope, avoiding advanced topics like parity checks or baud rates.
New chat</t>
  </si>
  <si>
    <t>Asynchronous transmission, start bit, stop bit, parity bit, error detection, data framing</t>
  </si>
  <si>
    <t>https://www.tutorialspoint.com/data_communication_computer_network/synchronous_vs_asynchronous_transmission.htm?utm_source=chatgpt.com</t>
  </si>
  <si>
    <t>Asynchronous transmission uses start and stop bits to manage data synchronization without a shared clock. Key aspects include:
    Start Bit:
        A low-voltage (0) signal indicating the beginning of a character/byte.
    Data Bits:
        5–9 bits (typically 8) follow the start bit.
    Stop Bit:
        A high-voltage (1) signal marking the end of the character/byte.
    Gaps Between Data:
        Transmitted characters are separated by random intervals, allowing intermittent communication.
    Parity Bit (Optional):
        Added after data bits for error detection (even/odd parity).
Key Features:
    No Shared Clock: Sender and receiver operate independently.
    Self-Contained Units: Each character is framed by start/stop bits, enabling flexible timing.</t>
  </si>
  <si>
    <t>Asynchoronous Transmission, Computer Science Lecture | Sabaq.pk</t>
  </si>
  <si>
    <t>This lecture explains asynchronous transmission, highlighting how start and stop bits facilitate data communication without a shared clock signal. It contrasts asynchronous with synchronous transmission, detailing the framing of data packets and the significance of start and stop bits in ensuring accurate data interpretation.</t>
  </si>
  <si>
    <t>Asynchronous transmission, Start bit, Stop bit, Data framing, Serial communication, Synchronous vs asynchronous, Data packets, Communication protocols</t>
  </si>
  <si>
    <t>Sabaq Foundation</t>
  </si>
  <si>
    <t>https://youtu.be/-9pTuLQFvg0?si=O6JIs_zruTjTn42V</t>
  </si>
  <si>
    <t>Content sourced from YouTube. Copyright belongs to  Sabaq Foundation Used for educational purposes with attribution.</t>
  </si>
  <si>
    <t>Asynchronous Serial Transmission in Digital Communication | Computer Networks Course| Lecture 27</t>
  </si>
  <si>
    <t>This video explains asynchronous transmission, highlighting how start and stop bits facilitate data communication without a shared clock signal. It contrasts asynchronous with synchronous transmission, detailing the framing of data packets and the significance of start and stop bits in ensuring accurate data interpretation.</t>
  </si>
  <si>
    <t>Mind your exam</t>
  </si>
  <si>
    <t>https://youtu.be/LthdAcxFMVA?si=0zhsFk2Evm5kHz2j</t>
  </si>
  <si>
    <t>Content sourced from YouTube. Copyright belongs to  Mind your exam Used for educational purposes with attribution.</t>
  </si>
  <si>
    <t>Asynchronous and Synchronous Serial Data Transmissions Technique.</t>
  </si>
  <si>
    <t>This video explains the differences between asynchronous and synchronous serial data transmission techniques. It highlights how asynchronous transmission uses start and stop bits for each data byte, allowing communication without a shared clock, while synchronous transmission relies on a common clock signal to send data in continuous streams or frames. The video discusses the advantages, disadvantages, and typical applications of each method.</t>
  </si>
  <si>
    <t>Asynchronous transmission, Synchronous transmission, Serial communication, Start bit, Stop bit, Data framing, Clock synchronization, Data packets, Communication protocols</t>
  </si>
  <si>
    <t>Quick Learn</t>
  </si>
  <si>
    <t>https://youtu.be/o7m1ytRt8es?si=ccm5H2504nD7Ww01</t>
  </si>
  <si>
    <t>Content sourced from YouTube. Copyright belongs to Quick Learn Used for educational purposes with attribution.</t>
  </si>
  <si>
    <t>Synchronous &amp; Asynchronous Transmission || Computer Science || Lecture in Urdu/Hindi</t>
  </si>
  <si>
    <t>https://youtu.be/sU9RJDaSbRM?si=OU38wj1NJRAtJf2j</t>
  </si>
  <si>
    <t>Content sourced from YouTube. Copyright belongs to Focus Group Used for educational purposes with attribution.</t>
  </si>
  <si>
    <t>synchronous and asynchronous data transmission</t>
  </si>
  <si>
    <t>@basiclearning421</t>
  </si>
  <si>
    <t>https://youtube.com/shorts/b4Q2xl8157w?si=wBaLJxnd3rNceR2J</t>
  </si>
  <si>
    <t>Content sourced from YouTube. Copyright belongs to @basiclearning421 Used for educational purposes with attribution.</t>
  </si>
  <si>
    <t>Asynchronous Transmission in Low-Speed Communication Scenarios</t>
  </si>
  <si>
    <t>Identifies use cases like emails, forums, and online forms where asynchronous transmission is ideal due to intermittent data and low-speed requirements.</t>
  </si>
  <si>
    <t>Asynchronous transmission, low-speed communication, emails, forums, online forms, intermittent data</t>
  </si>
  <si>
    <t>Asynchronous transmission is used in low-speed communication scenarios where data is sent intermittently and simplicity/cost are prioritized. Key applications include:
    Emails: Data is transmitted in bursts (e.g., composing/sending messages) with gaps between transmissions.
    Forums: Messages are posted sporadically, requiring no continuous data stream.
    Online Forms: User inputs (text fields, buttons) are sent irregularly.
Why Asynchronous?
    Intermittent Data: No need for continuous synchronization or high-speed transfer.
    Simplicity: Start/stop bits handle synchronization without complex clocking hardware.
    Cost-Effective: Minimal infrastructure required compared to synchronous systems.</t>
  </si>
  <si>
    <t xml:space="preserve"> Identify scenarios where asynchronous transmission is used in low-speed communication.</t>
  </si>
  <si>
    <t>Explores the use of asynchronous data transfer in low-speed, intermittent communication systems such as keyboards, mice, and serial devices, where timing coordination is unnecessary.</t>
  </si>
  <si>
    <t>asynchronous transmission, low-speed communication, I/O devices, serial communication, computer architecture</t>
  </si>
  <si>
    <t>24-07-21</t>
  </si>
  <si>
    <t>https://www.tutorialspoint.com/what-is-asynchronous-data-transfer-in-computer-architecture?utm_source=chatgpt.com</t>
  </si>
  <si>
    <t>Asynchronous data transfer is utilized in scenarios where low-speed, intermittent communication is sufficient. It is ideal for systems where data is transmitted infrequently or in bursts rather than a continuous stream. This method is commonly employed in simple I/O devices (e.g., keyboards, mice) or legacy systems like modems, where precise timing synchronization between sender and receiver is unnecessary. Asynchronous transmission avoids the complexity of shared clocks, making it cost-effective for low-speed applications where high efficiency or real-time data transfer is not critical.</t>
  </si>
  <si>
    <t>Explores asynchronous transmission applications in low-speed, intermittent communication systems like keyboards, RS-232 serial devices, and user-driven web interactions.</t>
  </si>
  <si>
    <t>asynchronous transmission, low-speed communication, RS-232, start bits, stop bits, human-input devices, serial communication</t>
  </si>
  <si>
    <t>https://www.tutorialspoint.com/what-is-asynchronous-transmission</t>
  </si>
  <si>
    <t>Asynchronous transmission is used in scenarios involving low-speed, intermittent data transfer where coordination between sender and receiver is not required continuously. Key examples include:
    Human-Input Devices (e.g., keyboards): Data is generated randomly at irregular intervals, such as a user typing.
    Legacy Systems (e.g., RS-232 serial communication): Transmits characters with start/stop bits, suitable for simple devices like keyboards connected via copper wires.
    Applications with Arbitrary Idle Times: Web browsing (e.g., user clicks a link, reads, then clicks another link), where data transfer occurs sporadically.</t>
  </si>
  <si>
    <t>Asynchronous Transmission in Low-Speed Communication Applications</t>
  </si>
  <si>
    <t xml:space="preserve">Examines asynchronous transmission usage in low-speed, intermittent communication systems like keyboards and legacy serial interfaces, focusing on methods like strobe control and handshaking.
</t>
  </si>
  <si>
    <t>asynchronous transmission, low-speed communication, strobe control, handshaking, RS-232, human-input devices, intermittent data</t>
  </si>
  <si>
    <t>18-04-25</t>
  </si>
  <si>
    <t>https://www.geeksforgeeks.org/asynchronous-data-transfer/</t>
  </si>
  <si>
    <t>Asynchronous transmission is utilized in low-speed communication scenarios where devices operate independently without synchronized clocks. Key use cases include:
    Human-Input Devices (e.g., keyboards): Data is generated sporadically, such as user keystrokes.
    Legacy Serial Communication: Systems like RS-232 (implied via reference) use start/stop bits for character transmission, ideal for simple devices like keyboards.
    Applications with Intermittent Data: Web browsing (e.g., user clicks followed by idle reading periods) where data transfer occurs in bursts.</t>
  </si>
  <si>
    <t>Asynchronous Transmission | Serial Transmission | Digital Data Transmission | Computer Networks</t>
  </si>
  <si>
    <t>This video explains the concept of asynchronous transmission in computer networks, highlighting its mechanisms and typical use cases in low-speed communication scenarios.</t>
  </si>
  <si>
    <t>Asynchronous Transmission, Serial Communication, Start Bit, Stop Bit, Low-Speed Communication, Keyboard Input, Mouse Movement, Serial Port</t>
  </si>
  <si>
    <t>Ankit Verma</t>
  </si>
  <si>
    <t>https://youtu.be/lQGJhUCNGoo?si=zDMhSuS9GBPLKPNL</t>
  </si>
  <si>
    <t>Content sourced from YouTube. Copyright belongs to Ankit Verma  Used for educational purposes with attribution.</t>
  </si>
  <si>
    <t>The video provides an overview of asynchronous transmission, a method of serial data transmission where data is sent one byte at a time, each framed by start and stop bits. This technique does not require the sender and receiver to share a common clock signal, making it suitable for scenarios where data is transmitted intermittently rather than in a continuous stream.
Asynchronous transmission is commonly used in low-speed communication scenarios such as:
Keyboard Inputs: When a key is pressed, the corresponding character is sent to the computer asynchronously.
Mouse Movements: Data about mouse movements and clicks are transmitted asynchronously to the computer.
Serial Communication Ports: Devices like modems and older printers communicate with computers using asynchronous serial ports.
Remote Sensors: Sensors that send data at irregular intervals often use asynchronous transmission.
The video emphasizes that asynchronous transmission is ideal for these applications due to its simplicity and the ability to handle data that is not sent at regular intervals.</t>
  </si>
  <si>
    <t>Comparison between asynchronous and synchronous transmission
Basics of serial data communication</t>
  </si>
  <si>
    <t xml:space="preserve">This video clearly compares asynchronous and synchronous data transmission methods, explaining their mechanisms, benefits, and appropriate use cases.
</t>
  </si>
  <si>
    <t>asynchronous transmission, synchronous transmission, start bit, stop bit, serial communication, clock synchronization, low-speed communication, data transfer</t>
  </si>
  <si>
    <t>ICT &amp; Computer Science with Miss Price</t>
  </si>
  <si>
    <t>https://youtu.be/_xUKrHyUxdg?si=RwkxKCdx6QkTHw3C</t>
  </si>
  <si>
    <t>Content sourced from YouTube. Copyright belongs to ICT &amp; Computer Science with Miss Price  Used for educational purposes with attribution.</t>
  </si>
  <si>
    <t>The video explains asynchronous and synchronous transmission techniques, highlighting how asynchronous transmission sends data character by character with start and stop bits, making it suitable for communication where data is sent irregularly or at low speeds. It contrasts this with synchronous transmission, which requires clock synchronization for continuous data transfer.</t>
  </si>
  <si>
    <t>Clock synchronization in synchronous transmission
Data framing techniques
Error handling implications</t>
  </si>
  <si>
    <t>Synchronous and Asynchronous Transmission || Networking</t>
  </si>
  <si>
    <t>This video compares synchronous and asynchronous transmission methods, explaining their key characteristics and use cases in data communication.</t>
  </si>
  <si>
    <t>asynchronous transmission, synchronous transmission, serial communication, start bit, stop bit, clock synchronization, data transfer, communication methods</t>
  </si>
  <si>
    <t>MrBrownCS</t>
  </si>
  <si>
    <t>https://youtu.be/SLjjgjp2bAA?si=Jdbjkx-ItJPVvhmJ</t>
  </si>
  <si>
    <t>Content sourced from YouTube. Copyright belongs to  MrBrownCS Used for educational purposes with attribution.</t>
  </si>
  <si>
    <t>The video explains that asynchronous transmission sends data in small, separate units (typically one byte), each framed with start and stop bits. This method doesn't require synchronized clocks and is useful for low-speed, occasional data transfers—such as keyboard input or serial port communication.</t>
  </si>
  <si>
    <t>differences between transmission types, advantages and disadvantages of each method</t>
  </si>
  <si>
    <t>Identify scenarios where asynchronous transmission is used in low-speed communication.</t>
  </si>
  <si>
    <t>Synchronous Vs Asynchronous Serial Data Transmission - Communication Interface - Microprocessors</t>
  </si>
  <si>
    <t>This video provides a comparative explanation of synchronous and asynchronous serial transmission methods in microprocessors, covering their working principles, pros, and cons.</t>
  </si>
  <si>
    <t xml:space="preserve">Serial Transmission, Asynchronous Data, Synchronous Data, Microprocessor Interface, Start Bit, Stop Bit, Clock Requirement, Data Communication
</t>
  </si>
  <si>
    <t xml:space="preserve">
Ekeeda
</t>
  </si>
  <si>
    <t>https://youtu.be/ytlYG01IDss?si=vimzigaPV6R85uti</t>
  </si>
  <si>
    <t>Content sourced from YouTube. Copyright belongs to 
Ekeeda
  Used for educational purposes with attribution.</t>
  </si>
  <si>
    <t xml:space="preserve">The video explains how serial data is transferred using synchronous and asynchronous techniques in microprocessor interfaces. Asynchronous transmission involves sending characters individually, each enclosed with start and stop bits, and it doesn't require a shared clock. It is typically used when data is sent occasionally or at unpredictable times. </t>
  </si>
  <si>
    <t>Pros and cons of asynchronous transmission
Benefits and limitations of synchronous communication</t>
  </si>
  <si>
    <t>Synchronous Transmission and the Role of Clock Synchronization</t>
  </si>
  <si>
    <t xml:space="preserve"> Explains how synchronous transmission relies on centralized clock synchronization (e.g., NTP) to maintain accurate timing across devices, enabling error-free data communication.
</t>
  </si>
  <si>
    <t>Synchronous Transmission, Clock Synchronization, Master Clock, Network Time Protocol (NTP), Data Communication, Distributed Systems</t>
  </si>
  <si>
    <t>Manish Kumar Saini - TutorialsPoint</t>
  </si>
  <si>
    <t>26-07-23</t>
  </si>
  <si>
    <t>https://www.tutorialspoint.com/centralized-clock-synchronization?utm_source=chatgpt.com</t>
  </si>
  <si>
    <t>Synchronous Transmission &amp; Clock Synchronization
Synchronous transmission is a method of data communication where data is transmitted in a continuous stream, synchronized by a shared clock signal between sender and receiver. This requires precise clock synchronization to ensure both devices operate on the same timing schedule.
In the context of the provided text, centralized clock synchronization (using a master clock and protocols like NTP) ensures all devices in a network share a consistent timeline. This synchronization is critical for synchronous transmission to function effectively, as timing discrepancies between devices can cause data errors or loss.
For example, in distributed systems or operating systems, tasks like scheduling, data transfers, or real-time communication rely on synchronized clocks to coordinate actions. Without centralized clock synchronization, synchronous transmission would fail due to mismatched timing, leading to inefficiencies or system failures.</t>
  </si>
  <si>
    <t>Explain synchronous transmission and the use of clock synchronization.</t>
  </si>
  <si>
    <t>Synchronous Transmission and Centralized Clock Synchronization</t>
  </si>
  <si>
    <t xml:space="preserve"> Explains how synchronous transmission depends on centralized clock synchronization (e.g., master-slave clocks) to maintain timing accuracy and prevent data errors in systems.</t>
  </si>
  <si>
    <t>Synchronous Transmission, Clock Synchronization, Master Clock, Slave Clocks, Drift Rate, Re-synchronization Interval, Network Time Protocol (NTP)</t>
  </si>
  <si>
    <t>21-07-20</t>
  </si>
  <si>
    <t>https://www.geeksforgeeks.org/centralized-clock-synchronization/?utm_source=chatgpt.com</t>
  </si>
  <si>
    <t>Synchronous Transmission &amp; Clock Synchronization
Synchronous transmission relies on precise timing coordination between sender and receiver to transfer data in a continuous stream. This requires clock synchronization to ensure both devices operate on the same timing schedule.
The provided text highlights centralized clock synchronization as a method where a single master clock (e.g., using protocols like NTP) synchronizes all slave clocks in a system. This synchronization ensures all devices share a consistent timeline, which is critical for synchronous transmission to avoid timing discrepancies that could cause data errors or loss.
For example, in distributed systems, tasks like scheduling or real-time communication depend on synchronized clocks. If clocks drift (due to varying drift rates *p*), re-synchronization intervals (*t*) must be calculated to limit maximum drift (*e = 2 × p × t*). This ensures devices remain aligned, enabling reliable synchronous data transmission.</t>
  </si>
  <si>
    <t>Synchronous Transmission and Clock Synchronization: Ensuring Timing Accuracy in Systems</t>
  </si>
  <si>
    <t xml:space="preserve"> Explains how synchronous transmission relies on clock synchronization (e.g., master-slave clocks, NTP) to maintain timing accuracy, prevent errors, and enhance coordination in networks and industries like manufacturing.</t>
  </si>
  <si>
    <t>Synchronous Transmission, Clock Synchronization, Master Clock, Slave Clocks, Network Time Protocol (NTP), Drift Rate, Re-synchronization Interval, Data Consistency, Distributed Systems</t>
  </si>
  <si>
    <t>Maryann Writes - Medium</t>
  </si>
  <si>
    <t>13-04-23</t>
  </si>
  <si>
    <t>https://medium.com/%40umm957885/benefits-of-clock-synchronization-bff18a25e06f</t>
  </si>
  <si>
    <t>Synchronous Transmission &amp; Clock Synchronization
Synchronous transmission involves sending data in a continuous stream, requiring precise timing between sender and receiver. This timing is maintained through clock synchronization, ensuring both devices operate on the same schedule.
Key Concepts:
    Centralized Clock Synchronization:
        Uses a master clock (e.g., Network Time Protocol/NTP server) to synchronize slave clocks across a network.
        Ensures consistency in time-stamping events, critical for coordination in distributed systems (e.g., manufacturing, financial transactions).
    Drift Rate &amp; Re-synchronization:
        Clocks naturally drift over time. The drift rate (p) and re-synchronization interval (t) determine the maximum allowable drift (e = 2 × p × t).
        Example: A manufacturing facility calculates re-synchronization intervals to prevent timing errors that disrupt workflows.
    Benefits of Synchronization:
        Error Reduction: Prevents data duplication or misordering (e.g., in financial systems).
        Efficiency: Enables real-time applications (e.g., video streaming) and coordinated processes (e.g., factory operations).
        Security/Compliance: Accurate time-stamping aids audit trails and regulatory compliance.
Example:
In a factory, synchronized clocks ensure all workers and machines operate on the same timeline, improving productivity and reducing delays.</t>
  </si>
  <si>
    <t xml:space="preserve">2.6 Synchronization Clock synchronization </t>
  </si>
  <si>
    <t>This video explains the concept of clock synchronization in data communication systems. It discusses why synchronization is essential for accurate and reliable data transfer, particularly in synchronous transmission, and introduces basic methods used to achieve it.</t>
  </si>
  <si>
    <t>clock synchronization, synchronous transmission, data communication, timing, synchronization</t>
  </si>
  <si>
    <t>OU Education</t>
  </si>
  <si>
    <t>https://youtu.be/5TqIsEll8kk?si=fVDu_RQGYZs8pheB</t>
  </si>
  <si>
    <t>Content sourced from YouTube. Copyright belongs to OU Education Used for educational purposes with attribution.</t>
  </si>
  <si>
    <t>What is Synchronous communication in Hindi</t>
  </si>
  <si>
    <t>This video explains the concept of synchronous communication, detailing how data is transmitted in a synchronized manner using a shared clock signal between sender and receiver.</t>
  </si>
  <si>
    <t>Synchronous Communication, Data Transmission, Clock Synchronization, High-Speed Communication, Serial Communication, Data Transfer, Communication Protocols, Networking</t>
  </si>
  <si>
    <t xml:space="preserve">Engineering Digest
</t>
  </si>
  <si>
    <t>https://youtu.be/W7ppbYgrhwg?si=cqcZPFnSlLPdjVzx</t>
  </si>
  <si>
    <t>Content sourced from YouTube. Copyright belongs to  Engineering Digest
 Used for educational purposes with attribution.</t>
  </si>
  <si>
    <t xml:space="preserve">The video provides an overview of synchronous communication, explaining that it involves the transmission of data in a continuous stream, synchronized by a clock signal shared between the sender and receiver. This method allows for efficient and fast data transfer, making it suitable for high-speed communication systems.
</t>
  </si>
  <si>
    <t>Comparison between synchronous and asynchronous communication
Basic principles of data transmission</t>
  </si>
  <si>
    <t>Identify the application of synchoronous transmisson in high-speed communication systems.</t>
  </si>
  <si>
    <t>Communication protocol in Embedded System | Synchronous &amp; Asynchronous communication</t>
  </si>
  <si>
    <t>This video explains the concepts of synchronous and asynchronous communication protocols in embedded systems, highlighting their differences, advantages, and disadvantages.</t>
  </si>
  <si>
    <t>Synchronous Communication, Asynchronous Communication, Embedded Systems, Communication Protocols, Data Transmission, Clock Synchronization, UART, SPI</t>
  </si>
  <si>
    <t>Foolosh Engineer</t>
  </si>
  <si>
    <t>https://youtu.be/bdgCFkc_RXY?si=t5HhnqiWSiw6_j7u</t>
  </si>
  <si>
    <t>Content sourced from YouTube. Copyright belongs to Foolish Engineer  Used for educational purposes with attribution.</t>
  </si>
  <si>
    <t xml:space="preserve">
The video provides an overview of communication protocols in embedded systems, distinguishing between synchronous and asynchronous communication methods. It explains that synchronous communication involves data transfer synchronized by a shared clock signal, allowing for continuous and efficient data transmission. This method is suitable for high-speed communication systems where timely and coordinated data exchange is critical.</t>
  </si>
  <si>
    <t>Comparison between synchronous and asynchronous communication
Overview of communication protocols in embedded systems</t>
  </si>
  <si>
    <t>Synchronous Transmission | Serial Transmission | Digital Data Transmission | Computer Networks</t>
  </si>
  <si>
    <t>This video explains the concept of synchronous transmission, detailing how data is transmitted in a synchronized manner using a shared clock signal between sender and receiver.</t>
  </si>
  <si>
    <t>Synchronous Transmission, Serial Communication, Data Transmission, Clock Synchronization, High-Speed Communication, Digital Data, Computer Networks, Data Transfer</t>
  </si>
  <si>
    <t>https://youtu.be/yq2tTjLwWgE?si=lR6cXyaE9gQLrpD0</t>
  </si>
  <si>
    <t>The video provides an overview of synchronous transmission, explaining that it involves the continuous flow of data synchronized by a shared clock signal between the sender and receiver. This method allows for efficient and fast data transfer, making it suitable for high-speed communication systems.</t>
  </si>
  <si>
    <t>Comparison between synchronous and asynchronous transmission
Overview of serial data transmission methods</t>
  </si>
  <si>
    <t>What is Asynchronous &amp; Synchronous Transmission Urdu/Hindi</t>
  </si>
  <si>
    <t>: This video explains the fundamental concepts of asynchronous and synchronous transmission methods in Urdu/Hindi, highlighting their differences and characteristics.</t>
  </si>
  <si>
    <t>Asynchronous Transmission, Synchronous Transmission, Serial Communication, Data Transfer, Clock Synchronization, Start Bit, Stop Bit, Communication Protocols</t>
  </si>
  <si>
    <t>Cs cocepts</t>
  </si>
  <si>
    <t>https://youtu.be/n-ObQ8PaVaY?si=qNVbcVox8YGVMx0i</t>
  </si>
  <si>
    <t>Content sourced from YouTube. Copyright belongs to  Cs concept Used for educational purposes with attribution.</t>
  </si>
  <si>
    <t>The video explains the core concepts and distinctions between synchronous and asynchronous transmission. It highlights that in synchronous transmission, data flows continuously and is coordinated using a shared clock signal between the sender and receiver. This enables efficient and rapid data transfer, making it well-suited for high-speed communication systems.</t>
  </si>
  <si>
    <t>General comparison of asynchronous and synchronous techniques
Introduction to serial communication basics</t>
  </si>
  <si>
    <t>Synchronous Digital Hierarchy (SDH)</t>
  </si>
  <si>
    <t>Explores SDH/SONET standards, frame structures, network applications, and their role in high-speed optical communication.</t>
  </si>
  <si>
    <t>SDH, SONET, synchronous transmission, optical fiber, multiplexing, ATM, network management, cross-connects</t>
  </si>
  <si>
    <r>
      <rPr>
        <rFont val="Arial"/>
      </rPr>
      <t xml:space="preserve">Web ProForum Tutorials
</t>
    </r>
    <r>
      <rPr>
        <rFont val="Arial"/>
        <color rgb="FF1155CC"/>
        <u/>
      </rPr>
      <t>http://www.iec.org</t>
    </r>
  </si>
  <si>
    <t>21-03-07</t>
  </si>
  <si>
    <t>https://www.ee.columbia.edu/~bbathula/courses/HPCN/chap04_part-2.pdf</t>
  </si>
  <si>
    <t xml:space="preserve">
Copyright ©
The International Engineering Consortium</t>
  </si>
  <si>
    <t xml:space="preserve">Synchronous transmission, as implemented in Synchronous Digital Hierarchy (SDH) and Synchronous Optical Network (SONET), is widely used in high-speed communication systems for the following applications:
    Optical Fiber Networks:
        SDH/SONET form the backbone of modern optical fiber networks, supporting high-capacity data transmission (e.g., 155 Mbps to 40 Gbps).
        They enable efficient multiplexing of lower-rate signals (e.g., 2 Mbps, 34 Mbps) into higher-rate synchronous frames (e.g., STM-1, STM-16).
    Network Flexibility and Management:
        SDH provides vendor-independent interfaces, allowing seamless integration across different network equipment.
        Features like add-drop multiplexers (ADMs) and digital cross-connects (DXCs) enable dynamic bandwidth allocation and rerouting for improved network resilience.
    Support for Broadband Services:
        SDH/SONET are optimized for ATM (Asynchronous Transfer Mode) and IP traffic, ensuring reliable transport for high-speed data, video, and voice services.
        They support path self-healing and protection switching, enabling rapid recovery (milliseconds) from fiber cuts or equipment failures.
    Global Standardization:
        SDH (used worldwide except North America/Japan) and SONET (North America) provide standardized, scalable frameworks for long-haul and metro networks.
</t>
  </si>
  <si>
    <t xml:space="preserve">    Plesiochronous Digital Hierarchy (PDH)
    Asynchronous Transfer Mode (ATM)
    Network topologies (rings, stars, meshes)
    Error monitoring and scrambling</t>
  </si>
  <si>
    <t>USB Technology: Purpose, Functions, and Evolution</t>
  </si>
  <si>
    <t>Explains how USB technology standardizes connectivity for data transfer, power delivery, and universal compatibility across devices, with evolving versions (USB 1.x to USB4) and connector types.</t>
  </si>
  <si>
    <t>USB Technology, Universal Serial Bus, Data Transfer, Power Delivery, USB Connectors (Type-C, Micro, Mini), USB Versions (USB 2.0, USB4), Master-Slave Architecture</t>
  </si>
  <si>
    <t>PITS Global Data Recovery Services - Medium</t>
  </si>
  <si>
    <t>https://medium.com/%40PITSGlobalDataRecoveryServices/usb-explained-59c4b67d822f</t>
  </si>
  <si>
    <t>Purpose and Function of USB Technology
Purpose:
USB (Universal Serial Bus) is a standardized connection interface designed to simplify communication and connectivity between electronic devices. Its primary purpose is to enable seamless data transfer, power supply, and interoperability across diverse devices (e.g., computers, smartphones, printers).
General Function:
    Data Transfer:
        Facilitates high-speed transfer of data, audio, and video between devices (e.g., transferring files from a phone to a computer).
        Uses a master-slave architecture: The host (e.g., computer) manages data flow and power distribution to connected slave devices (e.g., keyboard, mouse).
    Power Delivery:
        Charges devices (e.g., smartphones, tablets) while transferring data.
        Modern USB versions (e.g., USB 3.x, USB4) support faster charging with higher power output (up to 100 W).
    Universal Compatibility:
        Standardizes connectors (e.g., USB Type-C) and protocols to ensure compatibility across manufacturers and operating systems.
        Evolved through versions (USB 1.x to USB4) to improve speed (up to 40 Gbps) and efficiency.
    Device Enumeration:
        Automatically detects and configures connected devices via a process called enumeration, where the host identifies the device and loads necessary drivers.
Example:
A USB Type-C cable connects a laptop to a smartphone, enabling simultaneous file transfers and device charging.</t>
  </si>
  <si>
    <t>Universal Serial Bus (USB)</t>
  </si>
  <si>
    <t>Describe the purpose and general function of USB technology.</t>
  </si>
  <si>
    <t xml:space="preserve">Explains how USB standardizes device connectivity for data transfer, power supply, and plug-and-play functionality, with evolving speeds (USB 1.0 to USB4) and universal compatibility.
</t>
  </si>
  <si>
    <t>USB, Universal Serial Bus, Data Transfer, Power Supply, Plug-and-Play</t>
  </si>
  <si>
    <t>https://www.geeksforgeeks.org/what-is-full-form-of-usb/?utm_source=chatgpt.com</t>
  </si>
  <si>
    <t>Purpose and Function of USB Technology
Purpose:
USB (Universal Serial Bus) standardizes connectivity between electronic devices to simplify communication, data transfer, and power supply. It was designed to replace older, slower interfaces (e.g., serial/parallel ports) and ensure compatibility across devices (e.g., keyboards, printers, smartphones).
General Function:
    Data Transfer:
        Facilitates high-speed data exchange (up to 40 Gbps with USB4) between devices like computers, external drives, and cameras.
        Uses a host-controller architecture: The computer (host) manages communication with peripherals (e.g., mouse, keyboard).
    Power Delivery:
        Provides power to connected devices (e.g., charging smartphones) and supports high-power output (up to 100W with USB4).
    Plug-and-Play:
        Automatically detects and configures devices (enumeration) without manual driver installation.
    Universal Compatibility:
        Standardizes connectors (e.g., USB Type-C) and protocols, enabling cross-brand interoperability.
        Evolved through versions (USB 1.0 to USB4) to improve speed and efficiency.
Example:
A USB Type-C cable connects a laptop to an external SSD, enabling fast file transfers while charging the drive.</t>
  </si>
  <si>
    <t>USB Technology: Purpose, Functions, and Key Features</t>
  </si>
  <si>
    <t xml:space="preserve"> Explains how USB standardizes connectivity for data transfer, power delivery, and plug-and-play functionality across devices, with support for hot swapping and multiple peripherals.</t>
  </si>
  <si>
    <t>USB, Universal Serial Bus, Data Transfer, Hot Swapping, Plug-and-Play</t>
  </si>
  <si>
    <t>27-07-21</t>
  </si>
  <si>
    <t>https://www.tutorialspoint.com/what-is-usb</t>
  </si>
  <si>
    <t>Purpose and General Function of USB Technology
Purpose:
USB (Universal Serial Bus) is designed to standardize connections between computers and peripheral devices, simplifying communication, data transfer, and power supply. It replaced older interfaces (e.g., serial/parallel ports) to ensure compatibility and ease of use across devices like keyboards, printers, and storage drives.
General Function:
    Data Transfer:
        Facilitates communication between devices at speeds ranging from 12 Mbps (USB 1.0) to 40 Gbps (USB4).
        Supports hot swapping, allowing devices to be connected/disconnected without rebooting.
    Power Supply:
        Delivers power to connected devices (e.g., charging smartphones, powering external drives).
    Universal Compatibility:
        Uses standardized connectors (e.g., Type-A, Type-B, Type-C) and protocols for cross-device interoperability.
        Supports up to 127 devices via hubs.
    Plug-and-Play:
        Automatically detects and configures devices (enumeration), eliminating manual driver setup.
Example:
A USB flash drive plugged into a computer enables instant data transfer and draws power without requiring external drivers.</t>
  </si>
  <si>
    <t>Explains how USB standardizes connectivity for data transfer, power delivery, and plug-and-play functionality, with universal compatibility and reversible connectors like USB-C.</t>
  </si>
  <si>
    <t xml:space="preserve">USB, Universal Serial Bus, Data Transfer, Power Delivery, USB-C
</t>
  </si>
  <si>
    <t>Abigail Rennemeyer - FreeCodeCamp</t>
  </si>
  <si>
    <t>https://www.freecodecamp.org/news/usb-c-port-explained-how-usb-type-c-is-different-and-how-fast-it-is/?utm_source=chatgpt.com</t>
  </si>
  <si>
    <t>Purpose and General Function of USB Technology
Purpose:
USB (Universal Serial Bus) standardizes connectivity between devices to simplify data transfer, power delivery, and communication. It replaces older interfaces (e.g., serial ports) to ensure universal compatibility across devices like smartphones, computers, printers, and storage drives.
General Function:
    Data Transfer:
        Enables high-speed data exchange (from 12 Mbps in USB 1.0 to 40 Gbps in USB4) between devices.
        Supports protocols like USB 3.1 (10 Gbps) and Thunderbolt 3 (40 Gbps via USB-C).
    Power Delivery:
        Provides power to charge devices (e.g., smartphones, laptops) and supports up to 100W (USB4).
    Plug-and-Play:
        Automatically detects and configures devices (hot-swapping), eliminating manual driver setup.
    Universal Compatibility:
        Uses reversible connectors (e.g., USB Type-C) for seamless, "flippable" connections.
        Backward/forward compatible across versions (e.g., USB 3.0 works with USB 2.0 ports at lower speeds).
Example:
A USB-C cable transfers files between a laptop and smartphone while charging the phone, leveraging high-speed data and power delivery.</t>
  </si>
  <si>
    <t>What is USB and What Does it Stand for? Explained Simply for Beginners by The Tech Academy</t>
  </si>
  <si>
    <t>This beginner-friendly video explains what USB stands for (Universal Serial Bus), its basic purpose, and how it works. It covers different types of USB connectors and devices, and explains why USB is such a widely used data and power transfer standard in modern computing.</t>
  </si>
  <si>
    <t>USB, universal serial bus, USB types, computer ports, data transfer</t>
  </si>
  <si>
    <t>The Tech Academy - Online Coding Bootcamps and Trade School</t>
  </si>
  <si>
    <t>20-04-21</t>
  </si>
  <si>
    <t>https://youtu.be/foLpnmwhSNA?si=2BeMouLM2vYhDrjI</t>
  </si>
  <si>
    <t>Content sourced from YouTube. Copyright belongs to The Tech Academy - Online Coding Bootcamps and Trade School Used for educational purposes with attribution.</t>
  </si>
  <si>
    <t>Universal Serial Bus (USB) Part-1 Explained in Hindi l Embedded and Real time Operating System</t>
  </si>
  <si>
    <t>This video explains the fundamental purpose and functionality of USB (Universal Serial Bus) technology, highlighting how it enables data transfer and power supply between computers and peripheral devices.</t>
  </si>
  <si>
    <t>USB, Universal Serial Bus, data transfer, USB port, plug and play, USB types, USB function, peripheral devices, power delivery</t>
  </si>
  <si>
    <t>5 Minutes Engineering</t>
  </si>
  <si>
    <t>https://youtu.be/qUwFr4_NzRI?si=RLWBkpXXaev0EZ0g</t>
  </si>
  <si>
    <t>Content sourced from YouTube. Copyright belongs to 5 Minutes Engineering
 Used for educational purposes with attribution.</t>
  </si>
  <si>
    <t>USB 101: An Introduction to Universal Serial Bus 2.0</t>
  </si>
  <si>
    <t>A foundational guide to USB 2.0, covering its architecture, communication protocols, power management, enumeration process, and compliance testing.</t>
  </si>
  <si>
    <t>USB 2.0, host controller, endpoints, enumeration, descriptors, transfer types, compliance testing, power management</t>
  </si>
  <si>
    <t xml:space="preserve">Robert Murphy </t>
  </si>
  <si>
    <t>https://www.infineon.com/dgdl/Infineon-AN57294_USB_101_An_Introduction_to_Universal_Serial_Bus_2.0-ApplicationNotes-v09_00-EN.pdf?fileId=8ac78c8c7cdc391c017d072d8e8e5256</t>
  </si>
  <si>
    <t>The PDF provides a comprehensive introduction to USB 2.0 technology, detailing its purpose and general function. USB (Universal Serial Bus) is an industry-standard interface designed to connect peripherals to computers, enabling data transfer and power supply through a single cable. It simplifies device connectivity by replacing older interfaces like serial and parallel ports. USB systems consist of a host (typically a PC) and peripheral devices connected in a tiered-star topology, often using hubs for additional connections. The host manages data flow, power distribution, and device detection, while peripherals respond to host commands. USB supports multiple transfer types (control, interrupt, bulk, isochronous) and speeds (Low-Speed, Full-Speed, High-Speed), ensuring versatility for devices like keyboards, storage drives, and audio equipment. The technology emphasizes plug-and-play functionality, standardized connectors, and backward compatibility.</t>
  </si>
  <si>
    <t>Debugging USB designs, USB-IF compliance testing, Microsoft hardware certification, electrical tests</t>
  </si>
  <si>
    <t>USB Ports, Cables, Types, &amp; Connectors</t>
  </si>
  <si>
    <t>This video provides a complete overview of USB technology, including USB ports, cable types, connector shapes (USB-A, USB-B, USB-C, Micro-USB), and typical use cases. It explains both the functional and physical differences between the types and discusses how USB has evolved over time.</t>
  </si>
  <si>
    <t>USB ports, USB cables, USB connectors, USB types, USB-A/B/C</t>
  </si>
  <si>
    <t>PowerCert Animated Videos</t>
  </si>
  <si>
    <t>16-10-20</t>
  </si>
  <si>
    <t>https://youtu.be/pIZREjck9jg?si=4_ukiTG7oO5A3hgV</t>
  </si>
  <si>
    <t>Content sourced from YouTube. Copyright belongs to PowerCert Animated Videos
 Used for educational purposes with attribution.</t>
  </si>
  <si>
    <t xml:space="preserve">USB-A vs. USB-C: Differences and Key Features
</t>
  </si>
  <si>
    <t>Compares USB-A and USB-C connectors in design, power, speed, and compatibility, highlighting USB-C’s reversibility, higher power delivery, and support for modern standards.</t>
  </si>
  <si>
    <t>USB-A, USB-C, Reversible Connector, Power Delivery, Data Transfer</t>
  </si>
  <si>
    <t>14-06-24</t>
  </si>
  <si>
    <t>https://www.geeksforgeeks.org/what-is-usb-c/</t>
  </si>
  <si>
    <t>USB Connectors: USB-A vs. USB-C
Purpose:
To identify and differentiate between USB-A (traditional) and USB-C (modern) connectors based on design, functionality, and compatibility.
Key Differences:
    Design &amp; Reversibility:
        USB-A: Rectangular shape, non-reversible (must be inserted in one orientation). Common in older devices (e.g., laptops, chargers).
        USB-C: Oval shape, reversible (can be plugged in either way). Used in modern devices (e.g., smartphones, tablets).
    Power Delivery:
        USB-A: Limited to 2.5W–5W (e.g., charging mice/keyboards).
        USB-C: Supports up to 100W (e.g., fast-charging laptops).
    Data Transfer Speeds:
        USB-A: Typically supports USB 2.0 (480 Mbps) or USB 3.0 (5 Gbps).
        USB-C: Compatible with USB 3.1 (10 Gbps), USB4 (40 Gbps), and Thunderbolt 3/4.
    Compatibility:
        USB-A: Backward-compatible but outdated; requires adapters for newer devices.
        USB-C: Universal standard; replaces USB-A/B/Micro-USB. Supports Alternate Modes (e.g., DisplayPort, HDMI).
Example:
A USB-A port on an old laptop cannot charge a modern smartphone efficiently, while a USB-C port on a new laptop can transfer 4K video and charge the device simultaneously.</t>
  </si>
  <si>
    <t>Identify and differentiate between types of USB connectors.</t>
  </si>
  <si>
    <t>USB Type A vs USB Type C</t>
  </si>
  <si>
    <t>This video offers a side-by-side comparison of USB Type-A and USB Type-C connectors. It explains their physical design differences, compatibility, data transfer speeds, and usage in modern devices, helping viewers understand which is more suitable for current tech needs.</t>
  </si>
  <si>
    <t>USB Type-A, USB Type-C, connector comparison, data transfer</t>
  </si>
  <si>
    <t>Tech Index</t>
  </si>
  <si>
    <t>23-09-22</t>
  </si>
  <si>
    <t>https://youtu.be/ud64U0YRE7A?si=iReKVdeh6A_rNYH2</t>
  </si>
  <si>
    <t>Content sourced from YouTube. Copyright belongs to Tech Index
 Used for educational purposes with attribution.</t>
  </si>
  <si>
    <t xml:space="preserve"> USB Types: Various Types of USB Cables (A, B and C) and Their Differences</t>
  </si>
  <si>
    <t>This video explains the different types of USB connectors — USB-A, USB-B, and USB-C — and highlights their physical differences, usage scenarios, and compatibility. It also includes a brief overview of USB versions (e.g., 2.0, 3.0) to clarify speed and performance distinctions.</t>
  </si>
  <si>
    <t>USB types, USB-A, USB-B, USB-C, cable differences</t>
  </si>
  <si>
    <t>ScienceABC II</t>
  </si>
  <si>
    <t>29-06-21</t>
  </si>
  <si>
    <t>https://youtu.be/HP8eQZE493Q?si=HyFflSs40YVao6ec</t>
  </si>
  <si>
    <t>Content sourced from YouTube. Copyright belongs to ScienceABC II Used for educational purposes with attribution.</t>
  </si>
  <si>
    <t>क्या आप USB Cables के इन के Types के बारें में जानते है | Understand USB Cable Types</t>
  </si>
  <si>
    <t>Urdu/Hndi</t>
  </si>
  <si>
    <t>This Hindi-language video explains the different types of USB cables (like USB-A, USB-B, USB-C, Micro-USB, and Mini-USB), their functions, and where they are commonly used. It helps viewers understand which cable is suitable for various devices and ports.</t>
  </si>
  <si>
    <t>USB types, USB cables, USB-A, USB-C, Micro-USB</t>
  </si>
  <si>
    <t>Buzz2day Tech</t>
  </si>
  <si>
    <t>https://youtu.be/YXyTKazrIaI?si=cCJ4GNurlNJjUp8-</t>
  </si>
  <si>
    <t>Content sourced from YouTube. Copyright belongs to Buzz2day Tech
 Used for educational purposes with attribution.</t>
  </si>
  <si>
    <t>USB A vs USB C | What’s the Difference in 60 Seconds?</t>
  </si>
  <si>
    <t>This YouTube Short quickly compares USB-A and USB-C, highlighting their physical differences, speed capabilities, and modern usage. It’s designed to give a fast yet informative visual distinction between the two USB types.</t>
  </si>
  <si>
    <t>USB-A, USB-C, connector types, data ports, USB differences</t>
  </si>
  <si>
    <t>differencebetween1</t>
  </si>
  <si>
    <t>https://youtube.com/shorts/OGIXPjszd0I?si=ll3dAJs1h4pHDQlp</t>
  </si>
  <si>
    <t>Content sourced from YouTube. Copyright belongs to differencebetween1 Used for educational purposes with attribution.</t>
  </si>
  <si>
    <t>Universal Serial Bus
Cables and Connectors
Class Document</t>
  </si>
  <si>
    <t>A technical specification outlining USB connector types, dimensions, testing procedures, and compliance standards for USB 2.0.</t>
  </si>
  <si>
    <t xml:space="preserve"> USB connectors, Micro-USB, Mini-B, Standard-A, Standard-B, compliance testing, dimensions, durability</t>
  </si>
  <si>
    <t xml:space="preserve"> USB Implementers Forum (USB-IF) &amp; Foxconn Electronics, Hirose Electric Co. Ltd, Panasonic (Matsushita), and others (as per the document).</t>
  </si>
  <si>
    <t>DD-08-07</t>
  </si>
  <si>
    <t>https://www.usb.org/sites/default/files/CabConn20.pdf</t>
  </si>
  <si>
    <t>Narrative Text</t>
  </si>
  <si>
    <t>© Copyright 2007, USB Implementers Forum
All rights reserved.</t>
  </si>
  <si>
    <t>The PDF provides detailed specifications and standards for USB connectors, including their types, dimensions, and performance criteria. Key USB connector types mentioned are:
    Standard "A" and "B" connectors: Used for typical USB 2.0 applications.
    Mini "B" connectors: Smaller form factor, often used in older portable devices.
    Micro-USB A, B, and AB connectors: Designed for compact devices, with Micro-AB supporting dual roles (host/device).
The document includes critical dimensions, tolerances, and testing requirements for each connector type, ensuring compatibility and performance compliance.</t>
  </si>
  <si>
    <t xml:space="preserve">    Compliance testing procedures (e.g., durability, electrical performance).
    Cable assembly requirements.
    Environmental and mechanical standards.</t>
  </si>
  <si>
    <t xml:space="preserve">USB 2.0 vs. USB 3.0: Speed, Power, and Communication Differences
</t>
  </si>
  <si>
    <t>Compares USB 2.0 (480 Mbps) and USB 3.0 (5 Gbps) in speed, power delivery, communication type (half-duplex vs. full-duplex), and physical features like cable count and port color.</t>
  </si>
  <si>
    <t>USB 2.0, USB 3.0, Data speed, Full-duplex, Power delivery</t>
  </si>
  <si>
    <t>27-02-24</t>
  </si>
  <si>
    <t>https://www.geeksforgeeks.org/difference-between-usb-2-0-and-usb-3-0/?utm_source=chatgpt.com</t>
  </si>
  <si>
    <t>Comparison of USB 2.0 and USB 3.0
Speed:
    USB 2.0:
        Theoretical data transfer rate: 480 Mbps (practically ~280 Mbps).
        Labeled as "High-Speed USB."
    USB 3.0:
        Theoretical data transfer rate: 5 Gbps (10x faster than USB 2.0).
        Labeled as "SuperSpeed USB."
Capability:
    Cables &amp; Communication:
        USB 2.0:
            Uses 4 wires; supports one-way (half-duplex) communication.
        USB 3.0:
            Uses 9 wires; supports two-way (full-duplex) communication for simultaneous data transfer and reception.
    Power Delivery:
        USB 2.0: Provides 500 mA of power.
        USB 3.0: Delivers 900 mA, enabling faster charging and support for high-power devices.
    Cable Length:
        USB 2.0: Maximum length 5 meters.
        USB 3.0: Maximum length 3 meters (due to higher data integrity requirements).
    Port Identification:
        USB 2.0: Ports are black or white.
        USB 3.0: Ports are blue for easy recognition.
    Backward Compatibility:
        USB 3.0 is backward-compatible with USB 2.0 devices but operates at USB 2.0 speeds when connected to them.
    Bandwidth &amp; Efficiency:
        USB 3.0 uses two unidirectional data paths (vs. USB 2.0’s single path), improving bandwidth and bus utilization.
Example from Text:
    USB 3.0’s two-way communication allows devices like external SSDs to transfer data faster and handle high-bandwidth tasks (e.g., video editing).</t>
  </si>
  <si>
    <t>Compare different USB versions (e.g., USB 2.0, USB 3.0) in terms of speed and capability.</t>
  </si>
  <si>
    <t>USB 2.0 vs. USB 3.0: Speed and Capability Comparison</t>
  </si>
  <si>
    <t xml:space="preserve"> Compares USB 2.0 and USB 3.0 in data speed (480 Mbps vs. 4800 Mbps), power delivery, communication type, and physical differences like cable count and port color.</t>
  </si>
  <si>
    <t>USB 2.0, USB 3.0, Data speed, Power delivery, Full-duplex</t>
  </si>
  <si>
    <t>Kiran Kumar Panigrahi - TutorialsPoint</t>
  </si>
  <si>
    <t>22-08-22</t>
  </si>
  <si>
    <t>https://www.tutorialspoint.com/difference-between-usb-2-0-and-usb-3-0</t>
  </si>
  <si>
    <t xml:space="preserve">Comparison of USB 2.0 vs. USB 3.0
Speed:
    USB 2.0: Data transmission rate of 480 Mbps (Megabits per second).
    USB 3.0: Data transmission rate of 4800 Mbps (5 Gbps), ~10x faster than USB 2.0.
Capabilities:
    Cables &amp; Communication:
        USB 2.0: Uses 4 cables; supports one-way communication (half-duplex).
        USB 3.0: Uses 9 cables; supports two-way communication (full-duplex) for simultaneous data transfer and reception.
    Power Delivery:
        USB 2.0: Provides 500 mA of power.
        USB 3.0: Delivers 900 mA, supporting high-power devices.
    Cable Length:
        USB 2.0: Maximum length 5 meters.
        USB 3.0: Maximum length 3 meters.
    Port Color:
        USB 2.0: Black or white ports.
        USB 3.0: Blue ports for easy identification.
Example:
    USB 3.0 is backward-compatible with USB 2.0 but operates at higher speeds and efficiency.
</t>
  </si>
  <si>
    <t>USB 3.0 vs 3.1 vs 3.2 vs 4.0: What's the difference?</t>
  </si>
  <si>
    <t>This video provides a detailed comparison between USB standards from 3.0 to 4.0, explaining differences in speed, naming conventions, compatibility, and technical improvements. It aims to clear confusion caused by the complex naming system used for USB versions.</t>
  </si>
  <si>
    <t>USB 3.0, USB 3.1, USB 3.2, USB 4.0, data transfer speeds</t>
  </si>
  <si>
    <t>Gary Explains</t>
  </si>
  <si>
    <t>30-08-23</t>
  </si>
  <si>
    <t>https://youtu.be/FnCoALB1dcU?si=RCX0Tmpv9kwW_Xuf</t>
  </si>
  <si>
    <t>Content sourced from YouTube. Copyright belongs to Gary Explains
 Used for educational purposes with attribution.</t>
  </si>
  <si>
    <t xml:space="preserve"> USB 2.0 vs 3.0 - What You Need To Know | Data Transfer Speed &amp; Power Speed</t>
  </si>
  <si>
    <t>This video explains the main differences between USB 2.0 and USB 3.0, emphasizing data transfer speed, power capabilities, and physical port differences. It provides practical guidance on how to identify and use the correct version based on performance needs.</t>
  </si>
  <si>
    <t>USB 2.0, USB 3.0, data transfer, power speed, USB comparison</t>
  </si>
  <si>
    <t xml:space="preserve">Ask Your Computer Guy </t>
  </si>
  <si>
    <t>https://youtu.be/idM4MwcRrYw?si=-4cX2FENhJ4novcV</t>
  </si>
  <si>
    <t>Content sourced from YouTube. Copyright belongs to Ask Your Computer Guy 
 Used for educational purposes with attribution.</t>
  </si>
  <si>
    <t xml:space="preserve">What’s the Difference Between USB 2.0 and USB 3.0? </t>
  </si>
  <si>
    <t xml:space="preserve">
This video clearly explains the functional and technical differences between USB 2.0 and USB 3.0, focusing on aspects such as speed, design, power delivery, and use cases. It helps users understand how to choose the right USB version for different devices.</t>
  </si>
  <si>
    <t>USB 2.0, USB 3.0, speed comparison, USB ports, data transfer</t>
  </si>
  <si>
    <t>Google Career Certificates</t>
  </si>
  <si>
    <t>20-02-24</t>
  </si>
  <si>
    <t>https://youtu.be/aXlILq68w6c?si=qsfgACjNYz2uJx7W</t>
  </si>
  <si>
    <t>Content sourced from YouTube. Copyright belongs to Google Career Certificates
 Used for educational purposes with attribution.</t>
  </si>
  <si>
    <t>USB Cables Explained | USB 3.0 3.1 3.2 Connectors</t>
  </si>
  <si>
    <t>This video provides a detailed explanation of USB cable versions 3.0, 3.1, and 3.2, focusing on differences in data transfer speeds, connector types, naming confusion, and backward compatibility. It aims to clarify how these versions relate to each other and what to look for when choosing USB cables.</t>
  </si>
  <si>
    <t>USB 3.0, USB 3.1, USB 3.2, USB connectors, data transfer</t>
  </si>
  <si>
    <t>BLASTERTECHNOLOGY</t>
  </si>
  <si>
    <t>https://youtu.be/-d6bvS8IX6Q?si=tP-ZnCiKoji9FLC-</t>
  </si>
  <si>
    <t>Content sourced from YouTube. Copyright belongs to BLASTERTECHNOLOGY Used for educational purposes with attribution.</t>
  </si>
  <si>
    <t>🔌🚀 USB 2.0 vs USB 3.0: Speed, Performance, and More! 💻📈</t>
  </si>
  <si>
    <t>This short video quickly compares USB 2.0 and USB 3.0 in terms of speed, performance, and use cases. It highlights key distinctions using clear visuals and concise explanations ideal for quick learning.</t>
  </si>
  <si>
    <t>USB 2.0, USB 3.0, speed, performance, data transfer</t>
  </si>
  <si>
    <t>Srjtechworld</t>
  </si>
  <si>
    <t>23-04-23</t>
  </si>
  <si>
    <t>https://youtube.com/shorts/xgRo4MlYg0g?si=Wr6TMn6XHK5spSrc</t>
  </si>
  <si>
    <t>Content sourced from YouTube. Copyright belongs to Srjtechworld Used for educational purposes with attribution.</t>
  </si>
  <si>
    <t>Difference USB 2.0 &amp; USB 3.0 | USB 2.0 &amp; USB 3.0 मे क्या फरक हे ?</t>
  </si>
  <si>
    <t xml:space="preserve">
This Hindi-language YouTube Short provides a quick and simple comparison between USB 2.0 and USB 3.0, focusing on speed, performance, and how to visually differentiate them based on color coding and features.</t>
  </si>
  <si>
    <t>USB 2.0, USB 3.0, speed comparison, USB difference</t>
  </si>
  <si>
    <t>freewaretechnologies</t>
  </si>
  <si>
    <t>https://youtube.com/shorts/UGiOWXpXX0I?si=j3c8Rt6bUfSyUeVp</t>
  </si>
  <si>
    <t>Content sourced from YouTube. Copyright belongs to freewaretechnologies Used for educational purposes with attribution.</t>
  </si>
  <si>
    <t>USB 2.0 vs USB 3.0 vs USB 3.1 vs USB 3.2 EXPLAINED ⚡ Data Transfer Speed &amp; Power Speed</t>
  </si>
  <si>
    <t>This video clearly explains the differences between USB versions 2.0, 3.0, 3.1, and 3.2, focusing on their data transfer rates and power delivery capabilities. It also covers naming conventions, backward compatibility, and how to identify each version in practical use.</t>
  </si>
  <si>
    <t>USB 2.0, USB 3.0, USB 3.2, data transfer speed, USB versions</t>
  </si>
  <si>
    <t>Tech Dekhoji</t>
  </si>
  <si>
    <t>29-04-20</t>
  </si>
  <si>
    <t>https://youtu.be/lNBaZUS6uzw?si=Av_nHsUOc-7XDnbL</t>
  </si>
  <si>
    <t>Content sourced from YouTube. Copyright belongs to Tech Dekhoji
 Used for educational purposes with attribution.</t>
  </si>
  <si>
    <t>USB 3.0 Technology</t>
  </si>
  <si>
    <t>A comprehensive guide to SuperSpeed USB, covering its architecture, protocols, power management, and comparison with USB 2.0.</t>
  </si>
  <si>
    <t>USB 3.0, SuperSpeed, USB 2.0, bandwidth, flow control, power management, dual-simplex, LTSSM</t>
  </si>
  <si>
    <t>Donovan Anderson and Jay Trodden - MindShare, Inc.</t>
  </si>
  <si>
    <t>https://www.mindshare.com/files/ebooks/USB%203.0%20Technology.pdf</t>
  </si>
  <si>
    <t>Copyright ©2013 by MindShare, Inc.</t>
  </si>
  <si>
    <t xml:space="preserve">The PDF provides a detailed comparison of USB 2.0 and USB 3.0 (SuperSpeed USB) in terms of speed and capabilities:
    Speed:
        USB 2.0: Supports Low Speed (1.5 Mb/s), Full Speed (12 Mb/s), and High Speed (480 Mb/s).
        USB 3.0 (SuperSpeed): Introduces SuperSpeed (5 Gb/s), which is significantly faster than USB 2.0 High Speed. The SuperSpeed link interface includes two differential pairs (transmit and receive), enabling simultaneous bidirectional communication, effectively doubling the aggregate bandwidth to 1 GB/s in some cases.
    Capabilities:
        USB 2.0: Uses a half-duplex broadcast bus, limiting flow control and requiring host-initiated transactions. It relies on software and host controllers for error handling and power management.
        USB 3.0: Features a dual-simplex link (full-duplex), enabling asynchronous communication and improved flow control (e.g., NRDY/ERDY responses). It includes advanced power management (U0, U1, U2, U3 states) and hardware-based error handling (LTSSM). SuperSpeed also supports data bursting (up to 16 packets) and bulk streaming for higher efficiency.
    Backward Compatibility: USB 3.0 maintains compatibility with USB 2.0 devices by including separate buses (SuperSpeed and USB 2.0) in the same cable and hubs.
</t>
  </si>
  <si>
    <t>Hub configuration, link training, error handling, descriptors, reset events.</t>
  </si>
  <si>
    <t xml:space="preserve">Even and Odd Parity Checking: Theoretical Explanation
</t>
  </si>
  <si>
    <t>Explains how parity bits are added to binary data to detect single-bit errors by enforcing even/odd counts of 1s.</t>
  </si>
  <si>
    <t>Parity bit, Even parity, Odd parity, Error detection, Single-bit error</t>
  </si>
  <si>
    <t>https://request.geeksforgeeks.org/?p=517</t>
  </si>
  <si>
    <t>Even and Odd Parity Checking
Purpose:
Parity checking is an error detection method where a parity bit is added to binary data to ensure the total number of 1s is either even (even parity) or odd (odd parity).
Process:
    Parity Bit Addition:
        Even Parity: A parity bit (0 or 1) is appended to the binary data to make the total number of 1s even.
        Odd Parity: A parity bit (0 or 1) is appended to make the total number of 1s odd.
    Error Detection:
        Receiver Verification: After transmission, the receiver recalculates the parity using the same rule (even/odd).
        Mismatch Detection:
            Even Parity Check: If the total 1s are odd, an error is detected.
            Odd Parity Check: If the total 1s are even, an error is detected.
Example:
    For the number 7 (binary 111):
        Total 1s = 3 → Odd parity (no additional bit needed for odd parity).
        If transmitted with even parity, the parity bit would be 1 (total 4 ones).
Limitations:
    Single-Bit Errors: Detects errors where one bit is flipped during transmission.
    Even-Numbered Errors: Fails to detect errors if an even number of bits are flipped (e.g., 2 bits).</t>
  </si>
  <si>
    <t>Parity Checking</t>
  </si>
  <si>
    <t>Explain how even and odd parity checking works.</t>
  </si>
  <si>
    <t>Even vs. Odd Parity Checking: Error Detection Explained</t>
  </si>
  <si>
    <t>Describes how even/odd parity bits are added to detect single-bit errors by ensuring even or odd counts of 1s in transmitted data.</t>
  </si>
  <si>
    <t>https://www.tutorialspoint.com/digital-electronics/parity-bit-generator-and-checker.htm</t>
  </si>
  <si>
    <t>Even and Odd Parity Checking
Purpose:
Parity checking is an error detection method where a parity bit is added to binary data to ensure the total number of 1s is even (even parity) or odd (odd parity).
How It Works:
    Parity Bit Generation (Transmitter):
        Even Parity: Add a bit (0 or 1) to make the total 1s even.
            Example: Data 0101 (two 1s) → Parity bit 0 → Codeword 01010.
        Odd Parity: Add a bit (0 or 1) to make the total 1s odd.
            Example: Data 0101 (two 1s) → Parity bit 1 → Codeword 01011.
    Parity Check (Receiver):
        Recalculate parity using the same rule (even/odd).
        Error Detection:
            Even Parity Checker: Flags error if total 1s is odd.
            Odd Parity Checker: Flags error if total 1s is even.
Example:
Data (BCD)	Even Parity Bit	Odd Parity Bit
0000	0	1
0001	1	0
Limitations:
    Detects single-bit errors only.
    Cannot correct errors or detect even number of bit errors.</t>
  </si>
  <si>
    <t>Even and odd functions: Tables | Transformations of functions | Algebra 2 | Khan Academy</t>
  </si>
  <si>
    <t>This video explains the concept of parity bits and how they are used in error detection. It covers both even and odd parity with simple examples for better understanding.</t>
  </si>
  <si>
    <t>parity bit, error detection, even parity, odd parity, data communication, binary error check, single-bit error, parity checking</t>
  </si>
  <si>
    <t>https://youtu.be/eKwJlJUM_d0?si=5qdkovIHWRrtnh_p</t>
  </si>
  <si>
    <t>Content sourced from YouTube. Copyright belongs to  Khan Academy Used for educational purposes with attribution.</t>
  </si>
  <si>
    <t>check the video</t>
  </si>
  <si>
    <t>Parity Bit | Even Parity and Odd Parity | Explanation with example</t>
  </si>
  <si>
    <t>This video explains the concept of parity bits used for error detection in data transmission. It covers even parity and odd parity with detailed examples to help viewers understand how parity bits are added to ensure data integrity.</t>
  </si>
  <si>
    <t>parity bit, even parity, odd parity, error detection, data integrity</t>
  </si>
  <si>
    <t>ectures by Shreedarshan K</t>
  </si>
  <si>
    <t>https://youtu.be/jnFQsdsIOm8?si=WWQSKr-i2HVwSxhu</t>
  </si>
  <si>
    <t>Content sourced from YouTube. Copyright belongs to ectures by Shreedarshan K Used for educational purposes with attribution.</t>
  </si>
  <si>
    <t>Error Detecting Code : Parity Explained | Odd Parity and Even Parity</t>
  </si>
  <si>
    <t>This video provides an in-depth explanation of error detecting codes, specifically focusing on parity checking. It covers both odd parity and even parity, showing how they work to detect errors in transmitted data through the addition of a parity bit.</t>
  </si>
  <si>
    <t xml:space="preserve">
error detection, parity check, odd parity, even parity, data transmission</t>
  </si>
  <si>
    <t xml:space="preserve">
ALL ABOUT ELECTRONICS</t>
  </si>
  <si>
    <t>28-08-21</t>
  </si>
  <si>
    <t>https://youtu.be/Bwih7_AT1oI?si=0gDYuzSBLEYtySzz</t>
  </si>
  <si>
    <t>Content sourced from YouTube. Copyright belongs to 
ALL ABOUT ELECTRONICS
 Used for educational purposes with attribution.</t>
  </si>
  <si>
    <t>Parity Check 🔥</t>
  </si>
  <si>
    <t>This video introduces the concept of parity checking in data transmission. It briefly explains even and odd parity with visual illustrations, helping viewers understand how simple error detection is performed using parity bits.</t>
  </si>
  <si>
    <t>parity check, even parity, odd parity, error detection</t>
  </si>
  <si>
    <t xml:space="preserve">
Perfect Computer Engineer</t>
  </si>
  <si>
    <t>https://youtu.be/PGVlAV7yZdw?si=a5qIn2ABcn7eMQXm</t>
  </si>
  <si>
    <t>Content sourced from YouTube. Copyright belongs to "
Perfect Computer Engineer" Used for educational purposes with attribution.</t>
  </si>
  <si>
    <t>Parity Bit Method In Hindi | Parity Checking | Parity Bits Method | Odd Parity And Even Parity</t>
  </si>
  <si>
    <t>This Hindi-language video explains the concept of parity bits used for error checking in data transmission. It covers both even and odd parity with clear examples and simple explanations suitable for beginners.</t>
  </si>
  <si>
    <t>parity bit, parity checking, odd parity, even parity</t>
  </si>
  <si>
    <t>Learn at one click</t>
  </si>
  <si>
    <t>24-05-22</t>
  </si>
  <si>
    <t>https://youtu.be/zr5NSxRT2bo?si=kS1BqU5ofSAtrcKE</t>
  </si>
  <si>
    <t>Content sourced from YouTube. Copyright belongs to Learn at one click Used for educational purposes with attribution.</t>
  </si>
  <si>
    <t>Parity Method for Error Detection</t>
  </si>
  <si>
    <t>Explains even and odd parity bit generation and checking for error detection in transmitted data, with examples and limitations.</t>
  </si>
  <si>
    <t xml:space="preserve"> parity bit, even parity, odd parity, error detection, data transmission, truth table, code word, burst error</t>
  </si>
  <si>
    <t>Mustansiriyah University</t>
  </si>
  <si>
    <t>https://uomustansiriyah.edu.iq/media/lectures/9/9_2020_02_09%2108_56_05_PM.pdf</t>
  </si>
  <si>
    <t xml:space="preserve">The PDF explains even and odd parity checking for error detection in data transmission:
    Even Parity: A parity bit is added to ensure the total number of '1's in the transmitted data (including the parity bit) is even. Example: For data 0101, the even parity bit is 0 (total '1's = 2).
    Odd Parity: A parity bit is added to ensure the total number of '1's is odd. Example: For data 0101, the odd parity bit is 1 (total '1's = 3).
The resource includes:
    Truth tables for 4-bit data showing parity bit values.
    Examples of parity bit calculation for given data (0101, 0001).
    Code word generation tables for even/odd parity (e.g., 1010110 becomes 10101100 with even parity).
    Limitations: Parity checking fails if two bits are corrupted simultaneously.
</t>
  </si>
  <si>
    <t>Brief mention of checksum error detection (next tutorial).</t>
  </si>
  <si>
    <t>Applying Parity Rules to Generate and Detect Errors</t>
  </si>
  <si>
    <t>Explains how parity bits (even/odd) are generated and checked to detect single-bit errors in data transmission.</t>
  </si>
  <si>
    <t>Parity bits, Even parity, Odd parity, Error detection, Single-bit errors</t>
  </si>
  <si>
    <t xml:space="preserve">Applying Parity Rules for Error Detection
Purpose:
Parity bits are added to binary data to detect single-bit errors during transmission.
Key Steps:
    Generate Parity Bits:
        Even Parity: Add a bit (0 or 1) to ensure the total number of 1s (including parity) is even.
        Odd Parity: Add a bit (0 or 1) to ensure the total number of 1s (including parity) is odd.
        Example: For data 1011, even parity adds 1 (total 4 ones), odd parity adds 0 (total 3 ones).
    Check Parity at Receiver:
        Recalculate parity using the same rule (even/odd).
        Mismatch = Error detected (e.g., even parity expected but odd count found).
Limitations:
    Detects only odd number of bit errors.
    Cannot correct errors or detect even number of errors.
</t>
  </si>
  <si>
    <t>Apply parity rules to identify or generate parity bits.</t>
  </si>
  <si>
    <t>Explains how parity bits (even/odd) are generated and used to detect single-bit errors in data transmission.</t>
  </si>
  <si>
    <t>13-08-24</t>
  </si>
  <si>
    <t>https://www.geeksforgeeks.org/error-detection-codes-parity-bit-method/?utm_source=chatgpt.com</t>
  </si>
  <si>
    <t>Applying Parity Rules for Error Detection
Purpose:
Parity bits are added to binary data to detect single-bit errors during transmission.
Key Steps:
    Generate Parity Bits:
        Even Parity: Add a bit to ensure the total number of 1s (including the parity bit) is even.
        Odd Parity: Add a bit to ensure the total number of 1s (including the parity bit) is odd.
    Identify Errors:
        At the receiver’s end, recalculate the parity using the same rule (even/odd).
        Mismatch = Error detected.
Example:
    Data: 1011000 (4 ones).
    Even Parity: Add 1 → Codeword: 10110001 (5 ones, even parity with parity bit).
    Odd Parity: Add 0 → Codeword: 10110000 (4 ones, odd parity with parity bit).
Limitations:
    Detects only odd number of bit errors.
    Cannot correct errors or detect even number of errors.</t>
  </si>
  <si>
    <t>Parity Rules: Generating Bits and Detecting Errors</t>
  </si>
  <si>
    <t xml:space="preserve">Demonstrates how parity bits are generated (even/odd parity) and used in Hamming codes to detect/correct single-bit errors through syndrome calculation.
</t>
  </si>
  <si>
    <t>Parity bits, Hamming code, Syndrome, Error detection, Single-bit correction</t>
  </si>
  <si>
    <t>J. Luke Randazzo - Medium</t>
  </si>
  <si>
    <t>https://medium.com/%40jrandazz/explore-hamming-codes-2c241a29a726</t>
  </si>
  <si>
    <t>Applying Parity Rules for Error Detection/Correction
Purpose:
Parity rules are used to generate parity bits for error detection (single-bit) and correction (via Hamming codes).
Key Steps:
    Generate Parity Bits:
        Even/Odd Parity: Assign parity bits to make the total number of 1s in selected bits even or odd.
        Hamming Code: Position parity bits (e.g., p1, p2, p4) at powers of 2 (1, 2, 4…). Each parity bit covers specific data bits (e.g., p1 checks bits 1,3,5,7…).
    Identify Errors:
        Calculate syndrome by checking parity bits post-transmission.
        Example: If p1 and p2 show errors, the syndrome (binary sum of faulty parity positions) pinpoints the error location.
Example:
For data bits 1011, add parity bits:
    p1 (covers 1,3,5): Even parity → p1=0
    p2 (covers 2,3,6): p2=1
    p4 (covers 4,5,6): p4=0
    Transmitted code: 011001. If bit 3 flips to 0, recalculating parity flags errors in p1 and p2. Syndrome = 1+2=3 → error at bit 3.</t>
  </si>
  <si>
    <t>https://youtube.com/shorts/1sQaMWlVE80?si=LcG5xGAWPE84eolK</t>
  </si>
  <si>
    <t>https://youtu.be/CJAMUF-bsvg?si=KA_zEgCcfKJtRDuf</t>
  </si>
  <si>
    <t xml:space="preserve"> Parity Bit Generator</t>
  </si>
  <si>
    <t>A guide to generating and checking parity bits for error detection, covering even and odd parity with truth tables and circuit diagrams.</t>
  </si>
  <si>
    <t>parity bit, even parity, odd parity, generator, checker, truth table, Boolean function, circuit diagram</t>
  </si>
  <si>
    <t>https://gyansanchay.csjmu.ac.in/wp-content/uploads/2023/09/Parity-Bit-Generator.pdf</t>
  </si>
  <si>
    <t>The PDF explains how to apply parity rules to generate and check parity bits. It covers two types of parity generators:
    Even Parity Generator: Adds a parity bit to ensure the total number of '1's in the data (including the parity bit) is even. The Boolean function for a 3-bit input (WXY) is P=W⊕X⊕YP=W⊕X⊕Y.
    Odd Parity Generator: Adds a parity bit to ensure the total number of '1's is odd. This can be implemented by inverting the output of an even parity generator.
For parity checking:
    Even Parity Checker: Verifies if the received data (WXYP) has an even number of '1's. The check bit E=W⊕X⊕Y⊕PE=W⊕X⊕Y⊕P indicates an error if E=1E=1.
    Odd Parity Checker: Similar to even parity checking but checks for an odd number of '1's.
The resource includes truth tables, Boolean functions, and circuit diagrams for both generators and checkers.</t>
  </si>
  <si>
    <t>ERROR DETECTION: PARITY BITS AND CHECK DIGITS</t>
  </si>
  <si>
    <t>Explains parity bits and check digits for error detection, highlighting their limitations.</t>
  </si>
  <si>
    <t>parity checking, error detection, Luhn algorithm, checksum, bit errors, data integrity, transmission errors</t>
  </si>
  <si>
    <t>Robert P. Webber - Longwood University</t>
  </si>
  <si>
    <t>https://www.cs.longwood.edu/courses/cmsc121/resources/s19/error-detection/error%20detection.pdf</t>
  </si>
  <si>
    <t>Key Limitations of Parity Checking:
    Even-Numbered Bit Errors:
        Cannot detect errors when an even number of bits are flipped (e.g., two 1s become 0s). The parity remains unchanged (odd/even count preserved).
        Example: Original 1 0100 0001 (odd parity) → Corrupted 1 0100 0101 (still odd parity; error undetected).
    Burst Errors:
        Fails to identify multi-bit errors occurring in bursts (common in noisy transmission channels).
    No Error Localization:
        Only detects that an error occurred but cannot identify which bit(s) are corrupted.
    Limited to Single-Bit Detection:
        Effective only for single-bit errors; multiple independent bit errors may cancel out parity changes.
    No Correction Capability:
        Requires retransmission (unlike more advanced methods like Hamming codes).
Example from PDF:
    Parity checks miss errors if two bits in 0100 0001 flip (e.g., 0100 0101), as the parity bit remains valid.</t>
  </si>
  <si>
    <t>Check digits, Luhn formula, credit card validation</t>
  </si>
  <si>
    <t>Describe the limitations of parity checking in detecting transmission errors.</t>
  </si>
  <si>
    <t>This video explains the concept of parity bits and how they are used for error detection in digital communication, covering both even and odd parity methods with practical examples.</t>
  </si>
  <si>
    <t>Parity Bit, Error Detection, Even Parity, Odd Parity, Digital Communication, Data Transmission, Binary Data, Parity Check</t>
  </si>
  <si>
    <t>ALL ABOUT ELECTRONICS</t>
  </si>
  <si>
    <t>https://youtu.be/Bwih7_AT1oI?si=Ay5Pxi9OIJhhFGou</t>
  </si>
  <si>
    <t>Content sourced from YouTube. Copyright belongs to ALL ABOUT ELECTRONICS Used for educational purposes with attribution.</t>
  </si>
  <si>
    <t>The video provides a clear explanation of how parity bits are used for error detection in digital communication systems. It covers the following key points:
Parity Bit Concept: A parity bit is an additional bit added to a set of binary data to ensure that the total number of 1s is either even (even parity) or odd (odd parity).
Even Parity: If the number of 1s in the data is odd, a parity bit of 1 is added to make the total count even. If the number of 1s is already even, a parity bit of 0 is added.
Odd Parity: If the number of 1s in the data is even, a parity bit of 1 is added to make the total count odd. If the number of 1s is already odd, a parity bit of 0 is added.
Error Detection: Upon receiving the data, the system checks the parity. If the parity does not match the expected even or odd count, an error is detected.
Spacestudy.blog
Limitations: Parity checks are effective for detecting single-bit errors but may not detect errors if an even number of bits are altered.
The video uses examples to illustrate how parity bits are calculated and how they help in detecting errors during data transmission</t>
  </si>
  <si>
    <t>Basic concepts of data transmission
Importance of error detection in communication systems</t>
  </si>
  <si>
    <t>Parity Check || Error Detection || Data Link Layer Design Issues || Error Control || Even || Odd</t>
  </si>
  <si>
    <t>Parity Bit, Error Detection, Even Parity, Odd Parity, Data Link Layer, Digital Communication, Data Transmission, Parity Check</t>
  </si>
  <si>
    <t xml:space="preserve">
Sudhakar Atchala
</t>
  </si>
  <si>
    <t>https://youtu.be/deBEd184NeQ?si=JVEMvw-QdYGJm-Zh</t>
  </si>
  <si>
    <t>Content sourced from YouTube. Copyright belongs to  
Sudhakar Atchala
  Used for educational purposes with attribution.</t>
  </si>
  <si>
    <t>The video provides a comprehensive explanation of how parity bits are used for error detection in digital communication systems, particularly within the data link layer. It covers the following key points:
Parity Bit Concept: A parity bit is an additional bit added to a set of binary data to ensure that the total number of 1s is either even (even parity) or odd (odd parity).
Even Parity: If the number of 1s in the data is odd, a parity bit of 1 is added to make the total count even. If the number of 1s is already even, a parity bit of 0 is added.
Odd Parity: If the number of 1s in the data is even, a parity bit of 1 is added to make the total count odd. If the number of 1s is already odd, a parity bit of 0 is added.
Error Detection: Upon receiving the data, the system checks the parity. If the parity does not match the expected even or odd count, an error is detected.
Limitations: Parity checks are effective for detecting single-bit errors but may not detect errors if an even number of bits are altered.
The video uses examples to illustrate how parity bits are calculated and how they help in detecting errors during data transmission.</t>
  </si>
  <si>
    <t>Overview of data link layer design issues
Importance of error control in communication systems</t>
  </si>
  <si>
    <t>ARQ Mechanisms for Error Detection and Correction in Data Transmission</t>
  </si>
  <si>
    <t>Understand how ARQ protocols use acknowledgments, retransmissions, and timeout systems to detect and fix errors in data communication.</t>
  </si>
  <si>
    <t>ARQ, error detection, retransmission, ACK, timeout</t>
  </si>
  <si>
    <t>https://www.geeksforgeeks.org/what-is-arq-automatic-repeat-request/?utm_source=chatgpt.com</t>
  </si>
  <si>
    <t>How ARQ Detects and Corrects Errors During Data Transmission
    Error Detection:
        Acknowledgments (ACKs):
            Receiver sends an ACK to confirm successful reception of a frame.
            If the frame is corrupted/lost, the receiver does not send an ACK.
        Timeout Mechanism:
            Sender waits for a predefined timeout period after transmitting a frame.
            If no ACK is received within this period, the sender assumes the frame is lost/corrupted.
    Error Correction:
        Retransmission:
            Sender retransmits the unacknowledged frame after timeout.
            Process repeats until the frame is acknowledged.
        Protocol Types:
            Stop-and-Wait ARQ: Sends one frame at a time; waits for ACK before next transmission.
            Go-Back-N ARQ: Allows multiple frames in transit; retransmits all frames from the lost one if an error occurs.
            Selective Repeat ARQ: Retransmits only the corrupted/lost frame, buffering correct frames for efficiency.
    Purpose: Ensures reliable data delivery over unreliable channels by combining ACK-based detection and retransmission-based correction.</t>
  </si>
  <si>
    <t>Automatic Repeat Request (ARQ)</t>
  </si>
  <si>
    <t>Explain how ARQ is used to detect and correct errors during data transmission.</t>
  </si>
  <si>
    <t>ARQ Protocols for Error Detection and Correction in Data Transmission</t>
  </si>
  <si>
    <t>Learn how ARQ protocols use acknowledgments, retransmissions, and timeout mechanisms to detect and correct errors in data transmission.</t>
  </si>
  <si>
    <t>Ankith Reddy - TutorialsPoint</t>
  </si>
  <si>
    <t>30-07-19</t>
  </si>
  <si>
    <t>https://www.tutorialspoint.com/automatic-repeat-request-arq?utm_source=chatgpt.com</t>
  </si>
  <si>
    <t xml:space="preserve">How ARQ Detects and Corrects Errors During Data Transmission
    Mechanism:
        Error Detection:
            Receiver sends acknowledgment (ACK) for correctly received frames.
            If a frame is corrupted/lost, the receiver does not send ACK.
        Error Correction:
            Sender retransmits the frame if no ACK is received within a timeout period.
            Process repeats until the correct frame is acknowledged.
        Protocols:
            Stop-and-Wait ARQ: Sends one frame at a time; waits for ACK before next transmission.
            Go-Back-N ARQ: Sends multiple frames; retransmits all frames from the lost/damaged one if an error occurs.
            Selective Repeat ARQ: Retransmits only erroneous/lost frames, buffering correct ones.
    Purpose: Ensures reliable data transmission over noisy/unreliable networks by combining automatic error detection (via ACKs) and retransmission-based correction.
</t>
  </si>
  <si>
    <t>Chapter 3: ARQ Protocols</t>
  </si>
  <si>
    <t>Explains ARQ methods (Stop-and-Wait, Go-Back-N, Selective Repeat) for error detection/correction in data transmission</t>
  </si>
  <si>
    <t xml:space="preserve"> ARQ, error detection, retransmission, Stop-and-Wait, Go-Back-N, Selective Repeat, sequence numbering, ACK</t>
  </si>
  <si>
    <t>Columbia University in the City of New York</t>
  </si>
  <si>
    <t>https://www.ee.columbia.edu/~nick/EE6777/Chapter.03.ARQ.pdf</t>
  </si>
  <si>
    <t>How ARQ Works:
    Error Detection:
        Receiver identifies corrupted/lost packets using:
            Checksums (for bit errors)
            Sequence numbers (for missing packets)
            Timeouts (for lost packets)
    Error Correction:
        Receiver requests retransmission via:
            ACK (positive acknowledgment)
            NACK (negative acknowledgment)
            Timeout triggers (when no response received)
    Key ARQ Methods:
        Stop-and-Wait:
            Sender transmits one packet → waits for ACK → sends next
            Corrects errors by retransmitting only the failed packet
        Go-Back-N:
            Sender transmits window of packets (N &gt; 1)
            Retransmits entire window from first failed packet
        Selective Repeat:
            Retransmits only corrupted/lost packets
            Receiver buffers out-of-order packets for reassembly
    Sequence Numbering:
        Ensures packets are:
            Accepted once and only once
            Ordered correctly (modulo numbering prevents ambiguity)
    Efficiency Mechanisms:
        Window sizing (optimizes throughput vs. delay)
        Adaptive timeouts (based on round-trip delay)
        Cumulative ACKs (reduce control overhead)
Example from PDF:
    Stop-and-Wait: If packet #2 is lost, sender retransmits after timeout
    Go-Back-N: If packet #4 in window [4-7] fails, retransmits #4-7
    Selective Repeat: Only retransmits failed packet #4 while buffering #5-7</t>
  </si>
  <si>
    <t xml:space="preserve"> Buffer management (Beeforth’s protocol)</t>
  </si>
  <si>
    <t>https://youtu.be/Gby7no7BuUA?si=9ECFsvJJOQ3pPpXK</t>
  </si>
  <si>
    <t>Stop-and-Wait ARQ vs. Go-Back-N ARQ: Efficiency and Error Handling</t>
  </si>
  <si>
    <t>Compare the mechanisms, efficiency, and limitations of Stop-and-Wait ARQ and Go-Back-N ARQ for reliable data transmission.</t>
  </si>
  <si>
    <t>ARQ methods, Stop-and-Wait ARQ, Go-Back-N ARQ, error control, sliding window</t>
  </si>
  <si>
    <t>https://www.geeksforgeeks.org/stop-and-wait-arq/?utm_source=chatgpt.com</t>
  </si>
  <si>
    <t>Comparison of ARQ Methods: Stop-and-Wait ARQ vs. Go-Back-N ARQ
    Stop-and-Wait ARQ:
        Mechanism:
            Transmits one frame at a time.
            Sender waits for ACK (acknowledgment) before sending the next frame.
        Characteristics:
            Connection-oriented communication.
            Provides error and flow control.
            Used in Data Link Layer and Transport Layer.
        Advantages:
            Simple implementation.
            Reliable for point-to-point delivery.
        Disadvantages:
            Low efficiency (high latency, underutilizes bandwidth).
            Vulnerable to channel noise.
    Go-Back-N ARQ:
        Mechanism:
            Uses a sliding window to send multiple frames without waiting for individual ACKs.
            Retransmits all frames starting from the lost/damaged frame if an error occurs.
        Advantages:
            Higher efficiency (avoids idle waiting time).
            Better for high-bandwidth, high-latency networks (e.g., satellite links).
        Disadvantages:
            Wastes bandwidth by retransmitting multiple frames unnecessarily.
            Receiver discards out-of-sequence frames.</t>
  </si>
  <si>
    <t>Compare types of ARQ methods, including Stop-and-Wait ARQ and Go-Back-N ARQ.</t>
  </si>
  <si>
    <t>Stop-and-Wait ARQ vs. Go-Back-N ARQ: Mechanisms and Efficiency</t>
  </si>
  <si>
    <t>Compare the working principles, efficiency, and limitations of Stop-and-Wait ARQ and Go-Back-N ARQ in data transmission.</t>
  </si>
  <si>
    <t>ARQ methods, Stop-and-Wait, Go-Back-N, error control, sliding window</t>
  </si>
  <si>
    <t>Vidhi Jaiswal - Medium</t>
  </si>
  <si>
    <t>21-04-22</t>
  </si>
  <si>
    <t>https://medium.com/%40vidhijaiswalco19/sliding-window-protocol-69fb4b568e6</t>
  </si>
  <si>
    <t xml:space="preserve">Comparison of ARQ Methods: Stop-and-Wait ARQ vs. Go-Back-N ARQ
    Stop-and-Wait ARQ:
        Mechanism:
            Sender transmits one frame at a time.
            Waits for an acknowledgment (ACK) from the receiver before sending the next frame.
        Characteristics:
            Connection-oriented communication.
            Provides error and flow control.
            Used in Data Link Layer and Transport Layer.
        Disadvantage:
            Inefficient for slow networks (e.g., satellite links) due to long waiting periods (round-trip time).
    Go-Back-N ARQ:
        Mechanism:
            Uses a sliding window protocol for error detection and control.
            Allows sender to transmit multiple frames (up to window size) without waiting for individual ACKs.
            If a frame is damaged/lost or ACK is lost, the sender retransmits all frames starting from the lost/damaged frame.
        Advantage:
            More efficient than Stop-and-Wait ARQ as it avoids idle waiting time.
        Disadvantage:
            Receiver discards out-of-sequence frames, leading to retransmission of multiple frames.
</t>
  </si>
  <si>
    <t>Lec-25: Various Flow Control Protocols | Stop&amp;Wait , GoBackN &amp; Selective repeat in Data Link Layer</t>
  </si>
  <si>
    <t>This video provides a comparative analysis of Automatic Repeat reQuest (ARQ) protocols, focusing on Stop-and-Wait and Go-Back-N methods. It explains how each protocol manages data transmission, error detection, and retransmission, highlighting their operational differences, efficiencies, and suitable application scenarios</t>
  </si>
  <si>
    <t xml:space="preserve"> ARQ protocols, Stop-and-Wait ARQ, Go-Back-N ARQ, error control, data transmission, retransmission strategies, sliding window protocol, network reliability, communication protocols</t>
  </si>
  <si>
    <t>Gate Smasher</t>
  </si>
  <si>
    <t>https://youtu.be/yNedVgNyE8Q?si=lDZy5B38z6vgIf1i</t>
  </si>
  <si>
    <t>Comparison between Automatic Repeat Request (ARQ) Protocols</t>
  </si>
  <si>
    <t>Compares Stop-and-Wait, Go-Back-N and Selective Repeat ARQ methods with efficiency analysis</t>
  </si>
  <si>
    <t xml:space="preserve">ARQ, Stop-and-Wait, Go-Back-N, TCP, error control, retransmission, network protocols
</t>
  </si>
  <si>
    <t>Mohammed Rajhi &amp; Hatim Madkhali - Jazan University</t>
  </si>
  <si>
    <t>https://american-cse.org/sites/csci2020proc/pdfs/CSCI2020-6SccvdzjqC7bKupZxFmCoA/762400a195/762400a195.pdf</t>
  </si>
  <si>
    <t>Conference paper</t>
  </si>
  <si>
    <t xml:space="preserve">©2020 IEEE </t>
  </si>
  <si>
    <t xml:space="preserve">Stop-and-Wait ARQ:
    Sender transmits one packet at a time and waits for acknowledgment before sending the next
    Uses sliding window of size 1 (binary sequence numbers 0/1)
    Efficiency formula: η = (1-P_f)(1-n_0/n_f)/(1+n_a/n_f + 2(t_prop+t_proc)R/n_f)
    Pros: Simple implementation, minimal buffer requirements
    Cons: Low efficiency due to waiting time between packets
Go-Back-N ARQ:
    Allows multiple unacknowledged packets in transit (window size &gt; 1)
    Receiver accepts only in-order packets (discards out-of-order)
    Efficiency formula: η = (1-P_f)(1-n_0/n_f)/(1+(W_s-1)P_f)
    Pros: Better utilization of bandwidth than Stop-and-Wait
    Cons: Retransmits entire window on error, wasteful bandwidth usage
Key Differences:
    Window Size: Stop-and-Wait (1) vs Go-Back-N (N&gt;1)
    Retransmission: Stop-and-Wait (only lost packet) vs Go-Back-N (entire window)
    Buffer Requirements: Stop-and-Wait (minimal) vs Go-Back-N (sender buffers entire window)
    Efficiency: Go-Back-N typically more efficient except with high error rates
Performance:
    Go-Back-N outperforms Stop-and-Wait when propagation delay is high
    Stop-and-Wait performs better with high error rates (P_f) due to fewer retransmissions
</t>
  </si>
  <si>
    <t>TCP implementation, buffer problems, network simulation</t>
  </si>
  <si>
    <t>Checksum Calculation and Error Detection Using One’s Complement</t>
  </si>
  <si>
    <t>Understand how checksums are generated using 1’s complement arithmetic to verify data integrity during transmission.</t>
  </si>
  <si>
    <t>checksum, error detection, 1’s complement, data integrity, data transmission</t>
  </si>
  <si>
    <t>25-10-24</t>
  </si>
  <si>
    <t>https://www.geeksforgeeks.org/error-detection-code-checksum/?utm_source=chatgpt.com</t>
  </si>
  <si>
    <t xml:space="preserve">How a Checksum is Calculated and Used to Detect Errors
    Calculation:
        Data Segmentation: Data is divided into fixed-size subunits (e.g., 16-bit blocks).
        1’s Complement Arithmetic:
            The sender adds all subunits using 1’s complement arithmetic.
            Any carry generated during addition is added back to the sum.
        Checksum Generation:
            The sum of all subunits is complemented (1’s complement) to generate the checksum.
            Example: For data subunits 10101001 and 00111001, the sum is 11100010. Checksum is 00011101 (complement of sum).
    Error Detection:
        Sender: Transmits the original data along with the checksum.
        Receiver:
            Recalculates the sum of received subunits (including checksum) using 1’s complement arithmetic.
            Complements the result.
            If the final result is zero, data is error-free. Non-zero indicates errors.
    Example:
        Transmitted data: 10101001 00111001 00011101 (data + checksum).
        Receiver adds all subunits and checksum. If sum complements to zero, no error.
</t>
  </si>
  <si>
    <t>Checksum</t>
  </si>
  <si>
    <t>Describe how a checksum is calculated and used to detect errors.</t>
  </si>
  <si>
    <t>Checksum Calculation and Error Detection Using 1’s Complement Arithmetic</t>
  </si>
  <si>
    <t>Learn how checksums are generated using 1’s complement arithmetic to detect transmission errors in data blocks.</t>
  </si>
  <si>
    <t>checksum, error detection, 1’s complement, data integrity, data blocks</t>
  </si>
  <si>
    <t>13-09-23</t>
  </si>
  <si>
    <t>https://www.tutorialspoint.com/error-detecting-codes-checksums?utm_source=chatgpt.com</t>
  </si>
  <si>
    <t>How a Checksum is Calculated and Used to Detect Errors
    Calculation:
        Data Segmentation: Data is divided into fixed-size frames (e.g., 8-bit segments).
        1’s Complement Arithmetic:
            The sender adds all data segments using 1’s complement arithmetic.
            If a carry is generated during addition, it is added back to the sum.
        Checksum Generation:
            The sum of all segments is complemented (1’s complement) to produce the checksum.
            Example: For frames 11001100, 10101010, 11110000, 11000011, the sum is calculated, complemented, and appended as checksum 11010011.
    Error Detection:
        Sender: Transmits data frames along with the checksum.
        Receiver:
            Recalculates the sum of received data segments (including checksum) using 1’s complement arithmetic.
            Complements the result.
            If the final result is zero, the data is error-free. Non-zero indicates errors.
    Purpose: Ensures data integrity during transmission by verifying consistency through checksum validation.</t>
  </si>
  <si>
    <t>Checksum Calculation and Error Detection with cksum in Linux</t>
  </si>
  <si>
    <t>Learn to use the cksum command to generate CRC checksums and detect file modifications in Linux.</t>
  </si>
  <si>
    <t>checksum, Linux, cksum, error detection, CRC</t>
  </si>
  <si>
    <t>19-07-22</t>
  </si>
  <si>
    <t>https://www.freecodecamp.org/news/file-last-modified-in-inux-how-to-check-if-two-files-are-same/?utm_source=chatgpt.com</t>
  </si>
  <si>
    <t>How a Checksum is Calculated and Used to Detect Errors
    Calculation:
        The cksum command in Linux generates a checksum (CRC value) for a file.
        Syntax: cksum [FILE] (e.g., cksum calculator.py).
        Output includes three values: hash value, byte count, and file name.
        Example output: 1991291549 262 calculator.py (hash, bytes, filename).
    Error Detection:
        After file modification (e.g., adding content), recalculating the checksum produces a new hash value if the data changes.
        Comparing the original and new checksums reveals discrepancies. If the hash values differ, the file has been altered.
        Example: Appending text to calculator.py changes the hash from 1991291549 to 331872555.
    Purpose: Ensures data integrity during transmission/storage by verifying consistency via hash comparison.</t>
  </si>
  <si>
    <t>Checksum Calculation and Error Detection</t>
  </si>
  <si>
    <t>Learn how checksums are generated using algorithms to detect data errors during transmission or storage.</t>
  </si>
  <si>
    <t>checksum, error detection, data integrity, algorithms, verification</t>
  </si>
  <si>
    <r>
      <rPr>
        <rFont val="Arial"/>
      </rPr>
      <t xml:space="preserve">Pritesh 😇✨ </t>
    </r>
    <r>
      <rPr>
        <rFont val="Arial"/>
        <color rgb="FF1155CC"/>
        <u/>
      </rPr>
      <t>https://linktr.ee/raghuoo7</t>
    </r>
    <r>
      <rPr>
        <rFont val="Arial"/>
      </rPr>
      <t xml:space="preserve"> - Medium</t>
    </r>
  </si>
  <si>
    <t>17-09-23</t>
  </si>
  <si>
    <t>https://medium.com/%40pdk41296/checksum-in-the-house-1-3bd125573c14</t>
  </si>
  <si>
    <t>How a Checksum is Calculated and Used to Detect Errors:
    A checksum is a fixed-size value derived from a dataset using algorithms (e.g., CRC, MD5, SHA-1, SHA-256).
    Calculation: The sender generates the checksum from the original data before transmission.
    Error Detection: The receiver recalculates the checksum from the received data. If the recalculated checksum matches the original checksum, the data is considered intact. If they differ, errors are detected (e.g., corruption during transmission/storage).
    Applications: Used in network protocols (TCP/IP), file downloads, and storage systems to verify data integrity.</t>
  </si>
  <si>
    <t>Checksum Calculation</t>
  </si>
  <si>
    <t>Explains checksum calculation and verification for error detection in data transmission.</t>
  </si>
  <si>
    <t>checksum, error detection, data transmission, 1's complement, UDP, datagram, verification</t>
  </si>
  <si>
    <t>New Paltz State University of New York</t>
  </si>
  <si>
    <t>https://cs.newpaltz.edu/~easwarac/CCN/Week5/Checksum.pdf</t>
  </si>
  <si>
    <t>Checksums are calculated and used for error detection as follows:
    Calculation Process:
        Sum all 16-bit words in the data block using 1's complement arithmetic
        Add any overflow bits back to the sum (end-around carry)
        Take the 1's complement of this result to get the checksum value
    Verification Process:
        Receiver performs same calculation on received data
        Adds the transmitted checksum to the calculated sum
        If result is zero (all bits set to 1 in 1's complement), data is error-free
        Any non-zero result indicates transmission errors
    Example from PDF:
        Data block: 0x23fb, 0x34c0, 0xa090, 0xbcaf, 0xfc05
        Sum: 0x2b1ff → 0xb1ff + 0x2 = 0xb201
        Checksum: 1's complement of 0xb201 = 0x4dfe
        Verification: 0xb201 + 0x4dfe = 0xffff (0 in 1's complement)
    UDP Implementation:
        Optional checksum includes pseudo-header (IPs, protocol, length)
        Same calculation method verifies entire datagram integrity</t>
  </si>
  <si>
    <t>https://youtu.be/AtVWnyDDaDI?si=WXJV0Id_GnrmAM7Z</t>
  </si>
  <si>
    <t>https://youtu.be/6ceMF-qcybI?si=81N7yjYfAQjEjw6-</t>
  </si>
  <si>
    <t>https://youtu.be/G8h3NCCL3SA?si=g4Zv_40ps5dItrqc</t>
  </si>
  <si>
    <t>https://youtu.be/sPOAsrHR8qs?si=GVt2V2cuqxEyJyrP</t>
  </si>
  <si>
    <t>https://youtu.be/RhWh5Ikyo40?si=6qbzxZKWSzn6EdhO</t>
  </si>
  <si>
    <t xml:space="preserve">Checksum | Error detection | Data Link layer | CN | Computer Networks | Lec-52 | Bhanu Priya
</t>
  </si>
  <si>
    <t>A practical lecture on how checksum helps detect errors in network communication, with a strong emphasis on step-by-step binary examples.</t>
  </si>
  <si>
    <t xml:space="preserve">checksum, data link layer, computer networks, error detection, binary blocks, one’s complement, transmission errors, checksum examples
</t>
  </si>
  <si>
    <t>https://youtu.be/MVRgwpSpPLw?si=bhnUg__mZvb_mpvV</t>
  </si>
  <si>
    <t xml:space="preserve">This video offers a clear and structured explanation of how the checksum technique works as an error detection method at the Data Link Layer of computer networks. It aligns well with the learning objective, focusing on how to understand and interpret checksum examples.
Key Learning Points:
Introduction to Checksum:
The video begins by introducing the concept of checksum as a method to identify errors in data during transmission. It's presented as a lightweight and commonly used solution in network communication.
How It Works (Sender Side):
Data is divided into fixed-size binary blocks. These blocks are added together using one’s complement arithmetic, and the final result (the checksum) is attached to the original data before it’s sent.
Receiver Side Process:
The receiver performs the same summing process — including the received checksum — to verify whether the total equals a sequence of all 1s. If it doesn’t, an error is assumed.
Step-by-Step Examples:
Several binary examples are shown in detail to help learners visualize each stage of the checksum calculation. These include both correct transmissions and ones with errors to show how checksum identifies issues.
Shortcomings of Checksum:
The video concludes by noting that while checksum is effective for many common errors, it can miss certain patterns of data corruption — emphasizing why more advanced methods are sometimes needed.
</t>
  </si>
  <si>
    <t>Overview of error detection methods, basics of the data link layer</t>
  </si>
  <si>
    <t>Interpret examples showing checksum use in data transmission.</t>
  </si>
  <si>
    <t xml:space="preserve">Error Detection with Checksum
</t>
  </si>
  <si>
    <t>A straightforward explanation of how checksum is used for error detection, with clear binary examples illustrating the step-by-step logic.</t>
  </si>
  <si>
    <t>error detection, checksum, network communication, data verification, binary example, one’s complement, checksum algorithm, transmission errors</t>
  </si>
  <si>
    <t>https://youtu.be/LECecVBYJRk?si=xkgQABl6YoJjkLXa</t>
  </si>
  <si>
    <t>Content sourced from YouTube. Copyright belongs to TutorialsPoint Used for educational purposes with attribution.</t>
  </si>
  <si>
    <t xml:space="preserve">This video offers a simple and clear walkthrough of how the checksum method is applied in digital communication systems to detect transmission errors. It directly supports the learning objective by showcasing worked-out checksum examples, helping viewers understand the mechanism through practical illustration.
Main Takeaways:
What Is a Checksum?
The video defines checksum as a tool to verify whether data has been altered during transmission. It's introduced as a fundamental concept in error control, particularly useful for catching simple data integrity issues.
Generating a Checksum (Sender Side):
It shows how data is split into multiple binary segments, added together using one's complement addition, and how the final computed value is sent along with the original message.
Validation (Receiver Side):
The receiver re-computes the sum using the same method and checks the result. A sum of all 1’s indicates that the data is most likely error-free, while any deviation suggests a transmission error.
Illustrative Examples:
Realistic binary examples are broken down step-by-step to help learners see how checksum values are created and checked. These help in understanding both correct and incorrect data scenarios.
Reliability Concerns:
The video briefly touches on limitations — emphasizing that although useful, checksums are not foolproof and may fail to catch certain complex errors.
</t>
  </si>
  <si>
    <t>Brief discussion on error types and limitations of checksum</t>
  </si>
  <si>
    <t>Checksum Verification in Data Transmission: Examples &amp; Applications</t>
  </si>
  <si>
    <t>This content demonstrates checksum use in detecting file modifications (via Linux cksum) and ensuring data integrity during transfers. Examples include hash comparison for error detection in networking and file sharing.</t>
  </si>
  <si>
    <t>Checksum, Data Integrity, Linux cksum, File Transfer, Networking</t>
  </si>
  <si>
    <t xml:space="preserve">    File Integrity Check:
        Example:
            Original File: calculator.py with checksum 1991291549 262.
            Modified File: After appending text, checksum becomes 331872555 263.
            Interpretation: Checksum change indicates data alteration, verifying file integrity post-modification.
    Data Transmission Verification:
        Use Case: Transferring calculator.py between systems.
            Sender: Shares original checksum (1991291549).
            Receiver: Computes checksum post-transfer. Matching values confirm error-free transmission.
    Networking Application:
        Example: Checksums validate data consistency between sender/receiver.
            Process: Hash values generated at both ends. Mismatch flags transmission errors.</t>
  </si>
  <si>
    <t xml:space="preserve"> Interpret examples showing checksum use in data transmission.</t>
  </si>
  <si>
    <t>Checksum Error Detection in Data Transmission: Example &amp; Workflow</t>
  </si>
  <si>
    <t xml:space="preserve">This content demonstrates checksum use in error detection via 1’s complement arithmetic. It includes a sender-receiver workflow for checksum calculation/verification, ensuring data integrity during transmission.
</t>
  </si>
  <si>
    <t xml:space="preserve">Checksum, Error Detection, 1’s Complement, Data Integrity, Binary Arithmetic
</t>
  </si>
  <si>
    <t xml:space="preserve">    Checksum Calculation &amp; Verification:
        Example:
            Sender Side: Data frames (11001100, 10101010, 11110000, 11000011) are added using 1’s complement arithmetic.
                Sum: After handling carryover, sum = 00101100.
                Checksum: Complement of sum = 11010011.
                Transmitted Data: Original frames + checksum (11010011).
            Receiver Side: Adds all frames (including checksum) using 1’s complement.
                Result: Sum = 11111111 → Complement: 00000000 (no error detected).
    Error Detection Workflow:
        Process:
            Sender: Generates checksum by summing data bits, handling carryover, and complementing the result.
            Receiver: Recalculates checksum. If the complemented sum is zero, data is error-free; otherwise, discarded.
    Key Mechanism:
        1’s Complement Arithmetic: Ensures carryover bits are added back to the sum, maintaining integrity during checksum calculation.</t>
  </si>
  <si>
    <t>Checksum Error Detection in Data Transmission: Examples &amp; Limitations</t>
  </si>
  <si>
    <t xml:space="preserve">This content illustrates checksum use in verifying data integrity during transmission, including calculation steps, error detection, and scenarios where checksums may fail to detect corruption.
</t>
  </si>
  <si>
    <t>Checksum, Error Detection, Data Integrity, Network Protocols, 1’s Complement</t>
  </si>
  <si>
    <t>https://www.geeksforgeeks.org/error-detection-code-checksum/</t>
  </si>
  <si>
    <t xml:space="preserve">    Checksum Calculation &amp; Verification:
        Example:
            Sender Side: Data unit 10101001 00111001 is split into subunits.
                Subunit 1: 10101001
                Subunit 2: 00111001
                Sum (1’s complement): 11100010
                Checksum (complement of sum): 00011101
            Transmitted Data: 10101001 00111001 00011101
            Receiver Side: Recalculates checksum.
                Sum of received subunits + checksum: 11111111 → Complement: 00000000 (no error).
    Error Detection in Corrupted Data:
        Example: Corrupted data received as 00101001 10111001 00011101.
            Recalculated Sum: 11111111 → Complement: 00000000 (error undetected).
            Limitation: Demonstrates checksums may miss errors if corrupted bits balance out.
    Practical Applications:
        Network Transfers: Ensures data integrity during transmission (e.g., TCP uses checksums).
        Real-Time Systems: Used in applications requiring minimal latency and quick error detection.</t>
  </si>
  <si>
    <t>Examples of Checksum Applications in Data Transmission</t>
  </si>
  <si>
    <t>This content illustrates checksum use in file transfers, software updates, network protocols, and cryptographic security to ensure data integrity and detect errors during transmission.</t>
  </si>
  <si>
    <t>Checksum, Data Integrity, File Transfer, Software Updates, Cryptographic Hashing</t>
  </si>
  <si>
    <t>i.vikash - Medium</t>
  </si>
  <si>
    <t>https://medium.com/@i.vikash/unmasking-the-magic-of-checksums-your-datas-secret-detectives-%EF%B8%8F-430aeff641a8</t>
  </si>
  <si>
    <t xml:space="preserve">    File Transfers:
        Example: When downloading files, checksums (e.g., MD5, SHA-256) verify that the file received matches the original. If corrupted during transmission, the recalculated checksum will differ, alerting the user.
    Software Updates:
        Example: Software providers include checksums for installation files. Users validate the checksum post-download to ensure the file is authentic and unaltered (e.g., no malware insertion).
    Network Communication:
        Example: Protocols like TCP use checksums to detect errors in data packets. If corruption occurs during transmission, the checksum mismatch triggers retransmission.
    Cryptographic Hashing:
        Example: SHA-256 checksums secure blockchain transactions, ensuring data integrity and preventing tampering.
    Data Storage/Backups:
        Example: Checksums validate stored data integrity. For instance, healthcare systems use checksums to ensure patient records remain unaltered.</t>
  </si>
  <si>
    <t xml:space="preserve">Checksum is an error-detection method where:
    The sender calculates a checksum value from the data block using 1's complement arithmetic.
    This checksum is transmitted along with the original data.
    The receiver recalculates the checksum from received data and compares it to the transmitted checksum:
        If they match (sum to zero), the data is error-free.
        If they don't match, transmission errors are detected.
Key Example from PDF:
    For data block: 0x23fb, 0x34c0, 0xa090, 0xbcaf, 0xfc05
    Checksum calculation steps:
        Sum all values: 0x2b1ff
        Add overflow back: 0xb1ff + 2 = 0xb201
        Take 1's complement: 0x4dfe (final checksum)
    Verification: Checksum + data block sums to zero if error-free.
</t>
  </si>
  <si>
    <t>https://youtu.be/O0s8tKTL_MA?si=iUUT45WWaT2QBN0U</t>
  </si>
  <si>
    <t>https://youtu.be/gzLgT1SVW0Q?si=S_dUehqoDJ0uf9Wx</t>
  </si>
  <si>
    <t>.</t>
  </si>
  <si>
    <t>How ICMP Echo Checks Verify Data Transmission</t>
  </si>
  <si>
    <t>This content explains how ICMP Echo Request/Reply messages (echo checks) validate data transmission by confirming device reachability, measuring latency, and detecting network errors.</t>
  </si>
  <si>
    <t>ICMP Echo Request, Data Transmission, Network Diagnostics, Round-Trip Time (RTT), Packet Loss</t>
  </si>
  <si>
    <t>27-04-23</t>
  </si>
  <si>
    <t>https://www.geeksforgeeks.org/types-of-icmp-internet-control-message-protocol-messages/?utm_source=chatgpt.com</t>
  </si>
  <si>
    <t xml:space="preserve">    ICMP Echo Request/Reply Mechanism:
        Process:
            A sender (e.g., Host A) sends an ICMP Echo Request message to a receiver (e.g., Host B).
            The receiver (Host B) responds with an ICMP Echo Reply message if reachable.
        Verification:
            Successful receipt of the Echo Reply confirms the data path is functional and the receiver is active.
            Example: Host A checks communication with Host B by sending an Echo Request. If B replies, the transmission is verified.
    Error Detection:
        Round-Trip Time (RTT): Measures latency (e.g., time=6ms) to assess network performance.
        Packet Loss: If no reply is received (e.g., "Destination Unreachable"), it indicates transmission errors or connectivity issues.
    Use Cases:
        Network Diagnostics: Tools like ping use Echo Request/Reply to test device reachability.
        Path Validation: Ensures data routes between devices are operational (e.g., routers verifying connectivity).</t>
  </si>
  <si>
    <t>Echo Check</t>
  </si>
  <si>
    <t>Explain how echo check verifies correct data transmission.</t>
  </si>
  <si>
    <t>How Echo Check Verifies Data Transmission Using ICMP</t>
  </si>
  <si>
    <t>This content explains how the ping command uses ICMP Echo Requests/Replies to confirm successful data transmission by measuring response times, packet loss, and detecting errors like timeouts or routing issues.</t>
  </si>
  <si>
    <t>ICMP Echo Request, Data Integrity, Packet Loss, Network Latency, Routing Errors</t>
  </si>
  <si>
    <t>https://forum.freecodecamp.org/t/how-to-use-ping-from-your-command-line-to-identify-basic-internet-problems/19421?utm_source=chatgpt.com</t>
  </si>
  <si>
    <t xml:space="preserve">    ICMP Echo Request/Reply Mechanism:
        Process: The ping command sends an ICMP Echo Request packet to a target (e.g., google.com). The target responds with an ICMP Echo Reply if it receives the request.
        Verification: Receiving a reply confirms the data (packet) was transmitted successfully to the destination and back.
    Key Metrics for Verification:
        Response Time (Latency): Measures round-trip time (e.g., time=6ms), indicating network speed and reliability.
        Packet Loss: Calculated from replies received vs. sent (e.g., 0% loss). Loss indicates transmission failures.
        Consistency: Stable response times (e.g., min/avg/max = 6ms/8ms/15ms) signal reliable data paths.
    Error Detection:
        Timeout: No reply (Request timeout) suggests the packet didn’t reach the destination.
        Host Unreachable: Messages like No route to host indicate routing failures.
</t>
  </si>
  <si>
    <t>Chapter : 2
DataTransmission</t>
  </si>
  <si>
    <t>Covers data transmission methods, error detection (including echo checks), and encryption techniques.</t>
  </si>
  <si>
    <t xml:space="preserve">echo check, error detection, data transmission, parity check, checksum, ARQ, simplex, duplex
</t>
  </si>
  <si>
    <t>Professor A. Lawson</t>
  </si>
  <si>
    <t>https://mrlawsonsclassroom.weebly.com/uploads/5/2/0/9/52090745/chapter_2_-_data_transmission_updated.pdf</t>
  </si>
  <si>
    <t>Echo check is an error-detection method where:
    The sender transmits data to the receiver.
    The receiver immediately sends the same data back ("echoes" it) to the sender.
    The sender compares the returned data with the original:
        If identical, transmission is error-free.
        If different, an error occurred during transmission (though it cannot pinpoint whether the error happened in the initial send or the echo return).
Limitation: Less reliable than checksum or parity checks, as it cannot distinguish where the error occurred.</t>
  </si>
  <si>
    <t xml:space="preserve">    Packet switching, USB protocols, encryption (symmetric/asymmetric), checksum, parity checks.
</t>
  </si>
  <si>
    <t>13-05-25</t>
  </si>
  <si>
    <t>https://youtu.be/fPXUkEf68fY?si=Tbb5a0ILNsFGEhO5</t>
  </si>
  <si>
    <t>https://youtu.be/Jco6ANUD6GY?si=ptmxLzDQBWeC8uld</t>
  </si>
  <si>
    <t>https://youtu.be/TEICs3IaKF4?si=TgI6mVgN2HwJuG07</t>
  </si>
  <si>
    <t>Practical Use Cases of Echo Checking in Communication Systems</t>
  </si>
  <si>
    <t>This content outlines how echo checking is applied in video conferencing systems to detect and resolve acoustic feedback using AEC, audio routing checks, gain optimization, and specialized hardware like omnidirectional microphones.</t>
  </si>
  <si>
    <t>Acoustic Echo Cancellation (AEC), Video Conferencing, Audio Routing, Gain Structure, Omnidirectional Microphones</t>
  </si>
  <si>
    <t>Jason Miles - Medium</t>
  </si>
  <si>
    <t>18-12-17</t>
  </si>
  <si>
    <t>https://medium.com/%40justinmayhst/4-steps-to-solve-video-conference-echo-problems-77d2e39865d6</t>
  </si>
  <si>
    <t xml:space="preserve">    Video Conferencing Systems:
        Use Case: Detect and mitigate acoustic echo caused by audio feedback between microphones and speakers.
        Application: Prevent echo during calls by using Acoustic Echo Cancellation (AEC) to remove the user’s own voice from the receive path.
    AEC Configuration Checks:
        Use Case: Verify AEC baselines and reference channels to ensure echo cancellation aligns with system inputs.
        Application: Ensure microphones use correct baselines and avoid signal distortion from low/high gain levels.
    Audio Routing Validation:
        Use Case: Check for hybrid audio routes (e.g., decoders, phones) causing unintended echo loops.
        Application: Mute outputs of devices like video recorders to isolate and eliminate echo sources.
    Gain Structure Optimization:
        Use Case: Maintain uniform gain levels to enable effective AEC sampling.
        Application: Prevent signal clipping or under-amplification that disrupts echo cancellation.
    Omnidirectional Microphones:
        Use Case: Use hardware solutions to reduce echo from sound waves entering microphones.
        Application: Minimize acoustic coupling in large conference rooms.
</t>
  </si>
  <si>
    <t xml:space="preserve"> Identify practical use cases of echo checking in communication systems.</t>
  </si>
  <si>
    <t xml:space="preserve"> Practical Use Cases of Echo Checking in Communication Systems</t>
  </si>
  <si>
    <t xml:space="preserve">This content explains how ICMP echo requests (a form of echo checking) are used to verify system availability, test network reliability, and automate IP scans in ethical hacking and network diagnostics.
</t>
  </si>
  <si>
    <t>ICMP Echo Request, Network Reliability, Ping Sweeps, Ethical Hacking, Network Diagnostics</t>
  </si>
  <si>
    <t>https://www.geeksforgeeks.org/scanning-and-its-tools/?utm_source=chatgpt.com</t>
  </si>
  <si>
    <t xml:space="preserve">    ICMP Echo Request/Reply for System Availability:
        Use Case: Verify if a target system is active by sending an ICMP echo request and awaiting an ICMP echo reply.
        Application: Ethical hacking's scanning phase to check alive IPs.
    Network Reliability Testing:
        Use Case: Measure round-trip time and packet loss via echo replies to assess network performance.
        Application: Determines network stability and latency for troubleshooting.
    Automated Ping Sweeps:
        Use Case: Use tools like Fping to send ICMP echo requests to a range of IPs (e.g., 172.16.10.1 to 172.16.10.20) and identify active devices.
        Application: Efficiently scan large networks for alive hosts.
</t>
  </si>
  <si>
    <t>Echo checking is an error-detection method where transmitted data is immediately sent back ("echoed") to the sender for comparison with the original. While less reliable than other methods (as errors could occur in either direction), it is used in:
    Basic device communication (e.g., verifying commands sent to printers or industrial equipment).
    Interactive systems (e.g., chat applications or telemetry systems where real-time confirmation is prioritized).
    Low-risk local networks (e.g., configuration settings or short-distance data transfers where simplicity outweighs robustness).</t>
  </si>
  <si>
    <t xml:space="preserve">    Packet switching, USB protocols, symmetric/asymmetric encryption, checksum, parity checks.
</t>
  </si>
  <si>
    <t xml:space="preserve"> Role of Internet Service Providers (ISPs) in Delivering Internet Connectivity</t>
  </si>
  <si>
    <t>This content explains how ISPs function as gateways to the internet, covering their infrastructure (DSL, fiber, wireless), services (web hosting, email), and tools (speed tests, security features). It also guides users on evaluating ISPs based on speed, reliability, and cost.</t>
  </si>
  <si>
    <t xml:space="preserve">Internet Service Provider (ISP), DSL, Fiber Optic, Web Hosting, Data Caps
</t>
  </si>
  <si>
    <t>29-01-25</t>
  </si>
  <si>
    <t>https://www.geeksforgeeks.org/isp-full-form/?utm_source=chatgpt.com</t>
  </si>
  <si>
    <t xml:space="preserve">    Definition &amp; Core Functions:
        ISPs (Internet Service Providers) are companies that provide internet access to users via wired (DSL, fiber, cable) or wireless (Wi-Fi, mobile data) connections.
        Key services include web hosting, email accounts, domain registration, and bundled packages (internet + TV/phone).
    Infrastructure &amp; Connectivity:
        Types of Connections: Offer diverse technologies like DSL, Wi-Fi broadband, mobile broadband, fiber optic, and cable broadband.
        Global Examples: Major ISPs include Reliance Jio, Airtel, BSNL, and Verizon.
    Support &amp; Security:
        Provide technical support for troubleshooting and online security (antivirus, spam blocking).
        Ensure reliable uptime and secure data transmission.
    User Management Tools:
        Develop apps for router management, data usage tracking, speed tests, and billing.
    Considerations for Users:
        Factors like speed, data caps, reliability, customer service, and availability influence ISP choice.</t>
  </si>
  <si>
    <t>Internet Service Provider (ISP)</t>
  </si>
  <si>
    <t>Describe the role of ISPs in providing access to the internet.</t>
  </si>
  <si>
    <t>The Role of Internet Service Providers (ISPs) in Enabling Global Internet Access</t>
  </si>
  <si>
    <t>ISPs provide internet access through a hierarchical structure (Tier 1–3), managing global infrastructure like fiber-optic cables and routers. They enable connectivity via peering agreements, IXPs, and localized networks, ensuring seamless data transmission worldwide.</t>
  </si>
  <si>
    <t>ISP hierarchy, Tier 1 ISPs, Internet backbone, Peering agreements, Points of Presence (POPs)</t>
  </si>
  <si>
    <t>sudhir sharma - TutorialsPoint</t>
  </si>
  <si>
    <t>https://www.tutorialspoint.com/understanding-the-internet-service-provider-isp-hierarchy-a-beginner-s-guide?utm_source=chatgpt.com</t>
  </si>
  <si>
    <t xml:space="preserve">    Definition &amp; Function of ISPs:
        ISPs (Internet Service Providers) are companies that provide internet access to users for a fee, enabling connectivity to the global network.
        They facilitate web browsing, email, streaming, and other online activities.
        Offer related services like web hosting and domain registration.
    ISP Hierarchy &amp; Infrastructure:
        Tier 1 ISPs (Global Backbone Providers):
            Own and operate the internet’s backbone infrastructure (e.g., undersea fiber-optic cables).
            Examples: AT&amp;T, Verizon.
            Provide connectivity across continents and do not rely on other ISPs for infrastructure.
        Tier 2 ISPs (Regional Carriers):
            Connect Tier 1 networks to end-users in specific regions.
            Examples: Cox Communications, EarthLink.
        Tier 3 ISPs (Local Providers):
            Serve small communities or neighborhoods with localized connectivity (e.g., DSL, cable).
            Examples: Sonic.net, Wave Broadband.
    Key Infrastructure Components:
        Points of Presence (POPs): Local offices housing routers, switches, and servers to manage regional traffic.
        Peering Agreements: Direct connections between ISPs (e.g., Google with local ISPs) to bypass public infrastructure for faster access.
        Internet Exchange Points (IXPs): Facilitate data exchange between global ISPs to synchronize the internet backbone.
    Role in Global Connectivity:
        ISPs maintain the physical infrastructure (cables, routers) that transmit data globally.
        Tier 1 ISPs form the backbone, while Tier 2/3 ISPs bridge gaps between global networks and end-users.
</t>
  </si>
  <si>
    <t xml:space="preserve">The Role of Internet Service Providers (ISPs) in Facilitating Internet Access
</t>
  </si>
  <si>
    <t>ISPs enable internet connectivity by managing infrastructure (routers, cables) and operating in a hierarchical structure (local, regional, global). They ensure data transmission across networks, support peering for efficiency, and maintain the global internet backbone.</t>
  </si>
  <si>
    <t>ISP (Internet Service Provider), Local ISP, Global ISP, Internet Backbone, Peering</t>
  </si>
  <si>
    <t>Beau Carnes - FreeCodeCamp</t>
  </si>
  <si>
    <t>https://www.freecodecamp.org/news/how-does-the-internet-work/?utm_source=chatgpt.com</t>
  </si>
  <si>
    <t xml:space="preserve">    Definition &amp; Primary Role:
        ISPs (Internet Service Providers) are companies that enable users to connect to the internet by providing physical infrastructure (cables, routers) and charging fees for access.
        They control routers in the "heart of the internet" and manage packet transmission between locations.
    Hierarchical Structure:
        Local ISPs: Serve small areas (neighborhoods), connecting homes/offices via Points of Presence (POPs).
        Regional ISPs: Connect cities within a country, acting as intermediaries between local ISPs.
        Global ISPs: Handle international communication, forming the "internet backbone" through undersea fiber-optic cables.
    Infrastructure &amp; Connectivity:
        ISPs maintain routers, switches, and servers in POPs.
        Users connect to the internet via a line (e.g., copper/fiber cable) purchased from a local ISP.
        Large companies like Google use peering (direct ISP connections) to bypass public infrastructure for faster access.
    Global Coordination:
        Global ISPs collaborate through Internet Exchange Points (IXPs) to synchronize data transmission.
        The internet backbone comprises interconnected global ISPs, enabling worldwide communication.</t>
  </si>
  <si>
    <t>What is Internet Service Provider | How Internet Service Provider Works | Intellipaat</t>
  </si>
  <si>
    <t>This video explains how Internet Service Providers (ISPs) function as intermediaries between users and the global internet infrastructure. It covers the various technologies ISPs use to provide internet access, their responsibilities in data routing and network maintenance, and their role in facilitating online communication and services.</t>
  </si>
  <si>
    <t>ISP, Internet Service Provider, internet access, network infrastructure, data routing, broadband, DSL, fiber-optic, wireless internet, online communication</t>
  </si>
  <si>
    <t>Intellipaat</t>
  </si>
  <si>
    <t>https://youtu.be/IrE6RlcXVdk?si=R-gkfD5vxn_irHlb</t>
  </si>
  <si>
    <t>Content sourced from YouTube. Copyright belongs to Intellipaat  used for educational purposes with attribution.</t>
  </si>
  <si>
    <t>What is ISP? full Explanation | Computer Networking</t>
  </si>
  <si>
    <t>This video provides a comprehensive overview of Internet Service Providers (ISPs), detailing their role in facilitating internet access for individuals and organizations. It explains how ISPs connect users to the internet, the various types of ISPs, and the technologies they employ to deliver internet services.</t>
  </si>
  <si>
    <t xml:space="preserve"> ISP, Internet Service Provider, internet access, broadband, DSL, fiber-optic, wireless internet, network infrastructure, data transmission, computer networking</t>
  </si>
  <si>
    <t>https://youtu.be/w0P9uoyVJxk?si=07HQkOX2zvCABJJE</t>
  </si>
  <si>
    <t>What is Internet Service Provider (ISP) With Full Information? – [Hindi] – Quick Support</t>
  </si>
  <si>
    <t xml:space="preserve"> ISP, Internet Service Provider, internet access, network infrastructure, data routing, broadband, DSL, fiber-optic, wireless internet, online communication</t>
  </si>
  <si>
    <t>Quick Support</t>
  </si>
  <si>
    <t>https://youtu.be/Ihoa5AO3-FE?si=J0u4uFmSWtY8JfcZ</t>
  </si>
  <si>
    <t>Content sourced from YouTube. Copyright belongs to Quick Support  Used for educational purposes with attribution.</t>
  </si>
  <si>
    <t>What is Internet Service Provider (ISP) in Urdu/Hindi?</t>
  </si>
  <si>
    <t>This video explains what an Internet Service Provider (ISP) is, how it functions, and its role in providing internet access to users. The explanation is provided in both Urdu and Hindi, making it accessible to a broader audience.</t>
  </si>
  <si>
    <t>ISP, Internet Service Provider, broadband, internet access, computer networking, network infrastructure, data transmission, DSL, fiber-optic</t>
  </si>
  <si>
    <t>@technical-baba6771</t>
  </si>
  <si>
    <t>https://youtube.com/shorts/rh6Th70esLk?si=YNZImpubah6szghL</t>
  </si>
  <si>
    <t>Content sourced from YouTube. Copyright belongs to  @technical-baba6771  Used for educational purposes with attribution.</t>
  </si>
  <si>
    <t>understand</t>
  </si>
  <si>
    <t>ISP Explained in 60 Seconds! 🌐 How Internet Service Providers Work</t>
  </si>
  <si>
    <t>This concise video provides a rapid explanation of what an Internet Service Provider (ISP) is and how it functions. It outlines the role of ISPs in facilitating internet access for users by connecting their devices to the broader internet infrastructure.</t>
  </si>
  <si>
    <t>ISP, Internet Service Provider, internet access, broadband, DSL, fiber-optic, wireless internet, network infrastructure, data transmission, computer networking</t>
  </si>
  <si>
    <t>@shantividyapeethgroup</t>
  </si>
  <si>
    <t>https://youtube.com/shorts/0HndoWiqwiU?si=i6YUsICihBiMNBKv</t>
  </si>
  <si>
    <t>Content sourced from YouTube. Copyright belongs to @shantividyapeethgroup  Used for educational purposes with attribution.</t>
  </si>
  <si>
    <t>How Internet Works ? In-depth animated video for students</t>
  </si>
  <si>
    <t>This animated video provides a comprehensive overview of how the Internet functions. It explains the journey of data from your device to servers and back, covering key components such as IP addresses, routers, and ISPs. The video is designed to make complex concepts accessible and engaging for students and beginners.</t>
  </si>
  <si>
    <t xml:space="preserve"> Internet, how internet works, data transmission, IP address, routers, ISPs, networking, computer networks, animation, educational video</t>
  </si>
  <si>
    <t>Apna teacher</t>
  </si>
  <si>
    <t>https://youtu.be/YtxLexm-9pI?si=ItIk-bVXZ8_CnZz9</t>
  </si>
  <si>
    <t>Content sourced from YouTube. Copyright belongs to Apna teacher Used for educational purposes with attribution.</t>
  </si>
  <si>
    <t>Who Controls your Internet? How Internet Works? | Explained by Dhruv Rathee</t>
  </si>
  <si>
    <t>This video explores the complex structure of the internet, addressing questions about who controls it and how it functions. It delves into the roles of Internet Service Providers (ISPs), governments, and major tech companies, explaining how data is transmitted across networks and the infrastructure that supports global connectivity.</t>
  </si>
  <si>
    <t>Internet governance, ISPs, data transmission, network infrastructure, internet control, global connectivity, internet architecture, digital communication</t>
  </si>
  <si>
    <t xml:space="preserve">
Dhruv Rathee
</t>
  </si>
  <si>
    <t>https://youtu.be/gVzQuRrD4xw?si=NHyRyefLjakZZu0S</t>
  </si>
  <si>
    <t>Content sourced from YouTube. Copyright belongs to 
Dhruv Rathee
 Used for educational purposes with attribution.</t>
  </si>
  <si>
    <t>UNIT 6 INTERNET OWNERSHIP AND STANDARDS AND ROLE OF ISPs</t>
  </si>
  <si>
    <t>Explores internet ownership, ISP functionalities, their business models, and ethical obligations in India.</t>
  </si>
  <si>
    <t>ISP, Internet ownership, bandwidth, TCP/IP, VPN, web hosting, ICANN, Code of Conduct</t>
  </si>
  <si>
    <t>THE PEOPLE’S UNIVERSITY</t>
  </si>
  <si>
    <t>https://egyankosh.ac.in/bitstream/123456789/7516/1/Unit-6.pdf</t>
  </si>
  <si>
    <t>Internet Service Providers (ISPs) act as intermediaries that enable users to connect to the internet through various methods such as dial-up, leased lines, and broadband technologies like ISDN and cable modems. They lease data circuits from telecommunications networks, utilize routers to manage internet traffic, and maintain servers to host and distribute content. ISPs follow a defined Code of Conduct to ensure lawful operations, protect user privacy, and uphold ethical standards. Their responsibilities include establishing Points of Presence (PoPs) for local connectivity, managing bandwidth allocation, and offering value-added services like web hosting and Virtual Private Networks (VPNs).</t>
  </si>
  <si>
    <t xml:space="preserve">    Internet ownership (ICANN, DNS issues).
    ISP business models and monetary concepts.
    Liability of ISPs/website owners.</t>
  </si>
  <si>
    <t>Text/Plain</t>
  </si>
  <si>
    <t>Distinguish between types of ISPs.</t>
  </si>
  <si>
    <t>Types of Internet Connections</t>
  </si>
  <si>
    <t>Compares DSL, fiber optic, and satellite ISPs, covering speed, reliability, and availability.</t>
  </si>
  <si>
    <t>ISP, DSL, fiber optic, satellite, broadband, Internet speed, connectivity, rural Internet</t>
  </si>
  <si>
    <t>Jamie Varner, PhD - Mississippi State University</t>
  </si>
  <si>
    <t>https://extension.msstate.edu/sites/default/files/publications/publications/p3275.pdf</t>
  </si>
  <si>
    <t>Copyright 2018 by Mississippi State University. May be copied/distributed for nonprofit purposes with credit to MSU.</t>
  </si>
  <si>
    <t>1. DSL (Digital Subscriber Line)
    Technology: Uses telephone lines to deliver high-speed Internet.
    Speed: Faster than dial-up; speed decreases with distance from the provider’s hub.
    Pros: Always-on connection; allows simultaneous phone and Internet use.
    Cons: Limited availability; slower than cable/fiber.
2. Fiber Optic
    Technology: Transmits data via light signals through glass wires.
    Speed: Extremely fast; supports multiple devices without lag.
    Pros: Reliable (minimal downtime); unaffected by electricity outages.
    Cons: Expensive; limited geographic availability.
3. Satellite
    Technology: Connects via satellite dish and orbiting satellites.
    Speed: Slower than DSL/cable/fiber; prone to weather disruptions.
    Pros: Available in remote/rural areas.
    Cons: High cost; unreliable during bad weather.</t>
  </si>
  <si>
    <t>Dial-up, cable, wireless, Internet basics.</t>
  </si>
  <si>
    <t>Cable vs DSL vs Fiber Internet Explained</t>
  </si>
  <si>
    <t>An animated video that compares DSL, cable, and fiber-optic internet services, highlighting their operational differences, speed capabilities, and availability to help viewers distinguish between these ISP types.</t>
  </si>
  <si>
    <t>DSL, Cable Internet, Fiber Optic, ISP types, Internet Speeds, Broadband Technologies, Network Infrastructure, Internet Access</t>
  </si>
  <si>
    <t xml:space="preserve">PowerCert Animated Videos
</t>
  </si>
  <si>
    <t>https://youtu.be/qQYiwmamq38?si=NtzhLUEBdBDB2ks_</t>
  </si>
  <si>
    <t>Content sourced from YouTube. Copyright belongs to PowerCert Animated Videos
  Used for educational purposes with attribution.</t>
  </si>
  <si>
    <t>The video provides a clear comparison of three major internet service technologies:
Investopedia
DSL (Digital Subscriber Line): Utilizes existing telephone lines to deliver internet service. It's widely available, especially in rural areas, but offers slower speeds compared to cable and fiber.
Cable Internet: Uses coaxial cables, similar to those for cable TV, to provide internet access. It offers higher speeds than DSL but can experience reduced performance during peak usage times due to shared bandwidth.
Fiber Optic Internet: Employs light signals transmitted through fiber-optic cables, delivering the fastest and most reliable internet speeds among the three. However, its availability is limited in some regions.
The video explains how each technology works, their typical speeds, and factors like availability and reliability, aiding viewers in understanding the distinctions between these ISP types.</t>
  </si>
  <si>
    <t>Basic explanation of internet infrastructure
General broadband concepts</t>
  </si>
  <si>
    <t>Explained: Internet Cable vs DSL vs Fiber vs Satellite vs 56K</t>
  </si>
  <si>
    <t>This video offers a detailed comparison of various internet service technologies, highlighting their operational differences, speed capabilities, and availability to help viewers distinguish between these ISP types.</t>
  </si>
  <si>
    <t>DSL, Cable Internet, Fiber Optic, Satellite Internet, Dial-Up, ISP types, Internet Speeds, Broadband Technologies</t>
  </si>
  <si>
    <t>Babbling Boolean</t>
  </si>
  <si>
    <t>https://youtu.be/ll0zsJbGoFE?si=Qv5akv45Qb31FbKV</t>
  </si>
  <si>
    <t>Content sourced from YouTube. Copyright belongs to Babbling Boolean Used for educational purposes with attribution.</t>
  </si>
  <si>
    <t>The video provides a comprehensive comparison of various internet service technologies, detailing their operational mechanisms, advantages, and limitations:
DSL (Digital Subscriber Line): Utilizes existing telephone lines to deliver internet service. It's widely available, especially in rural areas, but offers slower speeds compared to cable and fiber.
Cable Internet: Uses coaxial cables, similar to those for cable TV, to provide internet access. It offers higher speeds than DSL but can experience reduced performance during peak usage times due to shared bandwidth.
Fiber Optic Internet: Employs light signals transmitted through fiber-optic cables, delivering the fastest and most reliable internet speeds among the technologies discussed. However, its availability is limited in some regions.
Satellite Internet: Relies on satellites orbiting the Earth to provide internet connectivity. It's accessible in remote areas but is prone to higher latency and can be affected by weather conditions.
Forbes
Dial-Up (56K): An older technology that uses telephone lines for internet access, offering very slow speeds and largely obsolete in modern contexts.
The video explains how each technology works, their typical speeds, and factors like availability and reliability, aiding viewers in understanding the distinctions between these ISP types.</t>
  </si>
  <si>
    <t xml:space="preserve">Internet Connection Types - CompTIA A+ 220-1101 - 2.7
</t>
  </si>
  <si>
    <t>DSL, Fiber Optic, Satellite Internet, ISP types, Internet Speeds, Broadband Technologies, Network Infrastructure, Internet Access</t>
  </si>
  <si>
    <t xml:space="preserve">Professor Messer
</t>
  </si>
  <si>
    <t>https://youtu.be/kQrVg5mb-iU?si=X5AIIHeR6TcfkibL</t>
  </si>
  <si>
    <t>Content sourced from YouTube. Copyright belongs to Professor Messer
 Used for educational purposes with attribution.</t>
  </si>
  <si>
    <t>The video provides a comprehensive overview of various internet connection types, detailing their operational mechanisms, advantages, and limitations:
DSL (Digital Subscriber Line): Utilizes existing telephone lines to deliver internet service. It's widely available, especially in rural areas, but offers slower speeds compared to cable and fiber.
Fiber Optic Internet: Employs light signals transmitted through fiber-optic cables, delivering the fastest and most reliable internet speeds among the technologies discussed. However, its availability is limited in some regions.
Satellite Internet: Relies on satellites orbiting the Earth to provide internet connectivity. It's accessible in remote areas but is prone to higher latency and can be affected by weather conditions.
The video explains how each technology works, their typical speeds, and factors like availability and reliability, aiding viewers in understanding the distinctions between these ISP types.</t>
  </si>
  <si>
    <t>What is Cable vs. DSL vs. Fiber Internet? // how it delivers the internet (with LEGO)</t>
  </si>
  <si>
    <t xml:space="preserve">This video offers a detailed comparison of various internet service technologies, highlighting their operational differences, speed capabilities, and availability to help viewers distinguish between these ISP types.
</t>
  </si>
  <si>
    <t>Danielle Thé</t>
  </si>
  <si>
    <t>https://youtu.be/dYaB3Uqygoc?si=DgqcpRVcj0Z7IWGU</t>
  </si>
  <si>
    <t>Content sourced from YouTube. Copyright belongs to Danielle Thé  Used for educational purposes with attribution.</t>
  </si>
  <si>
    <t>The video provides a clear comparison of three major internet service technologies, detailing their operational mechanisms, advantages, and limitations:
DSL (Digital Subscriber Line): Utilizes existing telephone lines to deliver internet service. It's widely available, especially in rural areas, but offers slower speeds compared to cable and fiber.
Cable Internet: Uses coaxial cables, similar to those for cable TV, to provide internet access. It offers higher speeds than DSL but can experience reduced performance during peak usage times due to shared bandwidth.
Fiber Optic Internet: Employs light signals transmitted through fiber-optic cables, delivering the fastest and most reliable internet speeds among the technologies discussed. However, its availability is limited in some regions.
The video explains how each technology works, their typical speeds, and factors like availability and reliability, aiding viewers in understanding the distinctions between these ISP types.</t>
  </si>
  <si>
    <t xml:space="preserve">Basic explanation of internet infrastructure
General broadband concepts
</t>
  </si>
  <si>
    <t>Class-10( Types of Internet connection)</t>
  </si>
  <si>
    <t>his video offers a detailed comparison of various internet service technologies, highlighting their operational differences, speed capabilities, and availability to help viewers distinguish between these ISP types.</t>
  </si>
  <si>
    <t>technical vashisth</t>
  </si>
  <si>
    <t>https://youtu.be/LjaIvMGrhAI?si=SODEar-xNMlFnR-K</t>
  </si>
  <si>
    <t>Content sourced from YouTube. Copyright belongs to  technical vashisth Used for educational purposes with attribution.</t>
  </si>
  <si>
    <t>The video provides an overview of various internet connection types, detailing their operational mechanisms, advantages, and limitations:
DSL (Digital Subscriber Line): Utilizes existing telephone lines to deliver internet service. It's widely available, especially in rural areas, but offers slower speeds compared to cable and fiber.
Fiber Optic Internet: Employs light signals transmitted through fiber-optic cables, delivering the fastest and most reliable internet speeds among the technologies discussed. However, its availability is limited in some regions.
Satellite Internet: Relies on satellites orbiting the Earth to provide internet connectivity. It's accessible in remote areas but is prone to higher latency and can be affected by weather conditions.
The video explains how each technology works, their typical speeds, and factors like availability and reliability, aiding viewers in understanding the distinctions between these ISP types.</t>
  </si>
  <si>
    <t>Overview of general internet connection methods
Introduction to broadband and its significance
Basic explanation of how internet is delivered to homes and businesses</t>
  </si>
  <si>
    <t>Structure and Limitations of IPv4 Addresses</t>
  </si>
  <si>
    <t xml:space="preserve"> IPv4 addresses use a 32-bit structure divided into four octets, but limitations like address exhaustion and lack of security have prompted the shift to IPv6</t>
  </si>
  <si>
    <t>IPv4, address structure, address exhaustion, NAT, IPv6</t>
  </si>
  <si>
    <t>https://www.geeksforgeeks.org/introduction-and-ipv4-datagram-header/?utm_source=chatgpt.com</t>
  </si>
  <si>
    <t>An IPv4 address is a 32-bit numerical identifier divided into four octets separated by dots (e.g., 192.168.1.5), with each octet ranging from 0 to 255. This structure allows for approximately 4.3 billion unique addresses, but the rapid growth of internet-connected devices has exhausted this limited address space. To address this, techniques like Network Address Translation (NAT) enable multiple devices to share a single public IP. IPv4 also lacks built-in security features, relying on additional protocols for encryption. These limitations, including the finite address pool and security shortcomings, have driven the adoption of IPv6, which offers a larger 128-bit address format and enhanced functionality.</t>
  </si>
  <si>
    <t>Internet Protocol (IP) Address</t>
  </si>
  <si>
    <t>Describe the structure of an IPv4 address and explain its limitations.</t>
  </si>
  <si>
    <t>Structure of IPv4 Address and Addressing Modes</t>
  </si>
  <si>
    <t xml:space="preserve"> IPv4 addresses are 32-bit hierarchical identifiers divided into network and host segments using subnet masks, supporting unicast, broadcast, and multicast communication.</t>
  </si>
  <si>
    <t>IPv4, subnet mask, unicast, broadcast, multicast</t>
  </si>
  <si>
    <t>https://www.tutorialspoint.com/ipv4/ipv4_addressing.htm?utm_source=chatgpt.com</t>
  </si>
  <si>
    <t>An IPv4 address is a 32-bit identifier structured into four octets separated by dots (e.g., 192.168.1.152). It uses a hierarchical addressing scheme, dividing the address into network and host portions via a subnet mask. The subnet mask determines the network ID and host ID when applied to the IP address. IPv4 supports three addressing modes: Unicast (data sent to a single host), Broadcast (data sent to all hosts in a network, using the address 255.255.255.255), and Multicast (data sent to a group of hosts using addresses starting with 224.x.x.x). The binary representation of IPv4 involves converting each octet to its positional value, with the subnet mask aiding in distinguishing network and host segments.</t>
  </si>
  <si>
    <t>IPv4 Address Structure and Inherent Limitations</t>
  </si>
  <si>
    <t xml:space="preserve"> IPv4 addresses use a 32-bit structure divided into network/host segments via subnet masks, but face limitations like address exhaustion and rigid classful allocation.</t>
  </si>
  <si>
    <t>IPv4, subnet mask, address exhaustion, classful addressing, private addresses</t>
  </si>
  <si>
    <t>Lokesh Sharma - Medium</t>
  </si>
  <si>
    <t>https://medium.com/%40beaprofessor/day-5-navigating-the-network-layer-a-deep-dive-into-ipv4-addresses-c81f7d86cbfa</t>
  </si>
  <si>
    <t>An IPv4 address is a 32-bit identifier divided into network and host portions using a subnet mask, which determines how the address is segmented. IPv4 addresses are categorized into classful addressing (rigid classes A, B, C) and classless addressing (flexible CIDR), with the latter addressing inefficiencies in IP allocation. Private addresses (e.g., 192.168.x.x) are reserved for internal networks to conserve public IPs, while subnetting splits networks into smaller segments for efficient management. A key limitation of IPv4 is address exhaustion due to its 32-bit structure, which supports only ~4.3 billion unique addresses. This scarcity led to workarounds like Network Address Translation (NAT) and private addressing. Additionally, the original classful system’s inflexibility necessitated classless addressing, highlighting structural shortcomings in scalability and adaptability</t>
  </si>
  <si>
    <t>IPv4 Address Structure and the Challenge of Address Exhaustion</t>
  </si>
  <si>
    <t>IPv4 addresses use a 32-bit format divided into four decimal blocks, but their limited quantity has led to global address shortages, prompting the shift to IPv6.</t>
  </si>
  <si>
    <t>IPv4, 32-bit address, address exhaustion, decimal notation, IPv6</t>
  </si>
  <si>
    <t>Dionysia Lemonaki  - Medium</t>
  </si>
  <si>
    <t>15-10-21</t>
  </si>
  <si>
    <t>https://www.freecodecamp.org/news/ipv4-vs-ipv6-what-is-the-difference-between-ip-addressing-schemes/?utm_source=chatgpt.com</t>
  </si>
  <si>
    <t>An IPv4 address is a 32-bit numerical identifier structured as four decimal blocks separated by dots (e.g., 142.250.185.206), with each block ranging from 0 to 255. These blocks represent 8-bit binary values, creating a total of ~4.3 billion unique addresses (2^32). This format allows devices to communicate by uniquely identifying their locations on a network. However, IPv4 faces a critical limitation: address exhaustion due to its finite 32-bit design. The rapid growth of internet-connected devices has depleted available IPv4 addresses, necessitating workarounds like dynamic IP allocation and ultimately driving the adoption of IPv6, which uses a 128-bit address system to support vastly more devices.</t>
  </si>
  <si>
    <t>IPv4 Addressing and Subnetting</t>
  </si>
  <si>
    <t>Explains IPv4 address structure, subnetting, and key limitations leading to IPv6 adoption.</t>
  </si>
  <si>
    <t xml:space="preserve">IPv4, addressing, subnetting, CIDR, NAT, classes, fragmentation, limitations
</t>
  </si>
  <si>
    <t>Aaron Balchunas</t>
  </si>
  <si>
    <t>https://routeralley.com/guides/ipv4.pdf</t>
  </si>
  <si>
    <t>"All original material copyright © 2013 by Aaron Balchunas (aaron@routeralley.com). May be copied freely but not altered or sold."</t>
  </si>
  <si>
    <t>Structure of an IPv4 Address
    32-bit address divided into 4 octets (8 bits each), represented in dotted-decimal format (e.g., 192.168.1.1).
    Composed of two parts:
        Network ID: Identifies the network (determined by subnet mask).
        Host ID: Uniquely identifies a device on the network.
    Subnet Mask: Distinguishes network and host portions (e.g., 255.255.255.0 for a Class C address).
    Classes:
        Class A: First octet = network (1–127), default mask 255.0.0.0.
        Class B: First two octets = network (128–191), default mask 255.255.0.0.
        Class C: First three octets = network (192–223), default mask 255.255.255.0.
Limitations of IPv4
    Limited Address Space:
        Only ~4.3 billion addresses (32-bit), insufficient for global Internet growth.
    Inefficient Allocation:
        Class-based addressing wastes addresses (e.g., Class A networks have 16M hosts but are rarely fully utilized).
    Subnetting Challenges:
        Requires manual configuration and complex subnet calculations.
    No Built-in Security:
        Relies on add-ons (e.g., IPsec) for encryption/authentication.
    Fragmentation Overhead:
        Routers must fragment large packets, reducing efficiency.
    NAT Dependency:
        Private addresses (10.x.x.x, 172.16.x.x, 192.168.x.x) require NAT for Internet access, complicating connectivity.</t>
  </si>
  <si>
    <t xml:space="preserve">    CIDR notation
    ARP and ICMP troubleshooting
    Private vs. public addressing</t>
  </si>
  <si>
    <t>IPv4 Address (Part 1)</t>
  </si>
  <si>
    <t>An introductory lecture on IPv4 addressing, detailing its structure, representation, and limitations.</t>
  </si>
  <si>
    <t xml:space="preserve">IPv4, IP address, dotted decimal notation, subnet mask, network portion, host portion, NAT, address exhaustion
</t>
  </si>
  <si>
    <t>Neso Academy</t>
  </si>
  <si>
    <t>https://youtu.be/phOlq9SuscM?si=7QokJhkfV-0bnwfk</t>
  </si>
  <si>
    <t>Content sourced from YouTube. Copyright belongs to Neso Academy Used for educational purposes with attribution.</t>
  </si>
  <si>
    <t>This lecture provides a comprehensive overview of IPv4 addressing, focusing on its structure, representation, and inherent limitations.
Key Points:
Structure of IPv4 Address:
An IPv4 address is a 32-bit number, typically represented in dotted decimal notation as four octets separated by periods (e.g., 192.168.1.1).
Each octet ranges from 0 to 255, corresponding to 8 bits.
The address comprises two parts: the network portion and the host portion, determined by the subnet mask.
Valid and Invalid Addresses:
Valid IPv4 addresses must have exactly four octets, each within the 0–255 range.
Addresses with extra octets, leading zeros, or values outside this range are considered invalid.
Limitations of IPv4:
The 32-bit structure allows for approximately 4.3 billion unique addresses.
The rapid growth of internet-connected devices has led to address exhaustion.
Techniques like Network Address Translation (NAT) are employed to mitigate this limitation by allowing multiple devices to share a single public IP address</t>
  </si>
  <si>
    <t>Introduction to IP addressing, purpose of IP addresses, brief mention of private and public IP addresses</t>
  </si>
  <si>
    <t>What is IPv4 Address? Conversion and Datagram format Explained!!!</t>
  </si>
  <si>
    <t>An educational video explaining the structure of IPv4 addresses, their representation, and limitations, along with an overview of the IPv4 datagram format.</t>
  </si>
  <si>
    <t>IPv4, IP address, dotted decimal notation, subnet mask, network portion, host portion, NAT, address exhaustion</t>
  </si>
  <si>
    <t>About  Technology</t>
  </si>
  <si>
    <t>https://youtu.be/izJEQ1b6WM0?si=945jmMHT4rFII1wp</t>
  </si>
  <si>
    <t>Content sourced from YouTube. Copyright belongs to  About Technology Used for educational purposes with attribution.</t>
  </si>
  <si>
    <t xml:space="preserve">This tutorial provides a comprehensive overview of IPv4 addressing, focusing on its structure, representation, and inherent limitations.
Key Points:
Structure of IPv4 Address:
An IPv4 address is a 32-bit number, typically represented in dotted decimal notation as four octets separated by periods (e.g., 192.168.1.1).
Each octet ranges from 0 to 255, corresponding to 8 bits.
The address comprises two parts: the network portion and the host portion, determined by the subnet mask.
Valid and Invalid Addresses:
Valid IPv4 addresses must have exactly four octets, each within the 0–255 range.
Addresses with extra octets, leading zeros, or values outside this range are considered invalid.
Limitations of IPv4:
The 32-bit structure allows for approximately 4.3 billion unique addresses.
The rapid growth of internet-connected devices has led to address exhaustion.
Techniques like Network Address Translation (NAT) are employed to mitigate this limitation by allowing multiple devices to share a single public IP address.
</t>
  </si>
  <si>
    <t>IPv4 datagram format, header fields, packet structure</t>
  </si>
  <si>
    <t>Advantages of IPv6 Over IPv4</t>
  </si>
  <si>
    <t>IPv6 provides a larger address space, enhanced security, efficient routing, and improved support for IoT and mobile devices compared to IPv4.</t>
  </si>
  <si>
    <t>IPv6 advantages, 128-bit addressing, IPsec, routing efficiency, IoT scalability</t>
  </si>
  <si>
    <t>https://www.geeksforgeeks.org/advantages-of-ipv6/?utm_source=chatgpt.com</t>
  </si>
  <si>
    <t>IPv6 offers significant advantages over IPv4, primarily through its 128-bit address space, which provides an almost limitless supply of unique IP addresses (340 undecillion) compared to IPv4’s limited 32-bit system. This eliminates the need for Network Address Translation (NAT) and supports the growing number of IoT devices. IPv6 includes built-in IPsec encryption, enhancing data security without additional configurations. Its simplified header format reduces router processing time, improving routing efficiency and packet handling. IPv6 also supports flow labeling, enabling prioritized traffic for low-latency applications like gaming or video streaming. Additionally, it offers automatic address configuration (via SLAAC or DHCPv6), simplifying network setup. Mobile devices benefit from seamless network switching, ensuring stable connectivity. These features collectively enhance scalability, reliability, and performance for modern internet demands.</t>
  </si>
  <si>
    <t xml:space="preserve"> Explain the advantages of IPv6 over IPv4.</t>
  </si>
  <si>
    <t>Key Advantages of IPv6 Over IPv4</t>
  </si>
  <si>
    <t>IPv6 provides a vast address space, enhanced security, efficient routing, and IoT scalability, resolving IPv4’s limitations and supporting future digital infrastructure.</t>
  </si>
  <si>
    <t>https://www.tutorialspoint.com/ipv6-and-beyond-the-exciting-new-frontier-of-online-connection?utm_source=chatgpt.com</t>
  </si>
  <si>
    <t>IPv6 offers transformative advantages over IPv4, addressing critical limitations of the older protocol. Its 128-bit address space supports approximately 340 undecillion unique IP addresses, eliminating IPv4’s address exhaustion issues and removing the need for Network Address Translation (NAT). This scalability is vital for the exponential growth of IoT devices, enabling seamless connectivity for smart homes, wearables, and industrial sensors. IPv6 integrates built-in IPsec encryption, ensuring secure data transmission without additional configurations, unlike IPv4’s reliance on external security measures. The protocol’s simplified header format reduces router processing overhead, enhancing routing efficiency and reducing network congestion. Features like flow labeling prioritize latency-sensitive traffic (e.g., video streaming, gaming), improving user experience. IPv6 also supports automatic address configuration (via SLAAC or DHCPv6), simplifying network management. Mobile devices benefit from uninterrupted connectivity during network transitions, crucial for real-time applications. These advancements future-proof networks for emerging technologies and enable efficient global connectivity.</t>
  </si>
  <si>
    <t>IPv6 resolves IPv4 limitations with a larger address space, built-in security (IPsec), simplified NAT-free networking, and efficient routing via a streamlined header.</t>
  </si>
  <si>
    <t>IPv6 advantages, 128-bit addressing, IPsec, QoS, auto-configuration</t>
  </si>
  <si>
    <t>Bloggertech - Medium</t>
  </si>
  <si>
    <t>17-02-24</t>
  </si>
  <si>
    <t>https://medium.com/%40bloggertech927/advantages-of-ipv6-over-ipv4-part-1-345f72b223b1</t>
  </si>
  <si>
    <t>IPv6 offers significant advantages over IPv4, primarily through its 128-bit address space, which provides an almost limitless number of unique addresses compared to IPv4’s 32-bit system. This eliminates the need for Network Address Translation (NAT), simplifying network management and avoiding address conflicts. IPv6 includes built-in Quality of Service (QoS) to prioritize delay-sensitive traffic like video calls, enhancing user experience. Security is improved with integrated IPsec, ensuring encrypted communication at the network layer. The protocol also supports stateless address auto-configuration, reducing administrative overhead by allowing devices to generate their own addresses. Additionally, IPv6’s streamlined header structure minimizes processing delays, improving routing efficiency. Its address format (e.g., 2001:DB8::1) supports shortening for simplicity, and features like multicast scoping enhance scalability for modern networks.</t>
  </si>
  <si>
    <t>IPv6 addresses IPv4’s limitations with a 128-bit hexadecimal system, virtually unlimited addresses, built-in security (IPsec), and simplified network management.</t>
  </si>
  <si>
    <t>IPv6 advantages, 128-bit addressing, address exhaustion, IPsec, hexadecimal notation</t>
  </si>
  <si>
    <t>Dionysia Lemonaki - FreeCodeCamp</t>
  </si>
  <si>
    <t>https://www.freecodecamp.org/news/ipv4-vs-ipv6-what-is-the-difference-between-ip-addressing-schemes/</t>
  </si>
  <si>
    <t>IPv6 offers significant advantages over IPv4, primarily through its 128-bit address format, which supports approximately 340 undecillion unique addresses compared to IPv4’s 32-bit system (limited to ~4.3 billion addresses). This resolves IPv4’s critical issue of address exhaustion, ensuring scalability for the growing number of internet-connected devices. IPv6 uses hexadecimal alphanumeric notation (e.g., 2001:0db8:85a3::8a2e:0370:7334), simplifying address management and eliminating the need for Network Address Translation (NAT). Unlike IPv4, IPv6 integrates built-in security via IPsec for encrypted communication, enhancing data privacy. Its streamlined design supports future technological growth, including IoT expansion, by providing virtually limitless addressing and reducing reliance on temporary fixes like NAT.</t>
  </si>
  <si>
    <t>The Benefits of IPv6 Implementation over IPv4</t>
  </si>
  <si>
    <t>A comparative analysis of IPv6 and IPv4, emphasizing IPv6’s technical advantages in addressing, security, and performance.</t>
  </si>
  <si>
    <t>IPv6, IPv4, address space, IPsec, auto-configuration, routing, multicast, header format</t>
  </si>
  <si>
    <t>Ravi Hitendraprasad Desai (Student ID: 1152794)</t>
  </si>
  <si>
    <t>https://hackerbrains.files.wordpress.com/2017/05/the_benefits_of_ipv6_implementation_over_ipv4.pdf</t>
  </si>
  <si>
    <t>The PDF highlights IPv6 as a superior successor to IPv4 due to the following key advantages:
    Larger Address Space
        IPv6 uses 128-bit addresses (vs. IPv4’s 32-bit), enabling 3.4 × 10³⁸ unique addresses (compared to IPv4’s ~4.3 billion). This eliminates address exhaustion and supports global connectivity.
    Built-in Security
        IPv6 integrates IPsec (encryption and authentication) by default, enhancing data privacy and integrity. IPv4 requires additional configurations for security.
    Simplified Header Format
        IPv6’s fixed 40-byte header (vs. IPv4’s variable-length header) removes redundant fields (e.g., checksum, fragmentation) for faster routing and reduced processing overhead.
    Auto-Configuration
        IPv6 supports stateless address autoconfiguration (SLAAC), eliminating reliance on DHCP (required in IPv4). Devices can self-configure addresses using router advertisements.
    Improved Performance
        Flow labels prioritize real-time traffic (e.g., VoIP, video streaming), and no fragmentation at intermediate nodes speeds up packet forwarding.
    Better Multicast &amp; Anycast Support
        IPv6 natively supports multicast and anycast, reducing network traffic and improving efficiency compared to IPv4’s broadcast-heavy model.
    Future-Proof Design
        IPv6’s extension headers allow flexible protocol upgrades without altering the core header, ensuring scalability.</t>
  </si>
  <si>
    <t xml:space="preserve">    IPv4 header structure
    IPv6 tunneling (NAT64, DS-Lite)
    IPv6 routing protocols</t>
  </si>
  <si>
    <t>What is IPv6 Routing? | Advantages of IPv6 Over IPv4 | CCNP Training Videos</t>
  </si>
  <si>
    <t>This CCNP training video delves into IPv6 routing, explaining its structure, benefits over IPv4, and its role in modern networking.</t>
  </si>
  <si>
    <t>IPv6, IPv6 Routing, IPv4 vs IPv6, Network Protocols, IP Addressing, CCNP Training, Internet Protocol, Networking</t>
  </si>
  <si>
    <t>Simplilearn</t>
  </si>
  <si>
    <t>https://youtu.be/fmwvAGe7BKs?si=5KxjHRVuXx8Ch5gi</t>
  </si>
  <si>
    <t>Content sourced from YouTube. Copyright belongs to Simlilearn  Used for educational purposes with attribution.</t>
  </si>
  <si>
    <t>The video provides an overview of IPv6 routing, highlighting its significance in modern networking. Key points include:
Expanded Address Space: IPv6 utilizes 128-bit addresses, offering a vastly larger pool of IP addresses compared to IPv4's 32-bit system. This expansion eliminates the need for Network Address Translation (NAT) and supports the growing number of internet-connected devices.
Simplified Header Structure: IPv6 introduces a streamlined header format, reducing the processing burden on routers and enhancing overall network efficiency.
Enhanced Routing Efficiency: The hierarchical addressing model in IPv6 allows for more efficient aggregation of routing prefixes, leading to smaller routing tables and faster data transmission .
Built-in Security Features: IPv6 was designed with security in mind, incorporating IPsec for end-to-end encryption and authentication, thereby improving data integrity and confidentiality .
Improved Support for Multicast and Anycast: IPv6 natively supports multicast and anycast addressing, optimizing bandwidth usage and enabling more efficient data distribution.
Auto-configuration Capabilities: IPv6 supports stateless address autoconfiguration (SLAAC), allowing devices to automatically configure their own IP addresses without the need for a DHCP server.</t>
  </si>
  <si>
    <t>Brief overview of IPv4 limitations                                                                                   Introduction to CCNP certification relevance</t>
  </si>
  <si>
    <t>IPv4 v/s IPv6 Comparision in hindi | Computer Network Series</t>
  </si>
  <si>
    <t>This video offers a detailed comparison between IPv4 and IPv6, explaining their differences in address length, representation, configuration, security, and routing efficiency.</t>
  </si>
  <si>
    <t>IPv4, IPv6, IP address, networking, computer networks, address configuration, routing efficiency, IPsec</t>
  </si>
  <si>
    <t>Last moment tuitions</t>
  </si>
  <si>
    <t>https://youtu.be/09keeoiyWW4?si=Pgrxp9aOco2xTfNr</t>
  </si>
  <si>
    <t>Content sourced from YouTube. Copyright belongs to Last moment tuitions   Used for educational purposes with attribution.</t>
  </si>
  <si>
    <t>The video provides a comprehensive comparison between IPv4 and IPv6, highlighting key differences:
Address Length: IPv4 uses 32-bit addresses, allowing approximately 4.3 billion unique addresses. In contrast, IPv6 employs 128-bit addresses, supporting a vastly larger number of unique addresses.
Address Representation: IPv4 addresses are written in decimal format (e.g., 192.168.1.1), whereas IPv6 addresses use hexadecimal notation separated by colons (e.g., 2001:0db8:85a3::8a2e:0370:7334).
Header Complexity: IPv4 headers are more complex, while IPv6 simplifies the header structure, improving routing efficiency.
Configuration: IPv4 often requires manual configuration or DHCP, whereas IPv6 supports stateless address autoconfiguration 
Security: IPv6 was designed with security in mind, incorporating IPsec for end-to-end encryption and authentication, thereby improving data integrity and confidentiality.
Routing Efficiency: IPv6's hierarchical addressing model allows for more efficient aggregation of routing prefixes, leading to smaller routing tables and faster data transmission.</t>
  </si>
  <si>
    <t>Brief overview of IP addressing concepts
Introduction to network protocols</t>
  </si>
  <si>
    <t>Difference between IPV4 and IPV6 in Hindi</t>
  </si>
  <si>
    <t>This Hindi video explains how IPv4 and IPv6 differ in terms of address format, configuration, security, and efficiency, helping learners understand their purpose and improvements.</t>
  </si>
  <si>
    <t>IPv4, IPv6, IP address, networking, internet protocol, routing, DHCP, security</t>
  </si>
  <si>
    <t>All in one</t>
  </si>
  <si>
    <t>https://youtu.be/8Vcr-d_Q3M0?si=7sM1uwN2KbR1Fr4y</t>
  </si>
  <si>
    <t>Content sourced from YouTube. Copyright belongs to  All in one Used for educational purposes with attribution.</t>
  </si>
  <si>
    <t>This video explains the main functional differences between IPv4 and IPv6 in Hindi. It covers the following key points:
IPv4 uses 32-bit addresses, allowing around 4.3 billion unique addresses; IPv6 uses 128-bit addresses, supporting a much larger address space.
IPv4 addresses are written in decimal (e.g., 192.168.0.1), whereas IPv6 uses hexadecimal notation with colons (e.g., 2001:0db8:85a3::8a2e:0370:7334).
IPv6 supports automatic IP address configuration (stateless auto-configuration), unlike IPv4, which often needs manual setup or DHCP.
IPv6 includes IPsec as a mandatory feature for security, while it is optional in IPv4.
Routing is more efficient in IPv6 due to simplified headers and improved aggregation.</t>
  </si>
  <si>
    <t>Overview of IP addressing systems
Importance of internet protocols in networking</t>
  </si>
  <si>
    <t>Difference between IPv4 and IPv6 | Learn Coding</t>
  </si>
  <si>
    <t>This video provides a beginner-friendly explanation of the key differences between IPv4 and IPv6, including address structure, configuration methods, security enhancements, and routing improvements.</t>
  </si>
  <si>
    <t>IPv4 vs IPv6, internet protocols, IP address format, network configuration, IP security, routing efficiency, IPv6 features, computer networking</t>
  </si>
  <si>
    <t>https://youtu.be/Ieib1_yRHxc?si=d1lVj44CzZD4FAA2</t>
  </si>
  <si>
    <t>The video provides a clear explanation of the primary differences between IPv4 and IPv6:
Address Length: IPv4 uses 32-bit addresses, allowing approximately 4.3 billion unique addresses. In contrast, IPv6 employs 128-bit addresses, vastly expanding the address space to accommodate the growing number of internet-connected devices.
Address Format: IPv4 addresses are written in dot-decimal notation (e.g., 192.168.1.1), whereas IPv6 addresses use hexadecimal notation separated by colons (e.g., 2001:0db8:85a3::8a2e:0370:7334).
Configuration: IPv6 supports stateless address autoconfiguration (SLAAC), enabling devices to configure themselves automatically. IPv4 typically requires manual configuration or the use of DHCP.
Coursera
Security: IPv6 was designed with IPsec (Internet Protocol Security) as a fundamental component, providing enhanced security features. While IPsec can be used with IPv4, it is optional and not inherently integrated.
Routing Efficiency: IPv6 simplifies packet headers, improving routing efficiency and performance. This design reduces the processing burden on routers compared to IPv4</t>
  </si>
  <si>
    <t xml:space="preserve">Basic concepts of IP addressing
Importance of IP protocols in networking
</t>
  </si>
  <si>
    <t>IPv4 vs IPv6 ‼️| Network Lessons | IPCisco.com</t>
  </si>
  <si>
    <t>This short video presents a quick comparison between IPv4 and IPv6, focusing on key advantages of IPv6 such as larger address space, streamlined headers, and enhanced support for future networking needs.</t>
  </si>
  <si>
    <t>IPv4, IPv6, IP addressing, internet protocol, address space, networking, header format, auto-configuration</t>
  </si>
  <si>
    <t>Epic inspiration</t>
  </si>
  <si>
    <t>Nov 12
2024</t>
  </si>
  <si>
    <t>https://youtube.com/shorts/wbz88qdBn-A?si=eWeQfgzz6yZR6Ayl</t>
  </si>
  <si>
    <t>The video briefly highlights core advantages of IPv6 over IPv4, such as a vastly larger address space (128-bit vs. 32-bit), simplified header structure for faster processing, and improved support for modern internet devices. It also hints at IPv6 enabling better security and auto-configuration features, though without deep explanation due to the short format.</t>
  </si>
  <si>
    <t>Additional Topics or NonTargetTopics:
IPv4 address limitations
IP version comparison basics</t>
  </si>
  <si>
    <t>Difference between Ipv4 and Ipv6 in hindi|| Computer network||</t>
  </si>
  <si>
    <t>This video clearly explains the main differences between IPv4 and IPv6 in Hindi, focusing on address format, features, and uses—ideal for students and competitive exam preparation.</t>
  </si>
  <si>
    <t>IPv4, IPv6, IP addressing, network protocol, computer network, address space, header format, auto-configuration</t>
  </si>
  <si>
    <t>Tech difference</t>
  </si>
  <si>
    <t>https://youtu.be/pHT7-ijKIUc?si=XEW7W8fEPkp5o4Or</t>
  </si>
  <si>
    <t>Content sourced from YouTube. Copyright belongs to Tech difference Used for educational purposes with attribution.</t>
  </si>
  <si>
    <t>The video explains the key differences between IPv4 and IPv6 in Hindi. It describes that IPv4 uses a 32-bit addressing scheme allowing around 4.3 billion unique addresses, whereas IPv6 uses a 128-bit address system supporting approximately 340 undecillion addresses. It compares both protocols in terms of address format, header structure, security features, and auto-configuration abilities. The content is especially helpful for networking students and competitive exam aspirants.</t>
  </si>
  <si>
    <t xml:space="preserve">Introduction to networking basics
• Need for IP addressing
</t>
  </si>
  <si>
    <t>Transitioning from IPv4 to IPv6: Key Methods and Strategies</t>
  </si>
  <si>
    <t>The IPv4-to-IPv6 transition employs dual-stack operation, tunneling, and translation to ensure compatibility and gradual adoption in mixed-network environments.</t>
  </si>
  <si>
    <t>IPv4 to IPv6 transition, dual-stack, tunneling, NAT64, translation</t>
  </si>
  <si>
    <t>Ayushi Bhargava - TutorialsPoint</t>
  </si>
  <si>
    <t>28-10-21</t>
  </si>
  <si>
    <t>https://www.tutorialspoint.com/transition-from-ipv4-to-ipv6-address?utm_source=chatgpt.com</t>
  </si>
  <si>
    <t>The transition from IPv4 to IPv6 involves gradual adoption through methods ensuring compatibility between the two protocols. Dual-stack allows devices to operate both IPv4 and IPv6 simultaneously, with routers and hosts configured to support both address types. This enables communication across networks without immediate full migration. Tunneling encapsulates IPv6 packets within IPv4 headers to traverse IPv4-dominated networks. Techniques like Manual IPv6 Tunnels and Generic Routing Encapsulation (GRE) create pathways for IPv6 data through existing IPv4 infrastructure, decapsulating packets at the destination. Translation converts IPv4 and IPv6 addresses bidirectionally. Network Address Translation (NAT64) dynamically maps IPv6 addresses to IPv4, allowing devices on different protocols to interact. These strategies ensure minimal disruption while transitioning to IPv6’s scalable, future-proof framework.</t>
  </si>
  <si>
    <t>Describe the transition process from IPv4 to IPv6.</t>
  </si>
  <si>
    <t>Transition Methods from IPv4 to IPv6</t>
  </si>
  <si>
    <t>The IPv4-to-IPv6 transition employs dual-stack operation, tunneling, and translation (NAT64) to ensure compatibility and gradual adoption in mixed-network environments.</t>
  </si>
  <si>
    <t>23-10-24</t>
  </si>
  <si>
    <t>https://www.geeksforgeeks.org/transition-from-ipv4-to-ipv6-address/</t>
  </si>
  <si>
    <t>The transition from IPv4 to IPv6 involves gradual adoption strategies to ensure compatibility between the two protocols. Dual-stack is a foundational method where routers and devices support both IPv4 and IPv6 simultaneously, allowing seamless communication across networks without immediate full migration. Tunneling encapsulates IPv6 packets within IPv4 headers to traverse existing IPv4 infrastructure. For example, Manual IPv6 Tunnels connect routers configured to handle both protocols, wrapping IPv6 traffic in IPv4 for transmission, while Generic Routing Encapsulation (GRE) tunnels extend compatibility across diverse network protocols. Translation converts addresses between IPv4 and IPv6, enabling direct interaction. NAT64 dynamically maps IPv6 addresses to IPv4, tracking bindings to facilitate communication between devices on different protocols. These methods collectively ensure a phased, interoperable transition to IPv6 while maintaining legacy IPv4 functionality.</t>
  </si>
  <si>
    <t xml:space="preserve">Transitioning to IPv6: Addressing Exhaustion Through Market and Technical Solutions
</t>
  </si>
  <si>
    <t>The shift from IPv4 to IPv6 involves market mechanisms (brokers, leasing) and technical upgrades (dual-stack, tunneling) to manage IPv4 exhaustion and adopt IPv6’s vast address space.</t>
  </si>
  <si>
    <t xml:space="preserve"> IPv4 brokers, dual-stack networks, IPv6 tunneling, NAT, CIDR
</t>
  </si>
  <si>
    <t>AlphaInfolab - Medium</t>
  </si>
  <si>
    <t>21-10-21</t>
  </si>
  <si>
    <t>https://medium.com/%40Alpha_Infolab/ipv4-brokers-benefits-transition-from-ipv4-to-ipv6-address-adc4b024cc44</t>
  </si>
  <si>
    <t>The transition from IPv4 to IPv6 addresses the exhaustion of IPv4’s 32-bit address space (4.2 billion addresses) by adopting IPv6’s 128-bit hexadecimal system, offering 340 undecillion unique addresses. The process involves:
    Gradual Adoption: Despite IPv6’s introduction in 1998, its adoption remains slow due to reliance on IPv4-extending technologies like NAT (Network Address Translation) and CIDR (Classless Inter-Domain Routing).
    Secondary IPv4 Market: Facilitated by IPv4 brokers, this market allows businesses to lease or sell IPv4 addresses temporarily while transitioning to IPv6. Brokers mediate transfers, ensure compliance with RIRs (Regional Internet Registries), and manage pricing.
    Infrastructure Upgrades: Transitioning requires updating network equipment, configuring devices/software for IPv6 compatibility, and setting up IPv6 tunnels to maintain connectivity during the shift.
    Coexistence Strategies: Dual-stack networks (supporting both IPv4 and IPv6) and IPv6 tunneling (encapsulating IPv6 traffic within IPv4 packets) enable seamless migration without disrupting existing services.</t>
  </si>
  <si>
    <t>Transitioning from IPv4 to IPv6: Addressing the Exhaustion Crisis</t>
  </si>
  <si>
    <t>The gradual adoption of IPv6 addresses IPv4’s limitations by offering vastly more IPs, implemented via dual-stack systems and backward compatibility.</t>
  </si>
  <si>
    <t xml:space="preserve">IPv4 exhaustion, IPv6 adoption, dual-stack networks, IP addressing, protocol transition
</t>
  </si>
  <si>
    <t>The transition from IPv4 to IPv6 is a gradual process driven by the need for more IP addresses due to IPv4's limited 32-bit address space (4.3 billion addresses). IPv6, with its 128-bit address format, offers 340 undecillion unique addresses, solving the exhaustion problem. The shift involves:
    Dual-Stack Implementation: Networks simultaneously support IPv4 and IPv6, allowing devices to communicate using either protocol.
    Slow Adoption: Despite IPv6's introduction in 1998, IPv4 remains widely used. Transition focuses on incremental upgrades to infrastructure and devices.
    Backward Compatibility: IPv6 is designed to coexist with IPv4, ensuring no abrupt disruption to existing networks.</t>
  </si>
  <si>
    <t>Transition from IPv4 to IPv6</t>
  </si>
  <si>
    <t>A comprehensive analysis of IPv4 to IPv6 transition methods, including dual stack, tunneling, and NAT, with configurations and challenges.</t>
  </si>
  <si>
    <t xml:space="preserve"> IPv4, IPv6, transition, dual stack, tunneling, NAT64, NAT-PT, ISPs</t>
  </si>
  <si>
    <t>Bhuwan Chhetri</t>
  </si>
  <si>
    <t>https://www.theseus.fi/bitstream/handle/10024/98016/Transition%20from%20IPv4%20to%20IPv6.pdf?sequence=1</t>
  </si>
  <si>
    <t>Chhetri, B. (2015). Transition from IPv4 to IPv6 [Bachelor’s thesis]. Turku University of Applied Sciences.</t>
  </si>
  <si>
    <t>The transition from IPv4 to IPv6 is necessitated by the depletion of IPv4 addresses and the need for a larger address space, improved security, and enhanced functionality. The PDF outlines several transition methods, each with its own configuration and challenges:
    Dual Stack:
        Both IPv4 and IPv6 protocols run simultaneously on the same network nodes.
        Advantages: Allows gradual migration; supports communication with both IPv4 and IPv6 networks.
        Challenges: Requires different software for each protocol (e.g., OSPFv2 for IPv4, OSPFv3 for IPv6); may lead to bandwidth inefficiency.
    Tunneling:
        IPv6 packets are encapsulated within IPv4 packets to traverse IPv4-only networks.
        Types: Manual tunnels, GRE tunnels, 6to4 tunnels, and ISATAP tunnels.
        Challenges: Manual configuration is cumbersome; potential latency and security issues; no direct communication between IPv4 and IPv6 hosts.
    Network Address Translation (NAT):
        NAT64: Translates IPv6 addresses to IPv4 and vice versa, enabling IPv6-only hosts to communicate with IPv4-only servers.
        NAT-PT: Similar to NAT64 but less favored due to inefficiencies.
        Challenges: Slows packet flow; incompatible with certain protocols; redundant in some scenarios.
The PDF concludes that dual stack is the most practical transition method due to its flexibility and minimal disruption to existing services. However, tunneling and NAT are also viable depending on specific network requirements.</t>
  </si>
  <si>
    <t>OSI model, TCP/IP, IPv4 features, IPv6 features, future of IP addressing</t>
  </si>
  <si>
    <t>Transitioning to IPv6: Benefits &amp; Implementation - Snack Minute Ep. 153</t>
  </si>
  <si>
    <t>This episode of Cisco's Snack Minute explores why transitioning to IPv6 is necessary, its advantages over IPv4, and how organizations can implement it through strategies like dual-stack configurations.</t>
  </si>
  <si>
    <t>IPv6 transition, IPv4 exhaustion, dual-stack deployment, network performance, IP addressing, Cisco networking, IPsec security, implementation strategy</t>
  </si>
  <si>
    <t>Cisco U. by Learning &amp; Certifications</t>
  </si>
  <si>
    <t>https://youtu.be/bURxW5UQplA?si=y8-V1gM1jLDfL2ly</t>
  </si>
  <si>
    <t>Content sourced from YouTube. Copyright belongs to  Cisco U. by Learning &amp; Certifications  Used for educational purposes with attribution.</t>
  </si>
  <si>
    <t>The video discusses the need for transitioning from IPv4 to IPv6 due to address exhaustion and growing internet demands. It explains that IPv6 offers a much larger address space, integrated security (via IPsec), and improved network performance. The transition process involves implementing strategies such as dual-stack configurations—where both IPv4 and IPv6 run simultaneously—and careful planning by organizations to ensure compatibility and minimal disruption during the shift.</t>
  </si>
  <si>
    <t>Benefits of IPv6 (security, scalability)
High-level Cisco networking practices</t>
  </si>
  <si>
    <t>UNderstand</t>
  </si>
  <si>
    <t>This video discusses the reasons for transitioning from IPv4 to IPv6 and outlines three key methods—Dual Stack, Tunneling, and Header Translation—to facilitate the process</t>
  </si>
  <si>
    <t>IPv4, IPv6, Dual Stack, Tunneling, Header Translation, IP transition, network protocols, address exhaustion</t>
  </si>
  <si>
    <t>Aakif Mairaj Mufti</t>
  </si>
  <si>
    <t>https://youtu.be/GANKPeAuspg?si=Hpr3k0Z_L0AO1ijq</t>
  </si>
  <si>
    <t>Content sourced from YouTube. Copyright belongs to Aakif Mairaj Mufti Used for educational purposes with attribution.</t>
  </si>
  <si>
    <t>The video explains the necessity of transitioning from IPv4 to IPv6 due to the exhaustion of IPv4 addresses. It introduces three primary methods to facilitate this transition:
Dual Stack: Running both IPv4 and IPv6 protocols simultaneously on devices, allowing for compatibility and gradual migration.
Tunneling: Encapsulating IPv6 packets within IPv4 packets to traverse IPv4 infrastructure, enabling IPv6 communication over existing networks.
Header Translation: Converting packet headers between IPv4 and IPv6 formats to allow interoperability between the two protocols.
These methods address the incompatibility between IPv4 and IPv6, ensuring a smoother transition process.</t>
  </si>
  <si>
    <t>Basic differences between IPv4 and IPv6
Importance of IP address scalability</t>
  </si>
  <si>
    <t>L58: IPv4 to IPv6 Transition and Difference b/w IPv4 and IPv6 | Data Communication Network Lectures</t>
  </si>
  <si>
    <t>This lecture explains the differences between IPv4 and IPv6, the reasons for transitioning, and the methods used to facilitate the transition, including Dual Stack, Tunneling, and Translation.</t>
  </si>
  <si>
    <t xml:space="preserve">IPv4, IPv6, IP addressing, network protocols, Dual Stack, Tunneling, Translation, IPsec
</t>
  </si>
  <si>
    <t>Easy Engineering Classes</t>
  </si>
  <si>
    <t>https://youtu.be/DMnCkbcJ-qw?si=R7x76HWjaBwdtnWb</t>
  </si>
  <si>
    <t>Content sourced from YouTube. Copyright belongs to Easy Engineering Classes Used for educational purposes with attribution.</t>
  </si>
  <si>
    <t>The video provides a comprehensive overview of the transition from IPv4 to IPv6, highlighting the necessity due to IPv4 address exhaustion. It explains the key differences between the two protocols:
Address Length: IPv4 uses 32-bit addresses, allowing approximately 4.3 billion unique addresses, whereas IPv6 uses 128-bit addresses, vastly increasing the address space.
Address Format: IPv4 addresses are written in decimal format (e.g., 192.168.1.1), while IPv6 addresses use hexadecimal notation separated by colons (e.g., 2001:0db8:85a3::8a2e:0370:7334).
Configuration: IPv6 supports stateless address autoconfiguration (SLAAC), enabling devices to configure themselves automatically, unlike IPv4, which often requires manual configuration or DHCP.
Security: IPv6 was designed with IPsec (Internet Protocol Security) as a fundamental component, providing enhanced security features.</t>
  </si>
  <si>
    <t>Historical context of IP addressing
Future implications of IPv6 adoption</t>
  </si>
  <si>
    <t>This video covers the reasons for migrating from IPv4 to IPv6 and explains core transition strategies such as Dual Stack, Tunneling, and Translation</t>
  </si>
  <si>
    <t>IPv4, IPv6, Dual Stack, Tunneling, Translation, IP migration, networking protocols, address space</t>
  </si>
  <si>
    <t>NIT POLYTECHNIC , NAGPUR</t>
  </si>
  <si>
    <t>https://youtu.be/D1nsiP8lLxQ?si=aCKguPmlcmY137Jo</t>
  </si>
  <si>
    <t>Content sourced from YouTube. Copyright belongs to NIT POLYTECHNIC , NAGPUR  Used for educational purposes with attribution.</t>
  </si>
  <si>
    <t>The video explains why transitioning from IPv4 to IPv6 is essential, mainly due to the exhaustion of IPv4 addresses. It highlights three major transition techniques:
Dual Stack: Running both IPv4 and IPv6 on devices to support both protocols during the migration.
Tunneling: Encapsulating IPv6 traffic within IPv4 packets to pass through IPv4 infrastructure.
Translation: Converting traffic between IPv4 and IPv6 formats so both types of networks can communicate.
These approaches help ensure a gradual and seamless shift to the modern IPv6 protocol.</t>
  </si>
  <si>
    <t xml:space="preserve">IPv4 vs IPv6 differences
Address exhaustion and scalability
</t>
  </si>
  <si>
    <t>IPv4 to IPv6 Transition</t>
  </si>
  <si>
    <t>This video explains the reasons for transitioning from IPv4 to IPv6 and outlines key methods—Dual Stack, Tunneling, and Translation—to facilitate the process.</t>
  </si>
  <si>
    <t>IPv4, IPv6, Dual Stack, Tunneling, Translation, IP transition, network protocols, address exhaustion</t>
  </si>
  <si>
    <t>Naj Qazi</t>
  </si>
  <si>
    <t>https://youtu.be/prLLe7pc07I?si=uiINo11biuTw_Myl</t>
  </si>
  <si>
    <t>Content sourced from YouTube. Copyright belongs to Naj qazi Used for educational purposes with attribution.</t>
  </si>
  <si>
    <t>The video discusses the necessity of transitioning from IPv4 to IPv6 due to the exhaustion of IPv4 addresses. It outlines key transition mechanisms:
Dual Stack: Running IPv4 and IPv6 simultaneously on devices to ensure compatibility during the transition period.
Tunneling: Encapsulating IPv6 packets within IPv4 packets to traverse IPv4 infrastructure, facilitating communication between IPv6 networks over existing IPv4 networks.
Translation: Converting packet headers between IPv4 and IPv6 formats to allow interoperability between the two protocols.
The video emphasizes that these methods are essential for a smooth and gradual transition to IPv6.</t>
  </si>
  <si>
    <t>Transition from IPv4 to IPv6 | Important for IBPS SO IT</t>
  </si>
  <si>
    <t>This video explains the need to move from IPv4 to IPv6 and shows how it can be done using Dual Stack, Tunneling, and Translation methods.</t>
  </si>
  <si>
    <t>IPv4, IPv6, Dual Stack, Tunneling, Translation, IP address, network upgrade, internet protocol</t>
  </si>
  <si>
    <t xml:space="preserve">Apni Pathshala
</t>
  </si>
  <si>
    <t>https://youtu.be/hGXWXRuFAN4?si=Z1d4ICUt-tRSlIU7</t>
  </si>
  <si>
    <t>Content sourced from YouTube. Copyright belongs to Apni Pathshala
 Used for educational purposes with attribution.</t>
  </si>
  <si>
    <t>The video explains why we need to move from IPv4 to IPv6, mainly because IPv4 addresses are running out. It describes three important methods used during the transition:
Dual Stack: This allows systems to run both IPv4 and IPv6 at the same time so they can work with both old and new networks.
Tunneling: This method wraps IPv6 data inside IPv4 packets so it can travel across old IPv4 networks.
Translation: This technique changes IPv6 data into IPv4 format (and the other way around) so devices using different protocols can talk to each other.
These steps make it easier to slowly switch over to IPv6 without breaking the internet.</t>
  </si>
  <si>
    <t>IPv4 vs IPv6 basic differences
Internet address growth and challenges</t>
  </si>
  <si>
    <t xml:space="preserve">HTML Basics: Structure and Purpose </t>
  </si>
  <si>
    <t>HTML uses tags to structure web content, enabling browsers to display text, images, and links in an organized format.</t>
  </si>
  <si>
    <t xml:space="preserve"> HTML structure, markup language, semantic tags, web development, browser rendering
</t>
  </si>
  <si>
    <t>https://www.geeksforgeeks.org/html-tutorial/?utm_source=chatgpt.com</t>
  </si>
  <si>
    <t xml:space="preserve">HTML (HyperText Markup Language) is the standard markup language used to structure content on web pages. It employs tags like &lt;html&gt;, &lt;head&gt;, and &lt;body&gt; to define the layout and organization of text, images, links, and multimedia.
Basic Structure of HTML:
    &lt;!DOCTYPE html&gt;: Declares the document type as HTML5.
    &lt;html&gt;: The root element enclosing the entire HTML document.
    &lt;head&gt;: Contains metadata (e.g., &lt;title&gt; for the page title) and links to external resources like CSS.
    &lt;body&gt;: Holds visible content such as headings (&lt;h1&gt;), paragraphs (&lt;p&gt;), forms, and media.
Purpose of HTML:
    Structure Web Content: Organizes text, lists, tables, and media into a logical hierarchy for browsers to render.
    Semantic Clarity: Uses tags like &lt;header&gt;, &lt;nav&gt;, and &lt;footer&gt; (introduced in HTML5) to improve accessibility and SEO.
    Embed Multimedia: Inserts images (&lt;img&gt;), audio, and video using dedicated tags.
    Enable Navigation: Creates hyperlinks (&lt;a&gt;) to connect pages.
    Collaborate with CSS/JavaScript: Forms the structural foundation, which CSS styles and JavaScript enhances for interactivity.
Example:
html
&lt;!DOCTYPE html&gt;  
&lt;html&gt;  
&lt;head&gt;  
    &lt;title&gt;Sample Page&lt;/title&gt;  
&lt;/head&gt;  
&lt;body&gt;  
    &lt;h1&gt;Welcome to My Website&lt;/h1&gt;  
    &lt;p&gt;This is a paragraph of text.&lt;/p&gt;  
&lt;/body&gt;  
&lt;/html&gt;  </t>
  </si>
  <si>
    <t>Explain the basic structure and purpose of HTML.</t>
  </si>
  <si>
    <t>HTML Basics: Structure and Purpose in Web Development</t>
  </si>
  <si>
    <t>HTML uses tags to structure web content, enabling browsers to render text, links, and multimedia in a logical hierarchy.</t>
  </si>
  <si>
    <t>HTML structure, markup tags, semantic elements, web content, browser rendering</t>
  </si>
  <si>
    <t>https://www.tutorialspoint.com/html/index.htm?utm_source=chatgpt.com</t>
  </si>
  <si>
    <t xml:space="preserve">HTML (HyperText Markup Language) is the foundational markup language used to create and structure web pages. It uses tags such as &lt;html&gt;, &lt;head&gt;, and &lt;body&gt; to define the hierarchy and layout of content, enabling browsers to render text, images, links, and multimedia. The basic structure of an HTML document includes:
    &lt;!DOCTYPE html&gt;: Declares the document type as HTML5.
    &lt;html&gt;: The root element encapsulating the entire document.
    &lt;head&gt;: Contains metadata (e.g., &lt;title&gt; for the page title) and resource links.
    &lt;body&gt;: Holds visible content like headings (&lt;h1&gt;), paragraphs (&lt;p&gt;), and forms.
Purpose of HTML:
    Structure Content: Organizes text, lists, tables, and media into a logical format.
    Enable Navigation: Creates hyperlinks (&lt;a&gt;) to connect web pages.
    Embed Multimedia: Inserts images (&lt;img&gt;), audio, and video.
    Semantic Clarity: HTML5 introduces semantic tags (e.g., &lt;header&gt;, &lt;nav&gt;) for accessibility and SEO.
    Collaborate with CSS/JavaScript: Forms the structural base, which CSS styles and JavaScript enhances for interactivity.
Example:
html
&lt;!DOCTYPE html&gt;  
&lt;html&gt;  
&lt;head&gt;  
    &lt;title&gt;Page Title&lt;/title&gt;  
&lt;/head&gt;  
&lt;body&gt;  
    &lt;h1&gt;Main Heading&lt;/h1&gt;  
    &lt;p&gt;A sample paragraph.&lt;/p&gt;  
&lt;/body&gt;  
&lt;/html&gt;  </t>
  </si>
  <si>
    <t>HTML uses tags to structure web content, enabling browsers to render text, lists, tables, and multimedia in a logical hierarchy.</t>
  </si>
  <si>
    <t>Eitworld - Medium</t>
  </si>
  <si>
    <t>https://medium.com/%40eitworld/html-tutorial-for-beginners-learn-html-step-by-step-b0d1bbed3ad5</t>
  </si>
  <si>
    <t xml:space="preserve">HTML (HyperText Markup Language) is the foundational markup language used to create and structure web pages. It employs tags (e.g., &lt;h1&gt; for headings, &lt;p&gt; for paragraphs) to define elements like text, lists, tables, and multimedia. These tags instruct browsers on how to organize and display content.
The basic structure of an HTML document includes:
    &lt;!DOCTYPE html&gt;: Declares the HTML version (HTML5).
    &lt;html&gt;: The root element enclosing the entire document.
    &lt;head&gt;: Contains metadata (e.g., &lt;title&gt; for the page title, &lt;meta&gt; for encoding).
    &lt;body&gt;: Holds visible content (text, images, links) displayed on the webpage.
HTML’s purpose is to:
    Structure content: Tags like &lt;ul&gt; (unordered lists) and &lt;table&gt; organize data into readable formats.
    Define semantics: HTML5 introduces tags like &lt;header&gt; and &lt;footer&gt; to clarify content roles for accessibility and SEO.
    Enable interactivity: Forms (&lt;form&gt;, &lt;input&gt;) collect user input, while links (&lt;a&gt;) connect pages.
    Collaborate with CSS/JavaScript: While HTML structures content, CSS styles it, and JavaScript adds dynamic behavior.
Example:
html
&lt;!DOCTYPE html&gt;  
&lt;html&gt;  
&lt;head&gt;  
    &lt;title&gt;Page Title&lt;/title&gt;  
&lt;/head&gt;  
&lt;body&gt;  
    &lt;h1&gt;Heading&lt;/h1&gt;  
    &lt;p&gt;Paragraph text.&lt;/p&gt;  
&lt;/body&gt;  
&lt;/html&gt;  </t>
  </si>
  <si>
    <t xml:space="preserve"> HTML structures web content using tags, enabling browsers to render text, images, and links in a logical hierarchy.</t>
  </si>
  <si>
    <t>HTML structure, markup language, semantic tags, web content, browser rendering</t>
  </si>
  <si>
    <t>26-11-19</t>
  </si>
  <si>
    <t>https://www.freecodecamp.org/news/best-html-html5-tutorial/</t>
  </si>
  <si>
    <t>HTML (HyperText Markup Language) is the foundational markup language used to structure content on web pages. It employs tags such as &lt;h1&gt; for headings, &lt;p&gt; for paragraphs, and &lt;a&gt; for links to organize text, images, lists, and multimedia into a logical hierarchy. These tags instruct browsers how to render content, ensuring consistent display across devices.
An HTML document has a basic structure:
    &lt;!DOCTYPE html&gt; declares the document type and HTML version (HTML5).
    &lt;html&gt; acts as the root element, enclosing the entire document.
    &lt;head&gt; contains metadata (e.g., &lt;title&gt; for the page title) and links to resources like stylesheets.
    &lt;body&gt; holds visible content such as text, images, and links.
HTML’s purpose is to define the structure and meaning of web content. For example, semantic tags like &lt;header&gt; and &lt;footer&gt; in HTML5 improve accessibility and SEO by clarifying content roles. Lists (&lt;ul&gt;, &lt;ol&gt;) organize information, while &lt;img&gt; embeds images with attributes like src (image source) and alt (descriptive text). HTML works alongside CSS (for styling) and JavaScript (for interactivity) to create dynamic, user-friendly web pages.</t>
  </si>
  <si>
    <t>INTRODUCTION TO HTML</t>
  </si>
  <si>
    <t xml:space="preserve"> A comprehensive guide to HTML, covering its role in web page creation, structure, elements, and attributes.</t>
  </si>
  <si>
    <t xml:space="preserve">HTML, web pages, markup language, tags, elements, attributes, structure, browsers
</t>
  </si>
  <si>
    <t>Arindam Chakraborty - IIT Kanpur</t>
  </si>
  <si>
    <t>https://home.iitk.ac.in/~dasgupta/teaching/EPSC/ScholCommTech/HTML.pdf</t>
  </si>
  <si>
    <t>HTML (Hypertext Markup Language) is a markup language designed for creating web pages and web applications. Its basic structure consists of a hierarchical arrangement of elements enclosed in tags, which define the content and layout of a webpage. The root element &lt;html&gt; encapsulates the entire document, which is divided into two main sections:
    Head (&lt;head&gt;): Contains metadata about the document, such as the title displayed in the browser tab.
    Body (&lt;body&gt;): Holds the visible content, including text, images, and other multimedia elements.
HTML elements, such as headings (&lt;h1&gt; to &lt;h6&gt;), paragraphs (&lt;p&gt;), lists (&lt;ul&gt;, &lt;ol&gt;), and links (&lt;a&gt;), serve as building blocks to structure and present content. Attributes like href, src, and class provide additional functionality or styling. The language follows the SGML standard and is standardized by organizations like W3C and IETF. HTML documents are parsed by browsers into the Document Object Model (DOM) for rendering.</t>
  </si>
  <si>
    <t>HTML editors, global/event attributes, online resources, caveats of HTML</t>
  </si>
  <si>
    <t>HTML in 9 Minutes (in Hindi)</t>
  </si>
  <si>
    <t>This Hindi tutorial provides a beginner-friendly overview of HTML, covering its basic structure, essential tags, and its role in building web pages—all within 9 minutes.</t>
  </si>
  <si>
    <t>HTML basics, structure of HTML, HTML tags, web development, beginner HTML, HTML in Hindi, body and head tags, paragraph and heading</t>
  </si>
  <si>
    <t>Codewithharry</t>
  </si>
  <si>
    <t>https://youtu.be/Ut4RpySLM6Y?si=4bSJvhoCQR0LXZsh</t>
  </si>
  <si>
    <t>Content sourced from YouTube. Copyright belongs to  CodeWithHarry Used for educational purposes with attribution.</t>
  </si>
  <si>
    <t>The video introduces HTML as the foundational language for creating webpages. It explains the basic document structure starting with the &lt;!DOCTYPE html&gt; declaration, followed by &lt;html&gt;, &lt;head&gt;, and &lt;body&gt; tags. The &lt;head&gt; section includes metadata like the page title, while the &lt;body&gt; contains visible elements like headings (&lt;h1&gt; to &lt;h6&gt;), paragraphs (&lt;p&gt;), links (&lt;a&gt;), and images (&lt;img&gt;). The video emphasizes that HTML's purpose is to define the structure and content of web pages, not styling or behavior.</t>
  </si>
  <si>
    <t>Very brief mention of CSS and JavaScript   Text editor usage (e.g., Notepad</t>
  </si>
  <si>
    <t>L1: What is HTML in simple definition? | document structure of html</t>
  </si>
  <si>
    <t xml:space="preserve"> This Hindi-language tutorial introduces HTML with a simple definition and guides viewers through the structure of a basic HTML document using clear examples.</t>
  </si>
  <si>
    <t>HTML, HTML structure, HTML document, head tag, body tag, web development, HTML tutorial, markup language</t>
  </si>
  <si>
    <t>Bull's Eye Tutorials</t>
  </si>
  <si>
    <t>https://youtu.be/NAKqKGgmksM?si=kpdo9hhhTjreNTDx</t>
  </si>
  <si>
    <t>Content sourced from YouTube. Copyright belongs to Bull's Eye Tutorials Used for educational purposes with attribution.</t>
  </si>
  <si>
    <t>The video explains that HTML (HyperText Markup Language) is used to create the structure of web pages. It introduces key components of a basic HTML document, including the doctype declaration, &lt;html&gt;, &lt;head&gt;, and &lt;body&gt; tags. It highlights the purpose of HTML as a markup language that structures content using elements like headings, paragraphs, and links. The video also demonstrates how to write a simple HTML file and open it in a web browser.</t>
  </si>
  <si>
    <t>Brief mention of browsers         Basic code editing in a text editor</t>
  </si>
  <si>
    <t>HTML Tutorial For Beginners |HTML In 10 Minutes | HTML Basics For Beginners | Simplilearn</t>
  </si>
  <si>
    <t>This 10-minute video offers a concise introduction to HTML for beginners, covering basic syntax, document structure, and commonly used tags through hands-on examples.</t>
  </si>
  <si>
    <t>HTML, HTML tutorial, HTML for beginners, web development, HTML tags, head and body, basic structure, webpage markup</t>
  </si>
  <si>
    <t>https://youtu.be/MDLn5-zSQQI?si=mU3F5OUVfPY6fLOS</t>
  </si>
  <si>
    <t>Content sourced from YouTube. Copyright belongs toSimplilearn  Used for educational purposes with attribution.</t>
  </si>
  <si>
    <t>The video introduces HTML as the standard markup language for creating web pages. It walks through the structure of a basic HTML document, including the doctype declaration, &lt;html&gt;, &lt;head&gt;, and &lt;body&gt; tags. The purpose of HTML—to structure content for web browsers—is emphasized, along with key tags like &lt;h1&gt; (headings), &lt;p&gt; (paragraphs), and &lt;a&gt; (links). It uses a practical, example-driven approach to show how HTML provides the skeleton of any webpage.</t>
  </si>
  <si>
    <t>Very brief mention of CSS and JavaScript                
Editor tools for HTML writing</t>
  </si>
  <si>
    <t>HTML Page structure | HTML | Lec-06 | Bhanu Priya</t>
  </si>
  <si>
    <t>This lecture by Bhanu Priya provides a clear explanation of the basic structure of an HTML document, covering essential tags and their purposes to help beginners understand how web pages are structured.</t>
  </si>
  <si>
    <t xml:space="preserve"> HTML, HTML structure, HTML document, head tag, body tag, web development, HTML tutorial, markup language</t>
  </si>
  <si>
    <t>https://youtu.be/71fzvn2qMmw?si=EdVfVWsDZjd0yRWI</t>
  </si>
  <si>
    <t>Content sourced from YouTube. Copyright belongs to Education 4u Used for educational purposes with attribution.</t>
  </si>
  <si>
    <t>The video introduces HTML (HyperText Markup Language) as the foundational language for creating web pages. It explains that HTML structures web content using a series of nested tags. The basic structure of an HTML document includes:</t>
  </si>
  <si>
    <t>Brief mention of semantic tags like &lt;header&gt;, &lt;footer&gt;, &lt;section&gt;, and &lt;article&gt;.</t>
  </si>
  <si>
    <t>What is Html | Learn Html ( Html Tutorial)</t>
  </si>
  <si>
    <t xml:space="preserve"> This tutorial provides a beginner-friendly introduction to HTML, covering its purpose, basic structure, and essential tags to help viewers start creating web pages.</t>
  </si>
  <si>
    <t>HTML, HTML tutorial, web development, HTML basics, HTML structure, head tag, body tag, markup language</t>
  </si>
  <si>
    <t>WsCube Tech</t>
  </si>
  <si>
    <t>https://youtu.be/i94zoNYSFik?si=4NiHXBsgty2m0VVU</t>
  </si>
  <si>
    <t>Content sourced from YouTube. Copyright belongs to WsCube Tech
 Used for educational purposes with attribution.</t>
  </si>
  <si>
    <t>Brief mention of how browsers interpret HTML                                               Introduction to text editors for writing HTML code</t>
  </si>
  <si>
    <t>HTML’s Role in Structuring and Displaying Web Pages</t>
  </si>
  <si>
    <t>HTML organizes web content using tags and elements, providing the structural foundation for browsers to render text, images, and multimedia consistently.</t>
  </si>
  <si>
    <t xml:space="preserve">HTML structure, web page creation, semantic markup, browser rendering, tags and elements
</t>
  </si>
  <si>
    <t>https://www.geeksforgeeks.org/html-tutorial/</t>
  </si>
  <si>
    <t>&lt;!DOCTYPE html&gt;: Declares the document type and version (HTML5).</t>
  </si>
  <si>
    <t>Introduction to text editors for writing HTML code</t>
  </si>
  <si>
    <t xml:space="preserve"> Describe the role of HTML in creating and displaying web pages.</t>
  </si>
  <si>
    <t>HTML’s Role in Structuring and Displaying Web Content</t>
  </si>
  <si>
    <t>HTML structures web content using tags, while CSS enhances layout. Together, they enable text wrapping around images and responsive designs.</t>
  </si>
  <si>
    <t>HTML structure, content organization, image embedding, CSS collaboration, responsive design</t>
  </si>
  <si>
    <t>ryan - Medium</t>
  </si>
  <si>
    <t>https://medium.com/@ryan_forrester_/wrap-text-around-an-image-in-html-complete-guide-10546a8a265d</t>
  </si>
  <si>
    <t xml:space="preserve"> HTML’s Role in Structuring and Displaying Web Content</t>
  </si>
  <si>
    <t>HTML defines the structure of web pages using tags and elements, enabling browsers to render text, images, and interactive components consistently across platforms.</t>
  </si>
  <si>
    <t>HTML tags, web page structure, semantic elements, browser rendering, content organization</t>
  </si>
  <si>
    <t>https://www.tutorialspoint.com/html/html_overview.htm</t>
  </si>
  <si>
    <t>&lt;html&gt;: The root element that encapsulates all content.</t>
  </si>
  <si>
    <t>The Essential Role of HTML in Web Page Creation and Display</t>
  </si>
  <si>
    <t>HTML structures and organizes web content, integrates multimedia, enables user interaction, and ensures accessibility through semantic markup.</t>
  </si>
  <si>
    <t>HTML structure, semantic tags, multimedia integration, web forms, accessibility</t>
  </si>
  <si>
    <t>Casmir Onyekani - FreeCodeCamp</t>
  </si>
  <si>
    <t>https://www.freecodecamp.org/news/introduction-to-html-basics/</t>
  </si>
  <si>
    <t>HTML (Hypertext Markup Language) is a markup language used for creating and displaying web pages and web applications. Invented by Tim Berners-Lee in 1989, HTML provides the structural framework for web content, enabling browsers to render text, images, and other multimedia elements into visually or audibly accessible pages. HTML documents are composed of elements and tags that define the structure and semantics of a webpage. The language is supported by all web browsers, is easy to learn, and allows for fast downloading due to its text-based nature. HTML files are saved with extensions like .htm or .html and can be edited using plain text or specialized editors. The basic structure of an HTML document includes a &lt;head&gt; section for metadata and a &lt;body&gt; section for visible content. HTML elements, attributes, and tags (e.g., headings, paragraphs, lists, links, and images) are the building blocks of web pages, providing both functionality and presentation.</t>
  </si>
  <si>
    <t xml:space="preserve"> HTML editors, global attributes, event attributes, online resources for HTML, caveats of HTML</t>
  </si>
  <si>
    <t>15-05-25</t>
  </si>
  <si>
    <t>https://youtu.be/salY_Sm6mv4?si=HZL_AXmo2CxQlTy1</t>
  </si>
  <si>
    <t>https://youtu.be/-USAeFpVf_A?si=WotqeI1hxwR0B2ic</t>
  </si>
  <si>
    <t>https://youtu.be/it1rTvBcfRg?si=b-uAncFk88YJEbUv</t>
  </si>
  <si>
    <t>HTTP: The Protocol Powering Web Communication</t>
  </si>
  <si>
    <t xml:space="preserve"> An explanation of HTTP as an application layer protocol enabling client-server communication through a stateless request-response model for transferring hypertext and multimedia.
</t>
  </si>
  <si>
    <t>HTTP protocol, request-response model, application layer, web browsing, hypertext transfer</t>
  </si>
  <si>
    <t>https://www.geeksforgeeks.org/videos/hyper-text-transfer-protocolhttp/?utm_source=chatgpt.com</t>
  </si>
  <si>
    <t>@GeeksforGeeks, Sanchhaya Education Private Limited, All rights reserved</t>
  </si>
  <si>
    <t>&lt;head&gt;: Contains metadata, including the page title and links to stylesheets or scripts.                         &lt;body&gt;: Holds the visible content of the web page, such as headings, paragraphs, images, and links.</t>
  </si>
  <si>
    <t xml:space="preserve"> Hypertext Transfer Protocol (HTTP)</t>
  </si>
  <si>
    <t>Explain how HTTP functions in web communication.</t>
  </si>
  <si>
    <t>How HTTP Facilitates Web Communication: From Basics to Modern Protocols</t>
  </si>
  <si>
    <t>An overview of HTTP’s role in client-server interactions, its evolution across versions, and optimization strategies for efficient data transfer.</t>
  </si>
  <si>
    <t xml:space="preserve"> HTTP protocol, client-server communication, TCP vs UDP, HTTP/2 multiplexing, protocol negotiation</t>
  </si>
  <si>
    <t>yongjoon - Medium</t>
  </si>
  <si>
    <t>30-07-22</t>
  </si>
  <si>
    <t>https://medium.com/%40avocadi/http-for-absolute-beginners-359424749fe0</t>
  </si>
  <si>
    <t>How HTTP Enables Client-Server Communication on the Web</t>
  </si>
  <si>
    <t>Explains HTTP’s request-response model, stateless design, URL structure, methods, and status codes for exchanging data between browsers and servers.</t>
  </si>
  <si>
    <t xml:space="preserve">HTTP request-response, stateless protocol, HTTP methods, status codes, URL structure
</t>
  </si>
  <si>
    <t>https://www.tutorialspoint.com/http/index.htm?utm_source=chatgpt.com</t>
  </si>
  <si>
    <t>The video emphasizes that understanding this structure is crucial for building and organizing web content effectively.</t>
  </si>
  <si>
    <t>How HTTP Facilitates Web Communication: Request-Response Model and Stateless Design</t>
  </si>
  <si>
    <t>Explains HTTP’s stateless request-response mechanism, URL structure, methods (GET/POST), headers, and status codes for client-server interactions.</t>
  </si>
  <si>
    <t xml:space="preserve">HTTP methods, stateless protocol, request-response model, HTTP headers, status codes
</t>
  </si>
  <si>
    <t>https://www.freecodecamp.org/news/http-and-everything-you-need-to-know-about-it/</t>
  </si>
  <si>
    <t xml:space="preserve">How HTTP Functions in Web Communication:
    Request-Response Model:
        Client (Browser) Sends Request: Includes HTTP method (e.g., GET, POST), URL, HTTP version, and headers (e.g., User-Agent, Host).
        Server Sends Response: Contains status code (e.g., 200 OK), headers (e.g., Content-Type), and optional body (e.g., HTML, images).
    Stateless Protocol:
        No Session Retention: Each request is independent; no memory of previous interactions.
        Headers for Context: Headers like Cookies and Referer provide additional context for requests.
    URL Structure:
        Components: Protocol (http://), domain (e.g., example.com), path (e.g., /search), parameters (e.g., ?item=book).
        Query Parameters: Used to filter or identify resources (e.g., ?category=tech).
    HTTP Methods:
        GET: Retrieves data (no modification).
        POST: Submits data to create a resource.
        PUT/PATCH: Updates existing resources.
        DELETE: Removes a resource.
    Headers:
        Request Headers: User-Agent (browser info), Host (target domain), Cookie (user data).
        Response Headers: Content-Type (data format), Set-Cookie (server instructions).
    Status Codes:
        2xx (Success): 200 OK (request succeeded).
        3xx (Redirection): 301 Moved Permanently.
        4xx (Client Errors): 404 Not Found.
        5xx (Server Errors): 500 Internal Server Error.
</t>
  </si>
  <si>
    <t>Hypertext Transfer Protocol -- HTTP/1.1 (RFC 2616)</t>
  </si>
  <si>
    <t>Defines the HTTP/1.1 protocol, including methods, headers, status codes, caching, and connection management for web communication.</t>
  </si>
  <si>
    <t xml:space="preserve">HTTP, protocol, web communication, request-response, caching, headers, status codes
</t>
  </si>
  <si>
    <t>R. Fielding, J. Gettys, J. Mogul, H. Frystyk, L. Masinter, P. Leach, T. Berners-Lee</t>
  </si>
  <si>
    <t>DD-06-1999</t>
  </si>
  <si>
    <t>https://www.w3.org/Protocols/HTTP/1.1/rfc2616.pdf</t>
  </si>
  <si>
    <t>Copyright © The Internet Society (1999)</t>
  </si>
  <si>
    <t>HTTP (Hypertext Transfer Protocol) is an application-level protocol used for distributed, collaborative, hypermedia information systems. It operates as a request-response protocol between clients (e.g., browsers) and servers. Key functionalities include:
    Stateless Communication: Each request from a client is independent, with no inherent memory of previous requests.
    Methods: Defines actions like GET (retrieve data), POST (submit data), PUT (update resources), and DELETE (remove resources).
    Message Structure: Requests and responses consist of a start-line (e.g., GET /index.html HTTP/1.1), headers (metadata), and an optional body (e.g., form data or server responses).
    Caching: Supports caching mechanisms to improve performance by storing responses for reuse.
    Persistent Connections: HTTP/1.1 allows multiple requests/responses over a single connection, reducing latency.
    Status Codes: Responses include codes like 200 (OK), 404 (Not Found), or 500 (Server Error) to indicate success or failure.
The protocol also supports content negotiation, authentication, and intermediaries like proxies and gateways.</t>
  </si>
  <si>
    <t xml:space="preserve">    Caching algorithms
    Proxy/gateway behavior
    Security considerations (e.g., authentication)</t>
  </si>
  <si>
    <t>https://youtu.be/_szgZM1sDiM?si=apYHhMQZ95f2hdTi</t>
  </si>
  <si>
    <t>https://youtu.be/qcALGDn0zpk?si=LFoPtWLEqh5Ha2k5</t>
  </si>
  <si>
    <t>https://youtu.be/M60fjg6FcXk?si=TjqkDeEaUcpqTXZ_</t>
  </si>
  <si>
    <t>https://youtu.be/pnoWCK82apU?si=7xwxJgIm5clf_Q7M</t>
  </si>
  <si>
    <t>https://youtu.be/4qZ9SxUqkOU?si=pdkhu7oI6NRVgd0x</t>
  </si>
  <si>
    <t>https://youtube.com/shorts/Byuq2ZBUD-Q?si=rKxrR8ubzWwbYQ7o</t>
  </si>
  <si>
    <t>https://youtube.com/shorts/UtUAwxe-Qp8?si=qcEMoGUTvpSwmr-q</t>
  </si>
  <si>
    <t>HTTP vs HTTPS: Security Features and Practical Applications</t>
  </si>
  <si>
    <t xml:space="preserve">en </t>
  </si>
  <si>
    <t>Compares HTTP (unsecured) and HTTPS (secured with SSL/TLS) in terms of data encryption, SSL certificates, and use cases for secure vs. non-sensitive web interactions.</t>
  </si>
  <si>
    <t>SSL/TLS encryption, HTTP vulnerabilities, HTTPS port 443, browser security indicators, SSL certificates</t>
  </si>
  <si>
    <t xml:space="preserve"> Kiran Kumar Panigrahi - TutorialsPoint</t>
  </si>
  <si>
    <t>25-08-22</t>
  </si>
  <si>
    <t>https://www.tutorialspoint.com/difference-between-http-and-https?utm_source=chatgpt.com</t>
  </si>
  <si>
    <t xml:space="preserve">Differences Between HTTP and HTTPS:
    Security:
        HTTP:
            No Encryption: Transmits data as plain text, vulnerable to interception.
            Insecure: Exposes sensitive information (e.g., passwords, financial data).
        HTTPS:
            SSL/TLS Encryption: Uses cryptographic protocols (e.g., SSL certificates) to encrypt data.
            Data Integrity: Prevents tampering during transmission.
    Usage:
        HTTP:
            Suitable for non-sensitive websites (e.g., blogs).
            No SSL Certificate Required: Faster but lacks security.
        HTTPS:
            Mandatory for Secure Transactions: Banking, e-commerce, login pages.
            Trust Indicators: Displays a padlock icon and "Secure" label in browsers.
    Technical Aspects:
        Ports: HTTP uses port 80; HTTPS uses port 443.
        Certificates: HTTPS requires SSL certificates (issued by authorities like DigiCert).
        SEO Impact: HTTPS improves search engine rankings (implied via trust factors).
</t>
  </si>
  <si>
    <t xml:space="preserve"> Differentiate between HTTP and HTTPS in terms of security and usage.</t>
  </si>
  <si>
    <t>HTTP vs HTTPS: Security, Encryption, and Practical Applications</t>
  </si>
  <si>
    <t xml:space="preserve"> Compares HTTP (unencrypted) and HTTPS (encrypted) in terms of data security, SSL requirements, and use cases for sensitive vs. non-sensitive web interactions.
</t>
  </si>
  <si>
    <t xml:space="preserve">SSL/TLS encryption, HTTP vulnerabilities, HTTPS SEO benefits, port 443, data integrity
</t>
  </si>
  <si>
    <t>https://www.geeksforgeeks.org/difference-between-http-and-https-2/</t>
  </si>
  <si>
    <t xml:space="preserve">Differences Between HTTP and HTTPS:
    Security:
        HTTP:
            No Encryption: Transfers data as plain text, vulnerable to interception.
            Insecure: Exposes sensitive information (e.g., passwords, financial details).
        HTTPS:
            TLS/SSL Encryption: Encrypts data using cryptographic protocols (e.g., SSL certificates).
            Data Integrity: Prevents tampering during transmission.
    Usage:
        HTTP:
            Suitable for non-sensitive content (e.g., blogs, static websites).
            No SSL Required: Simpler setup but lacks security.
        HTTPS:
            Mandatory for Sensitive Transactions: Banking, e-commerce, login forms.
            SEO Benefits: Prioritized by search engines (e.g., Google rankings).
    Technical Differences:
        Ports: HTTP uses port 80; HTTPS uses port 443.
        SSL Certificates: HTTPS requires SSL/TLS certificates (e.g., from authorities like DigiCert).
        Speed: HTTP is faster due to no encryption overhead; HTTPS is slower but secure.
    Trust Indicators:
        HTTP: Marked as "Not Secure" in browsers (e.g., Chrome).
        HTTPS: Displays a padlock icon and "Secure" label.
</t>
  </si>
  <si>
    <t>HTTP vs HTTPS: Security Mechanisms and Practical Use Cases</t>
  </si>
  <si>
    <t xml:space="preserve"> Highlights differences in encryption (HTTPS’s SSL/TLS vs. HTTP’s plain text) and appropriate usage for secure vs. non-sensitive web interactions.
</t>
  </si>
  <si>
    <t xml:space="preserve"> SSL/TLS encryption, HTTP vulnerabilities, HTTPS compliance, browser security indicators, SEO ranking</t>
  </si>
  <si>
    <t>Buddhika Manoj - Medium</t>
  </si>
  <si>
    <t>29-07-24</t>
  </si>
  <si>
    <t>https://medium.com/%40manoiddamalgoda/http-vs-https-f464e9247627</t>
  </si>
  <si>
    <t>Differences Between HTTP and HTTPS:
    Security:
        HTTP:
            No Encryption: Transmits data in plain text, vulnerable to interception.
            Insecure for Sensitive Data: Risks exposing passwords, financial details, etc.
        HTTPS:
            SSL/TLS Encryption: Uses cryptographic protocols to encrypt data, ensuring confidentiality and integrity.
            Prevents Tampering: Protects data from being altered during transmission.
    Usage:
        HTTP:
            Suitable for non-sensitive content (e.g., blogs, static websites).
            No SSL Certificate Required: Simpler setup but lacks security features.
        HTTPS:
            Mandatory for Sensitive Transactions: Banking, e-commerce, login forms.
            Boosts SEO: Prioritized by search engines (e.g., Google rankings).
    Trust Indicators:
        HTTP: Marked as "Not Secure" in browsers.
        HTTPS: Displays a padlock icon and "Secure" label in the URL bar.</t>
  </si>
  <si>
    <t>HTTP vs HTTPS: Security, Encryption, and Usage Differences</t>
  </si>
  <si>
    <t xml:space="preserve">Compares HTTP (unencrypted, insecure) and HTTPS (encrypted, secure) in terms of data protection, SSL certificates, and use cases for sensitive vs. non-sensitive websites.
</t>
  </si>
  <si>
    <t>SSL/TLS encryption, data security, HTTPS compliance, HTTP vulnerabilities, browser indicators</t>
  </si>
  <si>
    <t>16-08-22</t>
  </si>
  <si>
    <t>https://www.freecodecamp.org/news/http-vs-https/</t>
  </si>
  <si>
    <t>Differences Between HTTP and HTTPS:
    Security:
        HTTP:
            No Encryption: Transmits data in plain text, making it vulnerable to eavesdropping.
            Insecure for Sensitive Data: Risks exposing passwords, credit card details, etc.
        HTTPS:
            Encrypted with SSL/TLS: Uses asymmetric encryption (public/private keys) and symmetric encryption (session keys) to secure data.
            Protects Against Phishing &amp; Hacks: Prevents data theft during transmission.
    Usage:
        HTTP:
            Suitable for non-sensitive content (e.g., blogs, meme sites).
            No SSL Certificate Required: Easier to set up but lacks trust indicators.
        HTTPS:
            Mandatory for Sensitive Transactions: E-commerce, banking, login pages.
            Requires SSL/TLS Certificate: Issued by authorities (e.g., DigiCert, Cloudflare).
            Boosts SEO: Google prioritizes HTTPS sites in rankings.
    Browser Indicators:
        HTTP: Marked as "Not Secure" in browsers (e.g., red warning in Chrome).
        HTTPS: Displays a padlock icon and "Secure" label in the URL bar.
    Ports &amp; Compliance:
        HTTP: Uses port 80; non-compliant with payment industry standards.
        HTTPS: Uses port 443; meets compliance (e.g., PCI-DSS for online payments).</t>
  </si>
  <si>
    <t>HTTP vs HTTPS 🚨 with Examples</t>
  </si>
  <si>
    <t>This video explains the fundamental differences between HTTP (Hypertext Transfer Protocol) and HTTPS (Hypertext Transfer Protocol Secure). It highlights how HTTPS enhances security by encrypting data transmission using SSL/TLS protocols, ensuring data integrity and confidentiality. The video provides practical examples to illustrate the importance of using HTTPS over HTTP for secure web communication.</t>
  </si>
  <si>
    <t>HTTP, HTTPS, web protocols, SSL, TLS, data encryption, internet security, secure communication, web browsing</t>
  </si>
  <si>
    <t>https://youtu.be/FmgIQBQ87fo?si=b6wxefo7mIlzR1YR</t>
  </si>
  <si>
    <t>Content sourced from YouTube. Copyright belongs to Gate Smasher  Used for educational purposes with attribution.</t>
  </si>
  <si>
    <t>http vs https | How SSL (TLS) encryption works in networking ? (2023</t>
  </si>
  <si>
    <t>IT k funde</t>
  </si>
  <si>
    <t>https://youtu.be/eWdPWSBKxso?si=Ekg72raMit72GNhf</t>
  </si>
  <si>
    <t>Content sourced from YouTube. Copyright belongs to  IT k funde Used for educational purposes with attribution.</t>
  </si>
  <si>
    <t>Internet Gyan : WWW, http vs https, IP Address ,URL , Client &amp; Server</t>
  </si>
  <si>
    <t>This video provides a comprehensive overview of key internet concepts, including the World Wide Web (WWW), differences between HTTP and HTTPS protocols, the structure and purpose of IP addresses and URLs, and the roles of clients and servers in web communication. Presented in Hindi, it aims to make foundational internet knowledge accessible to a broader audience.</t>
  </si>
  <si>
    <t xml:space="preserve"> World Wide Web, HTTP, HTTPS, IP Address, URL, Client-Server Model, Internet Basics, Network Communication, Web Protocols</t>
  </si>
  <si>
    <t>Technology Gyan</t>
  </si>
  <si>
    <t>https://youtu.be/H7bDwI5nUl8?si=Jr8NCwUqEUuEPoHr</t>
  </si>
  <si>
    <t>Content sourced from YouTube. Copyright belongs to   Technology Gyan Used for educational purposes with attribution.</t>
  </si>
  <si>
    <t>HTTP V/S HTTPS | http and https kya hote hai | Secure &amp; Unsecure [Hindi]</t>
  </si>
  <si>
    <t>This Hindi-language video explains the fundamental differences between HTTP (HyperText Transfer Protocol) and HTTPS (HyperText Transfer Protocol Secure). It highlights how HTTPS enhances security by encrypting data transmission using SSL/TLS protocols, ensuring data integrity and confidentiality. The video provides practical examples to illustrate the importance of using HTTPS over HTTP for secure web communication.</t>
  </si>
  <si>
    <t>Programming GuruJi</t>
  </si>
  <si>
    <t>https://youtu.be/LAKH7IY4q9c?si=wzjaX-nlYHq80ISP</t>
  </si>
  <si>
    <t>Content sourced from YouTube. Copyright belongs to
Programming GuruJi   Used for educational purposes with attribution.</t>
  </si>
  <si>
    <t>SSL, TLS, HTTP, HTTPS Explained</t>
  </si>
  <si>
    <t>This video clearly explains the differences between HTTP and HTTPS, and how SSL and TLS play a vital role in encrypting data for secure web communication. It breaks down how these protocols work, why HTTPS is essential for modern websites, and the function of digital certificates in authenticating websites.</t>
  </si>
  <si>
    <t>SSL, TLS, HTTPS, HTTP, encryption, web security, digital certificate, secure communication, internet protocol, secure website</t>
  </si>
  <si>
    <t>https://youtu.be/hExRDVZHhig?si=_KsTq4si2LdBAAZu</t>
  </si>
  <si>
    <t>Content sourced from YouTube. Copyright belongs to PowerCert Animated Videos Used for educational purposes with attribution.</t>
  </si>
  <si>
    <t xml:space="preserve">Http &amp; Https Kya hai ? </t>
  </si>
  <si>
    <t>This short video briefly explains the basic difference between HTTP and HTTPS in Urdu. It highlights that HTTPS is a more secure version of HTTP, using encryption (SSL/TLS) to protect data during transfer between a user and a website.</t>
  </si>
  <si>
    <t>http, https, internet security, SSL, web protocols, Urdu tech, beginners, online privacy, cybersecurity basics</t>
  </si>
  <si>
    <t>CODE with Sufyan Shaikh</t>
  </si>
  <si>
    <t>https://youtube.com/shorts/uD84JIHXzRU?si=7xHWZbq-Ad0YtAEp</t>
  </si>
  <si>
    <t>Content sourced from YouTube. Copyright belongs to CODE with Sufyan Shaikh Used for educational purposes with attribution.</t>
  </si>
  <si>
    <t>Remmeber</t>
  </si>
  <si>
    <t>Http vs Https - The TRUTH About Secure Browsing</t>
  </si>
  <si>
    <t>This short video highlights the key difference between HTTP and HTTPS, emphasizing the importance of secure browsing through encrypted communication. It provides a quick and easy-to-grasp explanation of how HTTPS protects data privacy and integrity.</t>
  </si>
  <si>
    <t>HTTP, HTTPS, secure browsing, encryption, internet safety, website security, SSL, TLS</t>
  </si>
  <si>
    <t xml:space="preserve">
@erharshh</t>
  </si>
  <si>
    <t>https://youtube.com/shorts/MQiyJhxrNbA?si=hEa38FZZkNlLgrwl</t>
  </si>
  <si>
    <t>56 sec</t>
  </si>
  <si>
    <t>Content sourced from YouTube. Copyright belongs to 
@erharshh Used for educational purposes with attribution.</t>
  </si>
  <si>
    <t>The differences between HTTP and HTTPS.</t>
  </si>
  <si>
    <t>This short video explains the fundamental differences between HTTP and HTTPS, focusing on the role of encryption, security, and the importance of SSL/TLS certificates in protecting user data.</t>
  </si>
  <si>
    <t>HTTP, HTTPS, encryption, SSL, TLS, secure connection, internet protocols, web security</t>
  </si>
  <si>
    <t>@tryexponent</t>
  </si>
  <si>
    <t>https://youtube.com/shorts/jIvqyuZ0fBA?si=5-2XxAFiu8qZrrPg</t>
  </si>
  <si>
    <t>43 sec</t>
  </si>
  <si>
    <t>Content sourced from YouTube. Copyright belongs to  @tryexponent Used for educational purposes with attribution.</t>
  </si>
  <si>
    <t>HTTP vs HTTPS: Understanding the Difference and Importance of Secure
Communication</t>
  </si>
  <si>
    <t>HTTP, HTTPS, encryption, TLS/SSL, cybersecurity, web security, data privacy, digital certificates</t>
  </si>
  <si>
    <t>Shyam Sunder Reddy Nalla - Webster University</t>
  </si>
  <si>
    <t>DD-04-24</t>
  </si>
  <si>
    <t>https://www.researchgate.net/profile/Shyam-Nalla/publication/379538956_HTTP_vs_HTTPS_Understanding_the_Difference_and_Importance_of_Secure_Communication/links/660dfa7510ca8679873cbe5f/HTTP-vs-HTTPS-Understanding-the-Difference-and-Importance-of-Secure-Communication.pdf?__cf_chl_tk=lhui5smTYtZWFu_vhBz5IDGv4b08Cz4H4Ryrhpo3Vg0-1746696812-1.0.1.1-lbCvwpoR8_lk.DQqcf0eUrzX918i4haITW_5uvYhIXM</t>
  </si>
  <si>
    <t xml:space="preserve"> © 2008 - 2025 ResearchGate GmbH. All rights reserved.</t>
  </si>
  <si>
    <t>The PDF differentiates between HTTP and HTTPS in terms of security and usage as follows:
HTTP (Hypertext Transfer Protocol):
    Transfers data in plaintext, making it vulnerable to interception and eavesdropping.
    Stateless, meaning each request-response cycle is independent (no retained session data).
    No encryption, exposing sensitive data (e.g., login credentials, payment details) to risks.
    No authentication, increasing susceptibility to man-in-the-middle attacks.
HTTPS (Hypertext Transfer Protocol Secure):
    Encrypts data using TLS/SSL, ensuring confidentiality and integrity.
    Uses digital certificates from trusted Certificate Authorities (CAs) to authenticate websites.
    Provides trust indicators (padlock icon, "https://" prefix) to reassure users of secure connections.
    Mandatory for compliance with regulations like GDPR and PCI DSS.
Key Differences:
Feature	HTTP	HTTPS
Encryption	❌ No	✅ Yes (TLS/SSL)
Security	Vulnerable to attacks	Secure against eavesdropping
Authentication	❌ No	✅ Yes (via certificates)
Trust Indicators	❌ No	✅ Padlock &amp; "https://"
Compliance	❌ Fails regulations	✅ Meets GDPR, PCI DSS</t>
  </si>
  <si>
    <t>References to other publications by Chinthapatla (unrelated to HTTP/HTTPS).</t>
  </si>
  <si>
    <t>Core Functions of a Web Browser: Rendering, Security, and Data Management</t>
  </si>
  <si>
    <t>Explains how browsers fetch and display web content, manage user data via cookies, ensure security protocols, and adhere to web standards for compatibility.</t>
  </si>
  <si>
    <t>HTTP protocol, web rendering, cookies, browser security, W3C standards</t>
  </si>
  <si>
    <t>Web Tech Experts - Medium</t>
  </si>
  <si>
    <t>25-02-20</t>
  </si>
  <si>
    <t>https://webtechexperts.medium.com/how-a-web-browser-works-a-simple-step-by-step-guide-f6e8b13568ed</t>
  </si>
  <si>
    <t>Main Functions of a Web Browser:
    Fetching &amp; Assembling Web Content:
        Retrieves data (HTML, CSS, JavaScript) from multiple servers and combines it dynamically to render web pages, akin to following a "recipe."
    Rendering Engine:
        Uses HTTP/HTTPS protocols to transfer data and translates code into visual/audio elements via rendering engines (e.g., WebKit, Blink).
    User Interaction &amp; Navigation:
        Provides UI elements like back/forward buttons, tabs, and address bars for seamless navigation.
    Data Management:
        Stores cookies to remember user preferences (e.g., login details) and track browsing patterns.
    Security &amp; Privacy:
        Implements HTTPS for secure data transfer and offers private browsing modes (e.g., Incognito) to limit data storage.
    Adherence to Standards:
        Follows W3C guidelines to ensure cross-browser compatibility, though rendering differences exist (e.g., Safari vs. Chrome).
    Extensions &amp; Customization:
        Supports plugins/add-ons (e.g., ad blockers) to enhance functionality and personalize user experience.</t>
  </si>
  <si>
    <t>Web Browsers</t>
  </si>
  <si>
    <t>Describe the main functions of a web browser.</t>
  </si>
  <si>
    <t>Key Functions of a Web Browser: Rendering, Security, and Navigation</t>
  </si>
  <si>
    <t>Explains how browsers fetch and display web content, ensure security, manage data, and enable user navigation through tabs, bookmarks, and extensions.</t>
  </si>
  <si>
    <t>Web rendering, browser security, tabbed browsing, HTTP protocol, data caching</t>
  </si>
  <si>
    <t>https://www.geeksforgeeks.org/functions-and-features-of-a-web-browser/</t>
  </si>
  <si>
    <t>Main Functions of a Web Browser:
    Fetching &amp; Rendering Web Content:
        Acts as an interface between users and web servers to fetch data (HTML, CSS, JavaScript) and display it as visual web pages with multimedia elements.
    Navigation &amp; Interaction:
        Provides navigation tools (back/forward buttons, URL bar) to browse websites.
        Supports tabbed browsing for opening multiple pages in a single window.
    Security &amp; Privacy:
        Implements security protocols (e.g., HTTPS) and warnings for unsafe sites.
        Offers private browsing modes (e.g., Chrome’s Incognito) to prevent data storage.
    Data Management:
        Caches frequently accessed data to reduce load times.
        Allows bookmarking for quick access to saved pages.
    Extensions &amp; Customization:
        Supports plugins/extensions (e.g., AdBlock) to enhance functionality.
        Enables customization of themes, settings, and homepage.
    Protocol Handling:
        Communicates via HTTP/HTTPS to retrieve web resources.
        Supports additional protocols (e.g., FTP, SMTP) for diverse data exchange.</t>
  </si>
  <si>
    <t>Core Functions of a Web Browser: Access, Navigation, and Resource Management</t>
  </si>
  <si>
    <t>Explains how browsers interpret URLs, navigate via hyperlinks, save content, manage bookmarks, and handle protocols to deliver web resources.</t>
  </si>
  <si>
    <t>URL interpretation, hyperlink navigation, bookmarks, web protocols, browser architecture</t>
  </si>
  <si>
    <t>https://www.tutorialspoint.com/internet_technologies/web_browsers.htm</t>
  </si>
  <si>
    <t xml:space="preserve">Main Functions of a Web Browser:
    Accessing &amp; Interpreting Web Content:
        URL Entry: Users input URLs to request web pages (e.g., google.com).
        Interpretation: Browsers interpret HTML, CSS, JavaScript to display text, images, audio, and video.
    Navigation:
        Hyperlinks: Clickable links (text/images) allow users to navigate between pages.
        Back/Forward Buttons: Enable revisiting previous pages or moving forward in the browsing history.
    Resource Management:
        Saving Web Pages: Users can save entire pages in formats like Webpage Complete or HTML Only.
        Saving Web Elements: Download individual elements (e.g., images) via right-click options.
    Bookmarks/Favorites:
        Storage: Save frequently visited sites for quick access.
        Organization: Create folders to categorize bookmarks (e.g., "Work," "Social").
    Protocol Handling:
        Client Programs: Support protocols like HTTP, FTP, SMTP to fetch resources or send data.
    Browser Architecture:
        Controller/Dispatcher: Manages user input (keyboard/mouse) and directs tasks.
        Interpreter: Executes code (e.g., HTML interpreter for rendering).
</t>
  </si>
  <si>
    <t>Core Functions of a Web Browser: DNS, HTTP, and Rendering</t>
  </si>
  <si>
    <t>Explains how browsers resolve URLs, communicate via HTTP, render web pages, and ensure security to deliver a seamless user experience.</t>
  </si>
  <si>
    <t xml:space="preserve">DNS resolution, HTTP exchange, rendering engine, web standards, browser security
</t>
  </si>
  <si>
    <t>19-09-18</t>
  </si>
  <si>
    <t>https://www.freecodecamp.org/news/web-application-security-understanding-the-browser-5305ed2f1dac/</t>
  </si>
  <si>
    <t xml:space="preserve">Main Functions of a Web Browser:
    DNS Resolution:
        Translates a URL (e.g., google.com) into an IP address (e.g., 216.58.207.110) to locate the server hosting the website.
    HTTP Exchange:
        Communicates with servers via the HTTP protocol:
            Sends HTTP requests (e.g., GET / HTTP/1.1) to retrieve web resources.
            Receives HTTP responses containing HTML, CSS, JS files, and headers (e.g., 200 OK status, Content-Type, security headers).
    Rendering:
        Parses HTML/CSS/JS to display web content visually.
        Loads additional resources (images, scripts) embedded in the HTML.
        Converts code into a human-readable user interface (e.g., text, images, buttons).
    Security &amp; Standards Compliance:
        Implements web standards (e.g., HTML5, CSS3) for consistent rendering.
        Supports security features (e.g., SameSite cookies, HTTPS) to protect user data.
    User Interaction:
        Manages bookmarks, history, and downloads.
        Provides developer tools (e.g., DevTools) for debugging and analysis.
</t>
  </si>
  <si>
    <t>What is a Web Browser?</t>
  </si>
  <si>
    <t>An introductory video explaining the purpose and primary functions of web browsers, and how they differ from other software applications.</t>
  </si>
  <si>
    <t>web browser, internet, HTML, web page, software application, browsing, World Wide Web, online navigation</t>
  </si>
  <si>
    <t>Occam's Answers</t>
  </si>
  <si>
    <t>https://youtu.be/fyOSkkQK14w?si=iYdjF4-ndxdLxYBE</t>
  </si>
  <si>
    <t>Content sourced from YouTube. Copyright belongs to Occam's Answers
 Used for educational purposes with attribution.</t>
  </si>
  <si>
    <t>The video defines a web browser as a software application designed to access and display content from the World Wide Web. It emphasizes the browser's role in retrieving web pages, interpreting HTML code, and rendering the content for users to view and interact with. Additionally, it clarifies the distinction between web browsers and other programs, highlighting that browsers are specifically tailored for navigating and displaying web-based information</t>
  </si>
  <si>
    <t xml:space="preserve"> 0.9 (90%)</t>
  </si>
  <si>
    <t xml:space="preserve"> Differences between web browsers and other software programs.</t>
  </si>
  <si>
    <t>What is Web Browser With Full Information? – [Hindi] – Quick Support</t>
  </si>
  <si>
    <t xml:space="preserve"> An educational video in Hindi that explains what a web browser is, its main functions, and provides examples of popular browsers.</t>
  </si>
  <si>
    <t xml:space="preserve"> web browser, internet, HTML, HTTP, browsing, online navigation, browser functions, web page rendering</t>
  </si>
  <si>
    <t>https://youtu.be/KqycWogup0U?si=KzFanniTrjwR23of</t>
  </si>
  <si>
    <t>Content sourced from YouTube. Copyright belongs to Quick Support Used for educational purposes with attribution.</t>
  </si>
  <si>
    <t>The video provides a comprehensive overview of web browsers, detailing their primary functions:
Accessing Web Pages: Web browsers retrieve and display web pages from the World Wide Web, allowing users to view content hosted on various websites.
Rendering Content: Browsers interpret HTML, CSS, and JavaScript code to render text, images, and interactive elements, presenting them in a user-friendly format.
Navigation Tools: Features like the address bar, back and forward buttons, bookmarks, and tabs facilitate easy navigation between web pages and websites.
Security Measures: Modern browsers incorporate security protocols such as HTTPS, pop-up blockers, and warnings for potentially harmful websites to protect users from online threats.
Download Management: Browsers enable users to download files from the internet and often include a download manager to track and organize these files.
Private Browsing: Incognito or private modes allow users to browse without saving history, cookies, or form data, enhancing privacy.</t>
  </si>
  <si>
    <t>0.85 (Approximately 85% of the video content is dedicated to explaining the main functions of a web browser.)</t>
  </si>
  <si>
    <t>Examples of popular web browsers (e.g., Chrome, Firefox, Safari)</t>
  </si>
  <si>
    <t>How Web Browsers Function</t>
  </si>
  <si>
    <t>This educational video demystifies the internal workings of web browsers, illustrating the step-by-step process from URL entry to page rendering, and highlighting key components like the rendering engine and security protocols.</t>
  </si>
  <si>
    <t>web browser functions, URL resolution, HTTP request, rendering engine, DOM, CSS, JavaScript execution, browser security</t>
  </si>
  <si>
    <t>SMKS</t>
  </si>
  <si>
    <t>https://youtu.be/z0HN-fG6oT4?si=_Z3LWw85O9tujA0m</t>
  </si>
  <si>
    <t>Content sourced from YouTube. Copyright belongs to SMKS Used for educational purposes with attribution.</t>
  </si>
  <si>
    <t xml:space="preserve">The video provides an in-depth explanation of the primary functions of a web browser, detailing the processes that occur when a user enters a URL and presses enter:  URL Resolution and HTTP Request: The browser parses the entered URL to determine the protocol (e.g., HTTP/HTTPS), domain, and path. It then initiates a DNS lookup to resolve the domain name into an IP address and sends an HTTP request to the corresponding web server.
Receiving and Processing Response: Upon receiving the server's response, which typically includes HTML, CSS, and JavaScript files, the browser begins processing this data.
Rendering Engine: The browser's rendering engine constructs the Document Object Model (DOM) from the HTML, applies CSS to style the content, and executes JavaScript to enable interactivity. This process results in the visual representation of the web page on the user's screen.
User Interface Features: The browser provides navigational tools such as the address bar, back and forward buttons, bookmarks, and tabs, facilitating user interaction and navigation across web pages.
Security Measures: Modern browsers implement security protocols like HTTPS, sandboxing, and same-origin policy to protect users from malicious content and ensure secure data transmission.
</t>
  </si>
  <si>
    <t>: 0.85 (Approximately 85% of the video content directly relates to the main functions of a web browser.)</t>
  </si>
  <si>
    <t>Brief overview of browser history                                                     Introduction to client-server architecture
Mention of different browser types and their unique features</t>
  </si>
  <si>
    <t>What is Web Browser ? | How Web Browser Works ? | Features of Web Browser | IP Class 12</t>
  </si>
  <si>
    <t>This Class 12 IP-level video lesson explains the definition, functionality, and key features of web browsers in a clear and academic format, tailored for students studying Information Practices.</t>
  </si>
  <si>
    <t>web browser, how browser works, browser features, IP class 12, web page rendering, browser security, URL request, web technology</t>
  </si>
  <si>
    <t>DEEPTI SHARMA: Let's Learn Programming</t>
  </si>
  <si>
    <t>https://youtu.be/dd_KcQcba4s?si=8v_sWWs0U6PHPSeL</t>
  </si>
  <si>
    <t>Content sourced from YouTube. Copyright belongs to DEEPTI SHARMA: Let's Learn Programming Used for educational purposes with attribution.</t>
  </si>
  <si>
    <t>The video explains that a web browser is an application software used to access, retrieve, and display content from the World Wide Web. Key functions covered include:
Accessing Web Resources: The browser takes a URL, sends a request to the web server, and fetches the content.
Rendering Web Pages: It interprets and displays HTML, CSS, and JavaScript to render the web page for the user.
Navigation: Provides interface elements like back/forward buttons, address bar, and bookmarks to move through web content.
Content Download: Allows users to download files such as images, videos, or documents.
Security: Features like HTTPS, SSL support, and pop-up blockers help protect users from malicious content.
Managing Cookies and History: Stores session data and browsing history, with options for clearing or managing them.</t>
  </si>
  <si>
    <t xml:space="preserve"> 0.85 (Approximately 85% of the video directly relates to describing the main functions of a web browser.)</t>
  </si>
  <si>
    <t>Types of browsers (e.g., Chrome, Firefox, Edge)       Historical context and development
Explanation of URL and HTTP</t>
  </si>
  <si>
    <t>Web Browser - Types, Function, MCQ Notes PDF</t>
  </si>
  <si>
    <t xml:space="preserve"> A learning resource covering the history, functions, types, and sample MCQs related to web browsers.</t>
  </si>
  <si>
    <t>web browser, functions, history, types, MCQ, Internet, URL, cache</t>
  </si>
  <si>
    <t>Entri Blog (Organization)</t>
  </si>
  <si>
    <t>https://entri.app/blog/wp-content/uploads/2022/01/Web-Browser.edited.pdf</t>
  </si>
  <si>
    <t>© 2023 Entri.app - Privacy Policy | Terms of Service</t>
  </si>
  <si>
    <t>The main functions of a web browser, as described in the PDF, include:
    Fetching and displaying information from the World Wide Web.
    Enabling users to visit any website by entering a URL.
    Supporting plugins for extended functionality.
    Facilitating easy internet surfing and smooth data handling.
    Utilizing hyperlinks to access online data.
    Managing internal cache to save time and effort.
    Allowing multiple web pages to be opened simultaneously.
    Providing user-friendly options for a comfortable browsing experience.</t>
  </si>
  <si>
    <t>History of web browsers, types of web browsers, sample MCQs.</t>
  </si>
  <si>
    <t>Popular Web Browsers and Their Features: Chrome, Firefox, Edge, Safari, and More</t>
  </si>
  <si>
    <t xml:space="preserve"> Overview of major web browsers (Chrome, Firefox, Edge, Safari, Brave, Opera, Tor) highlighting their unique features, performance, and security/privacy capabilities.
</t>
  </si>
  <si>
    <t>Chrome, Firefox, Edge, privacy features, rendering engines</t>
  </si>
  <si>
    <t>23-01-24</t>
  </si>
  <si>
    <t>https://www.geeksforgeeks.org/common-features-of-all-web-browsers/?utm_source=chatgpt.com</t>
  </si>
  <si>
    <t>YouTube</t>
  </si>
  <si>
    <t>Historical context and development</t>
  </si>
  <si>
    <t xml:space="preserve"> Identify popular web browsers and their features (e.g., Chrome, Firefox, Edge).</t>
  </si>
  <si>
    <t>Popular Web Browsers: Chrome, Safari, IE/Edge, and Firefox</t>
  </si>
  <si>
    <t>Overview of key browsers (Chrome, Safari, IE/Edge, Firefox) highlighting their features, market share, and user preferences.</t>
  </si>
  <si>
    <t>Chrome, Safari, Firefox, Edge, browser features</t>
  </si>
  <si>
    <t>Om Sharma - TutorialsPoint</t>
  </si>
  <si>
    <t>27-04-22</t>
  </si>
  <si>
    <t>https://www.tutorialspoint.com/which-is-the-best-browser-to-use-chrome-explorer-or-firefox</t>
  </si>
  <si>
    <t>Popular Web Browsers and Their Security Features</t>
  </si>
  <si>
    <t>Overview of major browsers (Chrome, Firefox, Safari, Edge) and their security standards, updates, and vendor-specific contributions to web protocols.</t>
  </si>
  <si>
    <t>Chrome, Firefox, Edge, SameSite cookies, web standards</t>
  </si>
  <si>
    <t>Explanation of URL and HTTP</t>
  </si>
  <si>
    <t>Top 5 Best Web Browsers to Use Right Now!</t>
  </si>
  <si>
    <t>This video provides a comprehensive evaluation of the top five web browsers in 2025, analyzing their performance, security features, user interface, and overall user experience to help viewers choose the best browser for their needs.</t>
  </si>
  <si>
    <t>web browsers, top browsers 2025, Google Chrome, Mozilla Firefox, Microsoft Edge, Safari, Brave, browser comparison, internet browsing, browser security, user interface</t>
  </si>
  <si>
    <t>Bret in Tech</t>
  </si>
  <si>
    <t>https://youtu.be/FAvqAEFkGyU?si=CeOkJib5uF5y78WS</t>
  </si>
  <si>
    <t>Content sourced from YouTube. Copyright belongs to Bret in Tech  Used for educational purposes with attribution.</t>
  </si>
  <si>
    <t>Receiving and Processing Response: Upon receiving the server's response, which typically includes HTML, CSS, and JavaScript files, the browser begins processing this data.</t>
  </si>
  <si>
    <t>Top 10 Best Web Browsers</t>
  </si>
  <si>
    <t>This video presents a comprehensive evaluation of the top 10 web browsers in 2025, analyzing their performance, security features, user interface, and overall user experience to help viewers choose the best browser for their needs.</t>
  </si>
  <si>
    <t xml:space="preserve"> web browsers, top browsers 2025, Google Chrome, Mozilla Firefox, Microsoft Edge, Safari, Opera, Brave, Vivaldi, DuckDuckGo, Chromium, Epic, browser comparison, internet browsing, browser security, user interface</t>
  </si>
  <si>
    <t>https://youtu.be/zt8MiuzjV88?si=8RGpkCxYeqNaUTsW</t>
  </si>
  <si>
    <t>Content sourced from YouTube. Copyright belongs to Bret in Tech Used for educational purposes with attribution.</t>
  </si>
  <si>
    <t>3 Best Internet Browsers Compared</t>
  </si>
  <si>
    <t>This concise video provides a quick comparison of three leading internet browsers, highlighting their key features, performance metrics, and user experience aspects to assist viewers in selecting the most suitable browser for their needs.</t>
  </si>
  <si>
    <t>web browsers, browser comparison, Google Chrome, Opera GX, Brave, internet browsing, browser performance, user experience</t>
  </si>
  <si>
    <t>@gosensic</t>
  </si>
  <si>
    <t>https://youtube.com/shorts/a1x_h0yxbGc?si=O4n2bSuyXroRigcP</t>
  </si>
  <si>
    <t>Content sourced from YouTube. Copyright belongs to  @gosensic Used for educational purposes with attribution.</t>
  </si>
  <si>
    <t>Comparative Analysis of Web Browsers for Accelerated Decision
Making by Researchers.</t>
  </si>
  <si>
    <t>A research paper evaluating seven web browsers (Chrome, Firefox, Edge, Brave, Opera, Safari) based on performance, security, and resource utilization to aid researchers in browser selection.</t>
  </si>
  <si>
    <t xml:space="preserve"> Web browsers, Chrome, Firefox, Edge, security, CPU utilization, RAM usage, rendering
</t>
  </si>
  <si>
    <t>Abdulhakim Akinlabi Abiola, Saidu Sunbo Akanji, Salihu Alhassan, Sulaiman Umar S. Nomad</t>
  </si>
  <si>
    <t>https://ijrpr.com/uploads/V4ISSUE11/IJRPR19199.pdf</t>
  </si>
  <si>
    <t>International Journal of Research Publication and Reviews (ISSN 2582-7421), 2023</t>
  </si>
  <si>
    <t xml:space="preserve">    Google Chrome:
        Performance: Fastest download time (58 sec) and efficient upload time for small files (17.33 sec).
        Resource Utilization: Moderate RAM (539.4 MB) and low CPU usage (0.6%).
        Security: Scores 15/17 in security features, including sandboxing and phishing protection.
    Mozilla Firefox:
        Performance: Slower upload/download times (29 sec for small files, 78 sec for downloads).
        Resource Utilization: Higher RAM (661.4 MB) and CPU (5.4%) usage.
        Security: Top-ranked (16/17) with robust tracking protection and encryption support.
    Microsoft Edge:
        Performance: Competitive download time (59 sec) but highest CPU (35.7%) and RAM (748.8 MB) usage.
        Security: Scores 16/17, with strong sandboxing and HTTP Strict Transport Security (HSTS).
    Brave:
        Performance: Balanced download time (63 sec) and best CPU/RAM efficiency (1.6%, 490.9 MB).
        Security: Top-tier (16/17), emphasizing privacy (e.g., WebRTC leak protection).
    Opera:
        Performance: Slowest download/upload times (97 sec).
        Security: Scores 14/17, lacking some advanced features like "Do Not Track."
    Safari:
        Platform: Exclusive to macOS/iOS.
        Security: Scores 14/17, missing features like site isolation.
Common Features:
    All browsers support core security features (sandboxing, XSS protection).
    Similar table rendering capabilities (except Safari for non-Windows systems).
</t>
  </si>
  <si>
    <t xml:space="preserve">    Methodology for performance testing (upload/download times, CPU/RAM metrics).
    Cross-platform compatibility (OS support).</t>
  </si>
  <si>
    <t>Rendering content in browsers explained</t>
  </si>
  <si>
    <t>This video provides a concise explanation of how web browsers render content. It outlines the steps browsers take to convert HTML, CSS, and JavaScript into the visual web pages users interact with, highlighting key processes like parsing, layout, and painting.</t>
  </si>
  <si>
    <t>Browser rendering, web page rendering, HTML parsing, CSSOM, DOM, render tree, layout, painting, critical rendering path, web development basics</t>
  </si>
  <si>
    <t>@tech_wizzdom</t>
  </si>
  <si>
    <t>https://youtube.com/shorts/ksnJjRvsGNY?si=8XjvG-kktWALKKOU</t>
  </si>
  <si>
    <t>Content sourced from YouTube. Copyright belongs to  tech_wizzdom Used for educational purposes with attribution.</t>
  </si>
  <si>
    <t>Explain how browsers interpret HTML, CSS, and JavaScript to render web pages.</t>
  </si>
  <si>
    <t>Critical Rendering Path (CRP) - an underrated topic</t>
  </si>
  <si>
    <t>This video delves into the Critical Rendering Path (CRP), elucidating the sequence of steps a browser undertakes to transform HTML, CSS, and JavaScript into pixels displayed on the screen. It emphasizes the significance of understanding and optimizing the CRP to enhance web performance and reduce page load times</t>
  </si>
  <si>
    <t>Critical Rendering Path, CRP, web performance, browser rendering, DOM, CSSOM, render tree, layout, painting, web optimization, frontend performance, page load speed, rendering process</t>
  </si>
  <si>
    <t>Semicolon Guy</t>
  </si>
  <si>
    <t>https://youtu.be/Tnp3yX9Z93Q?si=72D80MN-L8X0tLuU</t>
  </si>
  <si>
    <t>Content sourced from YouTube. Copyright belongs to  Semicolon Guy Used for educational purposes with attribution.</t>
  </si>
  <si>
    <t>GeeksforGeeks</t>
  </si>
  <si>
    <t>Understanding Browser Rendering Process | ReactJS Bootcamp</t>
  </si>
  <si>
    <t>This video provides an in-depth explanation of the browser rendering process, particularly in the context of ReactJS applications. It covers how browsers transform HTML, CSS, and JavaScript into visual web pages, detailing steps like parsing, constructing the DOM and CSSOM, and rendering the final content.</t>
  </si>
  <si>
    <t>Browser rendering, ReactJS, DOM, CSSOM, rendering process, web performance, React rendering, frontend development, critical rendering path, web optimization</t>
  </si>
  <si>
    <t>CodeSapiens</t>
  </si>
  <si>
    <t>https://youtu.be/waF8xbjJcFU?si=E9NcWVe7JqX1NVQZ</t>
  </si>
  <si>
    <t>Content sourced from YouTube. Copyright belongs to   
CodeSapiens
Used for educational purposes with attribution.</t>
  </si>
  <si>
    <t>How Browsers Render Web Pages Using HTML, CSS, and JavaScript</t>
  </si>
  <si>
    <t xml:space="preserve"> Learn how browsers parse HTML to build structure, apply CSS for styling, and execute JavaScript for dynamic interactivity through DOM manipulation.</t>
  </si>
  <si>
    <t>DOM, browser rendering, CSS styling, JavaScript interactivity, HTML structure</t>
  </si>
  <si>
    <t>https://www.geeksforgeeks.org/learn-web-development-basics-with-html-css-and-javascript/</t>
  </si>
  <si>
    <t>How Browsers Use HTML, CSS, and JavaScript to Render Interactive Web Pages</t>
  </si>
  <si>
    <t>Understand how browsers parse HTML for structure, apply CSS for styling, and execute JavaScript for dynamic interactivity through DOM manipulation.</t>
  </si>
  <si>
    <t>DOM manipulation, CSS styling, HTML structure, JavaScript interactivity, browser rendering</t>
  </si>
  <si>
    <t>Smithan Kumar R - Medium</t>
  </si>
  <si>
    <t>https://medium.com/%40smithankumarr/basics-of-web-html-css-javascript-230c89ef8111</t>
  </si>
  <si>
    <t>Rendering Engine: The browser's rendering engine constructs the Document Object Model (DOM) from the HTML, applies CSS to style the content, and executes JavaScript to enable interactivity. This process results in the visual representation of the web page on the user's screen.</t>
  </si>
  <si>
    <t>How Browsers Integrate HTML, CSS, and JavaScript to Build Web Pages</t>
  </si>
  <si>
    <t>Explore how browsers parse HTML for structure, apply CSS for styling, and use JavaScript for dynamic interactivity via DOM manipulation.</t>
  </si>
  <si>
    <t>DOM, browser rendering, JavaScript interactivity, CSS styling, HTML structure</t>
  </si>
  <si>
    <t>https://www.tutorialspoint.com/what-is-the-relationship-between-html-javascript-and-css</t>
  </si>
  <si>
    <t xml:space="preserve"> How Browsers Render Web Pages Using HTML, CSS, and JavaScript</t>
  </si>
  <si>
    <t xml:space="preserve">Learn how browsers combine HTML (structure), CSS (styling), and JavaScript (interactivity) to transform code into the visual and interactive web pages users see.
</t>
  </si>
  <si>
    <t>Browser rendering, DOM, CSS styling, JavaScript execution, Web page structure</t>
  </si>
  <si>
    <t>Kingsley Ubah  - FreeCodeCamp</t>
  </si>
  <si>
    <t>https://www.freecodecamp.org/news/html-css-and-javascript-explained-for-beginners/</t>
  </si>
  <si>
    <t>N/a</t>
  </si>
  <si>
    <t>User Interface Features: The browser provides navigational tools such as the address bar, back and forward buttons, bookmarks, and tabs, facilitating user interaction and navigation across web pages.</t>
  </si>
  <si>
    <t>HTML5</t>
  </si>
  <si>
    <t xml:space="preserve"> HTML5, CSS, JavaScript, DOM, web rendering, event handling, dynamic styling, web development</t>
  </si>
  <si>
    <t>Department of Computer Science, University of Toronto</t>
  </si>
  <si>
    <t>https://www.cs.toronto.edu/~delara/courses/ece1779/handouts/HTML_CSS_Javascript.pdf</t>
  </si>
  <si>
    <t>© 2025 Department of Computer Science, University of Toronto</t>
  </si>
  <si>
    <t xml:space="preserve">    HTML:
        Browsers parse HTML documents to create the DOM (Document Object Model), which represents the structure of the page.
        HTML5 allows relaxed syntax (e.g., optional tags, case insensitivity), but good practice recommends including &lt;html&gt;, &lt;head&gt;, and &lt;body&gt; tags for clarity.
        The DOM tree is constructed from the HTML elements, and browsers use this tree to render the content.
    CSS:
        CSS separates presentation from structure, allowing precise control over styling.
        Browsers apply CSS rules to the DOM elements, cascading and combining styles based on specificity and inheritance.
        CSS can be dynamically modified using JavaScript, enabling interactive styling changes.
    JavaScript:
        JavaScript is executed as the document is parsed, with statements outside functions running immediately and those inside functions running when called.
        JavaScript interacts with the DOM to dynamically modify content, styles, and respond to events (e.g., onload, onclick).
        The DOM serves as the interface between the document and JavaScript, enabling manipulation of the page structure and style.</t>
  </si>
  <si>
    <t xml:space="preserve">    JavaScript security restrictions
    Dynamic typing in JavaScript
    CSS debugging tools (Firebug)
    Operators and control structures in JavaScript</t>
  </si>
  <si>
    <t>Introduction to Operating System</t>
  </si>
  <si>
    <t>A beginner-friendly overview of operating systems, covering their definition, functions, goals, and historical evolution.</t>
  </si>
  <si>
    <t>Operating System, OS functions, resource management, kernel, shell, process scheduling, memory management, computer hardware</t>
  </si>
  <si>
    <t>text/Article</t>
  </si>
  <si>
    <t>https://www.geeksforgeeks.org/introduction-of-operating-system-set-1/?utm_source=chatgpt.com</t>
  </si>
  <si>
    <t>The article defines an Operating System (OS) as:
    "An intermediary between the user of a computer and computer hardware, acting as an interface to execute programs conveniently and efficiently. It manages hardware and software resources, including memory, CPU, storage, and I/O devices, while ensuring security and fair resource allocation."
Key points:
    Primary Role: Provides an environment for program execution.
    Core Functions: Resource management (CPU, memory, I/O), process scheduling, file/storage management, and security.
    User Interface: Bridges hardware and user applications (e.g., via shell/kernel).</t>
  </si>
  <si>
    <t xml:space="preserve">    History of OS.
    Types of OS (Windows, macOS, Linux).
    Kernel vs. Shell.</t>
  </si>
  <si>
    <t>Operating Systems and Computer Architecture</t>
  </si>
  <si>
    <t>Definition and Purpose of an Operating System (OS)</t>
  </si>
  <si>
    <t>Define the term "Operating System".</t>
  </si>
  <si>
    <t>Explains the OS as intermediary software managing hardware-software interactions, with focus on kernel, firmware, and system calls.</t>
  </si>
  <si>
    <t>Operating System, kernel, firmware, interrupt, process management, memory management, system calls, hardware</t>
  </si>
  <si>
    <t>Erik Oktavianus - Medium</t>
  </si>
  <si>
    <t>https://medium.com/%40eoktavianus6/operating-system-81ab994530be</t>
  </si>
  <si>
    <t>Implied by Medium’s platform (author retains content rights).</t>
  </si>
  <si>
    <t>The article defines an Operating System (OS) as software that enables communication between computer hardware and other software applications. It serves as the foundational layer loaded into memory when a computer starts, managing core services like disk access, memory management, task scheduling, and user interfaces so that individual applications don't need to handle these tasks directly.
Key aspects:
    Acts as intermediary between hardware and software
    Manages resources (CPU, memory, I/O devices)
    Provides common services to applications
    Includes kernel as core component for hardware interaction</t>
  </si>
  <si>
    <t xml:space="preserve">    Kernel functions
    Firmware basics
    Interrupt handling
    Process management
    System calls</t>
  </si>
  <si>
    <t>Operating System - Overview</t>
  </si>
  <si>
    <t xml:space="preserve"> Comprehensive tutorial covering OS definitions, architecture, generations, and core functionalities.</t>
  </si>
  <si>
    <t>Operating System, kernel, memory management, process scheduling, file system, OS generations, hardware interface, resource management</t>
  </si>
  <si>
    <t>https://www.tutorialspoint.com/operating_system/os_overview.htm?utm_source=chatgpt.com</t>
  </si>
  <si>
    <t>The article defines an Operating System (OS) as:
    "An interface between a computer user and hardware, which performs basic tasks like file management, memory management, process management, and I/O control. It enables applications to interact with hardware and manages system resources."
Key points:
    Acts as software intermediary between users/hardware.
    Core component: Kernel (manages hardware interactions).
    Functions: Memory/processor/device/file management, security, error handling.</t>
  </si>
  <si>
    <t xml:space="preserve">    OS generations (0th to 4th).
    Detailed memory/processor/device management.
    File systems and security.
    OS architectures.</t>
  </si>
  <si>
    <t>Operating System Definition</t>
  </si>
  <si>
    <t xml:space="preserve">A concise explanation of what an OS is, its purpose, and common examples.
</t>
  </si>
  <si>
    <t xml:space="preserve"> Operating System, OS, hardware management, resource allocation, Android, iOS, Windows, macOS</t>
  </si>
  <si>
    <t>https://www.freecodecamp.org/news/operating-system-os-definition/?utm_source=chatgpt.com</t>
  </si>
  <si>
    <r>
      <rPr>
        <rFont val="Arial"/>
      </rPr>
      <t xml:space="preserve">© </t>
    </r>
    <r>
      <rPr>
        <rFont val="Arial"/>
        <color rgb="FF1155CC"/>
        <u/>
      </rPr>
      <t>freeCodeCamp.org</t>
    </r>
  </si>
  <si>
    <t xml:space="preserve">The article defines an Operating System (OS) as:
    "Software that manages all other software on a computer, handling hardware, common tasks, and resource allocation. It enables programs to run across different devices by standardizing hardware interactions."
Key points:
    Core role: Manages hardware/resources for all software.
    Examples: Windows, macOS, Linux (desktop); Android, iOS (mobile).
    Function: Abstracts hardware differences, allowing software to run uniformly across devices.
</t>
  </si>
  <si>
    <t xml:space="preserve">    Historical context (pre-OS computing).
    Cross-device compatibility.</t>
  </si>
  <si>
    <t>L-1.1: Introduction to Operating System and its Functions with English Subtitles</t>
  </si>
  <si>
    <t>An introductory lecture detailing the definition and fundamental functions of operating systems, highlighting their role in managing hardware and software resources.</t>
  </si>
  <si>
    <t>operating system, OS definition, system software, user interface, hardware management, software platform, computer resources, application programs</t>
  </si>
  <si>
    <t>Gate Smashers</t>
  </si>
  <si>
    <t>https://youtu.be/WJ-UaAaumNA?si=hERlydrnhzNQiTcE</t>
  </si>
  <si>
    <t>In this introductory lecture, the instructor defines an Operating System (OS) as a crucial software component that acts as an intermediary between the user and computer hardware. The OS manages hardware resources and provides a platform for application programs to run efficiently. It facilitates user interaction with the system, ensuring that hardware and software components operate harmoniously.</t>
  </si>
  <si>
    <t>Functions of operating systems, examples of different OS types</t>
  </si>
  <si>
    <t>What is Operating System? full Explanation | Introduction to operating system</t>
  </si>
  <si>
    <t>A detailed explanation of operating systems, covering their definition, core functions, and significance in computing environments.</t>
  </si>
  <si>
    <t>https://youtu.be/_NEJVgiGp8Q?si=KCKN8RxnJXWzDBqp</t>
  </si>
  <si>
    <t>Content sourced from YouTube. Copyright belongs to Learn coding  Used for educational purposes with attribution.</t>
  </si>
  <si>
    <t>In this educational video, the instructor defines an Operating System (OS) as the fundamental software that manages computer hardware and software resources, acting as an intermediary between the user and the computer hardware. The OS facilitates user interaction with the system, ensuring efficient execution of programs and management of hardware components.</t>
  </si>
  <si>
    <t>Functions of operating systems, types of operating systems, examples of different OS</t>
  </si>
  <si>
    <t>What is an Operating System? Goals &amp; Functions of Operating System | Concept Simplified by Animation</t>
  </si>
  <si>
    <t>An animated explanation of operating systems, covering their definition, core functions, and significance in computing environments.</t>
  </si>
  <si>
    <t>making it simple</t>
  </si>
  <si>
    <t>https://youtu.be/ACsLvXuaKxw?si=7-mbdNbV2Cxde69q</t>
  </si>
  <si>
    <t>Content sourced from YouTube. Copyright belongs to making IT simple  Used for educational purposes with attribution.</t>
  </si>
  <si>
    <t>This animated video introduces the concept of an Operating System (OS) as a fundamental software component that acts as an intermediary between users and computer hardware. It manages hardware resources and provides a platform for application programs to run efficiently. The OS facilitates user interaction with the system, ensuring that hardware and software components operate harmoniously.</t>
  </si>
  <si>
    <t>Functions of operating systems, goals of operating systems</t>
  </si>
  <si>
    <t>Computer Basics: Understanding Operating Systems</t>
  </si>
  <si>
    <t>A brief and clear explanation of what an operating system is, its primary functions, and its role in enabling user-computer interaction.</t>
  </si>
  <si>
    <t>LearnFree</t>
  </si>
  <si>
    <t>https://youtu.be/fkGCLIQx1MI?si=fO_lJrc_FWTA5ivb</t>
  </si>
  <si>
    <t>Content sourced from YouTube. Copyright belongs to LearnFree  Used for educational purposes with attribution.</t>
  </si>
  <si>
    <t>This concise video introduces the concept of an Operating System (OS) as the most essential software that runs on a computer. It manages the computer's memory, processes, software, and hardware, acting as an intermediary between the user and the computer hardware. The OS enables users to interact with the computer without needing to understand the computer's language</t>
  </si>
  <si>
    <t>A quick, beginner-friendly explanation of what an operating system is and how it enables communication between users and hardware.</t>
  </si>
  <si>
    <t>operating system, OS meaning, basic computer software, system control, user interface, hardware interface, beginner computing, software management</t>
  </si>
  <si>
    <t>A Z Computing</t>
  </si>
  <si>
    <t>Jun 5
2024</t>
  </si>
  <si>
    <t>https://youtube.com/shorts/4kkNWCLCpHM?si=4W76AOBGw3LqU11f</t>
  </si>
  <si>
    <t>Content sourced from YouTube. Copyright belongs to  A Z Computing  Used for educational purposes with attribution.</t>
  </si>
  <si>
    <t xml:space="preserve">This short-form video introduces the Operating System (OS) as the key software that connects users with the computer’s hardware. It quickly explains that the OS is responsible for coordinating hardware functions and serving as a platform for running applications. The definition is direct and ideal for quick understanding, especially for beginners.
</t>
  </si>
  <si>
    <t>None — the video stays focused on defining the OS</t>
  </si>
  <si>
    <t>What is an Operating System explain? | Types Of Operating System |</t>
  </si>
  <si>
    <t>A succinct explanation of the operating system's role in managing computer resources and facilitating user interaction.</t>
  </si>
  <si>
    <t>2022
Nov 4</t>
  </si>
  <si>
    <t>https://youtube.com/shorts/deDU4wh3vMg?si=qSUp0SEwqmwP3ps8</t>
  </si>
  <si>
    <t>Content sourced from YouTube. Copyright belongs to  Bull's Eye Tutorials Used for educational purposes with attribution.</t>
  </si>
  <si>
    <t>In this brief video, the narrator defines an Operating System (OS) as the essential software that manages computer hardware and software resources, acting as an intermediary between the user and the computer hardware. The OS enables users to interact with the computer without needing to understand the computer's language.</t>
  </si>
  <si>
    <t xml:space="preserve">: Types of operating systems (briefly mentioned)
</t>
  </si>
  <si>
    <t>What is Operating System ? operating_system</t>
  </si>
  <si>
    <t>A brief and clear explanation of what an operating system is, its purpose, and how it connects users to computer hardware.</t>
  </si>
  <si>
    <t>operating system, OS basics, system software, user interface, hardware control, computer system, beginner tech, computer fundamentals</t>
  </si>
  <si>
    <t xml:space="preserve">
Study With Karan</t>
  </si>
  <si>
    <t>2022
Feb 2</t>
  </si>
  <si>
    <t>https://youtube.com/shorts/ds9qna_bQ2w?si=SYOwPfQijcSok2Ah</t>
  </si>
  <si>
    <t>Content sourced from YouTube. Copyright belongs to 
Study With Karan Used for educational purposes with attribution.</t>
  </si>
  <si>
    <t xml:space="preserve">This short video introduces the Operating System (OS) as the core system software that helps manage hardware and enables the user to interact with a computer. It highlights the OS as a bridge between application programs and physical hardware, essential for the overall functioning of a computing device.
</t>
  </si>
  <si>
    <t xml:space="preserve">None </t>
  </si>
  <si>
    <t>Functions of Operating System</t>
  </si>
  <si>
    <t>Detailed explanation of OS core functions, including process/memory/device management and security.</t>
  </si>
  <si>
    <t>Operating System, process management, memory management, file system, device drivers, security, resource allocation, multitasking</t>
  </si>
  <si>
    <t>https://www.geeksforgeeks.org/functions-of-operating-system/</t>
  </si>
  <si>
    <t>@GeeksforGeeks, Sanchhaya Education Private Limited, All rights reserved
.</t>
  </si>
  <si>
    <t xml:space="preserve">The article outlines the key purposes of an Operating System (OS) as:
    Resource Management: Controls hardware (CPU, memory, I/O devices) and allocates resources efficiently.
    User Interface: Acts as an intermediary between users/hardware, providing a convenient execution environment.
    Process Coordination: Manages process scheduling, synchronization, and deadlock prevention.
    Abstraction: Hides hardware complexity through virtualization (e.g., file systems, virtual memory).
    Security/Protection: Implements access control, authentication, and defense against attacks.
Key functions supporting these purposes:
    Process Management: CPU allocation, multitasking.
    Memory/Storage Management: Virtual memory, file systems.
    Device Management: Driver handling, buffering.
</t>
  </si>
  <si>
    <t xml:space="preserve">    Process state diagrams.
    File system operations (e.g., access methods).
    Device driver types.</t>
  </si>
  <si>
    <t>Explain the key purposes of an OS in a computer system.</t>
  </si>
  <si>
    <t>What is an OS? Operating System Definition for Beginners</t>
  </si>
  <si>
    <t>Beginner-friendly guide covering OS definitions, history, types, functions, and selection criteria.</t>
  </si>
  <si>
    <t xml:space="preserve"> Operating System, OS functions, resource management, multitasking, GUI, security, process scheduling, file management</t>
  </si>
  <si>
    <t>Hillary Nyakundi - FreeCodeCamp</t>
  </si>
  <si>
    <t>31-08-21</t>
  </si>
  <si>
    <t>https://www.freecodecamp.org/news/what-is-an-os-operating-system-definition-for-beginners/</t>
  </si>
  <si>
    <t>freeCodeCamp.org (CC BY-SA 4.0)</t>
  </si>
  <si>
    <t>The article explains that an Operating System (OS) serves these key purposes:
    Hardware-Software Mediation: Acts as an interface between users/hardware, translating machine language into human-understandable commands.
    Resource Management: Allocates CPU, memory, and I/O devices efficiently (e.g., via process scheduling, memory tracking).
    Abstraction &amp; Simplification: Hides hardware complexity, providing a user-friendly GUI and standardized file/data management.
    Multitasking: Enables concurrent execution of programs (e.g., pre-emptive scheduling in multi-programming OS).
    Security &amp; Stability: Protects data via access control, error detection, and defense against malware (e.g., Windows Defender).
Key functions supporting these purposes include process/device/file management and job scheduling.</t>
  </si>
  <si>
    <t xml:space="preserve">    History of OS evolution.
    Types (Real-time, Batch, Distributed).
    OS examples (Windows, Linux, macOS).
    Selection criteria for users.</t>
  </si>
  <si>
    <t>Operating System Tutorial</t>
  </si>
  <si>
    <t xml:space="preserve"> Comprehensive tutorial covering OS fundamentals, functions, history, and examples for beginners.</t>
  </si>
  <si>
    <t>Operating System, process management, memory management, file system, security, multitasking, Linux, Windows</t>
  </si>
  <si>
    <t>https://www.tutorialspoint.com/operating_system/index.htm</t>
  </si>
  <si>
    <t>The article defines the key purposes of an Operating System (OS) as:
    Hardware-Software Interface: Acts as a mediator between users and computer hardware, enabling interaction through system services.
    Resource Management: Efficiently allocates and controls hardware resources (CPU, memory, I/O devices) via:
        Process Management: Scheduling, synchronization, and deadlock handling.
        Memory Management: Tracking allocation/deallocation, virtual memory.
        Device/File Management: Controlling peripherals and organizing storage.
    Abstraction: Simplifies complexity by providing standardized interfaces (e.g., file systems, GUI).
    Security &amp; Stability: Implements access control, error detection, and system protection.
    User Convenience: Supports multitasking, job accounting, and seamless program execution.
Key examples: Windows (commercial), Linux (open-source), macOS (Unix-based).</t>
  </si>
  <si>
    <t xml:space="preserve">    OS history (e.g., IBM 704, UNIX evolution).
    Examples (Windows, Linux, macOS).
    Prerequisites for learners.</t>
  </si>
  <si>
    <t>COMPLETE OPERATING SYSTEM SUMMARY</t>
  </si>
  <si>
    <t xml:space="preserve">A concise overview of OS functions, types, and management techniques.
</t>
  </si>
  <si>
    <t>Operating System, Process Management, Memory Management, File Management, Security, Multitasking, Kernel, System Calls</t>
  </si>
  <si>
    <t>JITENDRA MOHAPATRA - Medium</t>
  </si>
  <si>
    <t>13-11-22</t>
  </si>
  <si>
    <t>https://medium.com/@Jitendramhp/complete-operating-system-summary-1b8ee4e5ec1d</t>
  </si>
  <si>
    <t>All rights reserved by author</t>
  </si>
  <si>
    <t>The article explains that an Operating System (OS) acts as an intermediary between the user and computer hardware, managing resources and enabling efficient program execution. Key purposes of an OS include:
    Process Management: Scheduling, execution, and termination of processes.
    Memory Management: Allocation/deallocation of primary memory (RAM) to processes.
    Device Management: Controlling hardware communication via drivers.
    File Management: Organizing and accessing files/directories.
    Security &amp; Privacy: Protecting against threats (viruses, unauthorized access).
    User Interface: Providing interaction via shell (CLI/GUI).</t>
  </si>
  <si>
    <t xml:space="preserve">    Types of OS (Batch, Real-time, Distributed).
    Deadlock, Synchronization.
    Disk Scheduling Algorithms.</t>
  </si>
  <si>
    <t xml:space="preserve">What is an Operating System? Goals &amp; Functions of Operating System | Concept Simplified by Animation
</t>
  </si>
  <si>
    <t xml:space="preserve">This animated video simplifies the concept of operating systems, detailing their goals and core functions, making it accessible for beginners and aiding in foundational understanding.
</t>
  </si>
  <si>
    <t>Operating System, OS Functions, Resource Management, Process Management, Memory Management, File System, User Interface, Security</t>
  </si>
  <si>
    <t>making IT simple</t>
  </si>
  <si>
    <t>https://youtu.be/ACsLvXuaKxw?si=xcv5LWuXCkUTpucN</t>
  </si>
  <si>
    <t>The video provides a clear and concise explanation of the primary purposes of an operating system (OS) within a computer system. The key points covered include:
User Interface Provision: The OS offers a user-friendly interface, such as Command-Line Interface (CLI) or Graphical User Interface (GUI), facilitating interaction between the user and the computer hardware.
Resource Management: It efficiently manages hardware resources, including the CPU, memory, and I/O devices, ensuring optimal performance and preventing resource conflicts.
Process Management: The OS handles the creation, scheduling, and termination of processes, enabling multitasking and efficient execution of programs.
Memory Management: It allocates and deallocates memory space as needed by various programs, ensuring effective utilization of the system's memory.
File System Management: The OS organizes and controls access to data stored on storage devices through a structured file system.
Security and Access Control: It enforces security measures to protect data and resources from unauthorized access and potential threats.
These functions collectively illustrate how the OS serves as an intermediary between users and hardware, ensuring efficient and secure operation of the computer system</t>
  </si>
  <si>
    <t>The video briefly touches upon different types of operating systems (e.g., batch, time-sharing) to provide context but does not delve deeply into these areas.</t>
  </si>
  <si>
    <t>L1: Introduction to Operating System, Need, Goals, Functions | Operating System Lectures Hindi</t>
  </si>
  <si>
    <t>This lecture in Hindi introduces the concept of operating systems, explaining their necessity, primary goals, and core functions in a clear and accessible manner for beginners.</t>
  </si>
  <si>
    <t>https://youtu.be/QhRPNO2f0g0?si=A1u4XiTU4o8v_vrQ</t>
  </si>
  <si>
    <t>Content sourced from YouTube. Copyright belongs to  Easy Engineering Classes Used for educational purposes with attribution.</t>
  </si>
  <si>
    <t>The video clearly explains the essential purposes of an operating system (OS) using simple language and visuals, targeting beginners. The main functions highlighted include:
Providing a User Interface: The OS acts as a bridge between the user and hardware, offering CLI or GUI for interaction.
Resource Management: It allocates and manages hardware resources such as CPU, memory, and I/O devices to ensure efficient operation.
Process Management: The OS handles the execution, scheduling, and termination of multiple processes to support multitasking.
Memory Management: It ensures efficient use of RAM by allocating and deallocating memory spaces as needed by programs.
File System Management: The OS organizes data using file systems and manages access to files and directories.
Security and Access Control: It protects data and resources by managing permissions and preventing unauthorized access.
These functions demonstrate how the OS is fundamental to running software and managing hardware effectively in any computer system.</t>
  </si>
  <si>
    <t>Types of Operating Systems (Batch, Time-sharing, etc.)
Brief mention of OS goals (Efficiency, Convenience, etc.)</t>
  </si>
  <si>
    <t>Important Objectives of operating system in Urdu/Hindi</t>
  </si>
  <si>
    <t>This educational video explains the fundamental aims and responsibilities of an operating system in simple Urdu/Hindi, aimed at helping beginners grasp essential computer science concepts.</t>
  </si>
  <si>
    <t>Operating System, OS Objectives, Resource Management, Memory Handling, File Management, Process Scheduling, User Interface, Security</t>
  </si>
  <si>
    <t>https://youtu.be/POjQ_oqwhQc?si=IZyDxJRZbjPJ_rnI</t>
  </si>
  <si>
    <t>Content sourced from YouTube. Copyright belongs to CS Concepts  Used for educational purposes with attribution.</t>
  </si>
  <si>
    <t>This video, presented in Urdu/Hindi, clearly outlines the main purposes of an operating system (OS) in a computer environment. It breaks down the following core roles:
User Interface Management: The OS provides a platform—either a text-based (CLI) or graphical (GUI) interface—through which users can communicate with the computer system.
Hardware Resource Management: It oversees and coordinates the use of system resources such as the CPU, memory, and input/output devices, ensuring they are used efficiently and without conflict.
Process Handling: The operating system manages running tasks or processes by scheduling and terminating them, enabling smooth multitasking.
Memory Allocation: It ensures the effective use of system memory by distributing and reclaiming memory as required by programs.
File Management: The OS maintains a structured system for storing, retrieving, and organizing data on storage devices.
System Security and Protection: It controls access to system resources and protects them against unauthorized usage or security threats.
These roles demonstrate how the OS acts as the backbone of system operations, allowing both users and applications to function effectively on the computer.</t>
  </si>
  <si>
    <t>Breif mention of types of operating systems (like time-sharing and batch systems) for context.</t>
  </si>
  <si>
    <t xml:space="preserve">1.2 Goals of Operating System | Functions of Operating System | Introduction to Operating System </t>
  </si>
  <si>
    <t>This video explains the core goals and functions of an operating system, helping beginners understand how the OS manages resources and serves as a bridge between users and computer hardware.</t>
  </si>
  <si>
    <t>Operating System, OS Goals, OS Functions, Memory Management, Process Management, File Handling, Device Control, OS Security</t>
  </si>
  <si>
    <t xml:space="preserve">
KnowledgeGATE by Sanchit Sir</t>
  </si>
  <si>
    <t>https://youtu.be/ENYFsXTaV2Y?si=qqYZhIMwukI4Tn1M</t>
  </si>
  <si>
    <t>This lecture provides a comprehensive overview of the primary goals and functions of an operating system (OS). The key points covered include:
Convenience: The OS simplifies the interaction between the user and the computer hardware, making the system more user-friendly.
Efficiency: It manages system resources effectively to ensure optimal performance and resource utilization.
Ability to Evolve: The OS is designed to accommodate new hardware and software developments, allowing for system scalability and adaptability.
The video further elaborates on the core functions of an OS, such as process management, memory management, file system management, device management, and security. These functions collectively illustrate how the OS serves as an intermediary between users and hardware, ensuring efficient and secure operation of the computer system.</t>
  </si>
  <si>
    <t>A brief look at the history and types of operating systems (e.g., batch, time-sharing)</t>
  </si>
  <si>
    <t>Explains the role of an OS as a mediator between users and hardware, covering functionalities and design.</t>
  </si>
  <si>
    <t>Operating System, User Interface, Hardware Management, Kernel, Shell, Resource Allocation, System Calls, Process Management</t>
  </si>
  <si>
    <t>https://www.geeksforgeeks.org/introduction-of-operating-system-set-1/</t>
  </si>
  <si>
    <t>@GeeksforGeeks, Sanchhaya Education Private Limited, All rights reserved.</t>
  </si>
  <si>
    <t>The article explains that an Operating System (OS) serves as an interface between users and hardware, facilitating efficient and convenient program execution. Key aspects include:
    User Interaction: The OS provides a shell (CLI/GUI) for users to interact with hardware.
    Hardware Abstraction: The kernel manages hardware resources (CPU, memory, I/O devices) and provides system calls for applications.
    Resource Allocation: Ensures fair and secure distribution of hardware resources (CPU, memory, storage) among processes.
    Simplified Execution: Hides hardware complexity, allowing users to run programs without direct hardware manipulation.</t>
  </si>
  <si>
    <t xml:space="preserve">    OS history, types (Windows, Linux, macOS).
    Kernel types (Monolithic, Microkernel).
    32-bit vs 64-bit OS.</t>
  </si>
  <si>
    <t>Describe how an OS serves as an interface between users and hardware.</t>
  </si>
  <si>
    <t>How the OS Interfaces Between User Apps and Hardware</t>
  </si>
  <si>
    <t>Explains the OS’s role as a mediator between users/applications and hardware, emphasizing resource management and abstraction.</t>
  </si>
  <si>
    <t>Operating System, Hardware Interface, Resource Management, Abstraction, User Applications, CPU, Memory, I/O Devices</t>
  </si>
  <si>
    <t>30-11-21</t>
  </si>
  <si>
    <t>https://www.tutorialspoint.com/how-the-os-interfaces-between-the-user-apps-hardware</t>
  </si>
  <si>
    <t>The article explains that an Operating System (OS) serves as a critical interface between users/applications and computer hardware. Key aspects include:
    Mediator Role: The OS acts as an intermediary, enabling user applications to interact with hardware (CPU, memory, disks, I/O devices) without direct manipulation.
    Resource Management: It allocates and regulates hardware resources (e.g., processors, memory) to prevent conflicts and ensure efficient execution of programs.
    Abstraction Layer: Hides hardware complexity, providing a simplified environment for users to run applications seamlessly.
    Analogy: Compares the OS to a "government" that manages and coordinates all system components for smooth operation.</t>
  </si>
  <si>
    <t xml:space="preserve">    Brief mention of OS structure/government analogy.
    Links to related articles (e.g., hardware vs. software, network OS).</t>
  </si>
  <si>
    <t>Explains the OS’s role as a user-hardware interface, covering functions, types, and historical context.</t>
  </si>
  <si>
    <t>Operating System, Hardware Interface, User Interaction, Resource Management, Abstraction, CLI, GUI, Kernel</t>
  </si>
  <si>
    <t xml:space="preserve">
Hillary Nyakundi - FreeCodeCamp</t>
  </si>
  <si>
    <t>The article explains that an Operating System (OS) serves as a critical interface between users and computer hardware by:
    Bridging Communication: Acts as a translator, converting hardware instructions into human-understandable interactions (like a CLI/GUI).
    Resource Mediation: Manages hardware components (CPU, memory, I/O devices) to ensure efficient and conflict-free execution of user applications.
    Abstraction: Hides hardware complexity, allowing users to interact with devices (phones, laptops) without needing technical knowledge.
    Analogy: Compares the OS to a "government" that coordinates all system resources for smooth operation.</t>
  </si>
  <si>
    <t xml:space="preserve">    OS history (Unix, Windows, macOS).
    Types of OS (Real-time, Batch, Distributed).
    Security and cost considerations.</t>
  </si>
  <si>
    <t>Operating system</t>
  </si>
  <si>
    <t>Explains the OS’s role as a mediator, translating user commands into hardware actions and managing system resources.</t>
  </si>
  <si>
    <t xml:space="preserve"> Operating System, Hardware Interface, Resource Management, User Commands, Binary Translation, Abstraction, I/O Devices</t>
  </si>
  <si>
    <t>Hibanaeem - Medium</t>
  </si>
  <si>
    <t>15-12-22</t>
  </si>
  <si>
    <t>https://medium.com/%40hibanaeem44/operating-system-742e6626d53b</t>
  </si>
  <si>
    <t xml:space="preserve">    Types of OS (Batch, Real-time, Distributed, Mobile).
    Brief mention of embedded systems.</t>
  </si>
  <si>
    <t>Operating System क्या होता है ? | Role of Operating System in Computer [Hindi]</t>
  </si>
  <si>
    <t>This Hindi-language video explains the fundamental role of an operating system in a computer, detailing how it serves as an interface between users and hardware components.</t>
  </si>
  <si>
    <t>Operating System, OS Role, User Interface, Hardware Management, Process Management, Memory Management, File System, Computer Basics</t>
  </si>
  <si>
    <t>https://youtu.be/4AaMnJmt8e4?si=CfQTXid1yXEAM4j9</t>
  </si>
  <si>
    <t>Content sourced from YouTube. Copyright belongs to Programming GuruJi  Used for educational purposes with attribution.</t>
  </si>
  <si>
    <t>This educational video, presented in Hindi, provides a clear explanation of how an operating system (OS) functions as a bridge between users and computer hardware. The key points covered include:
User Interface: The OS offers a user-friendly interface, such as Command-Line Interface (CLI) or Graphical User Interface (GUI), enabling users to interact with the computer system.
Hardware Management: It manages hardware components like the CPU, memory, and input/output devices, ensuring efficient operation and resource allocation.
Process Management: The OS handles the execution of multiple programs simultaneously, managing processes to optimize performance.
Memory Management: It allocates and deallocates memory space as needed by various programs, maintaining system stability.
File System Management: The OS organizes and controls access to data stored on storage devices, facilitating data retrieval and storage.
By performing these functions, the operating system acts as an intermediary, allowing users to operate hardware resources effectively and securely.</t>
  </si>
  <si>
    <t>The video briefly touches upon the types of operating systems and their evolution over time but does not delve deeply into these areas.</t>
  </si>
  <si>
    <t>This lecture outlines essential operating system concepts, explaining how it functions to bridge the gap between hardware and users by managing resources, tasks, and system interactions.</t>
  </si>
  <si>
    <t>OS Basics, User-Hardware Interface, CLI, GUI, Resource Coordination, Task Management, Security in OS, Computer Operating System</t>
  </si>
  <si>
    <t xml:space="preserve">Gate Smashers
</t>
  </si>
  <si>
    <t>https://youtu.be/WJ-UaAaumNA?si=AbpE72hqNsQZA4hq</t>
  </si>
  <si>
    <t>Content sourced from YouTube. Copyright belongs to 
Gate Smashers
 Used for educational purposes with attribution.</t>
  </si>
  <si>
    <t>This instructional video offers a clear explanation of how an operating system (OS) acts as a connection layer between the user and a computer’s hardware. It emphasizes the following key roles:
Interface for User Interaction: The OS provides a platform for users to operate the computer, either through a Command-Line Interface (CLI) or a Graphical User Interface (GUI), making communication with the system easier and more intuitive.
Management of System Resources: It controls and coordinates access to hardware components such as the CPU, RAM, and I/O devices to ensure efficient operation.
Handling of Tasks and Processes: The OS is responsible for running multiple tasks simultaneously, allocating memory and processing power effectively to each one.
System Protection and User Permissions: It implements basic security controls to manage user access and safeguard the system from unauthorized use.
These elements show how the OS simplifies hardware use for end-users while ensuring that system components operate in an organized and secure manner.</t>
  </si>
  <si>
    <t>Types of operating systems (e.g., batch systems, time-sharing systems)
Historical development of OS concepts</t>
  </si>
  <si>
    <t>https://medium.com/@hibanaeem44/operating-system-742e6626d53b</t>
  </si>
  <si>
    <t>The article explains that an Operating System (OS) controls and coordinates hardware components through:
    Resource Allocation: Manages CPU time, memory, and I/O devices (like printers, disk drives) to ensure efficient utilization.
    Hardware Abstraction: Acts as an intermediary, translating user commands into machine-readable binary (0s/1s) for hardware execution.
    Process Scheduling: Uses schedulers and traffic controllers to prioritize tasks and allocate processing power.
    Device Management: Controls peripherals (e.g., via I/O programs) and ensures conflict-free operation.
    Memory Management: Tracks and allocates memory to processes, preventing overload.</t>
  </si>
  <si>
    <t xml:space="preserve">    Types of OS (Batch, Real-time, Distributed).
    Mobile and embedded OS examples.</t>
  </si>
  <si>
    <t>Role of the OS in Managing Hardware and Software Resources</t>
  </si>
  <si>
    <t>Explain how the OS controls and coordinates hardware components.</t>
  </si>
  <si>
    <t>How the Operating System Manages Computer Hardware</t>
  </si>
  <si>
    <t>Details the OS’s role in managing hardware resources like memory, CPU, I/O devices, and cooling systems.</t>
  </si>
  <si>
    <t>Operating System, Hardware Management, Memory Allocation, CPU Scheduling, I/O Devices, Device Drivers, Cooling Systems</t>
  </si>
  <si>
    <t>https://www.tutorialspoint.com/how-the-operating-system-manages-computer-hardware</t>
  </si>
  <si>
    <t xml:space="preserve">The article explains that an Operating System (OS) controls and coordinates hardware components through:
    Memory Management: Tracks and allocates primary memory to processes, ensuring efficient utilization and deallocation.
    Device Management: Uses drivers to communicate with and allocate devices (printers, keyboards) to processes as needed.
    Processor Management: Employs scheduling algorithms (FCFS, Priority Scheduling) to allocate CPU time fairly.
    I/O Management: Handles synchronous/asynchronous I/O operations, enabling communication between CPU and devices (mouse, display).
    Thermal Regulation: Monitors CPU temperature and controls cooling systems (fans) via BIOS/OS coordination.
    Networking: Facilitates hardware communication in distributed systems through network protocols.
</t>
  </si>
  <si>
    <t>Brief mentions of file management and networking in distributed systems.</t>
  </si>
  <si>
    <t>The article explains that an Operating System (OS) controls and coordinates hardware components by:
    Resource Allocation: Manages CPU, memory, and I/O devices (printers, storage) to ensure efficient utilization.
    Device Management: Uses drivers to facilitate communication between hardware (keyboard, display) and software.
    Process Scheduling: Implements algorithms to allocate CPU time fairly among multiple processes.
    Memory Management: Tracks and allocates RAM to programs, preventing conflicts or overload.
    Error Handling: Detects and responds to hardware failures or conflicts (e.g., overheating, device errors).</t>
  </si>
  <si>
    <t xml:space="preserve">    History of OS (Unix, Windows).
    Types of OS (Real-time, Distributed).
    Security and cost considerations.</t>
  </si>
  <si>
    <t>What Is an Operating System: Kernel, Shell &amp; More | Computer Basics</t>
  </si>
  <si>
    <t>This video explores the fundamental components of an operating system, focusing on the kernel and shell, and explains how they work together to allow users to interact with computer hardware effectively.</t>
  </si>
  <si>
    <t xml:space="preserve">Operating System, Kernel, Shell, User Interface, Hardware Management, Process Scheduling, Memory Management, System Resources
</t>
  </si>
  <si>
    <t>https://youtu.be/weiR3_TRdSs?si=niypUrgTaw4z7wMo</t>
  </si>
  <si>
    <t>Content sourced from YouTube. Copyright belongs to WhiteboardDoodles Used for educational purposes with attribution.</t>
  </si>
  <si>
    <t>This educational video provides a clear explanation of how an operating system (OS) functions as an intermediary between users and computer hardware. The key components discussed include:
Kernel: The core part of the OS that manages system resources and facilitates communication between hardware and software applications. It handles tasks such as memory management, process scheduling, and device control, ensuring that different programs and users operate effectively without interfering with each other.
Shell: An interface that allows users to interact with the kernel. The shell interprets user commands and translates them into actions performed by the kernel, enabling users to execute programs, manage files, and perform other tasks.
By illustrating the roles of the kernel and shell, the video demonstrates how the OS enables users to operate hardware resources efficiently and securely.</t>
  </si>
  <si>
    <t xml:space="preserve">The video briefly touches upon the history and evolution of operating systems to provide context but does not delve deeply into these areas.
</t>
  </si>
  <si>
    <t>Basics of OS (I/O Structure)</t>
  </si>
  <si>
    <t>This video offers an insightful overview of the I/O structure in operating systems, highlighting how the OS facilitates communication between users and hardware through device controllers, drivers, and various I/O handling techniques.</t>
  </si>
  <si>
    <t>Operating System, I/O Structure, Device Controllers, Device Drivers, Programmed I/O, Interrupt-Driven I/O, Direct Memory Access, Hardware Interface</t>
  </si>
  <si>
    <t xml:space="preserve">
Neso Academy
</t>
  </si>
  <si>
    <t>https://youtu.be/F18RiREDkwE?si=hQS4BwoTeqdVM9bh</t>
  </si>
  <si>
    <t>Content sourced from YouTube. Copyright belongs to 
Neso Academy
  Used for educational purposes with attribution.</t>
  </si>
  <si>
    <t>This educational video delves into the Input/Output (I/O) structure of operating systems, elucidating how the OS acts as a mediator between users and hardware devices. Key concepts covered include:
Device Controllers: Specialized hardware components that manage specific I/O devices. The OS communicates with these controllers to perform operations like reading from or writing to devices.
Device Drivers: Software modules that provide a standardized interface between the OS and hardware devices. They translate OS commands into device-specific operations, enabling seamless interaction with diverse hardware.
I/O Techniques: The video explores various methods the OS employs to handle I/O operations, including:
Programmed I/O: The CPU actively waits and manages all I/O operations, leading to inefficiencies.
Interrupt-Driven I/O: The device notifies the CPU when it's ready, allowing the CPU to perform other tasks in the meantime.
Direct Memory Access (DMA): Enables devices to transfer data directly to or from memory without continuous CPU involvement, enhancing efficiency.
cs.uic.edu
tutorialspoint.com
Through these mechanisms, the OS provides an abstraction layer that allows users and applications to interact with hardware devices without needing to manage the intricate details of hardware operations.</t>
  </si>
  <si>
    <t>The video briefly touches upon the classification of I/O devices and the role of buffers in data transfer but does not delve deeply into these areas.</t>
  </si>
  <si>
    <t>Multitasking Operating System</t>
  </si>
  <si>
    <t>Explains OS mechanisms for concurrent task execution, including preemptive/cooperative multitasking and resource management.</t>
  </si>
  <si>
    <t>Multitasking, Preemptive, Cooperative, Context Switching, Time Sharing, Process Scheduling, Thread Management, Synchronization</t>
  </si>
  <si>
    <t>https://www.geeksforgeeks.org/multitasking-operating-system/</t>
  </si>
  <si>
    <t>The article explains how an Operating System (OS) manages software execution and multitasking through:
    Time Sharing: Allocates CPU time slots to multiple processes in a round-robin manner, ensuring fair execution.
    Preemptive Multitasking: OS forcibly interrupts running processes (via hardware interrupts) to switch tasks, prioritizing responsiveness (e.g., Windows, Linux).
    Cooperative Multitasking: Relies on processes voluntarily yielding control (e.g., older Mac OS), risking system hangs if a process fails to cooperate.
    Context Switching: Saves/restores process states during task switches, enabled by scheduling algorithms.
    Process Synchronization: Coordinates access to shared resources (e.g., RAM) to prevent conflicts.
    Thread Management: Supports multithreading to run concurrent tasks within a single process.</t>
  </si>
  <si>
    <t xml:space="preserve">    Brief comparison of preemptive vs. cooperative multitasking.
    Memory management implications.</t>
  </si>
  <si>
    <t>Describe how the OS manages software execution and multitasking.</t>
  </si>
  <si>
    <t>All rights reserved by author.</t>
  </si>
  <si>
    <t>The article explains how an Operating System (OS) manages software execution and multitasking through:
    Process Scheduling: The OS uses algorithms (FCFS, Round Robin, Priority-based) to allocate CPU time to processes, switching between them via context switching to enable concurrent execution.
    Multitasking:
        Preemptive: OS forcibly interrupts processes (e.g., Windows, Linux) to ensure fair CPU time allocation.
        Cooperative: Processes voluntarily yield control (e.g., older Mac OS), risking hangs if uncooperative.
    Synchronization: Uses semaphores, mutex locks, and hardware support to prevent race conditions in shared resources (e.g., memory, files).
    Thread Management: Supports multithreading (user/kernel-level threads) to run parallel tasks within a process.
    Deadlock Handling: Implements prevention (resource ordering), avoidance (Banker’s algorithm), and recovery (process termination) strategies.</t>
  </si>
  <si>
    <t xml:space="preserve">    Memory management (paging, segmentation).
    Device/file management.
    OS types (Batch, Real-time).</t>
  </si>
  <si>
    <t>Learn About Operating Systems In-Depth</t>
  </si>
  <si>
    <t>https://www.freecodecamp.org/news/learn-about-operating-systems-in-depth/</t>
  </si>
  <si>
    <t xml:space="preserve">The article explains how an Operating System (OS) manages software execution and multitasking through:
    Process Management:
        Distinguishes between programs (static code) and processes (executing instances).
        Uses schedulers (long/short-term) and dispatchers to allocate CPU time via algorithms (FCFS, Round Robin).
        Tracks process states (ready/running/blocked) via transition diagrams.
    CPU Scheduling:
        Implements preemptive multitasking (interrupts processes) using:
            Priority-based: Higher-priority tasks get CPU first.
            Time-slicing: Fixed CPU slots per process (e.g., Round Robin).
        Optimizes metrics like wait time and throughput.
    Synchronization:
        Prevents race conditions (e.g., Producer-Consumer problem) using:
            Semaphores: Controls access to shared resources.
            Mutex locks: Ensures only one process accesses critical sections.
    Deadlock Handling:
        Uses Banker’s Algorithm to avoid deadlocks by managing resource allocation.
        Implements recovery via process termination or resource preemption.
</t>
  </si>
  <si>
    <t xml:space="preserve">    Memory management (paging, virtual memory).
    File systems and disk scheduling.</t>
  </si>
  <si>
    <t>Explains how OS enables concurrent process execution via time-slicing, scheduling, and resource allocation.</t>
  </si>
  <si>
    <t xml:space="preserve"> Multitasking, Process Management, Context Switching, Time-Slicing, fork(), PID, Virtual Memory, Scheduling</t>
  </si>
  <si>
    <t>Diksha Patro - TutorialsPoint</t>
  </si>
  <si>
    <t>14-07-23</t>
  </si>
  <si>
    <t>https://www.tutorialspoint.com/multitasking-operating-system</t>
  </si>
  <si>
    <t>The article explains how an Operating System (OS) manages software execution and multitasking through:
    Process Management:
        Uses fork() system calls to create multiple processes that run concurrently.
        Assigns unique Process IDs (PIDs) to track and manage each process.
        Implements conditional execution to differentiate between parent/child processes.
    Resource Allocation:
        Divides CPU time and memory among processes using time-slicing.
        Ensures fair resource distribution via scheduling algorithms.
    Context Switching:
        Rapidly switches between processes to create the illusion of simultaneous execution.
        Maintains process states (running/ready/blocked) for efficient transitions.
    Concurrency Control:
        Uses virtual memory to allow processes to utilize more memory than physically available.
        Implements safeguards to prevent system crashes if one process fails.</t>
  </si>
  <si>
    <t xml:space="preserve">    Comparison with single-tasking OS.
    Security risks of multitasking.</t>
  </si>
  <si>
    <t>L-1.3: Multiprogramming and Multitasking Operating System in Hindi with real life examples</t>
  </si>
  <si>
    <t>This Hindi-language video explains how operating systems handle multiple programs and tasks simultaneously, using real-life examples to illustrate multiprogramming and multitasking concepts.</t>
  </si>
  <si>
    <t>Operating System, Multiprogramming, Multitasking, Process Management, CPU Scheduling, Context Switching, Software Execution, Real-life Examples</t>
  </si>
  <si>
    <t>https://youtu.be/3MqyDWDpZoI?si=THoUiQK5dmw9N8K6</t>
  </si>
  <si>
    <t>This educational video, presented in Hindi, provides a clear explanation of how operating systems manage software execution and multitasking. The key points covered include:
Multiprogramming: The video explains that multiprogramming allows multiple programs to reside in memory simultaneously. The operating system manages these programs by switching the CPU's attention among them, ensuring efficient utilization of system resources.
Multitasking: It describes multitasking as the OS's ability to execute multiple tasks concurrently, giving users the impression that several applications are running at the same time. This is achieved through rapid context switching and efficient process scheduling.
Real-life Examples: The instructor uses relatable scenarios, such as listening to music while browsing the internet, to illustrate how multitasking operates in everyday computing.
By detailing these concepts, the video demonstrates the OS's role in managing software execution and enabling multitasking, ensuring that multiple applications can run smoothly and efficiently.</t>
  </si>
  <si>
    <t>The video briefly touches upon the differences between multiprogramming and multitasking, as well as the historical context of these concepts.</t>
  </si>
  <si>
    <t>Multitasking Operating System | Animation | Simple Example | Easy Explanation</t>
  </si>
  <si>
    <t>This animated video explains how operating systems manage multiple tasks simultaneously, using simple examples to illustrate the concept of multitasking.</t>
  </si>
  <si>
    <t>Multitasking, Operating System, Time-Sharing, CPU Scheduling, Process Management, Software Execution, Animation, Educational</t>
  </si>
  <si>
    <t xml:space="preserve">
making IT simple</t>
  </si>
  <si>
    <t>https://youtu.be/fhhc_bjgiuA?si=Zu3x8_mTy0KajXS7</t>
  </si>
  <si>
    <t>Content sourced from YouTube. Copyright belongs to  
making IT simple Used for educational purposes with attribution.</t>
  </si>
  <si>
    <t>This educational video provides a clear and concise explanation of how operating systems handle multitasking. Key points covered include:
Definition of Multitasking: The video defines multitasking as the ability of an operating system to execute multiple tasks or processes simultaneously, giving users the impression that several applications are running at the same time.
Time-Sharing Mechanism: It explains how the OS allocates specific time slices to each process, rapidly switching between them to ensure efficient CPU utilization and responsiveness.
Real-Life Examples: The video uses relatable scenarios, such as listening to music while browsing the internet, to illustrate how multitasking operates in everyday computing.
By detailing these concepts, the video demonstrates the OS's role in managing software execution and enabling multitasking, ensuring that multiple applications can run smoothly and efficiently.</t>
  </si>
  <si>
    <t>The video briefly touches upon the benefits of multitasking, such as improved efficiency and user experience.</t>
  </si>
  <si>
    <t>Process Management in OS Introduction</t>
  </si>
  <si>
    <t>This video provides an introduction to process management in operating systems, explaining how the OS handles multiple processes through concepts like process states, PCB, and context switching.</t>
  </si>
  <si>
    <t>Process Management, Operating System, Process States, Process Control Block, Context Switching, Multitasking, Software Execution, CPU Scheduling</t>
  </si>
  <si>
    <t>Easy Learning with Nisha</t>
  </si>
  <si>
    <t>https://youtu.be/aytWaG4mEJI?si=UleEOX7lmgvR_Nut</t>
  </si>
  <si>
    <t>Content sourced from YouTube. Copyright belongs to Easy Learning with Nisha  Used for educational purposes with attribution.</t>
  </si>
  <si>
    <t>This educational video provides a comprehensive overview of how operating systems manage processes, which are essential units of software execution. Key points covered include:
Process Definition: A process is defined as a program in execution, encompassing the program code, current activity, and associated resources.
Process States: The video explains various states a process can be in, such as New, Ready, Running, Waiting, and Terminated, and how the OS transitions processes between these states.
Process Control Block (PCB): It introduces the PCB as a data structure maintained by the OS to store information about each process, including process state, program counter, CPU registers, and memory management information.
Context Switching: The concept of context switching is discussed, highlighting how the OS saves the state of a currently running process and loads the state of the next process to be executed, enabling multitasking.
geeksforgeeks.org
By detailing these concepts, the video demonstrates the OS's role in managing software execution and enabling multitasking, ensuring that multiple applications can run smoothly and efficiently.</t>
  </si>
  <si>
    <t xml:space="preserve">The video briefly touches upon the differences between processes and threads, as well as the importance of process synchronization.
</t>
  </si>
  <si>
    <t>What is Multi-Tasking Operating System?</t>
  </si>
  <si>
    <t xml:space="preserve">A quick explanation of how multitasking works in operating systems, using examples to show how multiple applications are handled at once.
</t>
  </si>
  <si>
    <t>multitasking, operating system, CPU scheduling, process handling, time-sharing, real-life examples, system efficiency, software management</t>
  </si>
  <si>
    <t>Tutor Abhi</t>
  </si>
  <si>
    <t>2023
Jul 8</t>
  </si>
  <si>
    <t>https://youtube.com/shorts/c_3gbd4yCls?si=x42tJUHexKt1BGAg</t>
  </si>
  <si>
    <t>Content sourced from YouTube. Copyright belongs to Tutor Abhi Used for educational purposes with attribution.</t>
  </si>
  <si>
    <t>This short educational video introduces the concept of a Multitasking Operating System. It explains that multitasking refers to the ability of the OS to run multiple programs at once by switching the CPU's attention between tasks very quickly. Key points include:
Multitasking Definition: The OS creates the illusion that several applications are operating simultaneously by rapidly alternating between them.
CPU Time Allocation: The system divides CPU time into small units and assigns these time slots to different processes so that all tasks make progress.
Real-World Example: Examples like playing music while browsing the internet help illustrate the practicality of multitasking in everyday life.
The video emphasizes how the OS oversees software execution, ensuring that multiple tasks are efficiently managed without conflict or delay.</t>
  </si>
  <si>
    <t>Benefits of multitasking (like better efficiency)</t>
  </si>
  <si>
    <t>Windows vs MacOS vs Linux – Operating System Handbook</t>
  </si>
  <si>
    <t>Compares the three major OSes (Windows, macOS, Linux) in terms of features, usability, and market positioning.</t>
  </si>
  <si>
    <t>Windows, macOS, Linux, OS Comparison, File Systems, Shells, Package Managers, Security</t>
  </si>
  <si>
    <t>German Cocca - FreeCodeCamp</t>
  </si>
  <si>
    <t>https://www.freecodecamp.org/news/an-introduction-to-operating-systems/</t>
  </si>
  <si>
    <t>The article compares three major Operating Systems (OS)—Windows, macOS, and Linux—highlighting their key features, histories, and differences:
    Windows (80% market share):
        Developed by Microsoft; evolved from MS-DOS.
        Freemium model (free with ads/premium features).
        Pros: User-friendly, wide software compatibility, pre-installed on most PCs.
        Cons: Less secure, proprietary, and resource-heavy.
    macOS (15% market share):
        Apple’s UNIX-based OS, exclusive to Mac hardware.
        Pros: High performance, sleek design, strong security.
        Cons: Expensive hardware, limited customization.
    Linux (3% market share, 80% on servers):
        Open-source (e.g., Ubuntu, Fedora, Arch).
        Pros: Free, highly customizable, secure, lightweight.
        Cons: Steeper learning curve, fewer mainstream apps.
Key Comparisons:
    File Systems: Windows uses drives (C:, D:), while macOS/Linux use a UNIX tree structure.
    Shells: Linux/macOS use Bash; Windows has its own shell.
    Package Managers: Linux/macOS have built-in managers (APT, Homebrew); Windows requires manual setup.
    Cost: Linux (free), Windows (freemium), macOS (expensive hardware).
    Security: Linux &gt; macOS &gt; Windows.</t>
  </si>
  <si>
    <t xml:space="preserve">    Business models (open-source vs. proprietary).
    Hardware compatibility.</t>
  </si>
  <si>
    <t xml:space="preserve"> Examples of Operating Systems</t>
  </si>
  <si>
    <t>List common examples of OSes and Compare basic features of different operating systems.</t>
  </si>
  <si>
    <t>Different Operating Systems</t>
  </si>
  <si>
    <t>A comparison of various operating systems, their features, advantages, and drawbacks.</t>
  </si>
  <si>
    <t>Operating Systems, Windows, Linux, macOS, Android, iOS, Solaris, MS-DOS</t>
  </si>
  <si>
    <t>https://www.geeksforgeeks.org/different-operating-systems/</t>
  </si>
  <si>
    <t xml:space="preserve">The article provides a detailed comparison of different operating systems (OSes) and their basic features. Here are the key points:
    Common Examples of OSes:
        MS-DOS: Command-line OS for IBM-compatible PCs, lightweight but lacks GUI and multi-user support.
        Windows: User-friendly GUI, broad hardware/software compatibility, but resource-intensive.
        Linux: Open-source, highly customizable, secure, and ideal for servers/developers.
        Solaris: Enterprise-focused, scalable, and robust for databases/web servers.
        Android/iOS: Mobile OSes optimized for touchscreens; Android is open-source, while iOS is Apple-exclusive.
        macOS: Sleek design, strong performance, and tight integration with Apple ecosystem.
    Feature Comparison:
        User Interface: Windows/macOS offer intuitive GUIs; Linux requires technical familiarity.
        Hardware Support: Windows supports diverse hardware; Linux/Solaris are selective.
        Security: Linux/macOS are more secure; Windows is prone to viruses.
        Cost: Linux/Android are free; Windows/macOS are proprietary.
        Use Cases:
            Productivity: Windows/macOS.
            Servers/Development: Linux/Solaris.
            Mobile: Android/iOS.
</t>
  </si>
  <si>
    <t>Brief mentions of OS history, clustering, and productivity tools.</t>
  </si>
  <si>
    <t>Types of Operating System</t>
  </si>
  <si>
    <t>Explains key OS types (Batch, Time-Sharing, Distributed, Network, Real-Time) and their features.</t>
  </si>
  <si>
    <t xml:space="preserve"> Batch OS, Time-Sharing OS, Distributed OS, Network OS, Real-Time OS, CPU scheduling, multiprogramming</t>
  </si>
  <si>
    <t>https://www.tutorialspoint.com/operating_system/os_types.htm</t>
  </si>
  <si>
    <t>The article discusses several types of operating systems (OS) and their basic features:
    Batch OS: No direct user interaction; jobs are grouped for efficiency. Issues include CPU idle time and lack of user priority control.
    Time-Sharing OS: Enables multi-user interaction with quick response times via CPU scheduling. Challenges include security and reliability.
    Distributed OS: Uses multiple processors across networks for resource sharing and fault tolerance.
    Network OS: Manages shared resources (e.g., files, printers) over LANs. Examples: Windows Server, UNIX. Pros: stability; Cons: high cost.
    Real-Time OS: Hard (strict deadlines, e.g., medical systems) and soft (flexible, e.g., multimedia) variants for time-critical tasks.</t>
  </si>
  <si>
    <t>OS history, components (brief mentions).</t>
  </si>
  <si>
    <t>Operating Systems — Part 2 — Which OS should I use?</t>
  </si>
  <si>
    <t>Compares popular OS choices (Windows, Mac, Linux, etc.) based on hardware support, security, cost, and purpose.</t>
  </si>
  <si>
    <t>Operating Systems, Windows, Mac OS, Linux, Chrome OS, Android, OS comparison, open-source</t>
  </si>
  <si>
    <t>Abha Barge - Medium</t>
  </si>
  <si>
    <t>28-09-23</t>
  </si>
  <si>
    <t>https://medium.com/@abhanbarge/operating-systems-part-2-which-os-should-i-use-bbbd430a47b4</t>
  </si>
  <si>
    <t>The article compares different operating systems (OS) based on key factors like hardware compatibility, security, accessibility, and purpose:
    Mac OS/iOS: Exclusive to Apple devices, praised for security.
    Windows OS: Pre-installed on laptops (HP, Dell, etc.), known for ease of use.
    Android OS: Used in smartphones (Samsung, Google Pixel).
    Chrome OS: Cloud-based, affordable (used in Chromebooks).
    Linux (Ubuntu/Fedora): Open-source, ideal for learning due to customization and free licensing.
Highlights differences in licensing (Windows requires paid upgrades, Linux is free) and use-case suitability (e.g., Linux for education, Windows for general use).</t>
  </si>
  <si>
    <t>Hardware compatibility, licensing fees, cloud storage (Chrome OS).</t>
  </si>
  <si>
    <t>Every Operating System Explained in 8 Minutes</t>
  </si>
  <si>
    <t>This video offers a brief yet comprehensive overview of major operating systems, comparing their core features and functionalities.</t>
  </si>
  <si>
    <t>Operating Systems, Windows, macOS, Linux, UNIX, Android, iOS, System Comparison</t>
  </si>
  <si>
    <t xml:space="preserve">
Byte Sized Explainer</t>
  </si>
  <si>
    <t>https://youtu.be/kK7L2ISGucM?si=GB810uc4lN25Ngdk</t>
  </si>
  <si>
    <t>Content sourced from YouTube. Copyright belongs to 
Byte Sized Explainer  Used for educational purposes with attribution.</t>
  </si>
  <si>
    <t>This concise video provides an overview of various operating systems, highlighting their unique characteristics and differences. Key points include:
Common Operating Systems: The video discusses several widely used operating systems, including Windows, macOS, Linux, UNIX, Android, and iOS.
Basic Feature Comparisons:
User Interface: Differences in graphical user interfaces and user experiences across operating systems.
System Architecture: Variations in system design, such as monolithic kernels in Linux versus hybrid kernels in Windows.
Security Features: Built-in security measures and their effectiveness in different operating systems.
Application Support: Availability and compatibility of software applications across platforms.
By outlining these aspects, the video enables viewers to understand the distinct features of each operating system and how they compare to one another.</t>
  </si>
  <si>
    <t>The video briefly touches upon the historical development of operating systems and their evolution over time.</t>
  </si>
  <si>
    <t>What Other Operating Systems Are There Besides Windows or Mac?</t>
  </si>
  <si>
    <t>This video explores various operating systems beyond Windows and macOS, highlighting their unique features and comparing their functionalities.</t>
  </si>
  <si>
    <t>Operating Systems, Linux, BSD, Android, iOS, Chrome OS, Haiku, ReactOS</t>
  </si>
  <si>
    <t xml:space="preserve">
ThioJoe
</t>
  </si>
  <si>
    <t>https://youtu.be/19gUdKaCBJE?si=77ikZ24ysXGRXZFP</t>
  </si>
  <si>
    <t>Content sourced from YouTube. Copyright belongs to 
ThioJoe
 Used for educational purposes with attribution.</t>
  </si>
  <si>
    <t>This informative video explores a variety of operating systems beyond the mainstream Windows and macOS platforms. Key points include:
Linux Distributions: The video discusses several Linux-based operating systems, such as Ubuntu, Fedora, and Arch Linux, highlighting their open-source nature, customization options, and widespread use in servers and desktops.
BSD Variants: It introduces BSD (Berkeley Software Distribution) systems like FreeBSD, OpenBSD, and NetBSD, emphasizing their stability, security features, and suitability for networking tasks.
Mobile Operating Systems: The video touches upon mobile OSes like Android and iOS, noting their dominance in the smartphone market and differences in app ecosystems and user interfaces.
Alternative and Niche OSes: It briefly mentions other operating systems such as Chrome OS, Haiku, and ReactOS, discussing their unique features, target audiences, and levels of compatibility with existing software.
By examining these operating systems, the video provides viewers with a broader understanding of the diverse OS landscape, comparing their basic features, use cases, and user experiences</t>
  </si>
  <si>
    <t>The video briefly touches upon the historical development of certain operating systems and their evolution over time.</t>
  </si>
  <si>
    <t>Top 10 Best Operating Systems in 2025! Which One Are You Using?</t>
  </si>
  <si>
    <t>This video explores the top 10 operating systems of 2025, comparing their features, performance, and ideal use cases to help users choose the right OS for their needs.</t>
  </si>
  <si>
    <t>Operating Systems, Windows 11, macOS Ventura, Ubuntu, Android 13, iOS 17, Chrome OS, Red Hat Enterprise Linux, Fedora, Debian, Arch Linux</t>
  </si>
  <si>
    <t xml:space="preserve">
Tech Talk</t>
  </si>
  <si>
    <t>https://youtu.be/B3WCwB2Iwz8?si=Du-d9XnUOCeCDbfr</t>
  </si>
  <si>
    <t>Content sourced from YouTube. Copyright belongs to   
Tech TalkU sed for educational purposes with attribution.</t>
  </si>
  <si>
    <t>This video presents a curated list of the top 10 operating systems in 2025, highlighting their unique features and use cases. Key points include:
Windows 11: Praised for its user-friendly interface, enhanced security features, and broad compatibility with various software applications.
macOS Ventura: Noted for its seamless integration with other Apple devices, robust performance, and suitability for creative professionals.
Ubuntu: Recognized for its open-source nature, stability, and strong community support, making it ideal for developers and educational purposes.
Android 13: Highlighted for its customization options, extensive app ecosystem, and dominance in the mobile OS market.
iOS 17: Emphasized for its security, smooth user experience, and tight integration within the Apple ecosystem.
Chrome OS: Valued for its simplicity, fast boot times, and efficiency in web-based applications, especially in educational settings.
Red Hat Enterprise Linux (RHEL): Acknowledged for its enterprise-level support, stability, and scalability in server environments.
Fedora: Appreciated for its cutting-edge features, regular updates, and suitability for developers seeking the latest technologies.
Debian: Known for its robustness, extensive software repositories, and foundational role in many other Linux distributions.
Arch Linux: Celebrated for its flexibility, rolling release model, and appeal to advanced users who prefer a hands-on approach.
The video provides a comparative analysis of these operating systems, discussing aspects such as user interface, security, performance, and target user base, enabling viewers to make informed decisions based on their specific needs.</t>
  </si>
  <si>
    <t>The video briefly touches upon emerging trends in operating systems and potential future developments in the OS landscape.</t>
  </si>
  <si>
    <t>Forgotten Operating Systems</t>
  </si>
  <si>
    <t xml:space="preserve">A brief overview of operating systems that once played pivotal roles in computing but have since been largely forgotten.
</t>
  </si>
  <si>
    <t>BeOS, OS/2, AmigaOS, CP/M, vintage operating systems, discontinued OS, computing history, legacy systems</t>
  </si>
  <si>
    <t>TechBurner Shorts</t>
  </si>
  <si>
    <t>2022
Mar 2</t>
  </si>
  <si>
    <t>https://youtube.com/shorts/Ae96QM_wSmM?si=idPHVMRZ1qYkY-eF</t>
  </si>
  <si>
    <t>Content sourced from YouTube. Copyright belongs to TechBurner Shorts Used for educational purposes with attribution.</t>
  </si>
  <si>
    <t>The video introduces viewers to a selection of operating systems that, despite their past prominence or innovative features, are no longer widely used today. These include:
BeOS: Developed by Be Inc. in the 1990s, BeOS was designed for digital media work and offered advanced multimedia capabilities. Despite its strengths, it failed to gain a substantial user base and was eventually discontinued.
OS/2: A collaboration between IBM and Microsoft, OS/2 was intended as a successor to DOS. It featured a robust graphical user interface and multitasking capabilities but struggled against the rising popularity of Windows.
AmigaOS: Introduced by Commodore in the 1980s, AmigaOS was known for its preemptive multitasking and multimedia prowess. It garnered a dedicated user base, especially among creatives, before fading from the mainstream.
CP/M (Control Program for Microcomputers): An early operating system for microcomputers in the late 1970s and early 1980s, CP/M was widely used before being overtaken by MS-DOS.
The video serves as a nostalgic glance at these operating systems, acknowledging their contributions to the evolution of computing.</t>
  </si>
  <si>
    <t>The video does not delve into technical comparisons or detailed feature analyses of the mentioned operating systems.</t>
  </si>
  <si>
    <t>Top 5 Best Linux Operating Systems for 2024</t>
  </si>
  <si>
    <t>A quick guide to five top Linux distributions for 2024, summarizing their key benefits and ideal users.</t>
  </si>
  <si>
    <t>Linux, Ubuntu, Mint, Fedora, Pop!_OS, Manjaro, operating systems, Linux distros</t>
  </si>
  <si>
    <t xml:space="preserve">Tech Penguin
</t>
  </si>
  <si>
    <t>Aug 22
2024</t>
  </si>
  <si>
    <t>https://youtube.com/shorts/Y1C2hSRJYqs?si=0rZ9nIsB1R9fBZNl</t>
  </si>
  <si>
    <t>Content sourced from YouTube. Copyright belongs to Tech Penguin
  Used for educational purposes with attribution.</t>
  </si>
  <si>
    <t>The YouTube Short titled "Top 5 Best Linux Operating Systems for 2024" showcases five standout Linux distributions for the year 2024, outlining their strengths and intended users. These include:
Ubuntu – Known for being beginner-friendly, with widespread support and a large community, making it ideal for general use.
Linux Mint – Designed for ease of use and stability, it's great for users transitioning from Windows.
Fedora – Offers the latest Linux technologies, aimed at developers and power users.
Pop!_OS – Built for creative professionals and gamers, it offers great performance and hardware compatibility.
Manjaro – A user-friendly version of Arch Linux, balancing customization with accessibility.
The video briefly compares these systems in terms of usability, performance, and target users, helping viewers choose the best fit for their needs.</t>
  </si>
  <si>
    <t>Brief mention of the general advantages of Linux, like being open-source and community-driven.</t>
  </si>
  <si>
    <t>Windows vs Linux vs Mac OS - Which is Best ?</t>
  </si>
  <si>
    <t xml:space="preserve">A comparative analysis of Windows, Linux, and macOS, highlighting their advantages and disadvantages to help users determine the most suitable operating system for their needs.
</t>
  </si>
  <si>
    <t>Windows, Linux, macOS, operating system comparison, OS features, software compatibility, user experience, system security</t>
  </si>
  <si>
    <t xml:space="preserve">
Technical Sagar
</t>
  </si>
  <si>
    <t>https://youtu.be/9wBjAkpE8uU?si=pViD4Rn3YaceupsJ</t>
  </si>
  <si>
    <t>Content sourced from YouTube. Copyright belongs to  
Technical Sagar
Used for educational purposes with attribution.</t>
  </si>
  <si>
    <t>The video compares Windows, Linux, and macOS across various aspects:
Windows: Recognized for its widespread compatibility with software and hardware, making it a versatile choice for gaming and business applications. However, it may be susceptible to security vulnerabilities and system slowdowns over time.
macOS: Praised for its sleek design, seamless integration with other Apple products, and robust performance in creative tasks. Its closed ecosystem, however, can limit customization and software availability.
Linux: Valued for its open-source nature, customization capabilities, and strong security features. It is often favored by developers and tech enthusiasts but may present a steeper learning curve for newcomers and limited support for certain proprietary software.
The video concludes that the "best" operating system depends on individual user requirements, such as software needs, hardware compatibility, and personal preferences.</t>
  </si>
  <si>
    <t>The video briefly touches upon user interface design, system performance, and security considerations, which, while related, extend beyond the core comparison of OS features.</t>
  </si>
  <si>
    <t>10 Key Functions of an Operating System Explained</t>
  </si>
  <si>
    <t>Explains the core functions of an OS, from bootstrapping to error handling.</t>
  </si>
  <si>
    <t>Operating System, OS functions, resource management, file system, process scheduling, security, networking, error handling</t>
  </si>
  <si>
    <t>Jerry Sheehan - SynchroNet</t>
  </si>
  <si>
    <t>13-02-25</t>
  </si>
  <si>
    <t>https://synchronet.net/operating-system-key-function/</t>
  </si>
  <si>
    <t xml:space="preserve">
© 2025 SynchroNet. All Rights Reserved. View Our Privacy Policy.</t>
  </si>
  <si>
    <t>The article outlines 10 key functions of an operating system (OS):
    Bootstrapping &amp; Initialization: Loads the OS into memory during startup (via BIOS/POST).
    Resource Management: Allocates CPU, memory, and storage efficiently.
    File System Management: Organizes files/directories and ensures data security.
    Process Management: Handles multitasking via processes/threads and scheduling algorithms.
    User Interface (UI): Provides GUIs (e.g., Windows) or CLIs (e.g., Linux) for interaction.
    Security &amp; Access Control: Implements authentication, encryption, and permissions.
    Networking: Manages protocols (TCP/IP) and hardware (NICs) for connectivity.
    Device/Peripheral Management: Ensures hardware compatibility via drivers.
    Error Handling: Detects and resolves system errors to maintain stability.
    Automated Error Reporting: Logs issues for preventive maintenance.
These functions collectively ensure efficient, secure, and user-friendly system operation.</t>
  </si>
  <si>
    <t>OS types (brief mention in intro), cybersecurity (linked checklist).</t>
  </si>
  <si>
    <t xml:space="preserve"> Functions of an Operating System</t>
  </si>
  <si>
    <t>Identify major functions of an OS.</t>
  </si>
  <si>
    <t>Functions of the Operating System</t>
  </si>
  <si>
    <t>Explains key OS functions like memory/processor management, security, and file handling.</t>
  </si>
  <si>
    <t>Operating System, OS functions, memory management, process scheduling, file system, security, error detection</t>
  </si>
  <si>
    <t>https://www.tutorialspoint.com/what-are-the-functions-of-the-operating-system?utm_source=chatgpt.com</t>
  </si>
  <si>
    <t>The article identifies 7 core functions of an operating system (OS):
    Security: Uses password protection and malware prevention to safeguard data.
    Performance Monitoring: Tracks system response times and troubleshoots issues.
    Job Accounting: Logs resource usage (time, memory) by tasks/users.
    Error Detection: Continuously checks for system errors to prevent failures.
    Coordination: Manages software (compilers, interpreters) and user access.
    Memory Management: Allocates/deallocates primary memory to processes.
    Processor &amp; Device Management:
        Processor: Schedules CPU access for processes.
        Device: Controls hardware via drivers and I/O controllers.
    File Management: Organizes files/directories and tracks storage usage.
These functions ensure efficient resource allocation, security, and system stability.</t>
  </si>
  <si>
    <t xml:space="preserve"> 2.1: Function of the Operating System </t>
  </si>
  <si>
    <t>Details core OS functions like resource management, security, and user interface.</t>
  </si>
  <si>
    <t>Operating System, OS functions, memory management, process scheduling, file system, security, resource allocation</t>
  </si>
  <si>
    <t xml:space="preserve">Patrick McClanahan (adapted from Amaninder.Singh/GeeksforGeeks) </t>
  </si>
  <si>
    <t>https://eng.libretexts.org/Courses/Delta_College/Operating_System%3A_The_Basics/02%3A_Operating_System_Overview/2.01%3A_Function_of_the_Operating_System</t>
  </si>
  <si>
    <t>CC BY-SA 4.0</t>
  </si>
  <si>
    <t>The article explains the primary functions of an operating system (OS) as follows:
    User-Computer Interface: Acts as a bridge between users and hardware for efficient program execution.
    Resource Allocation: Manages memory, processors, devices, and information.
    Security: Uses passwords and access controls to protect data.
    Performance Monitoring: Tracks system health and response times for optimization.
    Job Accounting: Logs resource usage by tasks/users.
    Error Detection: Continuously monitors for system errors.
    Coordination: Manages software (compilers, interpreters) and user interactions.
    Memory Management: Allocates/deallocates primary memory to processes.
    Processor Management: Schedules CPU access via process scheduling.
    Device &amp; File Management:
        Controls hardware through drivers.
        Organizes files/directories and tracks storage.
Additional OS services include program execution, I/O handling, file manipulation, and resource protection.</t>
  </si>
  <si>
    <t>Functions of operating system</t>
  </si>
  <si>
    <t>A brief overview of the key functions performed by an operating system, including process, memory, file, and device management, as well as security.</t>
  </si>
  <si>
    <t>Operating System, OS Functions, Process Management, Memory Management, File Management, Device Management, Security, Computer Basics</t>
  </si>
  <si>
    <t>So what's up</t>
  </si>
  <si>
    <t>2024
Feb 12</t>
  </si>
  <si>
    <t>https://youtube.com/shorts/cnOGDtapftY?si=A5aHAYxSDSZHDADW</t>
  </si>
  <si>
    <t>Content sourced from YouTube. Copyright belongs to So what's up Used for educational purposes with attribution.</t>
  </si>
  <si>
    <t>This concise video outlines the primary functions of an operating system, providing a clear overview for learners. The major functions highlighted include:
Process Management: Handling the creation, scheduling, and termination of processes.
Memory Management: Managing the allocation and deallocation of memory space as needed by programs.
File Management: Controlling the creation, deletion, and access of files and directories.
unstop.com
Device Management: Managing device communication via their respective drivers.
unstop.com
Security and Access Control: Protecting data and resources from unauthorized access.
youtube.com
+2
unstop.com
+2
en.wikipedia.org
+2
The video presents these functions in a straightforward manner, making it accessible for learners seeking to understand the fundamental roles of an operating system.</t>
  </si>
  <si>
    <t>The video does not delve into advanced topics or provide in-depth technical details, maintaining focus on the fundamental functions.</t>
  </si>
  <si>
    <t>What are the Functions of operating System? students Must Know Functions/Roles of Operating system</t>
  </si>
  <si>
    <t>A concise and informative explanation of key OS functions like managing processes, memory, files, devices, and system security.</t>
  </si>
  <si>
    <t>OS functions, operating system, process handling, memory usage, file management, device drivers, system security, computer basics</t>
  </si>
  <si>
    <t>Grow Tech Ideas</t>
  </si>
  <si>
    <t>2022
Jan 21</t>
  </si>
  <si>
    <t>https://youtube.com/shorts/VHOPYbOvUjc?si=8awgLQ6aUK81x8se</t>
  </si>
  <si>
    <t>Content sourced from YouTube. Copyright belongs to Grow Tech Ideas Used for educational purposes with attribution.</t>
  </si>
  <si>
    <t xml:space="preserve">The YouTube Short titled "What are the Functions of Operating System? Students Must Know Functions/Roles of Operating System" presents a quick explanation of the core responsibilities of an operating system. It clearly identifies essential functions, including:
Process Management: Oversees how tasks (processes) are started, managed, and terminated.
Memory Management: Controls how memory is assigned and released to different programs.
File Management: Organizes the way data is stored, accessed, and managed on storage devices.
Device Management: Handles interactions between hardware devices and software using drivers.
Security and Access Control: Ensures protection of system resources from unauthorized use.
This summary is delivered in a clear and easy-to-follow format, making the core roles of an OS easy to grasp for students.
</t>
  </si>
  <si>
    <t>No unrelated topics are discussed; the video remains strictly focused on OS functions.</t>
  </si>
  <si>
    <t>Function of operating system in hindi</t>
  </si>
  <si>
    <t>A brief overview of the key functions performed by an operating system, including process, memory, file, and device management, as well as security, presented in Hindi.</t>
  </si>
  <si>
    <t>Operating System, OS Functions, Process Management, Memory Management, File Management, Device Management, Security, Hindi</t>
  </si>
  <si>
    <t xml:space="preserve">
Ruchi Keshri Coding</t>
  </si>
  <si>
    <t>2023
Apr 7</t>
  </si>
  <si>
    <t>https://youtube.com/shorts/sQW9QC4_Qqk?si=IbSiMu4SDtrDf59-</t>
  </si>
  <si>
    <t>Content sourced from YouTube. Copyright belongs to 
Ruchi Keshri Coding  Used for educational purposes with attribution.</t>
  </si>
  <si>
    <t>This concise video provides an overview of the primary functions of an operating system, presented in Hindi. The key functions highlighted include:
Process Management: Handling the creation, scheduling, and termination of processes.
Memory Management: Managing the allocation and deallocation of memory space as needed by programs.
File Management: Controlling the creation, deletion, and access of files and directories.
Device Management: Managing device communication via their respective drivers.
Security and Access Control: Protecting data and resources from unauthorized access.
The video presents these functions in a straightforward manner, making it accessible for learners seeking to understand the fundamental roles of an operating system.</t>
  </si>
  <si>
    <t>Operating System and Functions of Operating System</t>
  </si>
  <si>
    <t xml:space="preserve">This short video summarizes the key responsibilities of an operating system, focusing on how it manages processes, memory, files, devices, and security.
</t>
  </si>
  <si>
    <t>Operating System, OS roles, system management, memory control, process handling, file access, device communication, security</t>
  </si>
  <si>
    <t>2022
Mar 23</t>
  </si>
  <si>
    <t>https://youtube.com/shorts/l7Xm-yJy0HY?si=kPqaAhW1pD4Z2J7X</t>
  </si>
  <si>
    <t>Content sourced from YouTube. Copyright belongs to Spardha Gyan  Used for educational purposes with attribution.</t>
  </si>
  <si>
    <t>The YouTube Short titled "Operating System and Functions of Operating System" provides a quick and clear explanation of the fundamental tasks performed by an operating system. It outlines the following essential functions:
Process Management: Controls and coordinates the execution of processes.
Memory Management: Handles memory distribution and ensures optimal usage of RAM.
File Management: Manages file storage, access, and organization within the system.
Device Management: Oversees communication between the system and hardware peripherals using drivers.
Security Management: Protects system resources and ensures authorized access.
The video delivers this content in a straightforward manner, making it easily understandable for learners at a basic level.</t>
  </si>
  <si>
    <t>The video sticks to the basics without covering advanced or unrelated topics.</t>
  </si>
  <si>
    <t>Details how OS functions (resource management, security, UI) enable smooth computer operations.</t>
  </si>
  <si>
    <t>Operating System, OS functions, resource allocation, process management, memory management, security, multitasking</t>
  </si>
  <si>
    <t>Priya Pedamkar - EDUCBA</t>
  </si>
  <si>
    <t>30-11-23</t>
  </si>
  <si>
    <t>https://www.educba.com/functions-of-operating-system/</t>
  </si>
  <si>
    <t xml:space="preserve">© 2025 - EDUCBA. ALL RIGHTS RESERVED. </t>
  </si>
  <si>
    <t>The article explains how operating system (OS) functions enable efficient computer operations through:
    Resource Coordination:
        Manages CPU, memory, and devices via process scheduling, memory allocation, and device drivers.
        Ensures optimal resource use (e.g., virtual memory, paging).
    User-System Interaction:
        Provides GUIs/CLIs for intuitive control and file systems for data organization.
    Stability &amp; Security:
        Implements access control, encryption, and error detection to protect data and maintain system health.
    Multitasking &amp; Performance:
        Enables concurrent process execution (multitasking) and monitors performance (job accounting).
    Networking &amp; Communication:
        Facilitates device connectivity and data sharing through network management.
These functions collectively ensure reliable, secure, and efficient computer operations.</t>
  </si>
  <si>
    <t>OS types (Batch, Real-Time), FAQs.</t>
  </si>
  <si>
    <t>Explain how the functions of an operating system support computer operations.</t>
  </si>
  <si>
    <t>Functions of Operating System: Features &amp; Uses</t>
  </si>
  <si>
    <t>Explains how OS functions (memory/processor management, security) enable smooth computer operations.</t>
  </si>
  <si>
    <t>Operating System, OS functions, memory management, process scheduling, security, file system, multitasking</t>
  </si>
  <si>
    <t>Geetika Mathur - UpGrad</t>
  </si>
  <si>
    <t>https://www.upgrad.com/blog/functions-of-operating-system/?utm_source=chatgpt.com</t>
  </si>
  <si>
    <t>© 2015-2025 upGrad Education Private Limited. All rights reserved</t>
  </si>
  <si>
    <t>The article explains how operating system (OS) functions enable efficient computer operations by:
    Resource Management:
        Memory: Allocates/deallocates RAM, uses virtual memory (e.g., paging) to optimize performance.
        Processor: Schedules tasks via algorithms to ensure fair CPU access (e.g., multitasking).
        Devices: Manages hardware through drivers (e.g., I/O controllers).
    User-System Interface:
        Provides GUIs/CLIs for interaction and file systems for organized data storage.
    Security &amp; Stability:
        Implements access control (passwords, firewalls) and error detection to protect data.
    Operational Efficiency:
        Booting: Initializes hardware/software for startup.
        Networking: Facilitates device communication (e.g., data sharing).
These functions ensure reliable, secure, and high-performance computing.</t>
  </si>
  <si>
    <t>OS features (concurrency, virtualization), FAQs.</t>
  </si>
  <si>
    <t>Functions of Operating Systems: Features, Uses &amp; Types</t>
  </si>
  <si>
    <t>Explains core OS functions (process/memory management, security) and their role in computer operations.</t>
  </si>
  <si>
    <t>Operating System, OS functions, process scheduling, memory management, security, multitasking, file system</t>
  </si>
  <si>
    <t>HeroVired Team</t>
  </si>
  <si>
    <t>https://herovired.com/learning-hub/blogs/functions-of-operating-system/</t>
  </si>
  <si>
    <t>© 2024 Hero Vired. All rights reserved</t>
  </si>
  <si>
    <t>The article explains how operating system (OS) functions enable efficient computer operations through:
    Resource Management:
        Process Management: Allocates CPU time via scheduling (priority/round-robin) for multitasking.
        Memory Management: Uses paging/segmentation to optimize RAM usage and prevent conflicts.
        Device Management: Controls hardware (printers, storage) via drivers for seamless operation.
    User-System Interaction:
        Provides GUIs/CLIs for intuitive navigation and file systems for organized data storage.
    Security &amp; Stability:
        Implements authentication, encryption, and error detection to protect data and prevent crashes.
    Operational Efficiency:
        Job Scheduling: Prioritizes tasks (e.g., real-time processes) for optimal performance.
        Network Management: Enables secure data communication between devices.
These functions ensure reliable, secure, and high-performance computing.</t>
  </si>
  <si>
    <t>OS characteristics (multitasking, portability), FAQs.</t>
  </si>
  <si>
    <t xml:space="preserve"> Explains core OS functions (resource management, file systems, error recovery) and their role in computer operations.</t>
  </si>
  <si>
    <t>Operating System, resource management, process scheduling, memory management, file system, multitasking, error recovery</t>
  </si>
  <si>
    <t>Dinesh Thakur - EComputerNotes</t>
  </si>
  <si>
    <t>https://ecomputernotes.com/fundamental/disk-operating-system/functions-of-operating-system</t>
  </si>
  <si>
    <t>Copyright © 2025. All Rights Reserved.</t>
  </si>
  <si>
    <t>The article explains how operating system (OS) functions enable computer operations through:
    Resource Management:
        Acts as a Resource Manager for CPU, memory, and I/O devices, allocating resources efficiently.
        Controls process execution (start/stop/prioritize) and memory allocation/deallocation.
    Storage &amp; File Management:
        Manages file storage, access, and directory structures (e.g., NTFS/FAT systems).
        Enables file operations (create, read, copy) and data recovery from errors.
    User-Hardware Interface:
        Provides an extended machine environment for user interactions (GUIs, languages, hardware/software coordination).
        Facilitates multitasking by breaking programs into threads.
    System Stability:
        Detects and recovers from errors/hardware failures, ensuring continuous operation.
        Offers backup and logical memory expansion (virtual memory).
These functions collectively ensure efficient, secure, and user-friendly computer operations.</t>
  </si>
  <si>
    <t>OS types (batch, real-time), system recovery.</t>
  </si>
  <si>
    <t>Functions Of Operating System In Hindi</t>
  </si>
  <si>
    <t>Explore - The Knowledge Tv</t>
  </si>
  <si>
    <t>https://youtu.be/IafPEfUfcGU?si=f9yv7p_tFSawuVdj</t>
  </si>
  <si>
    <t>Content sourced from YouTube. Copyright belongs to Explore - The Knowledge Tv Used for educational purposes with attribution.</t>
  </si>
  <si>
    <t>Functions of Operating system in computer(Hindi) | Operating System Tutorials Hindi - 03</t>
  </si>
  <si>
    <t xml:space="preserve">
CS Engineering Gyan</t>
  </si>
  <si>
    <t>https://youtu.be/XRhhfeujs-8?si=GJ63GTXnzQ4NSkbR</t>
  </si>
  <si>
    <t>Content sourced from YouTube. Copyright belongs to 
CS Engineering Gyan Used for educational purposes with attribution.</t>
  </si>
  <si>
    <t>https://youtu.be/ACsLvXuaKxw?si=ET-Zfp4DBYmSMx4s</t>
  </si>
  <si>
    <t>Content sourced from YouTube. Copyright belongs to 
making IT simple Used for educational purposes with attribution.</t>
  </si>
  <si>
    <t>Functions of Operating System, Computer Science Lecture | Sabaq.pk</t>
  </si>
  <si>
    <t>Sabaq Foundation - Free Videos &amp; Tests, Grades K-14</t>
  </si>
  <si>
    <t>https://youtu.be/nhPkDXBFInc?si=3Kj7Frv9njiwIPrs</t>
  </si>
  <si>
    <t>Content sourced from YouTube. Copyright belongs to Sabaq Foundation - Free Videos &amp; Tests, Grades K-14  Used for educational purposes with attribution.</t>
  </si>
  <si>
    <t>Functions Of Operating System</t>
  </si>
  <si>
    <t>27-06-2023</t>
  </si>
  <si>
    <t>https://youtube.com/shorts/1MelPiCKlcw?si=AF1mGxHFYKhPM7K8</t>
  </si>
  <si>
    <t>Content sourced from YouTube. Copyright belongs to Tutor Abhi  Used for educational purposes with attribution.</t>
  </si>
  <si>
    <t>Functions of Operating System||Main Functions of Operating System</t>
  </si>
  <si>
    <t>JP Study Corner</t>
  </si>
  <si>
    <t>25-04-2025</t>
  </si>
  <si>
    <t>https://youtube.com/shorts/Whf1BibdxMA?si=9WcUH7wgPPzAZ0eY</t>
  </si>
  <si>
    <t>Content sourced from YouTube. Copyright belongs to  JP Study Corner Used for educational purposes with attribution.</t>
  </si>
  <si>
    <t>Introduction, Definition, Functions, History, Types, Examples of Operating System</t>
  </si>
  <si>
    <t xml:space="preserve">
CCNA MCITP</t>
  </si>
  <si>
    <t>https://youtu.be/NAOyOHdlySA?si=V1t7rdm4L-apkkGl</t>
  </si>
  <si>
    <t>Content sourced from YouTube. Copyright belongs to 
CCNA MCITP  Used for educational purposes with attribution.</t>
  </si>
  <si>
    <t>1.2 || Function of Operating system || Operating system ||</t>
  </si>
  <si>
    <t xml:space="preserve">
ByteMate</t>
  </si>
  <si>
    <t>21-02-2023</t>
  </si>
  <si>
    <t>https://youtu.be/7OjxBM7h5Qs?si=lWbXrFpZPImyctF5</t>
  </si>
  <si>
    <t>Content sourced from YouTube. Copyright belongs to 
ByteMate  Used for educational purposes with attribution.</t>
  </si>
  <si>
    <t>6.3 Processes and Concurrency</t>
  </si>
  <si>
    <t xml:space="preserve"> Explains OS processes, scheduling, and synchronization for concurrent execution.</t>
  </si>
  <si>
    <t>Operating System, process management, concurrency, scheduling, threads, IPC, synchronization, PCB</t>
  </si>
  <si>
    <t>OpenStax - Rice University</t>
  </si>
  <si>
    <t>https://openstax.org/books/introduction-computer-science/pages/6-3-processes-and-concurrency</t>
  </si>
  <si>
    <t xml:space="preserve">© 1999-2025, Rice University. Except where otherwise noted, textbooks on this site are licensed under a Creative Commons Attribution 4.0 International License. </t>
  </si>
  <si>
    <t>The article explains processes and concurrent process management in operating systems through:
    Process Definition:
        A process is an instance of a running program, comprising:
            Address space (code, data, stack)
            CPU state (program counter, registers)
            OS resources (files, I/O devices).
        Managed via Process Control Blocks (PCBs) storing metadata (PID, state, memory info).
    Concurrency Handling:
        Multiprogramming/Multiprocessing:
            Uses scheduling algorithms (FCFS, Round-Robin) to allocate CPU time.
            Implements context switching to alternate processes rapidly.
        Threads: Lightweight processes sharing resources (memory) within a parent process.
        Synchronization:
            Uses locks, semaphores, and condition variables to prevent race conditions.
            Solves producer-consumer problems and avoids deadlocks.
    Inter-Process Communication (IPC):
        Enables collaboration via pipes, shared memory, and sockets.</t>
  </si>
  <si>
    <t>Process Management</t>
  </si>
  <si>
    <t>Define a process in the context of OS and Explain how the OS handles multiple processes concurrently.</t>
  </si>
  <si>
    <t xml:space="preserve">
Concurrency in Operating System</t>
  </si>
  <si>
    <t>Explains OS processes and concurrency techniques (scheduling, synchronization).</t>
  </si>
  <si>
    <t>Operating System, process, concurrency, scheduling, threads, race condition, deadlock, synchronization</t>
  </si>
  <si>
    <t>28-12-24</t>
  </si>
  <si>
    <t>https://www.geeksforgeeks.org/concurrency-in-operating-system/</t>
  </si>
  <si>
    <t>The article defines a process in OS as an instance of a running program that includes:
    Memory space (code, data, stack)
    CPU state (registers, program counter)
    OS resources (files, I/O devices).
Concurrent process handling is achieved through:
    Multiprogramming/Multithreading:
        Uses scheduling algorithms (e.g., Round-Robin) to allocate CPU time.
        Context switching rapidly alternates processes on a single CPU.
    Process Types:
        Independent: No shared state; deterministic execution.
        Cooperating: Shared state; non-deterministic (requires synchronization).
    Synchronization:
        Prevents race conditions via mutual exclusion (locks, semaphores).
        Addresses deadlocks and starvation through resource allocation strategies.</t>
  </si>
  <si>
    <t xml:space="preserve"> Process creation/termination, concurrency issues (starvation, blocking).
</t>
  </si>
  <si>
    <t>Concurrency Processing in Operating System</t>
  </si>
  <si>
    <t xml:space="preserve"> Explains OS process management and concurrency techniques (scheduling, threading, synchronization).</t>
  </si>
  <si>
    <t>Operating System, process, concurrency, scheduling, multi-threading, synchronization, mutex, semaphore</t>
  </si>
  <si>
    <t xml:space="preserve"> Arnab Chakraborty - TutorialsPoint</t>
  </si>
  <si>
    <t>https://www.tutorialspoint.com/concurrency-processing-in-operating-system</t>
  </si>
  <si>
    <t>The article explains processes and concurrent processing in operating systems through:
    Process Definition:
        A process is an executing program instance managed by the OS, comprising:
            CPU state (registers, program counter)
            Memory allocation (code, data, stack)
            System resources (files, I/O devices).
    Concurrent Process Handling:
        Process Scheduling: Uses algorithms (Round-Robin, Priority-based) to allocate CPU time slices.
        Multi-threading: Allows parallel execution of threads within a process (shared memory).
        Parallel Processing: Leverages multi-core CPUs for simultaneous task execution.
        Synchronization: Ensures safe resource access via:
            Semaphores/Mutexes: Prevent race conditions.
            Monitors: Coordinate thread access to shared data.</t>
  </si>
  <si>
    <t>Distributed processing, performance benefits.</t>
  </si>
  <si>
    <t>Concurrency in OS</t>
  </si>
  <si>
    <t>Explains OS processes and concurrency techniques (multithreading, synchronization).</t>
  </si>
  <si>
    <t>Operating System, process, concurrency, multitasking, deadlock, race condition, synchronization</t>
  </si>
  <si>
    <t>Srinjoy Ray - Scaler Topics</t>
  </si>
  <si>
    <t>https://www.scaler.com/topics/concurrency-in-os/</t>
  </si>
  <si>
    <t>Copyright 2025 InterviewBit Technologies Pvt. Ltd. All Rights Reserved.</t>
  </si>
  <si>
    <t>The article explains processes and concurrency in operating systems through:
    Process Definition:
        A process is an executing program instance managed by the OS, comprising:
            Memory space (code, data, stack)
            CPU state (registers, program counter)
            System resources (files, I/O devices).
    Concurrent Process Handling:
        Multitasking: Rapidly switches processes on single-core CPUs.
        Multithreading: Parallel execution of threads within a process (shared memory).
        Multiprocessing: Distributes processes across multiple CPU cores.
        Synchronization: Uses mutexes, semaphores, and monitors to prevent:
            Race conditions (uncontrolled shared resource access)
            Deadlocks (mutual resource blocking).
    OS Management:
        Scheduling: Algorithms (e.g., Round-Robin) allocate CPU time fairly.
        Isolation: Ensures processes operate independently to maintain stability.</t>
  </si>
  <si>
    <t>Performance benefits, real-time processing.</t>
  </si>
  <si>
    <t>What is the Process in Operating Systems</t>
  </si>
  <si>
    <t>Explains OS processes, PCB structure, and state management for concurrent execution.</t>
  </si>
  <si>
    <t>Operating System, process, PCB, scheduling, concurrency, memory management, context switching</t>
  </si>
  <si>
    <t>T Point Tech</t>
  </si>
  <si>
    <t>17-03-25</t>
  </si>
  <si>
    <t>https://www.tpointtech.com/what-is-the-process-in-operating-system</t>
  </si>
  <si>
    <t>© Copyright 2011 - 2025 TpointTech.com. All Rights Reserved.</t>
  </si>
  <si>
    <t>The article defines a process in OS as an active instance of a program that includes:
    Memory components: Stack (temporary data), heap (dynamic memory), text (instructions), and data (variables).
    Execution context: Program counter, CPU registers, and process state (new, ready, running, waiting, terminated).
Concurrent process handling is managed through:
    Process Control Block (PCB): Stores process metadata (ID, state, scheduling info) for OS management.
    State transitions: The OS switches processes between states (ready → running → waiting) via scheduling algorithms.
    Resource allocation: The OS allocates CPU time fairly while preventing conflicts through:
        Synchronization: Manages shared resources.
        Context switching: Rapidly swaps processes to simulate parallel execution.</t>
  </si>
  <si>
    <t>Process states, program vs. process comparison.</t>
  </si>
  <si>
    <t>Concurrency: An Introduction</t>
  </si>
  <si>
    <t>https://pages.cs.wisc.edu/~remzi/OSTEP/threads-intro.pdf</t>
  </si>
  <si>
    <t xml:space="preserve">
Introduction to Operating Systems
and Concurrency</t>
  </si>
  <si>
    <t>https://courses.cs.duke.edu/compsci210/cps110/compsci210/cps110/spring99/slides/intro.pdf</t>
  </si>
  <si>
    <t>L4: Multiprocessing Operating System with Types, Advantages, Disadvantages | Types of OS</t>
  </si>
  <si>
    <t>: An overview of multiprocessing operating systems, detailing their types (SMP and AMP), advantages, and disadvantages.</t>
  </si>
  <si>
    <t>Multiprocessing, Operating System, Symmetric Multiprocessing, Asymmetric Multiprocessing, SMP, AMP, OS Types, Computer Architecture</t>
  </si>
  <si>
    <t>https://youtu.be/vWWu3ixtPRU?si=XIkmNqDdztlk0DQr</t>
  </si>
  <si>
    <t>The video introduces the concept of multiprocessing operating systems, which utilize multiple processors to execute multiple processes simultaneously. It discusses two primary types:
Symmetric Multiprocessing (SMP): All processors share a common memory and are controlled by a single operating system instance.
Asymmetric Multiprocessing (AMP): Each processor is assigned a specific task; a master processor controls the system, and the slave processors perform assigned tasks.
The video outlines the advantages of multiprocessing systems, such as improved performance, increased throughput, and better resource utilization. It also mentions disadvantages, including increased complexity and cost.</t>
  </si>
  <si>
    <t>Types of operating systems, general advantages and disadvantages of multiprocessing systems.</t>
  </si>
  <si>
    <t>Multiprocessing Operating System | Advantages and Disadvantages | Types of Operating System</t>
  </si>
  <si>
    <t xml:space="preserve">Start Practicing
</t>
  </si>
  <si>
    <t>17-02-2021</t>
  </si>
  <si>
    <t>https://youtu.be/NdTnVA6Eq9s?si=801ncQqMOFk27T7R</t>
  </si>
  <si>
    <t>Content sourced from YouTube. Copyright belongs to  Start Practicing
Used for educational purposes with attribution.</t>
  </si>
  <si>
    <t>Multi-Processing Operating System</t>
  </si>
  <si>
    <t>https://youtube.com/shorts/IOooJAQbbWQ?si=Ybjsh_g1C0maRvN3</t>
  </si>
  <si>
    <t>Content sourced from YouTube. Copyright belongs to Tutot Abhi  Used for educational purposes with attribution.</t>
  </si>
  <si>
    <t>Multiprocessing Operating System | Easy Explanation | Using Animation</t>
  </si>
  <si>
    <t>making IT Simple</t>
  </si>
  <si>
    <t>https://youtu.be/IZfWjg3U3mA?si=oTtAJnl8ajEfHIyK</t>
  </si>
  <si>
    <t>Content sourced from YouTube. Copyright belongs to making IT Simple Used for educational purposes with attribution.</t>
  </si>
  <si>
    <t>Operating System Scheduling algorithms</t>
  </si>
  <si>
    <t>Explains six CPU scheduling algorithms, their types (preemptive/non-preemptive), and performance metrics.</t>
  </si>
  <si>
    <t>CPU scheduling, FCFS, SJF, Round Robin, Priority Scheduling, Preemptive, Non-preemptive, Wait Time</t>
  </si>
  <si>
    <t>https://www.tutorialspoint.com/operating_system/os_process_scheduling_algorithms.htm</t>
  </si>
  <si>
    <t>Copyright © tutorialspoint.com</t>
  </si>
  <si>
    <t>The article describes six key CPU scheduling algorithms used by operating systems:
    First-Come, First-Served (FCFS) – Non-preemptive, executes processes in arrival order. High average wait time.
    Shortest-Job-Next (SJN) – Non-preemptive, prioritizes shortest CPU bursts. Minimizes wait time but impractical for interactive systems.
    Priority Scheduling – Non-preemptive, executes processes based on priority (static/dynamic). May cause starvation.
    Shortest Remaining Time (SRT) – Preemptive version of SJN, prioritizes jobs closest to completion.
    Round Robin (RR) – Preemptive, assigns fixed time quanta per process. Fair but high context-switching overhead.
    Multiple-Level Queues – Hybrid approach, groups processes into queues (e.g., CPU-bound vs. I/O-bound) with separate scheduling per queue.
The article contrasts preemptive (RR, SRT) and non-preemptive (FCFS, SJN, Priority) methods and includes wait time calculations for each algorithm.</t>
  </si>
  <si>
    <t>Process states, context switching, deadlock (briefly mentioned in linked sections).</t>
  </si>
  <si>
    <t>Scheduling and Execution of Processes</t>
  </si>
  <si>
    <t>Describe scheduling methods used by OS.</t>
  </si>
  <si>
    <t>Scheduling Algorithms in Operating Systems</t>
  </si>
  <si>
    <t>Explores CPU scheduling methods (FCFS, SJF, Priority, RR, etc.), their preemptive/non-preemptive variants, and starvation risks.</t>
  </si>
  <si>
    <t>CPU scheduling, FCFS, SJF, Round Robin, Priority Scheduling, Starvation, Preemptive, Non-preemptive</t>
  </si>
  <si>
    <t>Manish Bhojasia - Sanfoundry</t>
  </si>
  <si>
    <t>https://www.sanfoundry.com/scheduling-algorithms-in-operating-systems/</t>
  </si>
  <si>
    <t xml:space="preserve">
© 2011-2025 Sanfoundry. All Rights Reserved.</t>
  </si>
  <si>
    <t>The article explains CPU scheduling algorithms in operating systems, focusing on:
    First-Come, First-Served (FCFS): Non-preemptive; schedules processes by arrival time. May cause convoy effect (longer processes delay shorter ones).
    Shortest Job First (SJF): Non-preemptive; prioritizes processes with the shortest burst time. Can lead to starvation for longer jobs.
    Shortest Remaining Time First (SRTF): Preemptive version of SJF; schedules based on remaining burst time.
    Priority Scheduling:
        Non-preemptive: Executes highest-priority process first.
        Preemptive: Interrupts running processes if higher-priority jobs arrive.
        Both risk starvation for low-priority processes.
    Round Robin (RR): Preemptive; allocates fixed time quantum per process. Ensures fairness but increases context-switching overhead.
    Highest Response Ratio Next (HRRN): Non-preemptive; balances wait time and burst time to avoid starvation.
Key Issues:
    Starvation: Occurs in SJF and Priority Scheduling if shorter/high-priority processes dominate.
    CPU vs. I/O-bound: Algorithms like SJF favor I/O-bound processes, while FCFS may disadvantage them.</t>
  </si>
  <si>
    <t xml:space="preserve">CPU/I/O-bound processes, convoy effect, context switching (briefly covered).
</t>
  </si>
  <si>
    <t>Process Schedulers in Operating System</t>
  </si>
  <si>
    <t>Explains the roles of long-term, short-term, and medium-term schedulers in OS process management.</t>
  </si>
  <si>
    <t xml:space="preserve"> Process scheduling, CPU scheduler, long-term scheduler, context switching, preemptive scheduling, multiprogramming, dispatcher\</t>
  </si>
  <si>
    <t>https://www.geeksforgeeks.org/process-schedulers-in-operating-system/</t>
  </si>
  <si>
    <t xml:space="preserve">The article explains process schedulers in operating systems, focusing on their types and roles:
    Long-Term Scheduler (Job Scheduler):
        Loads processes from disk to memory, controlling the degree of multiprogramming.
        Balances CPU-bound and I/O-bound processes. Rarely used in time-sharing systems (e.g., Windows).
    Short-Term Scheduler (CPU Scheduler):
        Selects processes from the ready queue for CPU execution.
        Uses algorithms like FCFS, SJF, etc., to optimize CPU utilization.
        Fastest scheduler; involves context switching via the dispatcher.
    Medium-Term Scheduler:
        Manages swapping (moving processes between memory and disk).
        Reduces multiprogramming load by temporarily removing suspended processes.
Key Concepts:
    Preemptive vs. Non-Preemptive Scheduling: Preemptive allows interrupting running processes; non-preemptive runs processes to completion.
    Context Switching: Saves/restores process states (PCB) during scheduler transitions.
    Scheduler Goals: Efficiency, fairness, and responsiveness in CPU allocation.
</t>
  </si>
  <si>
    <t>Context switching, process control block (PCB), I/O-bound vs. CPU-bound processes.</t>
  </si>
  <si>
    <t>CPU Scheduling in Operating System: What are Its Types of Processes?</t>
  </si>
  <si>
    <t>Explains preemptive/non-preemptive CPU scheduling methods, algorithms (RR, FCFS, SJF, etc.), and performance criteria.</t>
  </si>
  <si>
    <t xml:space="preserve"> CPU scheduling, preemptive, non-preemptive, Round Robin, FCFS, SJF, Priority Scheduling, turnaround time</t>
  </si>
  <si>
    <t>HeroVired</t>
  </si>
  <si>
    <t>https://herovired.com/learning-hub/blogs/cpu-scheduling-in-operating-system/</t>
  </si>
  <si>
    <t>The article explains CPU scheduling methods in operating systems, covering:
    Preemptive Scheduling:
        Allows interruption of running processes for higher-priority tasks.
        Examples: Priority Scheduling, Round Robin (RR), Shortest Remaining Job First (SRJF).
        Benefits: Responsiveness; used in real-time systems.
    Non-Preemptive Scheduling:
        Processes run to completion without interruption.
        Examples: First-Come-First-Served (FCFS), Shortest Job First (SJF), Longest Job First (LJF).
        Drawbacks: May cause longer wait times (e.g., convoy effect in FCFS).
Key Algorithms:
    Round Robin: Fair time-slicing with fixed quantum; prevents starvation.
    Priority Scheduling: Executes high-priority processes first; risks starvation.
    SRJF/SJF: Prioritizes shortest jobs; minimizes turnaround time but may starve long processes.
Scheduling Criteria:
    Goals: Maximize CPU utilization/throughput; minimize wait/turnaround/response times.
Process Types:
    CPU-bound (compute-intensive) vs. I/O-bound (input/output-heavy).</t>
  </si>
  <si>
    <t>Process states (CPU-bound/I/O-bound), context switching (briefly mentioned).</t>
  </si>
  <si>
    <t>Process Schedulers in Operating System: Types, Functions &amp; Algorithms</t>
  </si>
  <si>
    <t>Explains long-term, short-term, and medium-term schedulers, their roles, and scheduling algorithms (FCFS, SJF, Round Robin).</t>
  </si>
  <si>
    <t xml:space="preserve"> Process schedulers, CPU scheduling, preemptive, non-preemptive, Round Robin, FCFS, SJF, context switching</t>
  </si>
  <si>
    <t xml:space="preserve"> Ankit kumar - PWSkills</t>
  </si>
  <si>
    <t>21-10-23</t>
  </si>
  <si>
    <t>https://pwskills.com/blog/process-schedulers-in-operating-system/</t>
  </si>
  <si>
    <t>© PW Skills (implied)</t>
  </si>
  <si>
    <t>The article explains process schedulers in operating systems, focusing on their types and functions:
    Long-Term Scheduler:
        Controls multiprogramming degree by selecting processes from secondary storage to main memory.
        Balances CPU-bound and I/O-bound processes; runs infrequently.
    Short-Term (CPU) Scheduler:
        Selects processes from the ready queue for CPU execution.
        Uses algorithms like FCFS, SJF, Round Robin; runs frequently (milliseconds).
        Ensures CPU utilization and response time.
    Medium-Term Scheduler:
        Manages swapping (moving processes between memory/disk).
        Handles suspended processes; runs occasionally.
Scheduling Algorithms:
    Non-Preemptive: FCFS, SJF (no interruption during execution).
    Preemptive: Round Robin, Priority Scheduling (interrupts running processes).
Key Concepts:
    Context Switching: Saves/restores process states for multitasking.
    Scheduling Queues: Job, Ready, and Running queues organize process states.</t>
  </si>
  <si>
    <t>Context switching, scheduling queues (Job/Ready/Running).</t>
  </si>
  <si>
    <t>OPERATING SYSTEM SCHEDULING ALGORITHMS</t>
  </si>
  <si>
    <t>https://www.tutorialspoint.com/operating_system/pdf/os_process_scheduling_algorithms.pdf?utm_source=chatgpt.com</t>
  </si>
  <si>
    <t>L-2.1: Process Scheduling Algorithms (Preemption Vs Non-Preemption) | CPU Scheduling in OS</t>
  </si>
  <si>
    <t>18-05-2018</t>
  </si>
  <si>
    <t>https://youtu.be/zFnrUVqtiOY?si=rtNEyaCo50083TBM</t>
  </si>
  <si>
    <t>Content sourced from YouTube. Copyright belongs to Gate Smashers
  Used for educational purposes with attribution.</t>
  </si>
  <si>
    <t>Types of scheduling #algorithm in OS in hindi | Operating System Tutorial #17</t>
  </si>
  <si>
    <t>CS Engineering Gyan</t>
  </si>
  <si>
    <t>19-12-2021</t>
  </si>
  <si>
    <t>https://youtu.be/BED3fZjUdvo?si=3KXozIWhqzAcAAeg</t>
  </si>
  <si>
    <t>Content sourced from YouTube. Copyright belongs to CS Engineering Gyan  Used for educational purposes with attribution.</t>
  </si>
  <si>
    <t>CPU Scheduling Algorithms (FCFS, SJF, Round Robin) | Learn Coding</t>
  </si>
  <si>
    <t xml:space="preserve">Learn Coding
</t>
  </si>
  <si>
    <t>20-11-2023</t>
  </si>
  <si>
    <t>https://youtu.be/pPAKs7tT8sw?si=fJiXlvw_cGbyO_Ak</t>
  </si>
  <si>
    <t>Content sourced from YouTube. Copyright belongs to Learn Coding
 Used for educational purposes with attribution.</t>
  </si>
  <si>
    <t>CPU Scheduling in Operating System | Process Scheduling algorithms | Hindi | Easy Explanation</t>
  </si>
  <si>
    <t>Start Practicing</t>
  </si>
  <si>
    <t>14-03-2021</t>
  </si>
  <si>
    <t>https://youtu.be/9pdVk1buyv0?si=6vWLGxcT7NgnSg3b</t>
  </si>
  <si>
    <t>Content sourced from YouTube. Copyright belongs toStart PracticingUsed for educational purposes with attribution.</t>
  </si>
  <si>
    <t>CPU Scheduling algorithms (FCFS, SJF, Round Robin) | Learn Coding</t>
  </si>
  <si>
    <t>25-10-2019</t>
  </si>
  <si>
    <t>https://youtu.be/OhUab3VakuE?si=WXhxH7epMz7YwCW3</t>
  </si>
  <si>
    <t>Content sourced from YouTube. Copyright belongs to Easy Learning with Nisha Used for educational purposes with attribution.</t>
  </si>
  <si>
    <t>Types of Scheduling Algorithms in Operating System || OS Interview Questions</t>
  </si>
  <si>
    <t>Sundeep Saradhi Kanthety</t>
  </si>
  <si>
    <t>28-07-2023</t>
  </si>
  <si>
    <t>https://youtube.com/shorts/3kmxQzIfoiM?si=rK1-8AkhBVF3oJMF</t>
  </si>
  <si>
    <t>Content sourced from YouTube. Copyright belongs to Sundeep Saradhi Kanthety  Used for educational purposes with attribution.</t>
  </si>
  <si>
    <t>https://www.srinix.org/lecture_notes/Materials_2020_21/CSE/5TH%20SEM/OS%28MOD-2%29.pdf</t>
  </si>
  <si>
    <t>Explain how the OS decides which process to run next.</t>
  </si>
  <si>
    <t>Run queue</t>
  </si>
  <si>
    <t>Explains how run queues and priority-based scheduling determine the next process to execute.</t>
  </si>
  <si>
    <t>Run queue, CPU scheduling, process priority, time quantum, Linux scheduler, O(1) scheduler, vmstat</t>
  </si>
  <si>
    <t>Wikipedia (last edited by "Bearian").</t>
  </si>
  <si>
    <t>DD-11-24</t>
  </si>
  <si>
    <t>https://en.m.wikipedia.org/wiki/Run_queue?utm_source=chatgpt.com</t>
  </si>
  <si>
    <t>CC BY-SA 4.0.</t>
  </si>
  <si>
    <t xml:space="preserve">The article explains how operating systems use run queues to decide which process to run next:
    Run Queue Function:
        Active processes are placed in a run queue, where each has a priority value.
        The scheduler selects the highest-priority process from the queue for execution.
        Processes run for a fixed time quantum before being paused and returned to the queue.
    Linux Implementation (Pre-2.6.23):
        Each CPU had a run queue with active and expired arrays.
        The scheduler picked the highest-priority process from the active array.
        After a process's quantum expired, it moved to the expired array. When the active array emptied, the arrays swapped (O(1) scheduler).
    Process Removal:
        Processes leave the queue when they sleep, wait for resources, or terminate.
    Monitoring:
        Linux/UNIX commands like vmstat (column 'r') and sar show run queue status.
    Models:
        Per-CPU Run Queue: Each processor has its own queue.
        Global Run Queue: Single queue for all CPUs.
</t>
  </si>
  <si>
    <t xml:space="preserve">Linux kernel specifics (vmstat, sar), Completely Fair Scheduler (brief mention).
</t>
  </si>
  <si>
    <t>Scheduling Algorithms in Operating System</t>
  </si>
  <si>
    <t>Explains CPU scheduling algorithms (FCFS, SJF, Round Robin, etc.) and how they determine process execution order.</t>
  </si>
  <si>
    <t>CPU scheduling, preemptive, non-preemptive, FCFS, SJF, Round Robin, turnaround time, burst time</t>
  </si>
  <si>
    <t>Mansi Babbar - Scaler Topics</t>
  </si>
  <si>
    <t>19-01-22</t>
  </si>
  <si>
    <t>https://www.scaler.com/topics/operating-system/scheduling-algorithms-in-os/</t>
  </si>
  <si>
    <t>The article explains how operating systems use scheduling algorithms to decide which process runs next on the CPU:
    Key Concepts:
        The OS selects processes from the ready queue based on specific algorithms.
        Goals: Maximize CPU utilization, minimize wait/turnaround times, and ensure fairness.
    Scheduling Types:
        Preemptive: Higher-priority processes can interrupt running ones (e.g., Round Robin, Priority Scheduling).
        Non-Preemptive: Processes run to completion (e.g., FCFS, SJF).
    Algorithms:
        FCFS (First-Come-First-Serve): Executes processes in arrival order; simple but may cause long wait times.
        SJF (Shortest Job First): Prioritizes processes with the shortest burst time; reduces average wait time but risks starvation.
        Round Robin: Allocates fixed time quanta cyclically; ensures fairness but may increase overhead.
        SRTF (Shortest Remaining Time First): Preemptive SJF; picks the process with the least remaining time.
    Metrics:
        Burst Time: CPU execution time needed.
        Turnaround Time: Total time from arrival to completion.
        Waiting Time: Time spent in the ready queue.</t>
  </si>
  <si>
    <t>Basic OS concepts (ready queue, process states).</t>
  </si>
  <si>
    <t>Process Scheduling in Operating System</t>
  </si>
  <si>
    <t>Explains scheduler types (long/mid/short-term), scheduling policies (preemptive/non-preemptive), and key algorithms (FCFS, SJF, Round Robin).</t>
  </si>
  <si>
    <t xml:space="preserve"> Process scheduling, CPU scheduler, preemptive, FCFS, SJF, Round Robin, ready queue, multiprogramming</t>
  </si>
  <si>
    <t>Amit Shukla - IncludeHelp</t>
  </si>
  <si>
    <t>https://www.includehelp.com/operating-systems/process-scheduling-in-operating-system.aspx</t>
  </si>
  <si>
    <t>Copyright © 2025 www.includehelp.com. All rights reserved.</t>
  </si>
  <si>
    <t xml:space="preserve">The article explains how operating systems use process scheduling to determine which process runs next on the CPU:
    Scheduling Basics:
        The OS schedules processes in states like ready, running, and waiting to maximize CPU utilization.
        Processes are queued in job queues (for execution), ready queues (for CPU allocation), and device queues (for I/O).
    Scheduler Types:
        Long-term scheduler: Selects processes to load into memory (controls multiprogramming degree).
        Mid-term scheduler: Handles swapping (moves processes between main/secondary memory).
        Short-term (CPU) scheduler: Picks the next process from the ready queue for execution.
    Scheduling Policies:
        Preemptive: Higher-priority processes can interrupt running ones (e.g., Priority Scheduling).
        Non-preemptive: Processes run to completion (e.g., FCFS).
    Key Algorithms:
        FCFS: Executes processes in arrival order; simple but may cause long waits.
        SJF/SRTF: Prioritizes shortest jobs (SRTF is preemptive).
        Priority Scheduling: Executes highest-priority processes first.
        Round Robin: Allocates fixed time slices cyclically for fairness.
</t>
  </si>
  <si>
    <t>Process states, multiprogramming.</t>
  </si>
  <si>
    <t>How does OS chooses the next process to be run in CPU?</t>
  </si>
  <si>
    <t xml:space="preserve">Explains Linux's priority-based scheduler with active/expired queues and dynamic priority adjustments
</t>
  </si>
  <si>
    <t>Linux scheduler, process priority, context switch, run queue, time quantum, SMP scheduling, dynamic priority</t>
  </si>
  <si>
    <t>osgx (Stack Overflow user)</t>
  </si>
  <si>
    <t>21-07-16</t>
  </si>
  <si>
    <t>text/Plain</t>
  </si>
  <si>
    <t>https://stackoverflow.com/questions/38510392/how-does-os-chooses-the-next-process-to-be-run-in-cpu</t>
  </si>
  <si>
    <t>self assessment</t>
  </si>
  <si>
    <t xml:space="preserve">  © 2025 Stack Exchange Inc; user contributions licensed under CC BY-SA . </t>
  </si>
  <si>
    <t>The Stack Overflow discussion explains how the Linux kernel's scheduler selects the next process to run on the CPU:
    Scheduler Operation:
        Uses priority queues (140 levels) with active/expired lists
        Implements dynamic priorities to prevent starvation
        For processes with equal priority: uses round-robin within queues
    Selection Process:
        Checks if current process exhausted its time quantum
        Scans priority queues from highest to lowest via pick_next_task()
        Favors interactive processes by requeuing them (with priority penalty)
        Swaps active/expired queues when all quanta are used
    Key Mechanisms:
        Context switching occurs only when a different process is selected
        SMP balancing maintains separate run queues per CPU core
        Dynamic priority adjustment prevents process monopolization</t>
  </si>
  <si>
    <t>SMP load balancing, interactive process handling</t>
  </si>
  <si>
    <t>Scheduling Algorithms of Operating System</t>
  </si>
  <si>
    <t>Explains FCFS, SJF, Round Robin, and other algorithms used by the OS to allocate CPU time.</t>
  </si>
  <si>
    <t>CPU scheduling, FCFS, SJF, Round Robin, priority scheduling, time quantum, ready queue</t>
  </si>
  <si>
    <t xml:space="preserve">W3schools </t>
  </si>
  <si>
    <t>https://www.w3schools.in/operating-system/scheduling-algorithms</t>
  </si>
  <si>
    <t>© 2009 — 2025 W3schools® of Technology.</t>
  </si>
  <si>
    <t xml:space="preserve">The article explains key CPU scheduling algorithms that determine how the OS selects the next process to run:
    First-Come-First-Served (FCFS):
        Executes processes in arrival order using a FIFO queue.
        Simple but may cause long wait times for short processes (e.g., convoy effect).
    Shortest-Job-First (SJF):
        Prioritizes processes with the shortest CPU burst time.
        Minimizes average wait time but requires advance knowledge of burst times.
    Round Robin (RR):
        Allocates fixed time slices (quantum) cyclically to each process.
        Ensures fairness but may increase overhead due to frequent context switches.
    Priority Scheduling:
        Assigns priorities to processes; higher-priority processes run first.
        SJF is a variant where priority = inverse of burst time.
    Multilevel Queue:
        Divides processes into queues based on properties (e.g., priority, type).
        Each queue uses its own scheduling algorithm (e.g., FCFS, RR).
</t>
  </si>
  <si>
    <t>Gantt chart examples, multilevel queue structure.</t>
  </si>
  <si>
    <t>What is Process Scheduling in OS ?</t>
  </si>
  <si>
    <t>The Digital Folks</t>
  </si>
  <si>
    <t>14-05-2023</t>
  </si>
  <si>
    <t>https://youtube.com/shorts/_SCrB3cQzYE?si=srSImtdaoAfqTPtA</t>
  </si>
  <si>
    <t>Content sourced from YouTube. Copyright belongs to The Digital Folks  Used for educational purposes with attribution.</t>
  </si>
  <si>
    <t>https://www.tutorialspoint.com/operating_system/pdf/os_memory_management.pdf</t>
  </si>
  <si>
    <t>Memory Management</t>
  </si>
  <si>
    <t>Explain the OS's role in memory allocation and deallocation.</t>
  </si>
  <si>
    <t>https://web.cs.wpi.edu/~cs3013/c07/lectures/Section08-Memory_Management.pdf</t>
  </si>
  <si>
    <t xml:space="preserve">
Memory Management in Operating System</t>
  </si>
  <si>
    <t>Explains OS techniques for memory allocation/deallocation, fragmentation handling, and address mapping.</t>
  </si>
  <si>
    <t xml:space="preserve"> Memory management, allocation, deallocation, fragmentation, swapping, MMU, paging, segmentation</t>
  </si>
  <si>
    <t>13-01-25</t>
  </si>
  <si>
    <t>https://www.geeksforgeeks.org/memory-management-in-operating-system/?utm_source=chatgpt.com</t>
  </si>
  <si>
    <t>The article explains the OS's role in memory management, focusing on allocation and deallocation:
    Key Responsibilities:
        Allocation: Divides memory among processes using techniques like:
            Contiguous allocation (fixed/dynamic partitions)
            Non-contiguous allocation (paging, segmentation)
        Deallocation: Reclaims memory after process completion via:
            Swapping (temporarily moving processes to disk)
            Fragmentation handling (internal/external)
    Memory Management Techniques:
        Monoprogramming: Single process in memory (simple but inefficient).
        Multiprogramming: Multiple processes in fixed/variable partitions.
        Placement Algorithms: First-fit, best-fit, worst-fit for dynamic allocation.
    Address Management:
        Maps logical addresses (CPU-generated) to physical addresses (memory locations) using the Memory Management Unit (MMU).
    Optimization Goals:
        Minimize fragmentation.
        Ensure efficient memory utilization.
        Enable multiprogramming.</t>
  </si>
  <si>
    <t>Logical vs. physical addresses, static/dynamic loading.</t>
  </si>
  <si>
    <t>The Basics of Memory Management in Operating Systems</t>
  </si>
  <si>
    <t>Explains OS techniques for memory allocation/deallocation, fragmentation handling, and virtual memory.</t>
  </si>
  <si>
    <t xml:space="preserve">Memory management, allocation, deallocation, paging, segmentation, virtual memory, fragmentation
</t>
  </si>
  <si>
    <t>Bernardo Palos - The Palos Publishing Company</t>
  </si>
  <si>
    <t>https://palospublishing.com/the-basics-of-memory-management-in-operating-systems/</t>
  </si>
  <si>
    <t xml:space="preserve"> © The Palos Publishing Company.</t>
  </si>
  <si>
    <t>The article explains the OS's role in memory management, focusing on allocation and deallocation:
    Core Functions:
        Allocation: Assigns memory to processes using techniques like:
            Contiguous allocation (single/fixed/dynamic partitions)
            Non-contiguous allocation (paging, segmentation)
        Deallocation: Reclaims memory via:
            Swapping (moving inactive processes to disk)
            Fragmentation handling (compaction, paging)
    Key Techniques:
        Paging: Divides memory into fixed-size pages to avoid external fragmentation.
        Segmentation: Uses variable-sized segments for logical divisions (code/data).
        Virtual Memory: Extends RAM using disk space via demand paging.
    Allocation Strategies:
        First-fit/Best-fit/Worst-fit to optimize memory usage.
    OS Responsibilities:
        Ensures process isolation and protection.
        Manages address translation (logical → physical).
        Handles memory exceptions (e.g., segmentation faults).</t>
  </si>
  <si>
    <t>Swapping, address translation.</t>
  </si>
  <si>
    <t>Memory Management in Operating System</t>
  </si>
  <si>
    <t xml:space="preserve"> Explains OS techniques for memory allocation/deallocation, fragmentation handling, and virtual memory.</t>
  </si>
  <si>
    <t>Memory management, allocation, deallocation, paging, segmentation, virtual memory, fragmentation</t>
  </si>
  <si>
    <t>Aditya Saxena - Scaler Topics</t>
  </si>
  <si>
    <t>25-10-23</t>
  </si>
  <si>
    <t>https://www.scaler.com/topics/memory-management-in-operating-system/</t>
  </si>
  <si>
    <t>The article explains the OS's role in memory management, focusing on allocation and deallocation:
    Core Functions:
        Allocation: Assigns memory to processes using:
            Contiguous allocation (fixed/variable partitions)
            Non-contiguous allocation (paging, segmentation)
        Deallocation: Reclaims memory via:
            Swapping (moving inactive processes to disk)
            Fragmentation handling (compaction, paging)
    Key Techniques:
        Paging: Divides memory into fixed-size pages to avoid external fragmentation.
        Segmentation: Uses variable-sized segments for logical divisions.
        Virtual Memory: Extends RAM using disk space via demand paging.
    Allocation Strategies:
        First-fit/Best-fit/Worst-fit to optimize memory usage.
    OS Responsibilities:
        Tracks memory status (allocated/free).
        Ensures process isolation and protection.
        Manages address translation (logical → physical).</t>
  </si>
  <si>
    <t>Swapping, address spaces.</t>
  </si>
  <si>
    <t>https://lasr.cs.ucla.edu/classes/cs111_summer2017/slides/Lecture_5.pdf</t>
  </si>
  <si>
    <t>Memory Management &amp; Allocation in Hindi | Operating System | Lecture 22</t>
  </si>
  <si>
    <t>Knowledge Campus</t>
  </si>
  <si>
    <t>17-02-2020</t>
  </si>
  <si>
    <t>https://youtu.be/hWVnRg_sCYM?si=5deqkS3ozl-KaHbu</t>
  </si>
  <si>
    <t>Content sourced from YouTube. Copyright belongs to  Knowledge Campus Used for educational purposes with attribution.</t>
  </si>
  <si>
    <t>What is Memory Management in Operating System (OS) ?</t>
  </si>
  <si>
    <t>https://youtu.be/fi7lW4saWSs?si=JIhe3LoS5qG45ahb</t>
  </si>
  <si>
    <t>Content sourced from YouTube. Copyright belongs to  CS Engineering Gyan Used for educational purposes with attribution.</t>
  </si>
  <si>
    <t>MEMORY MANAGEMENT IN OPERATING SYSTEM</t>
  </si>
  <si>
    <t xml:space="preserve">
Learncswithroopa</t>
  </si>
  <si>
    <t>13-03-2023</t>
  </si>
  <si>
    <t>https://youtube.com/shorts/Q5uS0sLT1rg?si=WI0ttXmt-1s_5QQI</t>
  </si>
  <si>
    <t>Content sourced from YouTube. Copyright belongs to 
Learncswithroopa  Used for educational purposes with attribution.</t>
  </si>
  <si>
    <t xml:space="preserve">Memory Management In Operating System In Hindi | Why Memory Management Is Required In Hindi
</t>
  </si>
  <si>
    <t xml:space="preserve">
Edu Desire</t>
  </si>
  <si>
    <t>29-06-2022</t>
  </si>
  <si>
    <t>https://youtu.be/szinctYWPBQ?si=Soxfs67pTtsv5gMD</t>
  </si>
  <si>
    <t>Content sourced from YouTube. Copyright belongs to 
Edu Desire   Used for educational purposes with attribution.</t>
  </si>
  <si>
    <t xml:space="preserve">Memory Management in Operating System With example Urdu/Hindi
</t>
  </si>
  <si>
    <t xml:space="preserve">
CS Concepts</t>
  </si>
  <si>
    <t>18-08-2024</t>
  </si>
  <si>
    <t>https://youtu.be/Ahg4go_lciQ?si=0k3VpyhNYo5X1uUx</t>
  </si>
  <si>
    <t>Content sourced from YouTube. Copyright belongs to  
CS ConceptsU sed for educational purposes with attribution.</t>
  </si>
  <si>
    <t xml:space="preserve">
Virtual Memory in Operating Systems: How It Works</t>
  </si>
  <si>
    <t>Explains virtual memory, memory protection, and related concepts like paging and segmentation.</t>
  </si>
  <si>
    <t>Virtual memory, memory protection, paging, segmentation, MMU, swap space, page fault</t>
  </si>
  <si>
    <t>OS Interview Guide</t>
  </si>
  <si>
    <t>https://www.infryke.com/virtual-memory-in-operating-system/?utm_source=chatgpt.com</t>
  </si>
  <si>
    <t xml:space="preserve">
© 2024 OS Interview Guide. All rights reserved.</t>
  </si>
  <si>
    <t>The article defines and explains key memory management terms:
    Virtual Memory:
        A technique that extends RAM capacity by using disk space (swap space).
        Uses paging (fixed-size blocks) and segmentation (logical divisions) to map processes to physical memory.
        Managed by the Memory Management Unit (MMU) for address translation.
    Memory Protection:
        Ensures process isolation by preventing unauthorized access to memory spaces.
        Maintained through hardware/OS mechanisms (e.g., page tables, segmentation).
Key Terms:
    Page Fault: Occurs when data is not in RAM and must be fetched from disk.
    Thrashing: Performance degradation due to excessive paging.
    Swap Space: Disk area reserved for virtual memory operations.</t>
  </si>
  <si>
    <t>Performance trade-offs, real-world applications.</t>
  </si>
  <si>
    <t>Define the term virtual memory in operating system.</t>
  </si>
  <si>
    <t>https://www.cs.fsu.edu/~lacher/courses/COP4610/lectures_9e/ch09.pdf</t>
  </si>
  <si>
    <t>L-5.19: Virtual Memory | Page fault | Significance of virtual memory | Operating System</t>
  </si>
  <si>
    <t>https://youtu.be/o2_iCzS9-ZQ?si=zBK39X4SU4Zs2Zp8</t>
  </si>
  <si>
    <t xml:space="preserve">
Virtual memory in Operating System</t>
  </si>
  <si>
    <t>25-08-2019</t>
  </si>
  <si>
    <t>https://youtu.be/sRUq_uaZ5f0?si=kqz3VCJaalmg4Sq8</t>
  </si>
  <si>
    <t>What is Virtual memory? || Understanding Virtual Memory in the context of Python memory management</t>
  </si>
  <si>
    <t>A Binary Code</t>
  </si>
  <si>
    <t>18-7-2023</t>
  </si>
  <si>
    <t>https://youtube.com/shorts/vZH_lfO3Do4?si=efnqYTLBaWnHqW5Q</t>
  </si>
  <si>
    <t>Content sourced from YouTube. Copyright belongs to A Binary Code Used for educational purposes with attribution.</t>
  </si>
  <si>
    <t>Virtual Memory ll Need Of Virtual Memory ll Operating System ll Explained in Hindi</t>
  </si>
  <si>
    <t xml:space="preserve">5 Minutes Engineering
</t>
  </si>
  <si>
    <t>https://youtu.be/rBlMk2EUPxI?si=ZVD49LEO2zrEvhPo</t>
  </si>
  <si>
    <t>Content sourced from YouTube. Copyright belongs to5 Minutes Engineering
  Used for educational purposes with attribution.</t>
  </si>
  <si>
    <t>What is Virtual Memory in OS (Operating System) with Example</t>
  </si>
  <si>
    <t>https://youtu.be/QwN3EsCvUXM?si=ci_26w4jIVBiOlDK</t>
  </si>
  <si>
    <t>Content sourced from YouTube. Copyright belongs to
CS Engineering Gyan  Used for educational purposes with attribution.</t>
  </si>
  <si>
    <t xml:space="preserve">
Virtual Memory | OS | Lec-21 | Bhanu Priya</t>
  </si>
  <si>
    <t xml:space="preserve">Education 4u
</t>
  </si>
  <si>
    <t>https://youtu.be/NPhcwfnYZd8?si=hixdFmsa0WELu0c_</t>
  </si>
  <si>
    <t>Content sourced from YouTube. Copyright belongs to Education 4u
  Used for educational purposes with attribution.</t>
  </si>
  <si>
    <t>Memory Protection in Operating Systems</t>
  </si>
  <si>
    <t>Explains memory protection mechanisms (segmentation, paging) and their role in process isolation.</t>
  </si>
  <si>
    <t>Memory protection, MMU, segmentation, paging, virtual memory, protection keys, process isolation</t>
  </si>
  <si>
    <t>25-07-23</t>
  </si>
  <si>
    <t>https://www.tutorialspoint.com/memory-protection-in-operating-systems</t>
  </si>
  <si>
    <t>The article defines and explains key memory management concepts:
    Memory Protection:
        Prevents unauthorized access between processes by isolating their memory spaces.
        Implemented via hardware (MMU) and OS mechanisms (segmentation, paging).
        Terminates processes attempting illegal memory access.
    Implementation Methods:
        Segmentation: Divides memory into sections with unique access rights.
        Paged Virtual Memory: Uses page tables to map virtual addresses to physical memory with permission controls.
        Protection Keys: Assigns access bits to memory pages (read/write/execute).
    Key Terms:
        Virtual Memory: Extends RAM capacity using disk space (mentioned indirectly via paging).
        MMU (Memory Management Unit): Translates virtual addresses to physical addresses.</t>
  </si>
  <si>
    <t>Advantages/disadvantages of memory protection.</t>
  </si>
  <si>
    <t>Define memory protection in the operating system.</t>
  </si>
  <si>
    <t>Memory protection/OS/operating system/ paging/frames/BCA/computers/IT/technology</t>
  </si>
  <si>
    <t xml:space="preserve">
Simleen Kaur Arora </t>
  </si>
  <si>
    <t>27-05-2020</t>
  </si>
  <si>
    <t>https://youtu.be/SPIsc6EEc7E?si=AiIDH7WOWXpPWI6p</t>
  </si>
  <si>
    <t>Content sourced from YouTube. Copyright belongs to 
Simleen Kaur Arora  Used for educational purposes with attribution.</t>
  </si>
  <si>
    <t xml:space="preserve">6.13- Memory Protection In Paging In Memory Management In Operating System In Hindi | Net-Gate
</t>
  </si>
  <si>
    <t>TutorialsSpace- Er. Deepak Garg</t>
  </si>
  <si>
    <t>https://youtu.be/XiCJCj07g1Y?si=ech3GxxsUnuW3k6T</t>
  </si>
  <si>
    <t>Content sourced from YouTube. Copyright belongs to TutorialsSpace- Er. Deepak Garg  Used for educational purposes with attribution.</t>
  </si>
  <si>
    <t>L44: Memory Protection in Paging | Protection Bits | Valid – Invalid Bit | Memory Management</t>
  </si>
  <si>
    <t>23-1-2017</t>
  </si>
  <si>
    <t>https://youtu.be/DxeMFC8I5iU?si=pe2D4b3bsl8TBe-l</t>
  </si>
  <si>
    <t>https://www.cl.cam.ac.uk/teaching/2324/OpSystems/materials/10-FileManagement.pdf?utm_source=chatgpt.com</t>
  </si>
  <si>
    <t>File System Management</t>
  </si>
  <si>
    <t>Describe how the OS manages the files.</t>
  </si>
  <si>
    <t>https://warwick.ac.uk/fac/sci/physics/research/condensedmatt/imr_cdt/students/david_goodwin/teaching/operating_systems/l5_filemgt2013.pdf?utm_source=chatgpt.com</t>
  </si>
  <si>
    <t>https://uwidcit.github.io/info2603/files/lecture5.pdf?utm_source=chatgpt.com</t>
  </si>
  <si>
    <t>File Systems in Operating System</t>
  </si>
  <si>
    <t xml:space="preserve"> Explains file system structures, allocation methods, directory organization, and storage management in OS.</t>
  </si>
  <si>
    <t xml:space="preserve"> file system, allocation methods, directories, NTFS, contiguous allocation, linked allocation, indexed allocation, free space management</t>
  </si>
  <si>
    <t>14-01-25</t>
  </si>
  <si>
    <t>https://www.geeksforgeeks.org/file-systems-in-operating-system/</t>
  </si>
  <si>
    <t>The article explains how an operating system (OS) manages files through:
    Organization:
        Uses file systems (e.g., NTFS, ext4) to structure data into files/directories.
        Supports hierarchical directories (single-level, two-level, tree-structured) for logical grouping.
    Naming:
        Files have names + extensions (e.g., document.txt).
        Directories store metadata (name, type, location, permissions).
    Storage &amp; Retrieval:
        Allocation methods:
            Contiguous: Blocks stored sequentially (fast access, suffers fragmentation).
            Linked: Non-contiguous blocks with pointers (no fragmentation, slow access).
            Indexed: Uses a block index for direct/sequential access (balanced performance).
        Free space management: Bitmaps/lists track available blocks.
    Protection:
        File attributes (permissions, owner) control access.
        Directories enforce naming rules and grouping to prevent conflicts.</t>
  </si>
  <si>
    <t>Brief mentions of disk fragmentation, OS compatibility (minor tangents).</t>
  </si>
  <si>
    <t>File Management in Operating System</t>
  </si>
  <si>
    <t>Explains OS file handling, including organization, naming, storage, retrieval, and protection mechanisms.</t>
  </si>
  <si>
    <t>file management, operating system, file permissions, hierarchical structure, I/O operations, file types, storage devices</t>
  </si>
  <si>
    <t>Sushant Gaurav - Scaler Topics</t>
  </si>
  <si>
    <t>23-05-24</t>
  </si>
  <si>
    <t>https://www.scaler.com/topics/file-management-in-operating-system/</t>
  </si>
  <si>
    <t>The article explains how an operating system (OS) manages files through:
    Organization:
        Files are structured hierarchically (tree-like directories) for efficient management.
        Supports file types (text, source, object) and extensions (e.g., .txt, .pdf).
    Naming &amp; Storage:
        Files are named with unique identifiers and stored on secondary storage (HDD, SSD).
        File properties tracked: location, owner, creation/modification time, permissions.
    Retrieval:
        Uses I/O operations to read/write files.
        Access permissions (read/write/execute) control retrieval.
    Protection:
        User permissions (owner/group/others) restrict unauthorized access.
        Security features prevent data loss/hacking (e.g., virus containment).</t>
  </si>
  <si>
    <t>File browsers (e.g., Windows File Manager), document management systems (DMS).</t>
  </si>
  <si>
    <t>Explain the concept of file management in an operating system.</t>
  </si>
  <si>
    <t>Covers file organization, naming, storage, retrieval, and protection mechanisms in OS.</t>
  </si>
  <si>
    <t>file management, file system, directories, file operations, access control, file I/O, metadata</t>
  </si>
  <si>
    <t xml:space="preserve">Telecom Trainer </t>
  </si>
  <si>
    <t>https://www.telecomtrainer.com/explain-the-concept-of-file-management-in-an-operating-system/</t>
  </si>
  <si>
    <t>Telecom Trainer © 2025</t>
  </si>
  <si>
    <t>The article explains how an operating system (OS) manages files through:
    Organization:
        Uses file systems (e.g., FAT32, NTFS, ext4) to structure data into files and hierarchical directories.
    Naming:
        Files have unique names and paths (absolute/relative) for identification.
    Storage &amp; Retrieval:
        Stores files on devices (HDD/SSD) and manages file I/O operations (read/write).
        Uses metadata (size, creation date) for tracking.
    Protection:
        Implements access control (permissions, ownership) and file locking to prevent conflicts.
        Supports backup/recovery for data security.</t>
  </si>
  <si>
    <t>File types (e.g., symbolic links), formatting (minor mentions).</t>
  </si>
  <si>
    <t>Comprehensive guide to OS file handling including organization, storage methods, access control and file systems</t>
  </si>
  <si>
    <t>file management, operating system, file systems, NTFS, access control, file organization, file storage</t>
  </si>
  <si>
    <t>Mayank Dham - PrepBytes Blog</t>
  </si>
  <si>
    <t>31-01-23</t>
  </si>
  <si>
    <t>20-06-23</t>
  </si>
  <si>
    <t>https://www.prepbytes.com/blog/operating-system/file-management-in-operating-system/</t>
  </si>
  <si>
    <t>PrepBytes (implied)</t>
  </si>
  <si>
    <t>The article explains file management in operating systems through:
    Organization:
        Uses hierarchical directory structures (folders/subfolders) to organize files
        Supports multiple file systems (NTFS, FAT, ext4) with different organizational methods
    Naming:
        Files have unique names and extensions (.txt, .pdf)
        Uses metadata (creation date, size) for identification
    Storage &amp; Retrieval:
        Implements different storage methods:
            Sequential (linear access)
            Indexed (fast lookup via indexes)
            Direct (random access via FAT/NTFS structures)
        Provides search functionality based on attributes/names
    Protection:
        Implements access control (read/write/execute permissions)
        Offers encryption and backup/recovery options
        Uses file locking to prevent conflicts during shared access</t>
  </si>
  <si>
    <t>File compression, cloud storage (minor mentions)</t>
  </si>
  <si>
    <t>L-7.1: File System in Operating System | Windows, Linux, Unix, Android etc.</t>
  </si>
  <si>
    <t xml:space="preserve">
Gate Smashers
</t>
  </si>
  <si>
    <t>21-05-2020</t>
  </si>
  <si>
    <t>https://youtu.be/0LtuQhNFFe0?si=Ht0axN5I24DGQ62P</t>
  </si>
  <si>
    <t>Content sourced from YouTube. Copyright belongs to  
Gate Smashers
Used for educational purposes with attribution.</t>
  </si>
  <si>
    <t>L64: File System Management Introduction | File Attributes and File Operations | Operating System</t>
  </si>
  <si>
    <t>https://youtu.be/vqdTDdHyU5U?si=rHDV2qmrQlpcJqfg</t>
  </si>
  <si>
    <t>Explain File Systems in Operating System Tutorials</t>
  </si>
  <si>
    <t>25-10-2023</t>
  </si>
  <si>
    <t>https://youtu.be/Dem4JsYzxiY?si=_CpIgqUGFwdsoaF4</t>
  </si>
  <si>
    <t>L-7.2: File Attributes &amp; Operations in Operating System</t>
  </si>
  <si>
    <t>https://youtu.be/q1wGGZbOr4s?si=bQDWZAoog5gJaPCe</t>
  </si>
  <si>
    <t>Content sourced from YouTube. Copyright belongs to  Gate Smashers Used for educational purposes with attribution.</t>
  </si>
  <si>
    <t>FILE OPERATIONS IN OPERATING SYSTEMS IN HINDI</t>
  </si>
  <si>
    <t>LearnEveryone</t>
  </si>
  <si>
    <t>https://youtu.be/TBvbGLOv3L4?si=YMuCbGTaymWTf8Kq</t>
  </si>
  <si>
    <t>Content sourced from YouTube. Copyright belongs to LearnEveryone Used for educational purposes with attribution.</t>
  </si>
  <si>
    <t>File Concept Part 2 | File Operations | File Types | File System | Operating System | File Managemen</t>
  </si>
  <si>
    <t>https://youtu.be/Lhr48wCtvKU?si=icOCTrIPrSFC3BVX</t>
  </si>
  <si>
    <t>Content sourced from YouTube. Copyright belongs to 
Sudhakar Atchala
 Used for educational purposes with attribution.</t>
  </si>
  <si>
    <t>https://www.cs.princeton.edu/courses/archive/fall21/cos318/lectures/13.Devices-Drivers.pdf</t>
  </si>
  <si>
    <t>Device Management</t>
  </si>
  <si>
    <t>Explain how the OS communicates with peripheral devices using drivers.</t>
  </si>
  <si>
    <t>https://brghena.github.io/courses/files/cs343/f20/lectures/lecture15_DeviceDrivers.pdf</t>
  </si>
  <si>
    <t>https://lasr.cs.ucla.edu/classes/111_fall17/slides/Lecture_11.pdf</t>
  </si>
  <si>
    <t xml:space="preserve">
Communication to I/O Devices in Operating System</t>
  </si>
  <si>
    <t xml:space="preserve">Explains OS-peripheral communication methods (drivers, interrupts, DMA) for efficient data transfer.
</t>
  </si>
  <si>
    <t>device drivers, I/O ports, interrupts, DMA, OS communication, peripheral devices, I/O scheduling</t>
  </si>
  <si>
    <t>24-09-23</t>
  </si>
  <si>
    <t>https://www.geeksforgeeks.org/communication-to-i-o-devices-in-operating-system/</t>
  </si>
  <si>
    <t xml:space="preserve">The article explains how an OS communicates with peripheral devices through:
    Device Drivers:
        Act as intermediaries, translating OS commands into device-specific instructions.
        Provide standardized interfaces while abstracting hardware complexities.
    I/O Ports:
        OS uses hardware addresses (ports) to send/receive data.
        Drivers mediate communication via these ports.
    Interrupts:
        Devices signal the OS via interrupts to request service or transfer data.
        OS pauses current tasks to handle interrupts.
    Direct Memory Access (DMA):
        Enables devices to transfer data directly to memory without CPU involvement.
        Improves efficiency by freeing the CPU for other tasks.
    I/O Scheduling:
        OS prioritizes and orders I/O requests to optimize device usage.
        Ensures fair access and minimizes delays.
</t>
  </si>
  <si>
    <t>Device control, system monitoring (minor mentions).</t>
  </si>
  <si>
    <t>How does the OS interact with peripherals like sound cards/ video cards etc</t>
  </si>
  <si>
    <t>Explains OS-peripheral communication via drivers, memory-mapped I/O, and firmware.</t>
  </si>
  <si>
    <t>device drivers, memory-mapped I/O, firmware, bus, peripherals, OS communication, hardware
Contributor: Sta</t>
  </si>
  <si>
    <t>Stack Overflow users (Greg Hewgill, Eugen Rieck)</t>
  </si>
  <si>
    <t>24-05-12</t>
  </si>
  <si>
    <t>https://stackoverflow.com/questions/10730213/how-does-the-os-interact-with-peripherals-like-sound-cards-video-cards-etc</t>
  </si>
  <si>
    <t>Self Assessment</t>
  </si>
  <si>
    <t>The article explains how an OS communicates with peripheral devices through:
    Device Drivers:
        Act as software intermediaries that translate OS commands into hardware-specific instructions.
        Provide a standardized interface for the OS while handling device-specific complexities.
    Memory-Mapped I/O &amp; Special Instructions:
        Peripherals monitor specific memory addresses (memory-mapped I/O) or respond to CPU instructions (e.g., x86 IN/OUT).
        Drivers write data/commands to these memory regions or issue CPU instructions to trigger device actions.
    Firmware:
        Some devices have embedded firmware (persistent software) that interprets commands from the OS/drivers.
    Bus Communication:
        Drivers use the system bus to transfer data/commands between CPU and peripherals (e.g., sound/video cards).</t>
  </si>
  <si>
    <t xml:space="preserve">CPU architecture (minor mention).
</t>
  </si>
  <si>
    <t>What are Device Drivers used for and why are they important?</t>
  </si>
  <si>
    <t>device drivers, OS communication, kernel-mode, user-mode, hardware compatibility, performance optimization, peripheral devices</t>
  </si>
  <si>
    <t>UMATechnology</t>
  </si>
  <si>
    <t>https://umatechnology.org/what-are-device-drivers-used-for-and-why-are-they-important/</t>
  </si>
  <si>
    <t>© 2025 UMA Technology</t>
  </si>
  <si>
    <t xml:space="preserve">The article explains how an OS communicates with peripheral devices through device drivers by:
    Translation:
        Drivers convert OS commands into hardware-specific instructions (e.g., printing a document → printer commands).
    Communication Flow:
        OS → Driver → Hardware: The OS passes commands to the driver, which translates and relays them to the device.
        Hardware → Driver → OS: Drivers send device feedback (e.g., errors) back to the OS.
    Types of Drivers:
        Kernel-mode: Direct hardware access (e.g., graphics cards).
        User-mode: Limited privileges (e.g., basic peripherals).
    Key Roles:
        Enable hardware compatibility, optimize performance, and provide access to advanced features.
</t>
  </si>
  <si>
    <t>Driver development challenges, future trends (e.g., AI, IoT).</t>
  </si>
  <si>
    <t>What is the purpose of device drivers in an operating system?</t>
  </si>
  <si>
    <t>Explains how drivers mediate OS-hardware communication, ensuring compatibility and performance.</t>
  </si>
  <si>
    <t>device drivers, OS communication, kernel-mode, plug-and-play, hardware abstraction, peripheral devices, resource optimization</t>
  </si>
  <si>
    <t>James Parker</t>
  </si>
  <si>
    <t>https://www.jamesparker.dev/what-is-the-purpose-of-device-drivers-in-an-operating-system/</t>
  </si>
  <si>
    <t>Copyright © 2024 James Parker</t>
  </si>
  <si>
    <t>The article explains how an OS communicates with peripheral devices through device drivers by:
    Translation &amp; Abstraction:
        Drivers convert OS commands into hardware-specific instructions (e.g., printing commands → printer actions).
        Provide a standardized interface, hiding hardware complexities from the OS.
    Communication Workflow:
        OS → Driver → Hardware: Commands are translated and relayed to devices.
        Hardware → Driver → OS: Drivers send feedback (errors/status) back to the OS.
    Key Functions:
        Enable plug-and-play (automatic detection/configuration).
        Optimize performance via resource management (memory, CPU).
        Ensure compatibility across diverse hardware.
    Types of Drivers:
        Kernel-mode: Direct hardware access (e.g., graphics cards).
        User-mode: Safer, limited privileges (e.g., basic peripherals).</t>
  </si>
  <si>
    <t>Security considerations, driver updates (minor tangents).</t>
  </si>
  <si>
    <t>Device Management in Operating System: Types &amp; its Functions</t>
  </si>
  <si>
    <t>Explains OS-peripheral communication via drivers, I/O techniques, and resource management.</t>
  </si>
  <si>
    <t>device drivers, interrupt-driven I/O, DMA, Plug-and-Play, resource allocation, udev, Device Manager</t>
  </si>
  <si>
    <t>NxtWave</t>
  </si>
  <si>
    <t>https://www.ccbp.in/blog/articles/device-management-in-operating-system</t>
  </si>
  <si>
    <t>© NxtWave (implied)</t>
  </si>
  <si>
    <t xml:space="preserve">The article explains how an OS communicates with peripheral devices through:
    Device Drivers:
        Act as intermediaries, translating OS commands into hardware-specific instructions.
        Enable Plug-and-Play (automatic detection/configuration) for devices like printers and disk drives.
    Communication Techniques:
        Interrupt-Driven I/O: Devices signal the CPU via interrupts for efficient attention handling.
        Direct Memory Access (DMA): Allows devices to transfer data directly to memory, bypassing CPU involvement.
        Buffering: Temporarily stores data to manage speed mismatches between devices and CPU.
    Resource Management:
        Allocation/Deallocation: OS assigns devices to processes (e.g., printers to print jobs) and releases them post-use.
        Conflict Prevention: Uses synchronization (locks/semaphores) to prevent multiple processes from accessing devices simultaneously.
    Real-World Examples:
        Windows: Uses Device Manager and Plug-and-Play for driver management.
        Linux: Employs udev for dynamic device configuration.
</t>
  </si>
  <si>
    <t xml:space="preserve"> Disk scheduling algorithms (e.g., FCFS, SSTF), secondary storage management.
</t>
  </si>
  <si>
    <t>How do operating systems manage peripheral devices?</t>
  </si>
  <si>
    <t>Explains OS-peripheral communication via drivers, interrupts, and resource management.</t>
  </si>
  <si>
    <t>device drivers, interrupt handling, peripheral devices, resource allocation, OS communication, printer driver, CPU management</t>
  </si>
  <si>
    <t>Alfie - TutorChase</t>
  </si>
  <si>
    <t>https://www.tutorchase.com/answers/ib/computer-science/how-do-operating-systems-manage-peripheral-devices</t>
  </si>
  <si>
    <t xml:space="preserve"> TutorChase (implied)</t>
  </si>
  <si>
    <t xml:space="preserve">The article explains how an OS communicates with peripheral devices through:
    Device Drivers:
        Act as translators, converting OS commands into device-specific instructions (e.g., generic print commands → printer-specific actions).
    Interrupt Handling:
        Devices send interrupt signals to request CPU attention; the OS pauses current tasks to service the device.
    Resource Allocation:
        The OS manages device access to prevent conflicts, ensuring efficient resource sharing.
    User Interface:
        Provides tools for installing/updating drivers and troubleshooting device issues.
</t>
  </si>
  <si>
    <t>User interface for device management (minor mention).</t>
  </si>
  <si>
    <t xml:space="preserve">
How do device drivers interact with an operating system?</t>
  </si>
  <si>
    <t>Explains driver roles, types (user/kernel-mode), and their impact on OS-hardware communication.</t>
  </si>
  <si>
    <t>device drivers, kernel-mode, user-mode, OS communication, hardware translation, performance, security</t>
  </si>
  <si>
    <t>Qudus Ayandeji (IT System Network Administrator) &amp; LinkedIn Community</t>
  </si>
  <si>
    <t>https://www.linkedin.com/advice/1/how-do-device-drivers-interact-operating-system-s1esc</t>
  </si>
  <si>
    <t xml:space="preserve"> © 2025 LinkedIn</t>
  </si>
  <si>
    <t>The article explains how an OS communicates with peripheral devices through:
    Device Drivers as Translators:
        Convert OS commands into hardware-specific instructions (e.g., reading a file → disk drive commands).
    Driver Types:
        User-mode: Run in user space (limited hardware access) for less critical devices (audio/network adapters).
        Kernel-mode: Run in kernel space (full hardware access) for critical devices (disk drives/processors).
    Interaction Protocol:
        OS sends requests (e.g., file access) → Driver translates to device commands → Returns results to OS.
    Performance &amp; Security Impact:
        Well-designed drivers optimize speed/resource usage; faulty ones cause crashes/security vulnerabilities.</t>
  </si>
  <si>
    <t>Driver impact on performance/security (minor).</t>
  </si>
  <si>
    <t>Device Management || Types of devices || Dedicated, Shared &amp; Virtual Devices || By:- Ankit Jain</t>
  </si>
  <si>
    <t xml:space="preserve">
Miracle Education</t>
  </si>
  <si>
    <t>18-04-2020</t>
  </si>
  <si>
    <t>https://youtu.be/OAZ9DdEqoWQ?si=2-rh1DkJ9ZIel8lA</t>
  </si>
  <si>
    <t>Content sourced from YouTube. Copyright belongs to 
Miracle Education Used for educational purposes with attribution.</t>
  </si>
  <si>
    <t>Device Management in Operating System | Functions of Operating system | True Engineer</t>
  </si>
  <si>
    <t>True Engineer</t>
  </si>
  <si>
    <t>https://youtu.be/xGeyPJOCl-c?si=BIvCCYtRg4hD1YCp</t>
  </si>
  <si>
    <t>Content sourced from YouTube. Copyright belongs to True Engineer Used for educational purposes with attribution.</t>
  </si>
  <si>
    <t>What is a Device Driver | How Does Device Driver Works Explained | Computer Drivers</t>
  </si>
  <si>
    <t xml:space="preserve">
SimplyInfo</t>
  </si>
  <si>
    <t>20-04-2018</t>
  </si>
  <si>
    <t>https://youtu.be/HLrm7xn5umM?si=STA197aIjYJXrGmO</t>
  </si>
  <si>
    <t>Content sourced from YouTube. Copyright belongs to  
SimplyInfoU sed for educational purposes with attribution.</t>
  </si>
  <si>
    <t>Device Drivers - Basics of Operating Systems | Class 9 Computer Applications Chapter 4</t>
  </si>
  <si>
    <t xml:space="preserve">
Magnet Brains
</t>
  </si>
  <si>
    <t>28-06-2023</t>
  </si>
  <si>
    <t>https://youtu.be/xNuJKtuZgWs?si=kuOJoomMJQ35Iu_G</t>
  </si>
  <si>
    <t>Content sourced from YouTube. Copyright belongs to 
Magnet Brains
 Used for educational purposes with attribution.</t>
  </si>
  <si>
    <t xml:space="preserve">DEVICE MANAGEMENT AND ITS TECHNIQUES (OS)
</t>
  </si>
  <si>
    <t xml:space="preserve">
DILIP KUMAR</t>
  </si>
  <si>
    <t>23-05-2020</t>
  </si>
  <si>
    <t>https://youtu.be/Ky2bu7vIOo4?si=xEUyNbnY4mSNoDx5</t>
  </si>
  <si>
    <t>Content sourced from YouTube. Copyright belongs to 
DILIP KUMAR Used for educational purposes with attribution.</t>
  </si>
  <si>
    <t>Device Driver in System Programming</t>
  </si>
  <si>
    <t xml:space="preserve">
Perfect Computer Engineering</t>
  </si>
  <si>
    <t>https://youtu.be/AWGHpK3cWBU?si=AEBb_0YBVGJgyNrL</t>
  </si>
  <si>
    <t>Content sourced from YouTube. Copyright belongs to Perfect Computer Engineering Used for educational purposes with attribution.</t>
  </si>
  <si>
    <t>Device Management in Operating System (OS)</t>
  </si>
  <si>
    <t>Explains how OS detects, configures, and manages hardware devices via drivers and resource allocation.</t>
  </si>
  <si>
    <t xml:space="preserve"> device management, Plug-and-Play, device drivers, resource allocation, access control, I/O handling, kernel-mode</t>
  </si>
  <si>
    <t>EDUCBA</t>
  </si>
  <si>
    <t>https://www.educba.com/device-management-in-operating-system/?utm_source=chatgpt.com</t>
  </si>
  <si>
    <t>© 2025 - EDUCBA. ALL RIGHTS RESERVED.</t>
  </si>
  <si>
    <t>The article explains the device recognition and management process in an OS through:
    Device Detection &amp; Initialization:
        OS scans for connected hardware during startup (bootstrapping).
        Plug-and-Play (PnP) systems auto-detect and configure new devices without reboots.
    Driver Communication:
        Loads appropriate device drivers (kernel/user-mode) to translate OS commands into hardware-specific instructions.
        Drivers optimize performance and enable advanced features.
    Resource Allocation &amp; Configuration:
        Allocates CPU, memory, and I/O bandwidth to devices (static/dynamic allocation).
        Configures device settings (e.g., display resolution, network parameters).
    Access Control &amp; Security:
        Implements policies to restrict unauthorized device access.
        Manages shared/virtual devices to prevent conflicts.
    Ongoing Management:
        Handles I/O requests via buffering/caching and scheduling algorithms.
        Monitors devices for errors and performs hot-swapping if needed.</t>
  </si>
  <si>
    <t>Process scheduling, virtualization (minor mentions).</t>
  </si>
  <si>
    <t>Describe the process of device recognition and management.</t>
  </si>
  <si>
    <t xml:space="preserve">Device Management in Operating System </t>
  </si>
  <si>
    <t>Explains device detection, driver roles, allocation methods, and I/O control in OS.</t>
  </si>
  <si>
    <t xml:space="preserve">device drivers, kernel-level, dynamic allocation, DMA, buffering, I/O control, block device
</t>
  </si>
  <si>
    <t>Arnab Chakraborty - Tutorials Point</t>
  </si>
  <si>
    <t>https://www.tutorialspoint.com/device-management-in-operating-system?utm_source=chatgpt.com</t>
  </si>
  <si>
    <t>The article explains the device recognition and management process in operating systems through:
    Device Detection &amp; Driver Loading:
        The OS identifies connected hardware (keyboards, printers, etc.) and loads appropriate device drivers (character/block/network drivers) to enable communication.
    Management Architecture:
        Kernel-level: Direct hardware control (efficient but risky).
        User-level: Safer but slower, with drivers running outside the kernel.
    Allocation Techniques:
        Static: Devices assigned at startup (simple but inflexible).
        Dynamic: Devices allocated on-demand (efficient but complex).
    I/O Control:
        Programmed I/O: CPU manages data transfer (slow).
        DMA: Direct device-to-memory transfers (faster).
        Buffering/Caching: Improves performance by temporarily storing data.</t>
  </si>
  <si>
    <t>File systems, network protocols (minor mentions).</t>
  </si>
  <si>
    <t>Explains OS-level device detection, driver management, and I/O optimization techniques.</t>
  </si>
  <si>
    <t>Plug-and-Play, device drivers, DMA, interrupt-driven I/O, resource allocation, udev, access control</t>
  </si>
  <si>
    <t>https://www.ccbp.in/blog/articles/device-management-in-operating-system?utm_source=chatgpt.com</t>
  </si>
  <si>
    <t>The article describes the device recognition and management process in operating systems through:
    Device Detection &amp; Initialization:
        OS automatically detects new hardware via Plug-and-Play (PnP) (Windows/Linux) or udev (Linux).
        Configures devices without user intervention (e.g., USB drives, printers).
    Driver Management:
        Loads appropriate device drivers (character/block/network drivers) to translate OS commands into hardware-specific instructions.
        Maintains driver repositories (e.g., Windows Driver Store) for secure installations.
    Resource Allocation:
        Uses static allocation (fixed assignment) or dynamic allocation (on-demand) for devices.
        Implements priority scheduling and buffering to optimize performance.
    I/O Operations:
        Employs interrupt-driven I/O (efficient) or DMA (direct memory access for high-speed transfers).
        Uses double buffering to handle speed mismatches between CPU and devices.
    Conflict Prevention:
        Enforces access control (permissions) and synchronization (locks/semaphores) for shared devices.
    Error Handling &amp; Monitoring:
        Logs errors, performs diagnostics, and supports hot-swapping for faulty devices.</t>
  </si>
  <si>
    <t>Disk scheduling algorithms (minor mention).</t>
  </si>
  <si>
    <t>https://warwick.ac.uk/fac/sci/physics/research/condensedmatt/imr_cdt/students/david_goodwin/teaching/operating_systems/l4_devicemgt2013.pdf</t>
  </si>
  <si>
    <t>Device Management in Operating System</t>
  </si>
  <si>
    <t>Explains how OS detects, allocates, and manages hardware/virtual devices via drivers and spooling.</t>
  </si>
  <si>
    <t xml:space="preserve"> device drivers, spooling, dedicated devices, shared devices, virtual devices, resource allocation, OS management</t>
  </si>
  <si>
    <t>Prabhdeep Singh - Scaler Topics</t>
  </si>
  <si>
    <t>13-10-23</t>
  </si>
  <si>
    <t>https://www.scaler.com/topics/device-management-in-operating-system/</t>
  </si>
  <si>
    <t xml:space="preserve">The article explains the device recognition and management process in operating systems through:
    Device Detection &amp; Initialization:
        OS identifies hardware devices (keyboards, printers, etc.) and virtual devices during system operation.
        Uses device drivers as translators between OS commands and hardware signals.
    Driver Management:
        Drivers enable communication between OS and hardware, allowing updates without OS modifications.
        Types include character drivers (keyboards), block drivers (disks), and network drivers.
    Resource Allocation:
        Dedicated devices (printers) are assigned to one process until completion.
        Shared devices (HDDs) allow concurrent access by multiple processes.
        Virtual devices (spooled printers) combine dedicated and shared features for efficiency.
    Ongoing Management:
        Tracks device status, schedules access, and handles temporary/permanent deallocation.
        Uses spooling (e.g., print queues) to manage device conflicts.
</t>
  </si>
  <si>
    <t>Driver types (minor technical details).</t>
  </si>
  <si>
    <t>Comprehensive Guide to Device Management in Modern Operating Systems</t>
  </si>
  <si>
    <t>Covers device detection, driver roles, interrupt handling, and virtualization in OS-level device management.</t>
  </si>
  <si>
    <t>device drivers, hypervisor, IRQ, Plug-and-Play, buffering, spooling, kernel-mode</t>
  </si>
  <si>
    <t xml:space="preserve">Diverse Daily </t>
  </si>
  <si>
    <t>https://diversedaily.com/comprehensive-guide-to-device-management-in-modern-operating-systems/</t>
  </si>
  <si>
    <t>:
Copyright not explicitly stated; assumed under website's general terms.</t>
  </si>
  <si>
    <t>The article explains the device recognition and management process in operating systems through:
    Detection &amp; Initialization:
        OS automatically detects hardware via Plug-and-Play (PnP) (Windows) or udev (Linux), matching device IDs to driver databases.
        Virtual environments use hypervisors (Type 1/2) to emulate hardware for virtual machines.
    Driver Management:
        Kernel-mode drivers (high-privilege) handle critical hardware (GPUs); user-mode drivers (low-privilege) manage peripherals (printers).
        Drivers translate OS commands to hardware instructions (e.g., Windows Device Manager updates drivers).
    Resource Allocation:
        Uses IRQ lines to prioritize interrupts (hardware/software/timer) and prevent conflicts.
        Implements buffering/caching for I/O speed mismatches and spooling for sequential tasks (e.g., print queues).
    Error Handling:
        Logs errors via diagnostic tools (Windows Event Viewer, Linux lshw).
        Supports hot-swapping and driver rollbacks for faulty devices.</t>
  </si>
  <si>
    <t>Virtualization, AI/IoT trends (minor).</t>
  </si>
  <si>
    <t>Difference between GUI and CLI</t>
  </si>
  <si>
    <t>Explains key differences between Graphical User Interface (GUI) and Command Line Interface (CLI).</t>
  </si>
  <si>
    <t>GUI, CLI, Command Line, Graphical Interface, Operating System, User Interaction, Memory Usage, Speed</t>
  </si>
  <si>
    <t>https://www.tutorialspoint.com/computer_fundamentals/difference_between_gui_and_cli.htm</t>
  </si>
  <si>
    <t>The article differentiates CLI (Command Line Interface) and GUI (Graphical User Interface) based on interaction, navigation, speed, memory usage, and ease of use.
    GUI uses graphics (icons, menus) for interaction, is user-friendly, requires a mouse/keyboard, consumes more memory, and is slower but visually customizable.
    CLI relies on text commands, is faster and more precise, requires only a keyboard, uses less memory, but is less intuitive and prone to typing errors.
Key differences include:
    Ease of Use: GUI is beginner-friendly; CLI requires expertise.
    Speed &amp; Precision: CLI is faster and more precise; GUI is slower but handles errors better.
    Hardware Needs: GUI needs a pointing device; CLI works with just a keyboard.</t>
  </si>
  <si>
    <t>Computer interfaces, OS basics, hardware interaction</t>
  </si>
  <si>
    <t>User Interface</t>
  </si>
  <si>
    <t>Differentiate between CLI (Command Line Interface) and GUI (Graphical User Interface).</t>
  </si>
  <si>
    <t xml:space="preserve">
Difference between CLI and GUI</t>
  </si>
  <si>
    <t>Compares Command Line Interface (CLI) and Graphical User Interface (GUI) in terms of functionality, usability, and performance.</t>
  </si>
  <si>
    <t>CLI, GUI, Command Line, Graphical Interface, User Interaction, Operating System, Memory Usage, Speed</t>
  </si>
  <si>
    <t>https://www.geeksforgeeks.org/difference-between-cli-and-gui/</t>
  </si>
  <si>
    <t>The article compares CLI (Command Line Interface) and GUI (Graphical User Interface) in terms of usability, efficiency, and interaction methods:
    CLI requires text-based commands, offers high precision and speed, consumes less memory, and is ideal for advanced users but lacks visual elements.
    GUI uses visual elements (icons, buttons), is user-friendly, requires more memory, and is slower but intuitive for beginners.
Key Differences:
    Ease of Use: GUI is easier; CLI needs command syntax knowledge.
    Performance: CLI is faster; GUI is slower due to graphics.
    Hardware: CLI needs only a keyboard; GUI requires a mouse/keyboard.
    Customization: GUI allows visual changes; CLI has a fixed text interface.</t>
  </si>
  <si>
    <t>Operating systems, user input methods, system efficiency</t>
  </si>
  <si>
    <t>https://gursimrandhillon.files.wordpress.com/2013/09/gui-and-cli.pdf</t>
  </si>
  <si>
    <t>https://www.ijsr.net/archive/v11i12/SR22128121553.pdf</t>
  </si>
  <si>
    <t>Difference between CLI and GUI</t>
  </si>
  <si>
    <t>Explains the key differences between Command Line Interface (CLI) and Graphical User Interface (GUI) in terms of usability, performance, and interaction methods.</t>
  </si>
  <si>
    <t>Byjus</t>
  </si>
  <si>
    <t>https://byjus.com/gate/difference-between-cli-and-gui/</t>
  </si>
  <si>
    <t>Copyright owned by byjus (assumed).</t>
  </si>
  <si>
    <t>This article clearly differentiates between CLI (Command Line Interface) and GUI (Graphical User Interface), focusing on their interaction methods, usability, and performance:
    CLI is text-based, requiring specific commands for operation. It offers high speed and precision but has a steeper learning curve.
    GUI uses visual elements (icons, menus) for interaction, making it more intuitive and user-friendly but slower and more resource-intensive.
Key Differences:
    User Interaction: CLI uses commands; GUI uses graphical elements.
    Ease of Use: GUI is beginner-friendly; CLI requires command knowledge.
    Performance: CLI is faster and more precise; GUI is slower but visually intuitive.
    Hardware Needs: CLI works with a keyboard; GUI requires both keyboard and mouse.</t>
  </si>
  <si>
    <t>Basic OS concepts, user input methods</t>
  </si>
  <si>
    <t xml:space="preserve">
What is the difference between CLI and GUI | CLI and GUI |</t>
  </si>
  <si>
    <t xml:space="preserve"> en</t>
  </si>
  <si>
    <t xml:space="preserve">
Learning Platform</t>
  </si>
  <si>
    <t>28-09-2024</t>
  </si>
  <si>
    <t>https://youtu.be/OuXkffPA3jA?si=nP_ZY1LpTc5kG3XQ</t>
  </si>
  <si>
    <t>Content sourced from YouTube. Copyright belongs to 
Learning Platform  Used for educational purposes with attribution.</t>
  </si>
  <si>
    <t>Difference Between GUI and CUI | CUI vs GUI in Hindi</t>
  </si>
  <si>
    <t xml:space="preserve">
Learn Coding
</t>
  </si>
  <si>
    <t>19-12-2020</t>
  </si>
  <si>
    <t>https://youtu.be/bbOkCT9Gv0I?si=sBExQ0eNo-9beqgs</t>
  </si>
  <si>
    <t>Content sourced from YouTube. Copyright belongs to 
Learn Coding
 Used for educational purposes with attribution.</t>
  </si>
  <si>
    <t>What is difference between GUI &amp; CUI</t>
  </si>
  <si>
    <t xml:space="preserve">
Learn With Fun</t>
  </si>
  <si>
    <t>25-03-2023</t>
  </si>
  <si>
    <t>https://youtube.com/shorts/-HyDTLC1u2o?si=Zk6DXY1GZlKngAuK</t>
  </si>
  <si>
    <t>Content sourced from YouTube. Copyright belongs to 
Learn With Fun  Used for educational purposes with attribution.</t>
  </si>
  <si>
    <t>What is the Difference between GUI and CLI or CMD</t>
  </si>
  <si>
    <t xml:space="preserve">
Winds PC</t>
  </si>
  <si>
    <t>https://youtu.be/Xbmqe0oEfJ0?si=ni4cXbOmLXHMVaYC</t>
  </si>
  <si>
    <t>Content sourced from YouTube. Copyright belongs to
Winds PC  Used for educational purposes with attribution.</t>
  </si>
  <si>
    <t>Graphical User Interface[GUI] vs Command Line Interface[CLI] | Tech knowledge</t>
  </si>
  <si>
    <t>PMGURU</t>
  </si>
  <si>
    <t>https://youtu.be/_9Th2HRsMCc?si=-tmaN23ks5LcJ10W</t>
  </si>
  <si>
    <t>Content sourced from YouTube. Copyright belongs to PMGURU  Used for educational purposes with attribution.</t>
  </si>
  <si>
    <t>Advantages and disadvantages of Command Line Interface (CLI)</t>
  </si>
  <si>
    <t>This article explains the Command Line Interface (CLI), covering its advantages (speed, low resource usage, scripting) and disadvantages (steep learning curve, error-prone commands). It also provides real-world examples of CLI systems like MS-DOS and Git.</t>
  </si>
  <si>
    <t>CLI, command line interface, advantages of CLI, disadvantages of CLI, text-based interface, MS-DOS, Git commands, terminal, operating system</t>
  </si>
  <si>
    <t>Junaid Rehman - itrelease</t>
  </si>
  <si>
    <t>19-04-21</t>
  </si>
  <si>
    <t>https://itrelease.com/2021/04/advantages-and-disadvantages-of-command-line-interface-cli/?utm_source=chatgpt.com</t>
  </si>
  <si>
    <t>IT Release © Copyright 2010-2025. All Right Reserved.</t>
  </si>
  <si>
    <t>This article focuses exclusively on the Command Line Interface (CLI), detailing its advantages and disadvantages compared to GUI (Graphical User Interface):
Advantages of CLI:
    Faster Performance: Executes tasks quickly with commands.
    Low Memory Usage: Consumes minimal system resources.
    Works on Low-Resolution Screens: No need for high-end displays.
    Remote Operation: Allows control of remote systems via commands.
    Command History: Saves and recalls past commands for reuse.
Disadvantages of CLI:
    Steep Learning Curve: Requires memorization of numerous commands.
    Error-Prone: Typos can lead to irreversible file deletions or system errors.
    No Undo Feature: Most actions cannot be reversed.
    Less Intuitive: Confusing for beginners compared to GUI.
Note: While the article primarily discusses CLI, it implicitly contrasts with GUI by highlighting CLI's text-based efficiency versus GUI's user-friendly visuals.</t>
  </si>
  <si>
    <t>Operating Systems, Remote Computing, System Performance</t>
  </si>
  <si>
    <t>List advantages and disadvantages of CLI vs GUI.</t>
  </si>
  <si>
    <t>Advantages and Disadvantages of GUI | Benefits and Drawbacks of GUI</t>
  </si>
  <si>
    <t>Compares GUI and CLI interfaces, highlighting pros/cons in usability, performance, and resource efficiency.</t>
  </si>
  <si>
    <t>GUI, CLI, Graphical User Interface, Command Line Interface, Advantages of GUI, Disadvantages of CLI, User Interaction</t>
  </si>
  <si>
    <t>Chtips</t>
  </si>
  <si>
    <t>17-02-22</t>
  </si>
  <si>
    <t>https://www.chtips.com/computer-fundamentals/advantages-and-disadvantages-of-gui/</t>
  </si>
  <si>
    <r>
      <rPr>
        <rFont val="Arial"/>
      </rPr>
      <t xml:space="preserve"> All Right Reserved © 2025 </t>
    </r>
    <r>
      <rPr>
        <rFont val="Arial"/>
        <color rgb="FF1155CC"/>
        <u/>
      </rPr>
      <t>www.chtips.com</t>
    </r>
  </si>
  <si>
    <t xml:space="preserve">This article provides a comprehensive comparison of GUI (Graphical User Interface) and CLI (Command Line Interface), focusing on their respective advantages and disadvantages:
GUI Advantages:
    User-Friendly: Intuitive visual interaction (icons, menus).
    No Prior Knowledge Needed: Easier for beginners.
    Multitasking: Supports seamless task switching.
    Visual Feedback: Immediate results with graphics.
    Drag-and-Drop: Simplifies file operations.
GUI Disadvantages:
    High Resource Usage: Consumes more RAM/CPU.
    Slower Performance: Boots/executes slower than CLI.
    Limited Customization: Pre-programmed; hard to modify.
CLI Advantages:
    Speed: Faster command execution.
    Low Resource Usage: Minimal memory/processing power.
    Precision: Direct control over system operations.
CLI Disadvantages:
    Steep Learning Curve: Requires memorizing commands.
    Error-Prone: Typos can cause irreversible actions.
    No Visual Feedback: Text-only interface.
Key Contrast:
    GUI prioritizes ease of use; CLI excels in speed/resource efficiency.
</t>
  </si>
  <si>
    <t>Operating Systems (Windows, Linux), Historical Context (First GUI OS).</t>
  </si>
  <si>
    <t xml:space="preserve">Features, Advantages, and Disadvantages Command line interface (CLI) </t>
  </si>
  <si>
    <t>Compares CLI and GUI, highlighting pros, cons, and key differences in speed, usability, and resource usage.</t>
  </si>
  <si>
    <t xml:space="preserve">CLI, GUI, command line, graphical interface, user interface, scripting, automation
</t>
  </si>
  <si>
    <t>GM - KnowComputing</t>
  </si>
  <si>
    <t>https://www.knowcomputing.com/features-advantages-and-disadvantages-command-line/</t>
  </si>
  <si>
    <t>© 2025 Know Computing - WordPress Theme by Kadence WP</t>
  </si>
  <si>
    <t>CLI Advantages:
    Fast execution
    Low resource usage
    Supports scripting
    Precise commands
    More secure
CLI Disadvantages:
    Hard to learn
    No visual aids
    Commands must be exact
GUI Advantages:
    Easy to use
    Visual interface
    Beginner-friendly
GUI Disadvantages:
    Slower performance
    High resource usage
    Less control
Key Difference:
CLI = efficient but complex; GUI = user-friendly but resource-heavy.</t>
  </si>
  <si>
    <t xml:space="preserve"> Brief references to Linux, Windows CMD, and networking devices.</t>
  </si>
  <si>
    <t>Difference Between CLI and GUI</t>
  </si>
  <si>
    <t>Compares Command Line Interface (CLI) and Graphical User Interface (GUI), listing pros, cons, and key differences.</t>
  </si>
  <si>
    <t>CLI, GUI, command line, graphical interface, user interface, operating system, keyboard vs mouse</t>
  </si>
  <si>
    <t>TechDifferences</t>
  </si>
  <si>
    <t>https://techdifferences.com/difference-between-cli-and-gui.html</t>
  </si>
  <si>
    <t>Copyright © 2025 · Tech Differences</t>
  </si>
  <si>
    <t xml:space="preserve">The article compares Command Line Interface (CLI) and Graphical User Interface (GUI), highlighting their key differences:
Advantages of CLI:
    Precision: High accuracy in executing commands.
    Speed: Faster performance than GUI.
    Resource Efficiency: Low memory consumption.
    Control: Greater flexibility for advanced users.
Disadvantages of CLI:
    Steep Learning Curve: Requires memorization of commands.
    User-Unfriendly: Mistyped commands can cause errors.
    No Visual Aids: Purely text-based, no graphical assistance.
Advantages of GUI:
    Ease of Use: Intuitive with icons, buttons, and visual navigation.
    Beginner-Friendly: No need to memorize commands.
    Customizable: Appearance can be adjusted.
    Multitasking: Easier to manage multiple tasks.
Disadvantages of GUI:
    Slower Performance: Consumes more system resources.
    Less Precision: Limited control compared to CLI.
    Complex Design: Harder to develop and replicate actions.
</t>
  </si>
  <si>
    <t>Brief references to system resources and user expertise.</t>
  </si>
  <si>
    <t>https://faisalchughtai.com/media/resources/CH%3A%202%20%7C%20Theory%20notes%20-%20Paper%201%20%7C%20IT%20%289626%29%20%7C%20A%20Level/User_interfaces.pdf</t>
  </si>
  <si>
    <t>https://www.bmscw.edu.in/files/StudyMaterials/BCA/I-BCA/Types%20of%20Operating%20System-converted.pdf</t>
  </si>
  <si>
    <t>Types of Operating Systems</t>
  </si>
  <si>
    <t>Describe the differences between single-user and multi-user operating systems and identify appropriate use cases for each.</t>
  </si>
  <si>
    <t>https://www.pbsiddhartha.ac.in/LMS/eContent/OS%201_merged.pdf</t>
  </si>
  <si>
    <t>Single-User Operating System</t>
  </si>
  <si>
    <t>Explains single-user OS features, types (single/multi-tasking), advantages, and limitations, with comparisons to multi-user systems.</t>
  </si>
  <si>
    <t>single-user OS, operating system, MS-DOS, Windows, macOS, task management, resource allocation</t>
  </si>
  <si>
    <t>19-10-22</t>
  </si>
  <si>
    <t>https://www.geeksforgeeks.org/single-user-operating-system/?utm_source=chatgpt.com</t>
  </si>
  <si>
    <t>The article explains that a single-user operating system is designed for exclusive use by one user at a time, supporting either single-tasking (e.g., MS-DOS, Palm OS) or multi-tasking (e.g., Windows, macOS). It is ideal for personal computers and does not require advanced security or resource-sharing features. In contrast, a multi-user operating system (covered in the next article) allows multiple users to access the system simultaneously, managing shared resources efficiently, making it suitable for servers and enterprise environments.
Key Differences:
    User Capacity: Single-user (1 user) vs. Multi-user (many users).
    Task Handling: Single/multi-tasking (single-user) vs. Concurrent processing (multi-user).
    Complexity: Single-user is simpler; multi-user requires advanced resource management.
    Use Cases: Personal devices (single-user) vs. Collaborative/server systems (multi-user).</t>
  </si>
  <si>
    <t>Brief mentions of kernel operation, memory management.</t>
  </si>
  <si>
    <t>Difference Between Single User and Multiuser Operating System</t>
  </si>
  <si>
    <t>Compares single-user (individual access) and multiuser (simultaneous access) OS types, with examples and key functionalities.</t>
  </si>
  <si>
    <t>single-user OS, multiuser OS, operating system, UNIX, Linux, Windows, resource management</t>
  </si>
  <si>
    <t>Lithmee - Pediaa</t>
  </si>
  <si>
    <t>13-08-18</t>
  </si>
  <si>
    <t>https://pediaa.com/difference-between-single-user-and-multiuser-operating-system/</t>
  </si>
  <si>
    <t>Copyright © 2017 Pediaa.Com.</t>
  </si>
  <si>
    <t>The article explains the core differences between single-user and multiuser operating systems:
    Single-user OS: Designed for exclusive use by one user at a time. Supports either single-task (e.g., Palm OS) or multi-tasking (e.g., Windows, macOS) for a single user. Common in personal computers.
    Multiuser OS: Allows multiple users to access the system simultaneously (e.g., UNIX, Linux). Manages shared resources efficiently and is ideal for servers and enterprise environments.
Key Differences:
    User Capacity: Single-user (1) vs. Multiuser (many).
    Task Handling: Single/multi-tasking (single-user) vs. Concurrent multi-user processing.
    Complexity: Single-user systems are simpler; multiuser systems require advanced resource management.
    Use Cases: Personal devices (single-user) vs. Servers/collaborative work (multiuser).</t>
  </si>
  <si>
    <t xml:space="preserve">Brief references to time-sharing/distributed OS (subtypes of multiuser OS).
</t>
  </si>
  <si>
    <t xml:space="preserve">
Can you explain the difference between single-user and multi-user operating systems?
</t>
  </si>
  <si>
    <t>Compares single-user (individual-focused) and multi-user (collaborative) OS designs, resource models, security, and practical applications.</t>
  </si>
  <si>
    <t>single-user OS, multi-user OS, resource allocation, server environments, access control, Unix, Windows, Linux</t>
  </si>
  <si>
    <t xml:space="preserve">James Parker </t>
  </si>
  <si>
    <t>https://www.jamesparker.dev/can-you-explain-the-difference-between-single-user-and-multi-user-operating-systems/</t>
  </si>
  <si>
    <t xml:space="preserve">The article provides a clear distinction between single-user and multi-user operating systems:
    Single-user OS: Designed for exclusive individual use, offering dedicated resource allocation (CPU, memory) and simplified security (user isolation). Common in personal computing (e.g., Windows, macOS) and specialized devices (e-readers).
    Multi-user OS: Supports simultaneous access by multiple users, enabling resource sharing (files, CPU) and collaboration. Critical for servers (Unix, Linux) and networked environments (businesses, schools), with robust access control and user privilege management.
Key Differences:
    User Capacity: Single (1 user) vs. Multi (many users).
    Resource Model: Dedicated vs. Shared/dynamic allocation.
    Security: Personal isolation vs. Role-based access control.
    Use Cases: Personal devices vs. Enterprise/server systems.
</t>
  </si>
  <si>
    <t>Brief mentions of authentication, task scheduling.</t>
  </si>
  <si>
    <t>Single User Operating System vs. Multi User Operating System</t>
  </si>
  <si>
    <t>Compares single-user (individual use) and multi-user (shared access) OS types, highlighting design, security, and use cases.</t>
  </si>
  <si>
    <t xml:space="preserve"> single-user OS, multi-user OS, resource allocation, server environments, mainframes, Linux, Windows, security</t>
  </si>
  <si>
    <t>Tayyaba Rehman - AskDifference</t>
  </si>
  <si>
    <t>16-12-23</t>
  </si>
  <si>
    <t>https://www.askdifference.com/single-user-operating-system-vs-multi-user-operating-system/</t>
  </si>
  <si>
    <t>Copyright © 2018 - 2025 Ask Difference. All Rights Reserved.</t>
  </si>
  <si>
    <t xml:space="preserve">The article clearly differentiates between single-user and multi-user operating systems:
    Single-user OS is designed for one user at a time, optimizing resources for individual tasks (e.g., personal computers with Windows or macOS).
    Multi-user OS supports simultaneous access by multiple users, typically in server environments (e.g., Linux, Unix, mainframes). It manages shared resources, enforces security, and balances performance across users.
Key distinctions:
    User Capacity: Single-user (1) vs. Multi-user (many).
    Resource Allocation: Dedicated (single) vs. Distributed (multi).
    Use Cases: Personal devices (single) vs. Enterprise systems (multi).
    Security: Personal privacy (single) vs. Multi-layered protection (multi).
</t>
  </si>
  <si>
    <t xml:space="preserve"> Difference between Single User and Multi-User Operating System</t>
  </si>
  <si>
    <t>Compares single-user (one user at a time) and multi-user (concurrent users) OS, with examples and use cases.</t>
  </si>
  <si>
    <t>single-user, multi-user, operating system, mainframe, terminals, Unix, Windows, resource sharing</t>
  </si>
  <si>
    <t>differencebetween</t>
  </si>
  <si>
    <t>https://www.differencebetween.info/difference-between-single-user-and-multi-user-operating-system</t>
  </si>
  <si>
    <t>Copyright © 2025, Difference Between | Descriptive Analysis and Comparisons.</t>
  </si>
  <si>
    <t>The article distinguishes between single-user and multi-user operating systems:
    Single-user OS allows only one user to access the computer at a time (e.g., Windows 95, Windows 2000 Professional). It may support multiple profiles but operates on a single keyboard/monitor setup, typical for home computers.
    Multi-user OS enables concurrent access by multiple users (e.g., Unix, Linux, IBM AS400). It uses terminals connected to a central mainframe, balancing shared resources among users. Multi-user systems are more complex and common in enterprise environments like banks.</t>
  </si>
  <si>
    <t>Brief references to DOS, Linux vs. Unix.</t>
  </si>
  <si>
    <t>Difference Between Single user and Multi user Operating system| Single User and Multi user operating</t>
  </si>
  <si>
    <t>The knowledge World with shah</t>
  </si>
  <si>
    <t>https://youtu.be/Vjem3p8ZCuY?si=aqq7M9aEbei3TLzv</t>
  </si>
  <si>
    <t>Content sourced from YouTube. Copyright belongs to The knowledge World with shah Used for educational purposes with attribution.</t>
  </si>
  <si>
    <t>IT Learning</t>
  </si>
  <si>
    <t>https://youtu.be/ldXh8FmuF20?si=SBhTNXR63WnzPcDg</t>
  </si>
  <si>
    <t>Content sourced from YouTube. Copyright belongs to IT Learning Used for educational purposes with attribution.</t>
  </si>
  <si>
    <t>Single-user and Multi-user Operating System, Computer Science Lecture | Sabaq.pk</t>
  </si>
  <si>
    <t>Sabaq foundation</t>
  </si>
  <si>
    <t>https://youtu.be/glGlGtxwfQ4?si=yDLwy7_KONjPnZQm</t>
  </si>
  <si>
    <t>Content sourced from YouTube. Copyright belongs to   Sabaq foundation Used for educational purposes with attribution.</t>
  </si>
  <si>
    <t xml:space="preserve">Single User OS vs Multi-User OS
</t>
  </si>
  <si>
    <t xml:space="preserve">
Uroosha Tanweer</t>
  </si>
  <si>
    <t>https://youtu.be/OhXjMR4IPd4?si=Qa5AQSJNPL5B8YPk</t>
  </si>
  <si>
    <t>Content sourced from YouTube. Copyright belongs to Uroosha tanweer Used for educational purposes with attribution.</t>
  </si>
  <si>
    <t>Single User &amp; Multi User Operating System | Computer Science | Lecture in Urdu/Hindi</t>
  </si>
  <si>
    <t>17-06-2018</t>
  </si>
  <si>
    <t>https://youtu.be/qwzfhPrVH78?si=05RMooWN9uj8ZJ3J</t>
  </si>
  <si>
    <t>Content sourced from YouTube. Copyright belongs to  Focus Group Used for educational purposes with attribution.</t>
  </si>
  <si>
    <t>https://courses.aiu.edu/Advanced%20Operating%20Systems/SEC%201/SEC%201.pdf</t>
  </si>
  <si>
    <t>Explain the difference between single-tasking and multitasking operating systems.</t>
  </si>
  <si>
    <t>Multi-tasking vs. single-tasking</t>
  </si>
  <si>
    <t xml:space="preserve"> Compares single-tasking (one program) and multi-tasking (concurrent programs) operating systems, including preemptive and cooperative methods.</t>
  </si>
  <si>
    <t>single-tasking, multi-tasking, preemptive, cooperative, operating system, CPU scheduling, concurrency</t>
  </si>
  <si>
    <t>Weebly</t>
  </si>
  <si>
    <t>https://operating-system25.weebly.com/multi-tasking-vs-single-tasking.html?utm_source=chatgpt.com</t>
  </si>
  <si>
    <t>Weebly (Implied)</t>
  </si>
  <si>
    <t>The article explains that a single-tasking operating system can run only one program at a time, while a multi-tasking operating system allows multiple programs to run concurrently. Multi-tasking is categorized into preemptive (where the OS allocates CPU time slices to programs, as in Unix-like systems) and cooperative (where programs voluntarily yield control, as in early Windows and Mac OS versions). Examples include Linux (preemptive) and Windows 3.x (cooperative).</t>
  </si>
  <si>
    <t>Embedded operating systems (briefly mentioned).</t>
  </si>
  <si>
    <t xml:space="preserve"> Single-tasking vs. Multi-tasking Operating Systems </t>
  </si>
  <si>
    <t xml:space="preserve"> A comparative analysis of single-tasking (e.g., MS-DOS) and multi-tasking (e.g., UNIX, Windows NT) operating systems, covering architecture, security, and process management.
</t>
  </si>
  <si>
    <t>Single-tasking, Multi-tasking, MS-DOS, UNIX, Windows NT, Kernel Mode, User Mode, Process Scheduling</t>
  </si>
  <si>
    <t>digipen</t>
  </si>
  <si>
    <t>https://azrael.digipen.edu/~mmead/www/Courses/CS180/Single-Multi-task-OS.html</t>
  </si>
  <si>
    <t>The article explains the key differences between single-tasking and multi-tasking operating systems:
    Single-Tasking OS (e.g., MS-DOS)
        Runs one process at a time.
        No user separation or memory protection—programs can crash the entire system.
        No multi-user support or file ownership.
        Uses Terminate and Stay Resident (TSR) programs to simulate multi-tasking.
        No kernel/user mode separation due to hardware limitations (e.g., Intel 8088 CPU).
    Multi-Tasking OS (e.g., UNIX, Windows NT, macOS)
        Supports multiple processes running simultaneously via time-sharing.
        Enforces memory protection and privilege levels (kernel vs. user mode).
        Supports multi-user environments with file permissions (e.g., chmod).
        Uses preemptive scheduling to prevent a single process from locking up the system.
        Can be monolithic (UNIX) or microkernel-based (macOS, Windows NT hybrid).
Key differences:
    Single-tasking is simpler but less secure and stable.
    Multi-tasking provides better resource management, security, and stability.</t>
  </si>
  <si>
    <t xml:space="preserve">    Microkernels vs. monolithic kernels
    File permissions (chmod)
    System calls (strace, ltrace)
    Memory protection (segfault examples)</t>
  </si>
  <si>
    <t>What is the difference between single-tasking and multitasking?</t>
  </si>
  <si>
    <t>Explains the distinction between single-tasking (one program at a time) and multitasking (concurrent program execution) operating systems.</t>
  </si>
  <si>
    <t xml:space="preserve"> single-tasking, multitasking, operating system, preemptive, CPU time, concurrency, multi-user</t>
  </si>
  <si>
    <t>SageAdvices</t>
  </si>
  <si>
    <t>https://sage-advices.com/what-is-the-difference-between-single-tasking-and-multitasking/</t>
  </si>
  <si>
    <t>Copyright © 2025 Sage-Advices. All rights reserved.</t>
  </si>
  <si>
    <t>The article explains that a single-tasking operating system can run only one program at a time, while a multitasking OS allows multiple programs to run concurrently. In preemptive multitasking, the OS allocates CPU time slices to each program, enabling efficient task switching. Examples of single-user multitasking systems include Windows and macOS, whereas Linux and Unix support multi-user environments.</t>
  </si>
  <si>
    <t xml:space="preserve"> Multi-user OS, preemptive vs. cooperative multitasking, human multitasking skills.</t>
  </si>
  <si>
    <t xml:space="preserve">
Single-User Operating System</t>
  </si>
  <si>
    <t>Compares single-tasking and multitasking OS types under single-user systems, highlighting features, pros, and cons.</t>
  </si>
  <si>
    <t>Single-user OS, single-tasking, multitasking, MS-DOS, Windows, memory management, CPU allocation.</t>
  </si>
  <si>
    <t>The article explains the key differences between single-tasking and multitasking operating systems in the context of single-user OS environments:
    Single-Tasking OS:
        Allows only one program to run at a time (e.g., MS-DOS, Palm OS).
        Advantages: Minimal memory usage, cost-efficient.
        Disadvantages: Idle CPU time, slower task completion.
    Multitasking OS:
        Enables multiple programs to run concurrently (e.g., Windows, macOS).
        Types:
            Pre-emptive: OS allocates CPU time slots to tasks.
            Co-operative: Tasks voluntarily yield control.
        Advantages: Higher productivity, efficient resource use.
        Disadvantages: Greater complexity, higher memory requirements.
The article contrasts their performance, resource utilization, and suitability for devices like wireless phones (single-tasking) vs. modern PCs (multitasking).</t>
  </si>
  <si>
    <t xml:space="preserve">    Basic OS functions (file/memory management).
    Multi-user OS (mentioned briefly for contrast).</t>
  </si>
  <si>
    <t>https://ceur-ws.org/Vol-3445/PAPER_05.pdf</t>
  </si>
  <si>
    <t>Define real-time operating systems (RTOS), describe their key characteristics, and identify real-world applications that depend on them.</t>
  </si>
  <si>
    <t>https://www.seas.upenn.edu/~lee/10cis541/lecs/lec-RTOS-1x2.pdf</t>
  </si>
  <si>
    <t>https://engineering.lehigh.edu/sites/engineering.lehigh.edu/files/_DEPARTMENTS/cse/research/tech-reports/2019/LU-CSE-19-003.pdf</t>
  </si>
  <si>
    <t>Understanding the Role of RTOS in Medical Devices</t>
  </si>
  <si>
    <t>Explores RTOS functionality, key features, and its critical role in medical devices compared to GPOS.</t>
  </si>
  <si>
    <t>RTOS, medical devices, determinism, real-time scheduling, FreeRTOS, latency, fault tolerance, embedded systems.</t>
  </si>
  <si>
    <t>Ryan Wheaton - California Eastern Laboratories</t>
  </si>
  <si>
    <t>https://www.cel.com/blog/understanding-the-role-of-rtos-in-medical-devices/</t>
  </si>
  <si>
    <t>Copyright © California Eastern Laboratories All Rights Reserved</t>
  </si>
  <si>
    <t>A Real-Time Operating System (RTOS) is specialized software designed for time-critical applications where predictable, deterministic performance is essential. Unlike General-Purpose OS (GPOS) like those in smartphones, RTOS prioritizes task execution based on urgency, ensuring minimal latency and reliability—critical for medical devices where delays can be life-threatening.
Key Characteristics of RTOS:
    Determinism: Guarantees task completion within strict time constraints.
    Real-Time Scheduling: Prioritizes high-urgency tasks (e.g., heart-rate monitoring in pacemakers).
    Minimal Latency: Reduces delays in interrupt handling and task switching.
    Reliability &amp; Fault Tolerance: Ensures continuous operation even during errors.
    Multi-threading: Manages concurrent tasks without data conflicts.
Medical Device Applications:
    Pacemakers/Defibrillators: Immediate response to heart irregularities.
    Ventilators: Precise air-flow control for patients.
    Infusion Pumps: Accurate medication dosing.
    Medical Imaging (MRI/CT): Real-time data processing for diagnostics.
The article highlights how RTOS outperforms GPOS in medical settings, where timing precision is non-negotiable, and mentions FreeRTOS integration in diagnostic systems.</t>
  </si>
  <si>
    <t xml:space="preserve">    GPOS vs. RTOS performance contrast.
    IoT connectivity modules (CEL’s products).</t>
  </si>
  <si>
    <t>RTOS for Medical Devices 101</t>
  </si>
  <si>
    <t>Explores the role, benefits, and risks of RTOSes in medical devices, comparing commercial and in-house solutions.</t>
  </si>
  <si>
    <t>RTOS, medical devices, embedded systems, IEC 62304, cybersecurity, commercial RTOS, in-house RTOS, real-time scheduling.</t>
  </si>
  <si>
    <t>John Carbone - MDDI</t>
  </si>
  <si>
    <t>https://www.mddionline.com/software/rtos-for-medical-devices-101?utm_source=chatgpt.com</t>
  </si>
  <si>
    <t>Copyright © 2025 All rights reserved. Informa Markets, a trading division of Informa PLC.</t>
  </si>
  <si>
    <t xml:space="preserve">    Commercial vs. open-source RTOS trade-offs.
    Regulatory standards (IEC 62304).
    Cybersecurity considerations.</t>
  </si>
  <si>
    <t xml:space="preserve">What is a real-time operating system (RTOS)? </t>
  </si>
  <si>
    <t>An overview of RTOS, its key features, types, benefits, and industry applications.</t>
  </si>
  <si>
    <t>RTOS, real-time systems, deterministic scheduling, embedded systems, industrial automation, aerospace, medical devices, IoT.</t>
  </si>
  <si>
    <t>Stephanie Susnjara &amp; Ian Smalley - IBM</t>
  </si>
  <si>
    <t>26-03-25</t>
  </si>
  <si>
    <t>https://www.ibm.com/think/topics/real-time-operating-system</t>
  </si>
  <si>
    <t>IBM (implied)</t>
  </si>
  <si>
    <t>A Real-Time Operating System (RTOS) is a specialized OS designed for time-sensitive applications where predictable and deterministic task execution is critical. Unlike general-purpose OSes (e.g., Windows, Linux), an RTOS guarantees strict timing constraints, often in microseconds, ensuring tasks meet deadlines—essential in industries like aerospace, robotics, medical devices, and industrial automation.
Key Characteristics:
    Determinism: Predictable task completion within fixed timeframes.
    Priority-based scheduling: High-priority tasks execute first.
    Minimal latency: Fast interrupt handling and context switching.
    Resource efficiency: Optimized for constrained environments.
    Fault tolerance &amp; reliability: Critical for safety-sensitive systems.
Real-World Applications:
    Aerospace: Flight control systems.
    Healthcare: Pacemakers, infusion pumps.
    Automotive: Autonomous driving (ADAS).
    Industrial Automation: Robotics, assembly lines.
    Telecommunications: Low-latency signal processing.
Popular RTOS examples include VxWorks, QNX, FreeRTOS, and Zephyr.</t>
  </si>
  <si>
    <t xml:space="preserve">    Comparison with general-purpose OS.
    RTOS market growth statistics.
    AI/ML integration in modern RTOS.</t>
  </si>
  <si>
    <t>Introduction To Real Time Operating System Part -1 Explained in Hindi l ERTOS Course</t>
  </si>
  <si>
    <t>https://youtu.be/v7r1Yn3sr-g?si=eIwWf5IHeXZg8kZI</t>
  </si>
  <si>
    <t>Content sourced from YouTube. Copyright belongs to 5 Minutes Engineering Used for educational purposes with attribution.</t>
  </si>
  <si>
    <t>L-1.4: Types of OS(Real Time OS, Distributed, Clustered &amp; Embedded OS)</t>
  </si>
  <si>
    <t>30-08-2020</t>
  </si>
  <si>
    <t>https://youtu.be/YQZbIT9FcUk?si=Tu8DXMpWZR2Hy4l-</t>
  </si>
  <si>
    <t>Content sourced from YouTube. Copyright belongs to Gate smashers  Used for educational purposes with attribution.</t>
  </si>
  <si>
    <t>Lecture 10: Real-Time Operating Systems | OS Tutorial | Code Hacker</t>
  </si>
  <si>
    <t>Code Hacker</t>
  </si>
  <si>
    <t>31-07-2024</t>
  </si>
  <si>
    <t>https://youtu.be/CYtACZCR5pY?si=TYLTUJREPbKZbT0W</t>
  </si>
  <si>
    <t>Content sourced from YouTube. Copyright belongs to Code Hacker  Used for educational purposes with attribution.</t>
  </si>
  <si>
    <t>Real time operating system | Hard &amp; soft | OS | Lec-10 | Bhanu Priya</t>
  </si>
  <si>
    <t>https://youtu.be/sRg35FnlFwg?si=H8dpVjnRaHEDNSXU</t>
  </si>
  <si>
    <t>0:00/7:27</t>
  </si>
  <si>
    <t>4:35/8:22</t>
  </si>
  <si>
    <t xml:space="preserve">What is Real Time Operating System? </t>
  </si>
  <si>
    <t>DrTOMMY</t>
  </si>
  <si>
    <t>15-03-2025</t>
  </si>
  <si>
    <t>https://youtube.com/shorts/XVAL1NKq_QE?si=bP9yX1Ej29Ozbcsg</t>
  </si>
  <si>
    <t>Content sourced from YouTube. Copyright belongs to DrTOMMY Used for educational purposes with attribution.</t>
  </si>
  <si>
    <t>03- What Is Real Time Operating System In HINDI | Real Time Operating Systems IN HINDI</t>
  </si>
  <si>
    <t>https://youtu.be/OhuuI4ZxAsI?si=kvLWIWPRiXq9Zn0C</t>
  </si>
  <si>
    <t>Content sourced from YouTube. Copyright belongs to  TutorialsSpace- Er. Deepak GargUsed for educational purposes with attribution.</t>
  </si>
  <si>
    <t xml:space="preserve">
What is an Interrupt?</t>
  </si>
  <si>
    <t>Explains interrupts in computing, including types (hardware/software), handling mechanisms, and their role in system responsiveness.</t>
  </si>
  <si>
    <t>interrupt, ISR, hardware interrupt, software interrupt, CPU, processor, real-time, multitasking</t>
  </si>
  <si>
    <t>https://www.geeksforgeeks.org/interrupts/</t>
  </si>
  <si>
    <t>An interrupt is a signal sent to a computer's processor to immediately pause its current task and handle a higher-priority event. Interrupts can be triggered by hardware (e.g., keyboard input) or software (e.g., system calls). The processor saves its current state, executes an Interrupt Service Routine (ISR), then resumes the original task. Interrupts enable efficient multitasking and real-time responsiveness.</t>
  </si>
  <si>
    <t>Interrupt latency, priority schemes (fixed/dynamic).</t>
  </si>
  <si>
    <t>Interrupts</t>
  </si>
  <si>
    <t>Define what an interrupt is in a computer system.</t>
  </si>
  <si>
    <t>Interrupt</t>
  </si>
  <si>
    <t xml:space="preserve"> Defines interrupts in computing, explaining their purpose, types (hardware/software), and handling mechanisms.</t>
  </si>
  <si>
    <t xml:space="preserve"> interrupt, ISR, hardware interrupt, software interrupt, CPU, processor, real-time, multitasking</t>
  </si>
  <si>
    <t>Wikipedia editors (collaborative platform)</t>
  </si>
  <si>
    <t>https://en.m.wikipedia.org/wiki/Interrupt</t>
  </si>
  <si>
    <t xml:space="preserve">CC BY-SA 4.0 </t>
  </si>
  <si>
    <t>Interrupt masking, priority schemes, historical context.</t>
  </si>
  <si>
    <t>Explains interrupts as signals that pause OS tasks to handle urgent events, enabling multitasking.</t>
  </si>
  <si>
    <t>interrupt, operating system, multitasking, interrupt handler, hardware, software, CPU, GCSE</t>
  </si>
  <si>
    <t xml:space="preserve">Computer Science GCSE GURU </t>
  </si>
  <si>
    <t>https://www.computerscience.gcse.guru/theory/interrupts</t>
  </si>
  <si>
    <t>Copyright © Computer Science GCSE GURU</t>
  </si>
  <si>
    <t>An interrupt is a signal sent to a computer's operating system from either hardware (e.g., printer jam) or software (e.g., error). It causes the OS to pause its current task, save its state, and handle the interrupt via an interrupt handler. Interrupts enable multitasking by allowing the processor to switch between tasks efficiently.</t>
  </si>
  <si>
    <t>Brief mention of time-sharing for multitasking.</t>
  </si>
  <si>
    <t>https://courses.cs.washington.edu/courses/cse466/04au/lectures/03-interrupts.pdf</t>
  </si>
  <si>
    <t>What is an Interrupt in Operating Systems? (Explained Simply)</t>
  </si>
  <si>
    <t>Defines interrupts as signals that pause CPU tasks to handle urgent events, covering types, handling, and real-world applications.</t>
  </si>
  <si>
    <t>interrupt, CPU, operating system, ISR, hardware interrupt, software interrupt, multitasking, real-time</t>
  </si>
  <si>
    <t>Staff Writer - LaptopJudge</t>
  </si>
  <si>
    <t>20-04-25</t>
  </si>
  <si>
    <t>https://laptopjudge.com/what-is-an-interrupt-in-operating-systems?utm_source=chatgpt.com</t>
  </si>
  <si>
    <t>© 2025 LaptopJudge</t>
  </si>
  <si>
    <t>An interrupt is a signal sent to a computer's processor to immediately pause its current task and handle a higher-priority event. It can be triggered by hardware (e.g., keyboard press, timer) or software (e.g., system calls, errors). The processor saves its state, executes an Interrupt Service Routine (ISR) to address the event, then resumes the original task. Interrupts enable multitasking, real-time responsiveness, and efficient resource management in operating systems.</t>
  </si>
  <si>
    <t xml:space="preserve"> Interrupt controllers, latency challenges, automotive/network applications.
</t>
  </si>
  <si>
    <t>Interrupts in Operating System (OS)</t>
  </si>
  <si>
    <t>Explains interrupts as signals that pause CPU execution to handle events, covering types (hardware/software) and their role in OS functionality.</t>
  </si>
  <si>
    <t>interrupt, CPU, operating system, hardware interrupt, software interrupt, multitasking, real-time, ISR</t>
  </si>
  <si>
    <t xml:space="preserve">Topperworld </t>
  </si>
  <si>
    <t>https://topperworld.in/interrupts-in-operating-system/?utm_source=chatgpt.com</t>
  </si>
  <si>
    <t>Copyright © 2025 Topperworld | All rights reserved by Topperworld</t>
  </si>
  <si>
    <t>An interrupt is a signal that temporarily halts a CPU's current task to handle an urgent event, triggered by either hardware (e.g., keyboard input, timer) or software (e.g., system calls, errors). The CPU saves its state, executes an interrupt handler routine, then resumes the original task. Interrupts enable multitasking, real-time responsiveness, and efficient resource management in operating systems.</t>
  </si>
  <si>
    <t>Brief mentions of system calls, exceptions, and multitasking.</t>
  </si>
  <si>
    <t>Understanding Interrupts in Operating System: Definition, Types, and Examples</t>
  </si>
  <si>
    <t>shubhangisingh453
 - CodingAge</t>
  </si>
  <si>
    <t>31-03-23</t>
  </si>
  <si>
    <t>https://www.codingage.biz/understanding-interrupts-in-operating-system-definition-types-and-examples?utm_source=chatgpt.com</t>
  </si>
  <si>
    <t>Copyright ©  2022 Coding Age</t>
  </si>
  <si>
    <t>An interrupt is a signal sent to the CPU (either from hardware devices or software programs) that temporarily pauses the current task to handle an urgent event. The CPU saves its state, executes an interrupt handler routine to service the request (e.g., reading keyboard input or handling a system call), then resumes the original task. Interrupts enable multitasking, real-time responsiveness, and efficient resource management in operating systems.</t>
  </si>
  <si>
    <t>Interrupt handlers (SLIH/FLIH), latency calculation.</t>
  </si>
  <si>
    <t xml:space="preserve">
Purpose of an Interrupt in Computer Organization</t>
  </si>
  <si>
    <t>https://www.geeksforgeeks.org/purpose-of-an-interrupt-in-computer-organization/</t>
  </si>
  <si>
    <t>An interrupt is a signal sent to the CPU by external devices (like printers or disk drives) to temporarily pause its current task and handle an urgent request. This mechanism prevents CPU idle time during slow I/O operations, allowing the processor to work on other tasks until the device is ready. When an interrupt occurs, the CPU saves its state, executes an interrupt handler to service the device, then resumes the original task. Interrupts enhance efficiency by enabling multitasking and optimal CPU utilization.</t>
  </si>
  <si>
    <t xml:space="preserve">Interrupt overhead, interrupt storms.
</t>
  </si>
  <si>
    <t>Interrupts Part-1 Explained in Hindi l Embedded and Real time Operating System Course</t>
  </si>
  <si>
    <t>Udru/Hindi</t>
  </si>
  <si>
    <t>29-04-2020</t>
  </si>
  <si>
    <t>https://youtu.be/qrcKLvOI6Ig?si=3HXDERN3PWsjiCDl</t>
  </si>
  <si>
    <t>Content sourced from YouTube. Copyright belongs to 5 Minutes Engineering  Used for educational purposes with attribution.</t>
  </si>
  <si>
    <t>What is the role of an interrupt in computer systems?</t>
  </si>
  <si>
    <t>Compstudy</t>
  </si>
  <si>
    <t>https://youtube.com/shorts/Hhs9i8RzlZQ?si=Loer9R4Ko8xkkyna</t>
  </si>
  <si>
    <t>Content sourced from YouTube. Copyright belongs to Compstudy  Used for educational purposes with attribution.</t>
  </si>
  <si>
    <t>Interrupts in 8085 microprocessor | Types of Interrupts in Computer Organization</t>
  </si>
  <si>
    <t>27-08-2021</t>
  </si>
  <si>
    <t>https://youtu.be/1aG3aFEKxyA?si=fc5TJDV1WSTmTGOg</t>
  </si>
  <si>
    <t>Content sourced from YouTube. Copyright belongs to Gate Smashers  Used for educational purposes with attribution.</t>
  </si>
  <si>
    <t>INTERRUPT in Computer Organization and Architecture | Computer organization GATE Lectures</t>
  </si>
  <si>
    <t xml:space="preserve">Well Academy
</t>
  </si>
  <si>
    <t>26-04-2018</t>
  </si>
  <si>
    <t>https://youtu.be/lxBfuyOagS8?si=7k_-47qG8caIFjqW</t>
  </si>
  <si>
    <t>Content sourced from YouTube. Copyright belongs to Well Academy
  Used for educational purposes with attribution.</t>
  </si>
  <si>
    <t>Introduction to Interrupts Part 1</t>
  </si>
  <si>
    <t>Learning Tutorials</t>
  </si>
  <si>
    <t>25-06-2020</t>
  </si>
  <si>
    <t>https://youtu.be/J0-10bMk6u0?si=T8UoI6OOZqM2xeI2</t>
  </si>
  <si>
    <t>Content sourced from YouTube. Copyright belongs to Learning Tutorials  Used for educational purposes with attribution.</t>
  </si>
  <si>
    <t>Operating System Architecture - 005 : What is Interrupt in computer programming ?</t>
  </si>
  <si>
    <t xml:space="preserve">
The Digital Folks</t>
  </si>
  <si>
    <t>https://youtube.com/shorts/MQGiLvsCN5Y?si=Sg4AOIcL5Iqe-AwO</t>
  </si>
  <si>
    <t>Content sourced from YouTube. Copyright belongs to 
The Digital Folks Used for educational purposes with attribution.</t>
  </si>
  <si>
    <t>What is Interrupt | Operating System | Lecture in Urdu/Hindi</t>
  </si>
  <si>
    <t xml:space="preserve">
Focus Group</t>
  </si>
  <si>
    <t>https://youtu.be/QfBIjKfzWDQ?si=juasDgmcQOFKqlYn</t>
  </si>
  <si>
    <t>Content sourced from YouTube. Copyright belongs to 
Focus Group Used for educational purposes with attribution.</t>
  </si>
  <si>
    <t>https://runtimerec.com/wp-content/uploads/2024/10/Mastering-Interrupts-A-Guide-for-Embedded-Engineers.pdf</t>
  </si>
  <si>
    <t>Explain the purpose and advantages of using interrupts.</t>
  </si>
  <si>
    <t>Explains interrupts as a mechanism for efficient CPU task management, covering real-world applications and system calls.</t>
  </si>
  <si>
    <t xml:space="preserve"> interrupt, CPU, multitasking, system call, RISC-V, ecall, I/O, context switch</t>
  </si>
  <si>
    <t>Cornell</t>
  </si>
  <si>
    <t>https://www.cs.cornell.edu/courses/cs3410/2024fa/notes/interrupt.html</t>
  </si>
  <si>
    <t>Interrupts are signals used by operating systems to pause a CPU's current task and handle urgent events (e.g., I/O requests, errors, or process scheduling). They enable:
    Efficiency: Avoid CPU idle time during slow operations (e.g., waiting for disk I/O).
    Real-time responsiveness: Handle external events immediately (e.g., mouse movements).
    Multitasking: Facilitate context switching between processes.
    Interrupts are triggered via hardware (e.g., devices) or software (e.g., system calls like ecall in RISC-V). The CPU saves its state, executes an interrupt handler, then resumes the original task.</t>
  </si>
  <si>
    <t>RISC-V ecall implementation.</t>
  </si>
  <si>
    <t>https://crystal.uta.edu/~zaruba/CSE3442/lecture_notes/Lecture-9-Interrupts.pdf</t>
  </si>
  <si>
    <t>What is Interrupt and Why is it Very Important?</t>
  </si>
  <si>
    <t>Explains interrupts as signals for CPU task prioritization, covering types, benefits, and optimization strategies.</t>
  </si>
  <si>
    <t xml:space="preserve"> interrupt, CPU, multitasking, hardware interrupt, timer interrupt, exception, priority, deadlock</t>
  </si>
  <si>
    <t xml:space="preserve">
CHIPPIKO</t>
  </si>
  <si>
    <t>25-05-23</t>
  </si>
  <si>
    <t>https://www.chippiko.com/what-is-interrupt?utm_source=chatgpt.com</t>
  </si>
  <si>
    <t>© 2019 - 2024 Tech News and Tutorials Chip Piko</t>
  </si>
  <si>
    <t>Interrupts are signals that pause a CPU's current task to handle urgent events (e.g., keyboard input, timer alerts, or errors). They enable:
    Responsiveness: Immediate reaction to external events (e.g., user input).
    Efficiency: Avoids CPU idle time during I/O waits.
    Multitasking: Facilitates concurrent task execution.
    Interrupts can be maskable (user-controllable) or non-maskable (critical events), and include types like timer and exception interrupts. Challenges include deadlocks and priority management, but optimized handling boosts system performance.</t>
  </si>
  <si>
    <t>Deadlocks, interrupt prioritization.</t>
  </si>
  <si>
    <t>Computer Interrupts Explained</t>
  </si>
  <si>
    <t xml:space="preserve">
GCSE GURU</t>
  </si>
  <si>
    <t>18-05-2020</t>
  </si>
  <si>
    <t>https://youtu.be/O0mRZeUjEhk?si=7Rdv2mk4RFvPUAQF</t>
  </si>
  <si>
    <t>Content sourced from YouTube. Copyright belongs to
GCSE GURU  Used for educational purposes with attribution.</t>
  </si>
  <si>
    <t>L8: Interrupts : Introduction , Uses, Advantages | Computer Organization Architecture Lectures Hindi</t>
  </si>
  <si>
    <t xml:space="preserve">
Easy Engineering Classes</t>
  </si>
  <si>
    <t>21-03-2018</t>
  </si>
  <si>
    <t>https://youtu.be/zaAwvU-sfUI?si=n0c-HbPP34tkueNa</t>
  </si>
  <si>
    <t>Content sourced from YouTube. Copyright belongs to 
Easy Engineering Classes  Used for educational purposes with attribution.</t>
  </si>
  <si>
    <t>Interrupt Handling in Embedded Systems – Types of Interrupt</t>
  </si>
  <si>
    <t>A guide explaining interrupt handling in embedded systems, covering types (hardware/software), priorities, and implementation in microcontrollers like the 8051.</t>
  </si>
  <si>
    <t>Hardware interrupts, embedded systems, interrupt handling, 8051 microcontroller, ISR, real-time systems, interrupt priorities</t>
  </si>
  <si>
    <t>The IoT Academy</t>
  </si>
  <si>
    <t>https://www.theiotacademy.co/blog/interrupt-handling/</t>
  </si>
  <si>
    <t>© 2013 - 2025 The IoT Academy. All Rights Reserved, The EdTech Entity of UniConverge Technologies Pvt. Ltd</t>
  </si>
  <si>
    <t>Hardware interrupts are signals generated by external devices or internal peripherals to alert the CPU about an event requiring immediate attention. They allow the processor to pause its current task, handle the interrupt, and resume operations efficiently.
Examples of hardware interrupts:
    External: Button press, sensor input, UART data reception.
    Internal: Timer overflow, ADC conversion completion, watchdog timer reset.
Hardware interrupts are essential for real-time responsiveness in embedded systems, reducing the need for constant polling.</t>
  </si>
  <si>
    <t xml:space="preserve">    Software interrupts
    Interrupt priorities
    8051 microcontroller interrupt handling
    Best practices for ISRs</t>
  </si>
  <si>
    <t>Describe what a hardware interrupt is and provide examples.</t>
  </si>
  <si>
    <t>https://courses.grainger.illinois.edu/cs423/sp2019/slides/05-interrupts.pdf</t>
  </si>
  <si>
    <t>What is the difference between hardware interrupts and software interrupts and give examples of situations where each is used.</t>
  </si>
  <si>
    <t>Explains hardware/software interrupts, their differences, and use cases in computer systems.</t>
  </si>
  <si>
    <t xml:space="preserve"> Hardware interrupts, software interrupts, CPU, asynchronous, system calls, real-time processing, embedded systems</t>
  </si>
  <si>
    <t>studocu</t>
  </si>
  <si>
    <t>https://www.studocu.com/en-us/messages/question/2982488/q1-what-is-the-difference-between-hardware-interrupts-and-software-interrupts-and-give-examples?utm_source=chatgpt.com</t>
  </si>
  <si>
    <t>Copyright © 2025 StudeerSnel B.V., Keizersgracht 424-sous, 1016 GC Amsterdam, KVK: 56829787, BTW: NL852321363B01</t>
  </si>
  <si>
    <t>Hardware interrupts are signals generated by external devices or internal peripherals to alert the CPU about an event requiring immediate attention. They are asynchronous (independent of the currently executing program) and managed by the interrupt controller or CPU.
Examples of hardware interrupts:
    Keyboard interrupt – Triggered when a key is pressed.
    Mouse interrupt – Generated by mouse movement/clicks.
    Timer interrupt – Occurs at fixed intervals for clock updates.
    Network card interrupt – Signals data arrival for processing.
Hardware interrupts ensure real-time responsiveness in systems like embedded devices or OS kernels.</t>
  </si>
  <si>
    <t xml:space="preserve">    Software interrupts (system calls)
    Interrupt handling mechanisms
    Privileged operations (kernel mode)</t>
  </si>
  <si>
    <t>https://www.sce.carleton.ca/courses/sysc-3006/f11/Part15-HardwareInterrupts.pdf?utm_source=chatgpt.com</t>
  </si>
  <si>
    <t>Difference Between Hardware Interrupt and Software Interrupt</t>
  </si>
  <si>
    <t>Explains hardware/software interrupts, their differences, and examples in computer systems.</t>
  </si>
  <si>
    <t>Hardware interrupts, software interrupts, CPU, asynchronous, I/O operations, system calls, embedded systems</t>
  </si>
  <si>
    <t>https://www.geeksforgeeks.org/difference-between-hardware-interrupt-and-software-interrupt/?utm_source=chatgpt.com</t>
  </si>
  <si>
    <t>Hardware interrupts are signals generated by external devices or internal hardware components to alert the CPU about an event requiring immediate attention. They are asynchronous (independent of the currently executing program) and help avoid CPU wastage in polling loops.
Examples of hardware interrupts:
    Mouse click – Generated when a mouse button is pressed.
    Keystroke – Triggered when a key is pressed on the keyboard.
    Network card interrupt – Signals incoming data reception.
    Disk I/O completion – Generated after a read/write operation finishes.
Hardware interrupts ensure real-time responsiveness in systems like embedded devices and operating systems.</t>
  </si>
  <si>
    <t xml:space="preserve">    Software interrupts (INT instruction, system calls).
    Priority differences (hardware vs. software interrupts).
    Synchronous vs. asynchronous events.</t>
  </si>
  <si>
    <t xml:space="preserve"> INTERRUPTS</t>
  </si>
  <si>
    <t>Explains hardware/software interrupts, ISRs, and their role in computer systems.</t>
  </si>
  <si>
    <t xml:space="preserve"> Hardware interrupts, ISR, interrupt controller, asynchronous, keyboard interrupt, mouse interrupt, timer interrupt</t>
  </si>
  <si>
    <t>Computer Science Café</t>
  </si>
  <si>
    <t>https://www.computersciencecafe.com/414-types-of-software-cie.html?utm_source=chatgpt.com</t>
  </si>
  <si>
    <t>© Computer Science Café  (Implied)</t>
  </si>
  <si>
    <t>Hardware interrupts are signals generated by external devices (e.g., keyboard, mouse, timer) to alert the CPU that immediate attention is required. They are asynchronous (independent of the currently executing program) and managed by the interrupt controller, which prioritizes and routes them to the CPU.
Key Characteristics:
    Triggered by physical devices (not software).
    Allow efficient multitasking by pausing the CPU’s current task.
    Handled by an Interrupt Service Routine (ISR), which executes quickly to minimize delay.
Examples of Hardware Interrupts:
    Keyboard Interrupt: Generated when a key is pressed (e.g., ISR reads the keycode).
    Mouse Interrupt: Triggered by mouse movement/clicks (e.g., updates cursor position).
    Timer Interrupt: Occurs at fixed intervals (e.g., system clock updates).
    Network Card Interrupt: Signals incoming data (e.g., packet processing).</t>
  </si>
  <si>
    <t xml:space="preserve">    Software interrupts (e.g., division by zero).
    Interrupt Service Routine (ISR) operation.
    Multitasking via interrupts.
</t>
  </si>
  <si>
    <t xml:space="preserve">
Learning Tutorials</t>
  </si>
  <si>
    <t>20-06-2025</t>
  </si>
  <si>
    <t>https://youtu.be/J0-10bMk6u0?si=MOC06bhPOsps6SOF</t>
  </si>
  <si>
    <t>Content sourced from YouTube. Copyright belongs to 
Learning Tutorials Used for educational purposes with attribution.</t>
  </si>
  <si>
    <t>Content sourced from YouTube. Copyright belongs to Gate Smashers
 Used for educational purposes with attribution.</t>
  </si>
  <si>
    <t xml:space="preserve">
Introduction to RTOS Part 9 - Hardware Interrupts | Digi-Key Electronics</t>
  </si>
  <si>
    <t xml:space="preserve">
DigiKey</t>
  </si>
  <si>
    <t>15-3-2021</t>
  </si>
  <si>
    <t>https://youtu.be/qsflCf6ahXU?si=0xHXI8-xpBn_t2lz</t>
  </si>
  <si>
    <t>Content sourced from YouTube. Copyright belongs to 
DigiKey  Used for educational purposes with attribution.</t>
  </si>
  <si>
    <t>Interrupts in Operating System | Explained in Detail</t>
  </si>
  <si>
    <t xml:space="preserve">
Aditi Shetkar</t>
  </si>
  <si>
    <t>23-09-2021</t>
  </si>
  <si>
    <t>https://youtu.be/K8p9KxuzZ-U?si=xu8uHTkJcl9yZPG7</t>
  </si>
  <si>
    <t>Content sourced from YouTube. Copyright belongs to 
Aditi Shetkar Used for educational purposes with attribution.</t>
  </si>
  <si>
    <t>Operating System #14 What is an Interrupt? Types of InterruptsInterrupts in Operating System | Explained in Detail</t>
  </si>
  <si>
    <t>Xoviabcs</t>
  </si>
  <si>
    <t>31-08-2017</t>
  </si>
  <si>
    <t>https://youtu.be/rnGVincwk30?si=uWr6-k1rbupjwxPG</t>
  </si>
  <si>
    <t>Content sourced from YouTube. Copyright belongs to Xoviabcs Used for educational purposes with attribution.</t>
  </si>
  <si>
    <t>https://www.sce.carleton.ca/courses/sysc-3006/f11/Part20-SoftwareInterrupts.pdf</t>
  </si>
  <si>
    <t>Describe what a software interrupt is and provide examples.</t>
  </si>
  <si>
    <t>https://www.cs.unc.edu/~porter/courses/comp530/f16/slides/interrupts.pdf</t>
  </si>
  <si>
    <t>https://www.sce.carleton.ca/courses/sysc-3006/f11/Part20-SoftwareInterrupts.pdf?utm_source=chatgpt.com</t>
  </si>
  <si>
    <t>https://youtu.be/1aG3aFEKxyA?si=h1GUwd8Lo5N_ZcS8</t>
  </si>
  <si>
    <t>Content sourced from YouTube. Copyright belongs to Gate Smashers Used for educational purposes with attribution.</t>
  </si>
  <si>
    <t>https://youtu.be/J0-10bMk6u0?si=vtt30ho1YRxvCpjd</t>
  </si>
  <si>
    <t>Operating System #14 What is an Interrupt? Types of Interrupts</t>
  </si>
  <si>
    <t xml:space="preserve">
Xoviabcs</t>
  </si>
  <si>
    <t>https://youtu.be/rnGVincwk30?si=t2uvV7O_K38jLcgf</t>
  </si>
  <si>
    <t>Content sourced from YouTube. Copyright belongs to 
Xoviabcs  Used for educational purposes with attribution.</t>
  </si>
  <si>
    <t>https://youtu.be/K8p9KxuzZ-U?si=cDbf6CUbiZ9MiF7H</t>
  </si>
  <si>
    <t>What is an Interrupt and How the Processor Handles It</t>
  </si>
  <si>
    <t>Explains interrupt handling steps, context switching, and types of interrupts in operating systems.</t>
  </si>
  <si>
    <t xml:space="preserve"> Interrupt handling, ISR, context switching, program counter, hardware interrupt, software interrupt, process stack</t>
  </si>
  <si>
    <t>26-11-21</t>
  </si>
  <si>
    <t>https://www.tutorialspoint.com/what-is-an-interrupt-and-how-does-the-processor-handle-normal-and-multiple-interrupts</t>
  </si>
  <si>
    <t>Interrupt Handling Steps:
    Interrupt Trigger:
        The processor is executing the *i*th instruction when an interrupt occurs. The program counter (PC) points to the next instruction (*i*+1).
    Context Save:
        The current program state (PC, registers) is saved onto the process stack.
    ISR Execution:
        The PC is loaded with the address of the Interrupt Service Routine (ISR) from the interrupt vector table.
        The CPU executes the ISR to handle the interrupt.
    Context Restore:
        After ISR completion, the saved state is popped from the stack and restored to the PC and registers.
    Resume Execution:
        The processor resumes execution from the (*i*+1)th instruction.
Key Points:
    Multiple Interrupts: Higher-priority interrupts can preempt lower-priority ones (if enabled).
    Context Switching: The saved state ensures seamless continuation of the original program.</t>
  </si>
  <si>
    <t xml:space="preserve">    Types of interrupts (hardware/software).
    Multiple interrupt handling (priorities).</t>
  </si>
  <si>
    <t>Explain the steps taken by the processor when an interrupt occurs.</t>
  </si>
  <si>
    <t xml:space="preserve"> Explains interrupt handling steps, types (hardware/software), and priority schemes in computer systems.</t>
  </si>
  <si>
    <t xml:space="preserve"> Interrupt handling, ISR, context switching, interrupt latency, vector table, hardware interrupt, software interrupt</t>
  </si>
  <si>
    <t>Interrupt Handling Process:
    Interrupt Detection:
        The CPU monitors interrupt lines for signals from hardware/software.
    Acknowledgment:
        CPU sends an acknowledgment signal to the interrupting device.
    Context Save:
        Saves the current execution state (program counter, registers) to the stack.
    Handler Identification:
        Uses the interrupt vector table to locate the address of the Interrupt Service Routine (ISR).
    ISR Execution:
        Jumps to the ISR to handle the interrupt (e.g., reading I/O data).
    Context Restore:
        Restores the saved state from the stack.
    Resume Execution:
        Continues the interrupted process from the next instruction.
Key Concepts:
    Interrupt Latency: Delay between interrupt trigger and ISR execution.
    Priority Handling: Higher-priority interrupts can preempt lower-priority ones.</t>
  </si>
  <si>
    <t xml:space="preserve">    Types of interrupts (maskable, spurious).
    Priority schemes (fixed, dynamic).</t>
  </si>
  <si>
    <t>How are Interrupts handled in a processor - a detailed view</t>
  </si>
  <si>
    <t>Explains interrupt handling steps, context switching, and hardware/software roles in processors.</t>
  </si>
  <si>
    <t xml:space="preserve"> Interrupt handling, ISR, PIC, IVT, context switching, IRQ ID, Thread mode, Interrupt mode</t>
  </si>
  <si>
    <t>Vasuki Shankar - LinkedIn</t>
  </si>
  <si>
    <t>https://www.linkedin.com/pulse/how-interrupts-handled-processor-detailed-view-vasuki-shankar?utm_source=chatgpt.com</t>
  </si>
  <si>
    <t xml:space="preserve">   © LinkedIn/Vasuki Shankar (Implied)</t>
  </si>
  <si>
    <t xml:space="preserve">Interrupt Handling Process:
    Interrupt Generation:
        An asynchronous signal is generated by hardware (e.g., UART, USB) or software (e.g., traps, exceptions).
    Interrupt Identification:
        A Programmable Interrupt Controller (PIC) identifies the interrupt source via Interrupt Request ID (IRQ ID).
    CPU Notification:
        PIC alerts the CPU, which pauses current execution (in Thread mode) and switches to Interrupt mode.
    Context Saving:
        CPU saves the current state (program counter, registers, stack pointer) to resume later.
    ISR Execution:
        CPU fetches the Interrupt Service Routine (ISR) address from the Interrupt Vector Table (IVT) and executes it.
    Priority Handling:
        Higher-priority interrupts can preempt lower-priority ones (if enabled).
    Context Restoration:
        After ISR completion, CPU restores the saved state and resumes the interrupted task.
Key Concepts:
    Asynchronous Nature: Interrupts can occur at any time during CPU execution.
    IVT Role: Maps IRQ IDs to ISR addresses and priority levels.
    Non-Maskable Interrupts (NMI): Must be serviced immediately.
</t>
  </si>
  <si>
    <t xml:space="preserve">    Interrupt types (maskable/NMI).
    CPU execution modes (Thread/Interrupt).</t>
  </si>
  <si>
    <t>The 8086 Interrupt Mechanism: Understanding the Steps Taken by the Processor</t>
  </si>
  <si>
    <t>Explains the 8086’s interrupt handling process, including state saving, ISR execution, and priority management.</t>
  </si>
  <si>
    <t>8086 processor, interrupt handling, ISR, interrupt vector, program counter, hardware interrupt, software interrupt</t>
  </si>
  <si>
    <t>Sandra Vargas -  Appgecet</t>
  </si>
  <si>
    <t>27-10-23</t>
  </si>
  <si>
    <t>https://www.appgecet.co.in/the-8086-interrupt-mechanism-understanding-the-steps-taken-by-the-processor/?utm_source=chatgpt.com</t>
  </si>
  <si>
    <t>©2023.appgecet.co.in. all rights reserved.</t>
  </si>
  <si>
    <t>Steps Taken by the 8086 Processor During an Interrupt:
    Completion of Current Instruction:
        The processor finishes executing the current instruction before responding to the interrupt.
    State Preservation:
        Saves the Program Counter (PC) and flags (status register) to the stack to preserve the current execution context.
    Interrupt Vector Fetch:
        Retrieves the interrupt vector (a predefined memory address) corresponding to the interrupt type.
    ISR Execution:
        Transfers control to the Interrupt Service Routine (ISR) linked to the vector. The ISR handles the interrupt (e.g., reading keyboard input or servicing a timer).
    State Restoration:
        After ISR completion, the processor restores the saved PC and flags from the stack.
    Resumption of Execution:
        Continues the original program from the next instruction.
Key Concepts:
    Hardware vs. Software Interrupts: Hardware interrupts are external (e.g., peripherals), while software interrupts are triggered by instructions (e.g., INT in assembly).
    Priority Handling: The 8086 uses fixed priorities (e.g., Non-Maskable Interrupts have highest priority).</t>
  </si>
  <si>
    <t xml:space="preserve">    Types of interrupts (hardware/software).
    Interrupt priority schemes.</t>
  </si>
  <si>
    <t>ISR</t>
  </si>
  <si>
    <t>Defines ISRs and their role in handling hardware interrupts, with a keyboard input example.</t>
  </si>
  <si>
    <t>ISR, interrupt handler, IRQ, CPU, hardware interrupt, process resumption, interrupt vector</t>
  </si>
  <si>
    <t>Per C. - TechTerms</t>
  </si>
  <si>
    <t>https://techterms.com/definition/isr</t>
  </si>
  <si>
    <t>© 2025 Sharpened Productions</t>
  </si>
  <si>
    <t>Interrupt Handling Process:
    Interrupt Request (IRQ):
        A hardware device (e.g., keyboard, mouse) sends an interrupt signal to the CPU via an IRQ line.
    Process Interruption:
        The CPU pauses the current process and saves its state (e.g., registers, program counter) to the stack.
    ISR Invocation:
        The CPU identifies the Interrupt Service Routine (ISR) associated with the IRQ from the interrupt vector table.
    Interrupt Handling:
        The ISR executes to process the interrupt (e.g., reading a keystroke).
    Process Resumption:
        After ISR completion, the CPU restores the saved state and resumes the interrupted process.
Key Concepts:
    ISR Role: Acts as a bridge between hardware interrupts and CPU processing.
    Priority Handling: IRQ settings determine interrupt priority (e.g., keyboard &gt; hard drive).</t>
  </si>
  <si>
    <t xml:space="preserve">    Device drivers (context for hardware communication).
    IRQ prioritization.</t>
  </si>
  <si>
    <t>Interrupt Service Routine (ISR)</t>
  </si>
  <si>
    <t>Explains ISR fundamentals, interrupt handling steps, and best practices for efficient interrupt management.</t>
  </si>
  <si>
    <t>ISR, interrupt handling, IVT, hardware interrupt, software interrupt, context switching, CPU, priority</t>
  </si>
  <si>
    <t>Lalita Gupta - EDUCBA</t>
  </si>
  <si>
    <t>https://www.educba.com/interrupt-service-routine/</t>
  </si>
  <si>
    <t>© 2025 - EDUCBA. ALL RIGHTS RESERVED. THE CERTIFICATION NAMES ARE THE TRADEMARKS OF THEIR RESPECTIVE OWNERS.</t>
  </si>
  <si>
    <t xml:space="preserve">Interrupt Handling Process in a Processor:
    Interrupt Trigger:
        An interrupt is generated by hardware (e.g., timer, I/O device) or software (e.g., system call, exception).
    State Preservation:
        The processor saves the current execution context (program counter, registers, flags) to the stack or memory.
    Interrupt Identification:
        The CPU identifies the interrupt source using an interrupt vector table (IVT), which maps interrupts to their corresponding Interrupt Service Routines (ISRs).
    ISR Execution:
        The CPU jumps to the ISR address from the IVT and executes the routine to handle the interrupt (e.g., reading keyboard input, servicing a timer).
    State Restoration:
        After ISR completion, the processor restores the saved context (registers, program counter) from the stack.
    Resume Execution:
        The CPU continues the interrupted program from where it left off.
Key Concepts:
    Hardware vs. Software Interrupts: Hardware interrupts are asynchronous (external devices), while software interrupts are synchronous (triggered by instructions).
    Priority Handling: Higher-priority interrupts can preempt lower-priority ones (e.g., Non-Maskable Interrupts).
    Atomic Operations: ISRs avoid blocking operations to minimize latency.
</t>
  </si>
  <si>
    <t xml:space="preserve">    Types of interrupts (hardware/software).
    ISR best practices (e.g., keeping ISRs short).</t>
  </si>
  <si>
    <t>interrupt handling | interrupt request | Hindi | Lec-52 | COA | Niharika Panda</t>
  </si>
  <si>
    <t>Education 4u - Hindi</t>
  </si>
  <si>
    <t>https://youtu.be/IrSQWHgscfY?si=GcXd0Ay4prohrpoB</t>
  </si>
  <si>
    <t>Content sourced from YouTube. Copyright belongs to Education 4u - Hindi Used for educational purposes with attribution.</t>
  </si>
  <si>
    <t>L-4.13 Interrupt Handling Mechanism | Interrupts | Part-2 | Computer Architecture | COA | CSA</t>
  </si>
  <si>
    <t>Shanu Kuttan CSE Classes</t>
  </si>
  <si>
    <t>https://youtu.be/3hkV1NSHOHQ?si=xGUgcf8xrP5iYWmN</t>
  </si>
  <si>
    <t>Content sourced from YouTube. Copyright belongs to 
Shanu Kuttan CSE Classes  Used for educational purposes with attribution.</t>
  </si>
  <si>
    <t>How to handle Interrupts | Hindi | Lec-54 | COA | Niharika Panda</t>
  </si>
  <si>
    <t xml:space="preserve">
Education 4u - Hindi</t>
  </si>
  <si>
    <t>https://youtu.be/GvoNH4NLWw0?si=orcwKTypCGQE7Mou</t>
  </si>
  <si>
    <t>Content sourced from YouTube. Copyright belongs to 
Education 4u - Hindi  Used for educational purposes with attribution.</t>
  </si>
  <si>
    <t>1.9- Interrupt Processing Procedure In Operating System In Hindi | Interrupt Processing In OS</t>
  </si>
  <si>
    <t xml:space="preserve">TutorialsSpace- Er. Deepak Garg
</t>
  </si>
  <si>
    <t>21-07-2019</t>
  </si>
  <si>
    <t>https://youtu.be/3bdaRLSV1QY?si=FX_PRR2fJNsqCicZ</t>
  </si>
  <si>
    <t>Content sourced from YouTube. Copyright belongs to TutorialsSpace- Er. Deepak Garg
  Used for educational purposes with attribution.</t>
  </si>
  <si>
    <t>https://www.dauniv.ac.in/public/frontassets/coursematerial/embeddedsystems/Chap_6Lesson02Emsys3EInterruptBasedIOs.pdf?utm_source=chatgpt.com</t>
  </si>
  <si>
    <t>Describe the role of the interrupt handler and interrupt vector.</t>
  </si>
  <si>
    <t>https://archive.org/download/ComputerInterface/lec%206%20-%20INTERRUPTS%20AND%20INTERRUPT%20SERVICE%20ROUTINES.pdf?utm_source=chatgpt.com</t>
  </si>
  <si>
    <t>What Is ISR (Interrupt Service Routine), Working</t>
  </si>
  <si>
    <t>Explains ISR functions, interrupt vectors, and their roles in embedded systems.</t>
  </si>
  <si>
    <t xml:space="preserve"> ISR, interrupt handler, interrupt vector, IVT, embedded systems, real-time processing, CPU, priority</t>
  </si>
  <si>
    <t xml:space="preserve"> Chetan Shidling - CS Electrical &amp; Electronics</t>
  </si>
  <si>
    <t>27-07-24</t>
  </si>
  <si>
    <t>https://cselectricalandelectronics.com/what-is-isr-interrupt-service-routine-working/?utm_source=chatgpt.com</t>
  </si>
  <si>
    <t xml:space="preserve">Interrupt Handler (ISR) Role:
    A specialized subroutine that processes interrupts (hardware/software events requiring immediate attention).
    Executes predefined tasks (e.g., reading sensor data, handling errors) when an interrupt occurs.
    Designed to be fast and efficient to minimize disruption to the main program.
Interrupt Vector Role:
    A memory address table (Interrupt Vector Table, IVT) that maps each interrupt type to its corresponding ISR.
    Enables the CPU to locate and jump to the correct ISR when an interrupt is triggered.
    Prioritizes interrupts (e.g., higher-priority interrupts have lower vector numbers).
Key Interaction:
    Interrupt occurs → CPU checks the IVT to find the ISR address.
    CPU transfers control to the ISR via the vector.
    ISR executes → CPU resumes main program.
</t>
  </si>
  <si>
    <t xml:space="preserve">    Interrupt prioritization.
    ISR design best practices.</t>
  </si>
  <si>
    <t xml:space="preserve">
What is ISR?</t>
  </si>
  <si>
    <t>Explains ISR functions, interrupt vectors, and their setup in embedded systems.</t>
  </si>
  <si>
    <t xml:space="preserve"> ISR, interrupt handler, vector table, embedded systems, real-time processing, context switching, interrupt priority</t>
  </si>
  <si>
    <t>EmbeddedWala</t>
  </si>
  <si>
    <t>https://embeddedwala.com/EmbeddedSystems/embedded-c/what-is-isr?utm_source=chatgpt.com</t>
  </si>
  <si>
    <t>Copyright 2023 Embedded Wala - All Rights Reserved.</t>
  </si>
  <si>
    <t xml:space="preserve">Interrupt Handler (ISR) Role:
    A specialized function triggered by hardware/software interrupts to handle urgent events (e.g., timer expiry, button press).
    Executes time-sensitive tasks (e.g., reading sensor data, acknowledging interrupts) without disrupting the main program flow.
    Designed for speed and determinism to minimize latency.
Interrupt Vector Role:
    A predefined memory table (Vector Table) mapping interrupt sources to their corresponding ISR addresses.
    Enables the CPU to locate and jump to the correct ISR when an interrupt occurs (e.g., timer interrupt → Timer ISR).
    Prioritizes interrupts (e.g., higher-priority interrupts occupy lower vector indices).
Key Interaction:
    Interrupt occurs → CPU checks the Vector Table using the interrupt number.
    CPU loads the ISR address from the table and transfers control.
    ISR executes → CPU restores the main program context.
</t>
  </si>
  <si>
    <t xml:space="preserve">    ISR design best practices (e.g., minimal resource usage).
    Example: Timer ISR in microcontrollers.</t>
  </si>
  <si>
    <t>https://youtu.be/OwHtFbEopCk?si=zSI0U8oNMBaEB3n7</t>
  </si>
  <si>
    <t>https://youtu.be/7Z-fVmDPtj4?si=qMvFXmGW9xSENEcw</t>
  </si>
  <si>
    <t>https://youtu.be/ATbN1Uc6iAI?si=sanRyhj8S5KRBdEC</t>
  </si>
  <si>
    <t>Buffering in Computer Network</t>
  </si>
  <si>
    <t>Explains buffers, their types, and roles in managing data flow between devices.</t>
  </si>
  <si>
    <t xml:space="preserve">Buffer, buffering, data flow, speed matching, bounded buffer, unbounded buffer, streaming
</t>
  </si>
  <si>
    <t>15-05-23</t>
  </si>
  <si>
    <t>https://www.geeksforgeeks.org/buffering-in-computer-network/</t>
  </si>
  <si>
    <t xml:space="preserve">Buffer Definition:
A buffer is a temporary memory region used to hold data while it is being transferred between devices or processes. It acts as a "middleman" to manage differences in data processing speeds.
Purpose of Buffering:
    Speed Matching: Synchronizes devices with different data transfer rates (e.g., modem → hard disk).
    Data Integrity: Prevents data loss when the sender is faster than the receiver.
    Order Preservation: Ensures packets are processed/transmitted in the correct sequence.
    Resource Optimization: Improves bandwidth utilization by smoothing out data flow.
Key Context:
    Used in networking (e.g., streaming services like Netflix) and I/O operations (e.g., printer spooling).
    Types: Zero capacity (no storage), Bounded (fixed size), Unbounded (infinite size).
</t>
  </si>
  <si>
    <t xml:space="preserve">    Buffer overflow/underflow.
    Streaming applications.</t>
  </si>
  <si>
    <t>Buffers</t>
  </si>
  <si>
    <t>Define what a buffer is and explain its purpose in a computing context.</t>
  </si>
  <si>
    <t>A buffer is a temporary memory storage area that holds data during transfer between systems or processes operating at different speeds. Its primary purposes are to: (1) compensate for speed mismatches between sender/receiver (e.g., streaming video), (2) prevent data loss during network congestion, (3) enable error recovery by storing data for retransmission, and (4) improve user experience by ensuring smooth data flow. Buffering is essential in networks, multimedia playback, and I/O operations to maintain efficiency and reliability.</t>
  </si>
  <si>
    <t>Defines buffers and explains their role in managing data flow between systems with speed variations.</t>
  </si>
  <si>
    <t>https://www.tutorialspoint.com/data_communication_computer_network/buffering.htm</t>
  </si>
  <si>
    <t>Buffering types (line/block/double), power optimization.</t>
  </si>
  <si>
    <t>Improving Efficiency with Work-In-Process Buffers</t>
  </si>
  <si>
    <t>Defines buffers in computing and their role in managing data transfer between asynchronous processes.</t>
  </si>
  <si>
    <t>Buffer, data transfer, temporary storage, I/O operations, streaming, speed mismatch, system performance</t>
  </si>
  <si>
    <t>Ken Feldman - ISIXSIGMA</t>
  </si>
  <si>
    <t>25-02-25</t>
  </si>
  <si>
    <t>https://www.isixsigma.com/dictionary/buffer/?utm_source=chatgpt.com</t>
  </si>
  <si>
    <t>© 2025 - isixsigma.com</t>
  </si>
  <si>
    <t>A buffer in computing is a temporary storage area that holds data during transfer between components or processes operating at different speeds. Its primary purposes are to: (1) smooth out speed mismatches (e.g., between a CPU and hard drive), (2) prevent data loss during I/O operations, (3) enable efficient streaming (e.g., video buffering), and (4) optimize system performance by decoupling fast and slow processes. Buffers act as intermediaries to ensure seamless data flow and minimize disruptions in computing systems.</t>
  </si>
  <si>
    <t>Manufacturing buffers (WIP, raw materials).</t>
  </si>
  <si>
    <t>Understanding Buffer in Computer Systems: Optimizing Data Storage and Processing</t>
  </si>
  <si>
    <t>Explores the role of buffers in computing, their types, optimization strategies, and challenges like bufferbloat.</t>
  </si>
  <si>
    <t xml:space="preserve"> buffer, data storage, bufferbloat, latency, optimization, computing, network communication, temporary storage</t>
  </si>
  <si>
    <t>Tely AI</t>
  </si>
  <si>
    <t>https://www.tely.ai/post/understanding-buffer-in-computer-systems-optimizing-data-storage-and-processing?utm_source=chatgpt.com</t>
  </si>
  <si>
    <t>Copyright © Tely Inc.</t>
  </si>
  <si>
    <t>The article explains that a buffer in computing is a temporary storage area used to manage data flow between processes or devices, ensuring smooth communication and preventing interruptions. It highlights the role of buffers in optimizing performance for tasks like video streaming, network communication, and data processing, while also addressing challenges like "bufferbloat," where oversized buffers cause latency and reduced efficiency.</t>
  </si>
  <si>
    <t>Bufferbloat, Active Queue Management (AQM), TCP/IP congestion algorithms</t>
  </si>
  <si>
    <t>What is Buffering on a Computer? (Understanding Lag &amp; Delays)</t>
  </si>
  <si>
    <t>Explains buffering as temporary data storage to manage delays in digital content delivery, covering causes, impacts, and solutions.</t>
  </si>
  <si>
    <t xml:space="preserve">buffer, buffering, lag, delays, data storage, streaming, internet speed, bandwidth
</t>
  </si>
  <si>
    <t>https://laptopjudge.com/what-is-buffering-on-a-computer?utm_source=chatgpt.com</t>
  </si>
  <si>
    <t>A buffer in computing is a temporary storage area that holds data during transmission between a source (e.g., a server) and a device (e.g., a computer) to ensure smooth and uninterrupted playback or processing. Its purpose is to mitigate delays caused by mismatched data rates (e.g., slow internet speeds) by preloading content (like videos or music) into memory, reducing interruptions like lag or freezing. Buffering is essential for streaming, gaming, and real-time applications but can cause frustration when the buffer empties faster than it refills.</t>
  </si>
  <si>
    <t xml:space="preserve"> Internet speed, network congestion, hardware upgrades, adaptive bitrate streaming</t>
  </si>
  <si>
    <t>The transfer of data using buffers and interrupts and double buffering</t>
  </si>
  <si>
    <t xml:space="preserve"> Explains how buffers manage data transfer between devices with speed mismatches, including interrupt handling and double buffering.</t>
  </si>
  <si>
    <t>buffer, interrupts, double buffering, CPU, data transfer, printer, speed mismatch, ALU</t>
  </si>
  <si>
    <t>TheTeacher</t>
  </si>
  <si>
    <t>https://www.theteacher.info/index.php/architecture-data-comms-and-applications-unit-4/6-the-operating-system/all-topics/4195-transfer-of-data-using-buffers-and-interrupts-and-double-buffering?utm_source=chatgpt.com</t>
  </si>
  <si>
    <t xml:space="preserve">
Copyright @ 2022 theteacher.info Ltd. All rights reserved.</t>
  </si>
  <si>
    <t>A buffer is a memory area used to temporarily hold data during transfer between devices operating at different speeds, such as a fast CPU and a slow printer. Its purpose is to improve efficiency by allowing large blocks of data to be transferred at once, freeing the CPU from constant management. Buffers prevent speed mismatches and use interrupts to signal when they need more data or are full. Double buffering further optimizes performance by using two buffers—one fills while the other empties—ensuring continuous data flow.</t>
  </si>
  <si>
    <t xml:space="preserve"> Interrupts, double buffering, CPU efficiency, printer operations.</t>
  </si>
  <si>
    <t>https://cseweb.ucsd.edu/classes/fa24/cse123-a/lectures/123-fa24-l20.pdf</t>
  </si>
  <si>
    <t>https://opencourse.inf.ed.ac.uk/sites/default/files/https/opencourse.inf.ed.ac.uk/adbs/2025/lecture05-buffer-management-2x2.pdf</t>
  </si>
  <si>
    <t>https://youtu.be/vE9y1mqnCCk?si=oq0Eshn0UbxaUnbS</t>
  </si>
  <si>
    <t>https://youtu.be/ROzgCGLKZCU?si=ScR64pbR5LshIke9</t>
  </si>
  <si>
    <t>I/O buffering and its Various Techniques</t>
  </si>
  <si>
    <t xml:space="preserve"> Explains buffering techniques (single, double, circular) for efficient data transfer between devices/processes.</t>
  </si>
  <si>
    <t xml:space="preserve"> buffer, I/O buffering, double buffering, circular buffer, data transfer, CPU efficiency, speed mismatch</t>
  </si>
  <si>
    <t>30-07-24</t>
  </si>
  <si>
    <t>https://www.geeksforgeeks.org/i-o-buffering-and-its-various-techniques/</t>
  </si>
  <si>
    <t>Buffers are memory areas used to temporarily store data during transfers between devices or processes with speed mismatches (e.g., CPU and I/O devices like printers or disks). They enhance efficiency by allowing bulk data transfers, reducing CPU wait time. Techniques like single buffering (one buffer for data blocks/streams), double buffering (two alternating buffers for continuous transfer), and circular buffering (multiple buffers in a loop) optimize performance. Buffers decouple producer-consumer speeds, enabling asynchronous operations and minimizing latency in systems.</t>
  </si>
  <si>
    <t xml:space="preserve"> I/O operations, producer-consumer model, system performance optimization.</t>
  </si>
  <si>
    <t>Explain how buffers are used in managing data transfer between devices.</t>
  </si>
  <si>
    <t xml:space="preserve"> I/O Buffering </t>
  </si>
  <si>
    <t>Explains buffer types (single, double, circular) and their role in managing data transfers between devices/processes.</t>
  </si>
  <si>
    <t>buffer, I/O buffering, circular buffer, double buffering, data transfer, FIFO, asynchronous operations</t>
  </si>
  <si>
    <t>Patrick McClanahan - LibreTexts</t>
  </si>
  <si>
    <t>https://eng.libretexts.org/Courses/Delta_College/Introduction_to_Operating_Systems/16%3A_I_O_and_Disk_Management/16.03%3A_I_O_Buffering</t>
  </si>
  <si>
    <t>CC BY-SA</t>
  </si>
  <si>
    <t>Buffers are temporary memory regions used to manage data transfer between devices or processes with speed mismatches (e.g., CPU and I/O devices like disk drives or printers). They enable efficient data handling by storing data during transfers, allowing asynchronous operations and reducing wait times. Key techniques include single buffering (one buffer for basic I/O operations), double buffering (two alternating buffers for continuous transfers), and circular buffering (FIFO-based reuse of fixed-size buffers). Buffers improve performance by aggregating small data blocks into efficient transfers and preventing bottlenecks in systems like streaming or disk operations.</t>
  </si>
  <si>
    <t>Disk I/O, asynchronous processing, FIFO logic.</t>
  </si>
  <si>
    <t>https://codex.cs.yale.edu/avi/os-book/OS8/os8e/slide-dir/PDF-dir/ch12.pdf</t>
  </si>
  <si>
    <t>https://www3.cs.stonybrook.edu/~kifer/Courses/cse306/lectures/chap11.pdf</t>
  </si>
  <si>
    <t>I/O Buffering</t>
  </si>
  <si>
    <t>Explains buffering techniques (block/stream-oriented, double/circular buffers) for efficient device-process data transfer.</t>
  </si>
  <si>
    <t xml:space="preserve"> I/O buffering, block-oriented, stream-oriented, double buffer, circular buffer, deadlock, flush, prefetching</t>
  </si>
  <si>
    <t>Steven Gong</t>
  </si>
  <si>
    <t>25-09-24</t>
  </si>
  <si>
    <t>https://stevengong.co/notes/IO-Buffering?utm_source=chatgpt.com</t>
  </si>
  <si>
    <t>I/O buffering manages data transfer between devices by prefetching input (I/O → CPU) before requests and delaying output (CPU → I/O) after requests, improving efficiency. It resolves speed mismatches between processes and I/O devices (e.g., disks, printers) using block-oriented (fixed-size blocks for disks) and stream-oriented (byte streams for terminals) techniques. Key methods include double buffering (alternating buffers for continuous transfers) and circular buffers (multiple buffers for bursty I/O). Buffering prevents deadlock risks (e.g., swapped processes waiting for I/O) and enables operations like flush() in C or read-ahead for block devices.</t>
  </si>
  <si>
    <t>Deadlock risks, process swapping, Producer-Consumer Problem.</t>
  </si>
  <si>
    <t>I/O buffering</t>
  </si>
  <si>
    <t xml:space="preserve"> Explains how buffering optimizes data transfer between devices by reducing latency through caching and batching.</t>
  </si>
  <si>
    <t>I/O buffering, latency reduction, caching, flush, sync, read-ahead, block devices, asynchronous I/O</t>
  </si>
  <si>
    <t>WCIPEG</t>
  </si>
  <si>
    <t>21-11-16</t>
  </si>
  <si>
    <t>https://wcipeg.com/wiki/I/O_buffering?utm_source=chatgpt.com</t>
  </si>
  <si>
    <t>Attribution 3.0 Unported (CC BY 3.0)</t>
  </si>
  <si>
    <t>I/O buffering significantly improves data transfer efficiency between devices by mitigating hardware latency through temporary data storage. Buffers prefetch and cache data (e.g., reading adjacent disk blocks ahead of requests) and batch writes (flushing when full), reducing delays caused by mechanical limitations (e.g., disk rotation) or network latency. Implemented at both hardware/driver (e.g., block devices) and software levels (e.g., programming language libraries), buffering allows processes to access cached data instantly while enabling asynchronous I/O operations. Key techniques include read-ahead caching and write buffering, with explicit controls like flush() (application-level) and sync() (device-level) to manage data persistence.</t>
  </si>
  <si>
    <t>System call overhead, hardware latency, removable media.</t>
  </si>
  <si>
    <t>https://youtu.be/4yAyLQf1Qio?si=ysDes52S34gVv7Xf</t>
  </si>
  <si>
    <t>https://www.idc-online.com/technical_references/pdfs/information_technology/Operating_System_Io_Softwares.pdf</t>
  </si>
  <si>
    <t>Describe how buffers help reduce the speed mismatch between devices.</t>
  </si>
  <si>
    <t>Explains how buffers manage speed mismatches between devices (e.g., CPU and printer) using interrupts and double buffering.</t>
  </si>
  <si>
    <t>buffer, speed mismatch, interrupts, double buffering, CPU efficiency, data transfer, printer, ALU</t>
  </si>
  <si>
    <t>Copyright @ 2022 theteacher.info Ltd. All rights reserved.</t>
  </si>
  <si>
    <t>Buffers help resolve speed mismatches between devices by acting as temporary memory storage that collects data in large blocks before transferring it. For example, when a fast CPU sends data to a slow printer, the buffer allows the CPU to transfer data quickly in bursts and then focus on other tasks while the printer processes the data at its own pace. This prevents the CPU from being tied up managing constant small transfers. Additionally, interrupts signal when buffers need refilling, enabling efficient handling of large files through techniques like double buffering, where one buffer fills while another empties, ensuring continuous data flow.</t>
  </si>
  <si>
    <t>Interrupts, CPU registers, stack operations, media streaming.</t>
  </si>
  <si>
    <t xml:space="preserve">How Buffering can improve the performance of a Computer system?
</t>
  </si>
  <si>
    <t xml:space="preserve"> Explains how buffers optimize performance by managing speed differences between CPUs and I/O devices.</t>
  </si>
  <si>
    <t>buffering, speed mismatch, CPU efficiency, I/O devices, idle time, input buffer, output buffer, system performance</t>
  </si>
  <si>
    <t>https://www.tutorialspoint.com/operating_system/os_overview_qa2.htm</t>
  </si>
  <si>
    <t>Buffers help reduce speed mismatches between devices by acting as temporary storage areas that allow faster components (like CPUs) and slower I/O devices to operate at their optimal speeds. When the CPU is faster than an input device, the buffer prevents CPU idle time by storing input data until ready for processing. Similarly, for output, the CPU can work continuously until the output buffer fills, then wait efficiently. This balancing ensures neither component sits idle unnecessarily, improving overall system performance, particularly for tasks with balanced computational and I/O workloads.</t>
  </si>
  <si>
    <t>CPU idle time, I/O operations</t>
  </si>
  <si>
    <t>https://www.tutorialspoint.com/data_communication_computer_network/buffering.htm?utm_source=chatgpt.com</t>
  </si>
  <si>
    <t>Buffers help reduce speed mismatches between devices by temporarily storing data in memory (a buffer) to accommodate differences in processing or transfer rates. For example, when streaming video, buffering prevents interruptions by storing content ahead of playback, compensating for network fluctuations. Similarly, in data transmission, buffers allow devices to operate at their optimal speeds—fast senders can deposit data in the buffer while slower receivers process it gradually. Techniques like double buffering (alternating buffers for continuous flow) and circular buffering (reusing buffer space) further optimize performance by minimizing idle time and preventing bottlenecks. Buffering also mitigates network congestion and ensures smooth user experiences in applications like gaming or video streaming.</t>
  </si>
  <si>
    <t xml:space="preserve"> Network congestion, error handling, power optimization.</t>
  </si>
  <si>
    <t>Why is buffering important in an operating system?</t>
  </si>
  <si>
    <t>Explains how buffers manage speed differences between devices to improve system performance.</t>
  </si>
  <si>
    <t>buffering, speed mismatch, CPU efficiency, I/O devices, double buffering, data transfer, operating system</t>
  </si>
  <si>
    <t>Profound-tips</t>
  </si>
  <si>
    <t>https://profound-tips.com/questions/why-is-buffering-important-in-an-operating-system/?utm_source=chatgpt.com</t>
  </si>
  <si>
    <t xml:space="preserve">Copyright All Rights Reserved 2022 </t>
  </si>
  <si>
    <t>Buffers help reduce speed mismatches between devices by acting as temporary storage areas that allow faster components (like CPUs) to continue processing while slower devices (like printers or disks) operate at their own pace. They temporarily hold data during transfers, preventing the CPU from idling when waiting for slower devices and enabling smooth data flow. Buffering improves system efficiency by handling differences in data transfer rates and block sizes, while techniques like double buffering further optimize performance by allowing continuous data processing without interruptions.</t>
  </si>
  <si>
    <t xml:space="preserve"> Computer performance optimization, distributed systems, spooling.</t>
  </si>
  <si>
    <t>https://youtu.be/4yAyLQf1Qio?si=nl6KnDYD2-uZcYj8</t>
  </si>
  <si>
    <t>https://youtu.be/Z5VvvFQREzY?si=jMebzW4AgAJeHvPu</t>
  </si>
  <si>
    <t>https://youtu.be/vE9y1mqnCCk?si=nfJhfoD-d8lXqg5n</t>
  </si>
  <si>
    <t>https://youtu.be/1cSou52VdE0?si=EXkwKYolsaP4CQuA</t>
  </si>
  <si>
    <t>https://youtu.be/ROzgCGLKZCU?si=Sg0zWZ8ORScOcdnE</t>
  </si>
  <si>
    <t xml:space="preserve">
From Print Spooler Issues to High Availability</t>
  </si>
  <si>
    <t>Explains how buffering in print spoolers ensures efficient printing and system reliability in enterprise environments.</t>
  </si>
  <si>
    <t>buffering, print spooler, network printing, rendering, ThinPrint, high availability, CUPS, Windows Print Spooler</t>
  </si>
  <si>
    <t xml:space="preserve"> Clara Salomon - ThinPrint</t>
  </si>
  <si>
    <t>20-01-25</t>
  </si>
  <si>
    <t>https://blog.thinprint.com/print-spooler-tasks-issues-high-availability/</t>
  </si>
  <si>
    <t>© ThinPrint GmbH 2023</t>
  </si>
  <si>
    <t>Buffering is essential in real-world applications like network printing, where print spoolers (e.g., Windows Print Spooler, CUPS) manage print jobs by temporarily storing them in queues. This allows simultaneous job submissions, prevents application blocking, and handles printer unavailability. Buffering also ensures smooth rendering of print data into printer-specific formats (e.g., PCL, PostScript) before physical printing. In enterprise environments, solutions like ThinPrint use buffering with proactive monitoring (e.g., Spooler Watchdog) to maintain high availability, reroute jobs during failures, and prevent disruptions caused by large files, driver issues, or network delays.</t>
  </si>
  <si>
    <t xml:space="preserve"> Print server management, driver issues, ThinPrint software features.</t>
  </si>
  <si>
    <t>Identify real-world applications where buffering is essential.</t>
  </si>
  <si>
    <t xml:space="preserve">
Printer Spooler Problem</t>
  </si>
  <si>
    <t>https://www.geeksforgeeks.org/printer-spooler-problem/</t>
  </si>
  <si>
    <t>Buffering is essential in real-world applications like printer spooling, where a print spooler manages multiple print jobs by temporarily storing them in a queue, allowing efficient handling despite the printer's slower speed compared to the CPU. This prevents data loss and ensures orderly processing, especially when multiple processes attempt simultaneous printing. Buffering also resolves synchronization issues in shared-resource environments, demonstrated by solutions using semaphores or mutex locks to coordinate access to the spooler directory, ensuring only one process modifies the queue at a time.</t>
  </si>
  <si>
    <t>Semaphores, mutex locks, independent vs. cooperative processes.</t>
  </si>
  <si>
    <t xml:space="preserve">
Buffering in Streaming Services</t>
  </si>
  <si>
    <t xml:space="preserve"> Explains how buffering ensures smooth video playback in streaming platforms by preloading data to mitigate network issues.</t>
  </si>
  <si>
    <t xml:space="preserve"> buffering, streaming services, playback buffer, adaptive bitrate, network latency, video streaming, Netflix, YouTube</t>
  </si>
  <si>
    <t>https://www.geeksforgeeks.org/buffering-in-streaming-services/</t>
  </si>
  <si>
    <t>Buffering is essential in streaming services (e.g., YouTube, Netflix) to ensure seamless playback by preloading video/audio data into temporary memory (buffer). This compensates for network variability, preventing interruptions when internet speeds fluctuate. Buffering also enables adaptive bitrate streaming, where video quality adjusts dynamically based on available bandwidth. Other applications include live broadcasts (to handle latency) and video conferencing (to synchronize audio-video streams). The buffer continuously refills during playback, optimizing user experience despite network constraints.</t>
  </si>
  <si>
    <t>Adaptive bitrate, network congestion, CDNs.</t>
  </si>
  <si>
    <t>What does buffering mean? | Buffering in video streaming</t>
  </si>
  <si>
    <t>Explains buffering in streaming, its causes, and solutions for slow buffering.</t>
  </si>
  <si>
    <t>buffering, video streaming, latency, CDN, TCP, bandwidth, video segments, ISP</t>
  </si>
  <si>
    <t>CloudFlare</t>
  </si>
  <si>
    <t>https://www.cloudflare.com/learning/video/what-is-buffering/?utm_source=chatgpt.com</t>
  </si>
  <si>
    <t>© 2025 Cloudflare, Inc.</t>
  </si>
  <si>
    <t>Buffering is essential in video streaming to pre-load data segments, ensuring smooth playback even with intermittent connections. Real-world applications include live streaming platforms (e.g., Netflix, YouTube), video conferencing tools (e.g., Zoom), and online gaming, where uninterrupted delivery relies on buffering to compensate for network latency or bandwidth fluctuations.</t>
  </si>
  <si>
    <t xml:space="preserve">    Video CDNs
    Streaming protocols (TCP, HLS)
    ISP and network issues
    Encoding formats</t>
  </si>
  <si>
    <t>How to Minimize Video Buffering While Streaming - Enveu</t>
  </si>
  <si>
    <t>Explains video buffering, its causes, and solutions, including Enveu’s streaming optimization.</t>
  </si>
  <si>
    <t>buffering, video streaming, adaptive bitrate, latency, internet speed, router, Enveu, video conferencing</t>
  </si>
  <si>
    <t>Rishabh Jain - ENVEU</t>
  </si>
  <si>
    <t>29-10-23</t>
  </si>
  <si>
    <t>https://www.enveu.com/blog/video-buffering?utm_source=chatgpt.com</t>
  </si>
  <si>
    <t xml:space="preserve">
Copyright © by Enveu 2025. All Rights Reserved. "Enveu" and the Enveu® logo are registered trademarks of Mlinots Technologies Pvt. Ltd. in India. Unauthorized use is prohibited. Privacy Policy</t>
  </si>
  <si>
    <t>Buffering is essential in real-world applications such as video streaming platforms (e.g., Netflix, YouTube), live broadcasting, video conferencing (e.g., Zoom), and enterprise video portals to ensure smooth playback. It preloads data to compensate for network fluctuations, preventing interruptions during playback. Enveu’s adaptive bitrate streaming and lightweight video player further optimize buffering for seamless viewing across devices.</t>
  </si>
  <si>
    <t xml:space="preserve">    Adaptive bitrate streaming
    Enterprise video solutions
    Internet speed optimization
    Router performance</t>
  </si>
  <si>
    <t>Measuring and Modeling the Impact of Buffering and Interrupts on Streaming Video QoE</t>
  </si>
  <si>
    <t>A research paper evaluating how playout buffering and interrupts affect user experience in streaming video.</t>
  </si>
  <si>
    <t>streaming, buffering, interrupts, video, QoE, user study, playout buffer, modeling</t>
  </si>
  <si>
    <t>Josh Allard, Andrew Roskuski, Mark Claypool</t>
  </si>
  <si>
    <r>
      <rPr>
        <rFont val="&quot;Calibri&quot;"/>
        <color rgb="FF1155CC"/>
        <sz val="13.0"/>
        <u/>
      </rPr>
      <t>https://web.cs.wpi.edu/~claypool/papers/buff-int/paper.pdf</t>
    </r>
  </si>
  <si>
    <r>
      <rPr>
        <rFont val="&quot;Calibri&quot;"/>
        <color rgb="FF1155CC"/>
        <sz val="13.0"/>
        <u/>
      </rPr>
      <t>https://web.cs.wpi.edu/~claypool/papers/buff-int/paper.pdf</t>
    </r>
  </si>
  <si>
    <t>Explores trade-offs in buffer sizing to minimize user annoyance in video playback interruptions vs. buffering delays.</t>
  </si>
  <si>
    <t>Suffering from Buffering? Detecting QoE Impairments in Live Video Streams</t>
  </si>
  <si>
    <t>A study on measuring quality of experience (QoE) and its impact on user engagement during live video streaming.</t>
  </si>
  <si>
    <t>QoE, live video, streaming, buffering, bitrate, user engagement, detection</t>
  </si>
  <si>
    <t>Adnan Ahmed, Zubair Shafiq, Harkeerat Bedi, Amir Khakpour</t>
  </si>
  <si>
    <r>
      <rPr>
        <rFont val="&quot;Calibri&quot;"/>
        <color rgb="FF1155CC"/>
        <sz val="13.0"/>
        <u/>
      </rPr>
      <t>https://web.cs.ucdavis.edu/~zubair/files/adnan-qoe-icnp2017.pdf</t>
    </r>
  </si>
  <si>
    <r>
      <rPr>
        <rFont val="&quot;Calibri&quot;"/>
        <color rgb="FF1155CC"/>
        <sz val="13.0"/>
        <u/>
      </rPr>
      <t>https://web.cs.ucdavis.edu/~zubair/files/adnan-qoe-icnp2017.pdf</t>
    </r>
  </si>
  <si>
    <t>Demonstrates how buffering rates and bitrate fluctuation affect user engagement in live video streaming.</t>
  </si>
  <si>
    <t>bitrate adaptation, content delivery networks</t>
  </si>
  <si>
    <t xml:space="preserve">Introduction to Computer Systems – Memory </t>
  </si>
  <si>
    <t>Educational slides covering key concepts of memory in computer systems, including RAM, SRAM, DRAM, and memory access operations.</t>
  </si>
  <si>
    <t>RAM, DRAM, SRAM, memory access, CPU, memory organization, computer architecture, DRAM timing</t>
  </si>
  <si>
    <r>
      <rPr>
        <rFont val="&quot;Calibri&quot;"/>
        <color rgb="FF1155CC"/>
        <sz val="13.0"/>
        <u/>
      </rPr>
      <t>https://jeapostrophe.github.io/courses/2015/fall/305/notes/dist/reading/slides-ch6-1.pdf</t>
    </r>
  </si>
  <si>
    <r>
      <rPr>
        <rFont val="&quot;Calibri&quot;"/>
        <color rgb="FF1155CC"/>
        <sz val="13.0"/>
        <u/>
      </rPr>
      <t>https://jeapostrophe.github.io/courses/2015/fall/305/notes/dist/reading/slides-ch6-1.pdf</t>
    </r>
  </si>
  <si>
    <t>Introduces RAM organization and access processes including read/write transactions and DRAM structure.</t>
  </si>
  <si>
    <t>bus interface, cache memory, disk access</t>
  </si>
  <si>
    <t>Memory Unit</t>
  </si>
  <si>
    <t>Describe the characteristics and functions of RAM.</t>
  </si>
  <si>
    <t>Memory Overview</t>
  </si>
  <si>
    <t>Lecture notes summarizing the basics of computer memory types, including RAM, ROM, EEPROM, and memory arrays.</t>
  </si>
  <si>
    <t>memory, RAM, ROM, EEPROM, SRAM, DRAM, memory types, storage</t>
  </si>
  <si>
    <t>Prof. A. Mason, ECE 331</t>
  </si>
  <si>
    <r>
      <rPr>
        <rFont val="&quot;Calibri&quot;"/>
        <color rgb="FF1155CC"/>
        <sz val="13.0"/>
        <u/>
      </rPr>
      <t>https://www.egr.msu.edu/classes/ece331/mason/web_files/HO8_Memory.pdf</t>
    </r>
  </si>
  <si>
    <r>
      <rPr>
        <rFont val="&quot;Calibri&quot;"/>
        <color rgb="FF1155CC"/>
        <sz val="13.0"/>
        <u/>
      </rPr>
      <t>https://www.egr.msu.edu/classes/ece331/mason/web_files/HO8_Memory.pdf</t>
    </r>
  </si>
  <si>
    <t>Covers core types of memory and their use, including volatility, static/dynamic properties and structure.</t>
  </si>
  <si>
    <t>memory arrays, expansion, EEPROM types</t>
  </si>
  <si>
    <t>RAM – Random Access Memory</t>
  </si>
  <si>
    <t>Educational article explaining the structure, types, and installation of RAM in computers.</t>
  </si>
  <si>
    <t>RAM, DDR, DRAM, SDRAM, memory installation, RAM module, memory types, computer hardware</t>
  </si>
  <si>
    <t>IDC Technologies</t>
  </si>
  <si>
    <r>
      <rPr>
        <rFont val="&quot;Calibri&quot;"/>
        <color rgb="FF1155CC"/>
        <sz val="13.0"/>
        <u/>
      </rPr>
      <t>https://www.idc-online.com/technical_references/pdfs/electronic_engineering/RAM_Random_Access_Memory.pdf</t>
    </r>
  </si>
  <si>
    <t>Educational Article</t>
  </si>
  <si>
    <t>Student</t>
  </si>
  <si>
    <t>IDC Technologies © 1991 - 2025</t>
  </si>
  <si>
    <r>
      <rPr>
        <rFont val="&quot;Calibri&quot;"/>
        <color rgb="FF1155CC"/>
        <sz val="13.0"/>
        <u/>
      </rPr>
      <t>https://www.idc-online.com/technical_references/pdfs/electronic_engineering/RAM_Random_Access_Memory.pdf</t>
    </r>
  </si>
  <si>
    <t>Explains RAM types, structure and installation procedures to support beginner-level computer hardware understanding.</t>
  </si>
  <si>
    <t>DDR types, RAM notch, voltage</t>
  </si>
  <si>
    <t xml:space="preserve"> Explains RAM's role as temporary, high-speed memory, its types, physical attributes, and how it enhances system performance.</t>
  </si>
  <si>
    <t>RAM, volatile memory, CPU performance, memory modules, SRAM, DRAM, data storage, motherboard</t>
  </si>
  <si>
    <t>LifeWire</t>
  </si>
  <si>
    <t>31-12-20</t>
  </si>
  <si>
    <t>Tim Fiaher</t>
  </si>
  <si>
    <t>https://www.lifewire.com/what-is-random-access-memory-ram-2618159?utm_source=chatgpt.com</t>
  </si>
  <si>
    <t>© Lifewire (Implied)</t>
  </si>
  <si>
    <t>RAM (Random Access Memory) is a volatile, physical hardware component that temporarily stores data for quick access by the CPU, acting as a computer’s "working" memory. It enables faster read/write operations compared to slower storage devices like hard drives, improving system performance when running applications or multitasking. RAM modules (e.g., DIMM, SO-DIMM) are installed on the motherboard and come in capacities ranging from 256 MB to 16+ GB. It is volatile, meaning data is erased when power is lost. RAM types include static (SRAM, faster but costly) and dynamic (DRAM, common in devices), and it differs from non-volatile storage (e.g., SSDs, hard drives). Its primary function is to hold active data for immediate processing, optimizing speed and efficiency.</t>
  </si>
  <si>
    <t>Troubleshooting RAM issues, determining RAM needs, memory module types (DIMM, SO-DIMM), virtual memory, RAM disks.</t>
  </si>
  <si>
    <t>Random-access memory</t>
  </si>
  <si>
    <t>Explores RAM's role as fast, volatile memory, detailing its types (SRAM/DRAM), structure, and function in computing systems.</t>
  </si>
  <si>
    <t xml:space="preserve">RAM, SRAM, DRAM, volatile memory, memory hierarchy, MOS technology, integrated circuits, CPU
</t>
  </si>
  <si>
    <t>https://en.m.wikipedia.org/wiki/Random-access_memory?utm_source=chatgpt.com</t>
  </si>
  <si>
    <t>RAM (Random-Access Memory) is volatile electronic memory that stores working data and machine code, allowing rapid read/write operations irrespective of physical data location. It exists as integrated circuits (ICs) using MOS technology, with two primary types: SRAM (static RAM), which uses flip-flop circuits for faster access but higher cost, and DRAM (dynamic RAM), which relies on capacitor-transistor pairs for higher density at lower cost but requires periodic refreshing. RAM is characterized by volatility (data loss when powered off), speed surpassing non-volatile storage, and direct accessibility by the CPU. It functions as temporary storage for active processes, enabling efficient multitasking and data processing within a computer's memory hierarchy, which includes caches, registers, and secondary storage. Non-volatile RAM variants exist but are limited in write capabilities.</t>
  </si>
  <si>
    <t>Historical development (Williams tube, magnetic-core), chip models (e.g., Intel 1103), manufacturing processes, memory wall, SGRAM/HBM.</t>
  </si>
  <si>
    <t>Random Access Memory (RAM)</t>
  </si>
  <si>
    <t>Explains RAM’s volatile nature, architecture (cells/addresses), types (SRAM/DRAM/DDR), and role in computing performance.</t>
  </si>
  <si>
    <t>RAM, volatile memory, SRAM, DRAM, CPU cache, data access, multitasking, memory hierarchy</t>
  </si>
  <si>
    <t>https://www.geeksforgeeks.org/random-access-memory-ram/?utm_source=chatgpt.com</t>
  </si>
  <si>
    <t>Random Access Memory (RAM) is a volatile, high-speed computer memory that temporarily stores active data and instructions for quick CPU access. It enables random data retrieval (via addressed cells) and supports read/write operations, making it essential for program execution and multitasking. Key types include:
    SRAM (fast, no refresh, used in cache),
    DRAM (denser, requires refreshing, used in main memory),
    SDRAM/DDR variants (clock-synchronized for efficiency).
    RAM’s volatility means data is lost when powered off, but its speed (compared to HDD/SSD) significantly boosts system performance. It functions as primary memory, storing OS/program data during operation, with capacity directly impacting multitasking ability (e.g., gaming, video editing).</t>
  </si>
  <si>
    <t xml:space="preserve"> RAM history (Williams tube to DDR4), cache memory, virtual memory.</t>
  </si>
  <si>
    <t>Random Access Memory (RAM) | Definition, Function and Types</t>
  </si>
  <si>
    <t>Explains RAM’s volatile nature, operational mechanics, types (DRAM/SRAM/NVRAM), and critical role in computing.</t>
  </si>
  <si>
    <t xml:space="preserve"> RAM, volatile memory, DRAM, SRAM, SDRAM, CPU cache, data access, multitasking
</t>
  </si>
  <si>
    <t>BroadBandSearch</t>
  </si>
  <si>
    <t>https://www.broadbandsearch.net/definitions/random-access-memory?utm_source=chatgpt.com</t>
  </si>
  <si>
    <t xml:space="preserve">    © 2025 BroadbandSearch.net
</t>
  </si>
  <si>
    <t>Random Access Memory (RAM) is a volatile, high-speed computer memory that temporarily stores active data and instructions for quick CPU access. It operates through random data retrieval (via addressed cells) and supports read/write operations, enabling efficient program execution and multitasking. Key types include:
    DRAM (capacitor-based, requires refreshing),
    SRAM (faster, no refresh, used in cache),
    SDRAM/DDR variants (clock-synchronized for speed),
    NVRAM (non-volatile, e.g., FeRAM).
    RAM’s functions include loading OS/programs, caching frequently used data, and enhancing gaming/virtualization performance. Unlike storage (HDD/SSD), RAM loses data when powered off but offers unmatched speed for active processing.</t>
  </si>
  <si>
    <t>RAM history (1940s evolution), non-volatile alternatives (Flash), caching mechanisms.</t>
  </si>
  <si>
    <t>Explains RAM’s volatile nature, types (DRAM/SRAM/SDRAM), architecture, and role in computing.</t>
  </si>
  <si>
    <t>RAM, volatile memory, DRAM, SRAM, SDRAM, memory buffer register, CPU, data storage</t>
  </si>
  <si>
    <t xml:space="preserve">Manish Bhojasia - Sanfoundry </t>
  </si>
  <si>
    <t>https://www.sanfoundry.com/random-access-memory-ram/?utm_source=chatgpt.com</t>
  </si>
  <si>
    <t>Random Access Memory (RAM) is a volatile memory type used for temporary data storage in computers, enabling fast read/write operations for active processes. Unlike permanent storage (e.g., HDD/SSD), RAM loses data when power is off. It consists of memory cells accessed via address lines and data buses, with key types including:
    DRAM (Dynamic RAM) – High-density, requires refreshing.
    SRAM (Static RAM) – Faster, no refresh needed, used in cache.
    SDRAM (Synchronous DRAM) – Clock-synchronized for efficiency (e.g., DDR variants).
    RAM architecture includes Memory Buffer Register (MBR) for temporary data handling during CPU operations. Advantages over magnetic storage include faster access, energy efficiency, and random data retrieval. Applications span computers (OS/software runtime), servers, smartphones, and gaming systems.</t>
  </si>
  <si>
    <t>ROM differences, magnetic storage limitations, memory hierarchy (implied).</t>
  </si>
  <si>
    <t>https://youtube.com/shorts/OEiTGwmTN7o?si=izr3wnOOpEktt1HY</t>
  </si>
  <si>
    <t>https://youtu.be/qDc8ucAPao0?si=r-o6XVJK694-dlDK</t>
  </si>
  <si>
    <t>https://youtube.com/shorts/P3mjT4mp0B4?si=AJEy2tv3TniEqcAv</t>
  </si>
  <si>
    <t>https://youtu.be/6z2K1TdJM7E?si=am61GQn6XeAKAbe-</t>
  </si>
  <si>
    <t>What Is RAM and What Does It Do? [Guide]</t>
  </si>
  <si>
    <t>An overview of RAM, its purpose, and how it affects computer performance.</t>
  </si>
  <si>
    <t xml:space="preserve"> RAM, memory, computer performance, volatile memory, CPU, multitasking, temporary storage</t>
  </si>
  <si>
    <t xml:space="preserve">
GamingScan</t>
  </si>
  <si>
    <t>https://youtu.be/-aQOv3T7P8E?si=fU2YEd_SK1_x2wiH</t>
  </si>
  <si>
    <t>Content sourced from YouTube. Copyright belongs to 
GamingScan Used for educational purposes with attribution.</t>
  </si>
  <si>
    <t>The video explains that RAM (Random Access Memory) is a type of volatile memory that temporarily stores data for quick access by the CPU. Key characteristics and functions include:
    Volatility: RAM loses stored data when power is turned off.
    Speed: Much faster than storage devices like HDDs/SSDs, allowing efficient data retrieval for active tasks.
    Function: Acts as a "working space" for the CPU, holding currently running applications and operating system data.
    Capacity Impact: More RAM enables smoother multitasking and better performance for memory-intensive tasks.
The video emphasizes RAM's role in system performance but does not delve deeply into technical specifics like DDR types or latency.</t>
  </si>
  <si>
    <t xml:space="preserve"> Brief mentions of storage devices (HDD/SSD) for comparison, but not the primary focus.</t>
  </si>
  <si>
    <t>Read Only Memory (ROM)</t>
  </si>
  <si>
    <t>Explains ROM’s non-volatile nature, types (MROM/EEPROM/Flash), internal architecture, and role in system boot processes.</t>
  </si>
  <si>
    <t xml:space="preserve"> ROM, non-volatile memory, firmware, BIOS, EEPROM, Flash memory, data storage, embedded systems</t>
  </si>
  <si>
    <t>18-03-25</t>
  </si>
  <si>
    <t>https://www.geeksforgeeks.org/read-only-memory-rom/</t>
  </si>
  <si>
    <t>RAM vs. ROM, hard drive comparisons, evolution of ROM technology.</t>
  </si>
  <si>
    <t>Describe the characteristics and functions of ROM.</t>
  </si>
  <si>
    <t>Read-only memory</t>
  </si>
  <si>
    <t>Explains ROM’s non-volatile nature, types (Mask ROM/Flash), internal architecture, and role in system boot processes.</t>
  </si>
  <si>
    <t>ROM, non-volatile memory, firmware, BIOS, EPROM, EEPROM, Flash memory, data storage</t>
  </si>
  <si>
    <t>https://en.m.wikipedia.org/wiki/Read-only_memory</t>
  </si>
  <si>
    <t xml:space="preserve"> CC BY-SA 4.0 </t>
  </si>
  <si>
    <t>Read-Only Memory (ROM) is a non-volatile computer memory that permanently stores critical system data (e.g., firmware, BIOS) and retains information even when powered off. Unlike RAM, ROM is read-only and typically programmed during manufacturing or via specialized methods (e.g., UV light for EPROM). Key types include:
    Mask ROM (hardwired, unchangeable),
    PROM (one-time programmable),
    EPROM/EEPROM (erasable/reprogrammable),
    Flash (modern, high-speed variant).
    ROM’s internal structure uses decoders and OR gates for data retrieval. Advantages include data permanence, security, and fast read access, while limitations include write inflexibility and lower capacity compared to RAM. It is essential for device boot processes and embedded systems.
Metadata:
    Title: Read-Only Memory (ROM): Characteristics &amp; Functions
    Short Description: Explains ROM’s non-volatile nature, types (Mask ROM/Flash), internal architecture, and role in system boot processes.
    Keywords: ROM, non-volatile memory, firmware, BIOS, EPROM, EEPROM, Flash memory, data storage
    Contributor: Wikipedia collaborative editors
    Creation Date: Original article dated historically; last edited 11 days ago.
    Updation Date: 11 days ago (as per "Last edited" note).
    Learning Resource Type: Encyclopedia Article
    Learning Resource Format: Text/HTML (structured with headings/tables)
    Copyright: *CC BY-SA 4.0* (standard Wikipedia license).
Topic Coverage &amp; Difficulty:
    TopicCoverageRatio: 80% (core focus on ROM characteristics/functions; 20% covers historical evolution and comparisons with RAM).
    Additional Topics: ROM history (1950s–present), RAM vs. ROM, semiconductor manufacturing.
    Difficulty: O Level (Intermediate)
        Reason: Assumes basic knowledge of memory hierarchy but explains technical terms (e.g., "floating-gate transistors") clearly. Historical context adds depth without complexity.
    Bloom’s Level: Understand &amp; Apply
        Reason: Defines ROM types/operations (Understand) and links to real-world uses (e.g., BIOS, game cartridges) (Apply).
Note: Ideal for O Level learners needing a comprehensive yet accessible overview of ROM’s permanent storage role in computing. Technical details (e.g., mask programming) are balanced with practical examples (e.g., embedded systems).
New chat</t>
  </si>
  <si>
    <t>ROM history (1950s–present), RAM vs. ROM, semiconductor manufacturing.</t>
  </si>
  <si>
    <t>Explains ROM’s non-volatility, types (MROM/Flash), internal structure, and uses in computing.</t>
  </si>
  <si>
    <t>ROM, non-volatile memory, firmware, EPROM, EEPROM, Flash memory, BIOS, address lines</t>
  </si>
  <si>
    <t>https://www.sanfoundry.com/read-only-memory-rom/</t>
  </si>
  <si>
    <t xml:space="preserve">© 2011-2025 Sanfoundry. All Rights Reserved. </t>
  </si>
  <si>
    <t>Read-Only Memory (ROM) is a non-volatile computer memory that permanently stores critical system data (e.g., firmware, BIOS) and retains information without power. Key types include:
    Mask ROM (factory-programmed, unchangeable),
    PROM (one-time programmable),
    EPROM (UV-erasable),
    EEPROM/Flash (electrically erasable).
    ROM's architecture uses address/output lines and decoder logic for data retrieval. It enables fast read access but has limited write capabilities (except Flash/EEPROM). Applications include boot processes, firmware storage, and logic circuit implementation.</t>
  </si>
  <si>
    <t>Logic gate replacement, waveform generation, combinational circuits.</t>
  </si>
  <si>
    <t>What is ROM? Types of ROM, Function &amp; Application Explained</t>
  </si>
  <si>
    <t xml:space="preserve"> Explains ROM’s non-volatile nature, types, architecture, and role in computing/mobile devices.</t>
  </si>
  <si>
    <t>ROM, non-volatile memory, firmware, BIOS, EEPROM, Flash memory, embedded systems</t>
  </si>
  <si>
    <t>Mahima Phalkey - AlmaBetterBytes</t>
  </si>
  <si>
    <t>22-09-23</t>
  </si>
  <si>
    <t>https://www.almabetter.com/bytes/articles/what-is-rom?utm_source=chatgpt.com</t>
  </si>
  <si>
    <t>© 2025 AlmaBetter</t>
  </si>
  <si>
    <t>Read-Only Memory (ROM) is a non-volatile computer memory that permanently stores critical system data (e.g., firmware, BIOS) and retains information without power. Unlike RAM, ROM is read-only and cannot be modified after manufacturing (except for variants like EEPROM/Flash). Key types include Mask ROM (factory-programmed), PROM (one-time programmable), EPROM (UV-erasable), and EEPROM/Flash (electrically erasable). ROM’s architecture uses address decoders and memory cells for stable data retrieval. Applications include device boot processes, firmware storage, and embedded systems. Advantages include data permanence and reliability, while limitations include inflexibility for updates.</t>
  </si>
  <si>
    <t xml:space="preserve"> Comparison with RAM, gaming cartridges, emerging memory technologies.</t>
  </si>
  <si>
    <t>https://courses.cs.washington.edu/courses/cse370/09sp/lectures/10-ROM-Multilevel.pdf</t>
  </si>
  <si>
    <t>https://cad2e.eecs.umich.edu/techbriefs/tb10.pdf?utm_source=chatgpt.com</t>
  </si>
  <si>
    <t>https://youtu.be/sWAsRA-9DgQ?si=3hWnMwLuStR3AHrV</t>
  </si>
  <si>
    <t>https://youtu.be/1GREaNW21XM?si=rCHRFiReK7nBfvJh</t>
  </si>
  <si>
    <t>https://youtube.com/shorts/kZ_bqkY2zyc?si=kTUKlhtXjHz-nRaR</t>
  </si>
  <si>
    <t>https://youtu.be/CPOcSGgSxiQ?si=QnccPOs8UA2ss5Qz</t>
  </si>
  <si>
    <t>https://youtu.be/CBa7JojXvgk?si=7ZukVXF7BjNt9Etp</t>
  </si>
  <si>
    <t>https://jpt.uni-plovdiv.bg/wp-content/uploads/2019/04/Tonchev-J.-Phys.-Technol.-2-2018-41-45.pdf</t>
  </si>
  <si>
    <t>Compare HDDs and SSDs in terms of structure, performance, and reliability.</t>
  </si>
  <si>
    <t>https://sp.ts.fujitsu.com/dmsp/Publications/public/wp-py-hdd-ssd-en.pdf</t>
  </si>
  <si>
    <t>https://i.dell.com/sites/csdocuments/Shared-Content_data-Sheets_Documents/en/ssd_vs_hdd_price_and_performance_study.pdf</t>
  </si>
  <si>
    <t>Difference between Hard Disk Drive (HDD) and Solid State Drive (SSD)</t>
  </si>
  <si>
    <t>A detailed comparison of HDDs and SSDs covering structure, speed, durability, power efficiency, cost, and best use cases.</t>
  </si>
  <si>
    <t xml:space="preserve"> HDD, SSD, storage devices, performance comparison, durability, power consumption, cost, flash memory</t>
  </si>
  <si>
    <t>https://www.geeksforgeeks.org/difference-between-hard-disk-drive-hdd-and-solid-state-drive-ssd/?utm_source=chatgpt.com</t>
  </si>
  <si>
    <t>The article compares HDDs (Hard Disk Drives) and SSDs (Solid State Drives) in terms of structure, performance, and reliability. Structurally, HDDs use spinning magnetic disks and a moving read/write head, making them mechanically complex and prone to wear, while SSDs rely on flash memory (NAND chips) with no moving parts, enhancing durability. Performance-wise, SSDs are much faster in boot times, file access, and data transfer due to their electronic nature, whereas HDDs are slower due to mechanical latency. Reliability favors SSDs as they are shock-resistant and less likely to fail from physical impacts, while HDDs are vulnerable to mechanical failures (e.g., head crashes). However, SSDs have limited write cycles, whereas HDDs offer longer lifespan under heavy write operations but consume more power and are noisier.</t>
  </si>
  <si>
    <t>Magnetic vs. optical disks, RAM vs. HDD (briefly linked but not core focus).</t>
  </si>
  <si>
    <t>SSD vs HDD – Difference Between SSD and HDD</t>
  </si>
  <si>
    <t>A comparative analysis of SSDs and HDDs covering structure, speed, reliability, cost, and power consumption.</t>
  </si>
  <si>
    <t>SSD, HDD, storage devices, speed comparison, reliability, power consumption, cost, flash memory</t>
  </si>
  <si>
    <t>BYJU’S</t>
  </si>
  <si>
    <t>https://byjus.com/free-ias-prep/difference-between-ssd-and-hdd/?utm_source=chatgpt.com</t>
  </si>
  <si>
    <t>The article compares HDDs (Hard Disk Drives) and SSDs (Solid State Drives) in terms of structure, performance, and reliability. Structurally, HDDs use spinning magnetic disks and moving read/write heads, while SSDs rely on flash memory with no moving parts. Performance-wise, SSDs are faster with lower latency, shorter read/write times, and consume less power, whereas HDDs are slower but offer higher storage capacities at a lower cost. Reliability favors SSDs due to their shock resistance and lower failure risk, while HDDs are more prone to mechanical failures and data loss.</t>
  </si>
  <si>
    <t>Computer storage devices, input-output devices, UPSC exam preparation (non-core but contextual)</t>
  </si>
  <si>
    <t>HDD vs. SSD</t>
  </si>
  <si>
    <t>A side-by-side comparison of HDDs and SSDs covering design, speed benchmarks, and long-term reliability.</t>
  </si>
  <si>
    <t>HDD, SSD, NAND flash, storage speed, reliability, IOPs, latency, defragmentation</t>
  </si>
  <si>
    <t>Nick Jasuja - Diffen</t>
  </si>
  <si>
    <t>https://www.diffen.com/difference/HDD_vs_SSD?utm_source=chatgpt.com</t>
  </si>
  <si>
    <t>© All rights reserved.</t>
  </si>
  <si>
    <t>This article provides a detailed comparison between HDDs (Hard Disk Drives) and SSDs (Solid State Drives) across three key areas:
    Structure:
        HDDs use spinning magnetic platters and mechanical read/write heads, making them bulkier and prone to physical damage.
        SSDs rely on NAND flash memory chips, eliminating moving parts for silent, shock-resistant, and compact storage.
    Performance:
        SSDs are significantly faster (up to 7,000 MB/s vs. HDD’s ~210 MB/s) with near-zero latency (0.02 ms vs. 5–8 ms).
        Benchmarks show SSDs boot systems 4x faster and handle 100x more I/O operations per second (IOPs) than HDDs.
    Reliability:
        SSDs are more durable (no moving parts, higher TBW endurance) and less prone to failure (1.5M vs. 1.2M hours MTBF).
        HDDs remain cheaper per GB (0.03vs.0.03vs.0.25+) but suffer from mechanical wear, fragmentation, and noise.</t>
  </si>
  <si>
    <t>Fragmentation in HDDs, 3D NAND technology, hybrid "fusion" drives.</t>
  </si>
  <si>
    <t>SSD versus HDD Technology Comparison: An In-Depth Analysis</t>
  </si>
  <si>
    <t>A detailed comparison of SSDs and HDDs covering structure, speed, endurance, and real-world performance.</t>
  </si>
  <si>
    <t>SSD, HDD, NAND flash, storage speed, reliability, endurance, NVMe, SATA</t>
  </si>
  <si>
    <t>Riazul-Islam</t>
  </si>
  <si>
    <t>https://www.gurusoftware.com/ssd-versus-hdd-technology-comparison-an-in-depth-analysis/?utm_source=chatgpt.com</t>
  </si>
  <si>
    <t>© 2020 – 2024 Guru Software</t>
  </si>
  <si>
    <t xml:space="preserve">This article provides a comprehensive comparison between HDDs (Hard Disk Drives) and SSDs (Solid State Drives) in terms of structure, performance, and reliability.
    Structure:
        HDDs use spinning magnetic platters and mechanical read/write heads, making them bulkier and more prone to physical damage.
        SSDs rely on NAND flash memory chips, making them smaller, silent, and shock-resistant due to no moving parts.
    Performance:
        SSDs are significantly faster, with read/write speeds up to 7,000 MB/s (vs. HDDs at ~210 MB/s) and near-instant access latency (0.02 ms vs. 5–8 ms for HDDs).
        Real-world benchmarks show SSDs boot systems 4x faster and handle random I/O operations 100x better than HDDs.
    Reliability &amp; Endurance:
        SSDs have higher durability (600 TB–5 PB TBW endurance vs. 40–550 TB for HDDs) and lower failure rates (1.5M vs. 1.2M hours MTBF).
        HDDs remain cost-effective for bulk storage (0.03/GBvs.0.03/GBvs.0.25+/GB for SSDs) but suffer from mechanical wear and slower degradation.
    Market Trends:
        SSDs now dominate (~55% market share) in laptops/desktops, while HDDs still lead in high-capacity enterprise storage.
</t>
  </si>
  <si>
    <t>NVMe vs. SATA, QLC NAND, enterprise storage trends.</t>
  </si>
  <si>
    <t>SSDs vs Hard Drives as Fast As Possible</t>
  </si>
  <si>
    <t xml:space="preserve">A quick and informative comparison highlighting the structural differences, performance metrics, and reliability factors of SSDs and HDDs.
</t>
  </si>
  <si>
    <t>SSD, HDD, storage devices, data storage comparison, solid state drive, hard disk drive, computer hardware, performance analysis</t>
  </si>
  <si>
    <t xml:space="preserve">
Techquickie
</t>
  </si>
  <si>
    <t>https://youtu.be/YQEjGKYXjw8?si=nooYFSf6qPWVE913</t>
  </si>
  <si>
    <t>Content sourced from YouTube. Copyright belongs to  Techquickie
 Used for educational purposes with attribution.</t>
  </si>
  <si>
    <t>In this brief video, the presenter outlines the fundamental differences between HDDs and SSDs:
Structure: HDDs utilize spinning magnetic platters and a mechanical read/write head, making them susceptible to physical wear and damage. In contrast, SSDs have no moving parts, relying on flash memory to store data, which enhances durability and reduces the risk of mechanical failure.
Performance: SSDs offer significantly faster data access speeds, leading to quicker boot times, file transfers, and overall system responsiveness. HDDs, due to their mechanical nature, have slower read/write speeds and longer access times.
Informa TechTarget
Reliability: SSDs are generally more reliable in environments prone to physical shocks and vibrations, given their lack of moving components. However, they have a limited number of write cycles. HDDs, while more susceptible to mechanical failure, can offer longer data retention in certain scenarios and are often more cost-effective for larger storage capacities</t>
  </si>
  <si>
    <t>Cost considerations, use-case scenarios for SSDs and HDDs</t>
  </si>
  <si>
    <t>https://youtube.com/shorts/5HHJk59aoFc?si=sLTxP-u3HHLddgWB</t>
  </si>
  <si>
    <t>https://youtube.com/shorts/Q4w06IFZN7Q?si=U9Ne7jyiPKPCLlKR</t>
  </si>
  <si>
    <t>https://youtube.com/shorts/kkFAoMHwqIU?si=Qx0JkX5dxiX4UtDB</t>
  </si>
  <si>
    <t>https://youtu.be/1cyMTl_QXSc?si=hCMc_bEqC3KoAAk_</t>
  </si>
  <si>
    <t>https://youtu.be/1u1w8vp1bCs?si=Emue2QC12D1_d7fy</t>
  </si>
  <si>
    <t>https://youtube.com/shorts/Z9A_yjKuOE4?si=MF603uRbZFmVbSlp</t>
  </si>
  <si>
    <t>Optical storage</t>
  </si>
  <si>
    <t>Enterprise-focused guide to optical storage technology, covering media types, IBM i integration, and archival applications.</t>
  </si>
  <si>
    <t>Optical storage, CD-ROM, DVD-ROM, WORM, UDF, IBM i, archival storage, laser technology</t>
  </si>
  <si>
    <t xml:space="preserve"> IBM Corporation</t>
  </si>
  <si>
    <t>https://www.ibm.com/docs/en/i/7.4.0?topic=solutions-optical-storage&amp;utm_source=chatgpt.com</t>
  </si>
  <si>
    <t>© Copyright IBM Corporation 2002, 2019</t>
  </si>
  <si>
    <t>The article describes optical storage systems (CD-ROM, DVD-ROM, DVD-RAM) as laser-based storage solutions that use pits and lands to encode binary data, with read/write operations performed by laser beams. These systems offer long-term durability (50+ year shelf life), high-capacity archival storage (especially WORM media), and random access capabilities. IBM i optical support enables these devices to function with UDF and HPOFS file systems for cross-platform compatibility. Primary uses include data archiving, system backups, and information retrieval in enterprise environments, with advantages over tape storage in access speed and file organization.</t>
  </si>
  <si>
    <t>Virtual optical devices, RMS media, system backups, IBM i commands (non-core).</t>
  </si>
  <si>
    <t>Describe the working principle and uses of optical drives like CDs and DVDs.</t>
  </si>
  <si>
    <t>https://content.e-bookshelf.de/media/reading/L-3603-3da57f3f27.pdf</t>
  </si>
  <si>
    <t>Optical Storage Systems</t>
  </si>
  <si>
    <t xml:space="preserve"> Explains laser-based data encoding in optical discs (CD/DVD/Blu-ray), their structure, and applications.</t>
  </si>
  <si>
    <t>Optical storage, CDs, DVDs, Blu-ray, laser technology, pits and lands, data storage, binary encoding</t>
  </si>
  <si>
    <t>https://www.geeksforgeeks.org/optical-storage-systems/?utm_source=chatgpt.com</t>
  </si>
  <si>
    <t>Optical storage systems like CDs, DVDs, and Blu-ray discs use laser technology to store and retrieve binary data as microscopic pits and lands on a reflective surface. A laser beam scans these patterns—pits scatter light (binary 0) while lands reflect it (binary 1). CDs use 780 nm infrared lasers (700 MB capacity), DVDs use 650 nm red lasers (4.7–17 GB), and Blu-rays use 405 nm blue-violet lasers (25–128 GB) for high-definition storage. These devices are widely used for multimedia (audio/video), software distribution, and archival storage due to their portability, durability, and cost-effectiveness, though they are slower than SSDs and prone to scratches.</t>
  </si>
  <si>
    <t xml:space="preserve"> Flash drives, memory cards (linked articles, not core focus).</t>
  </si>
  <si>
    <t>Unlocking the Secrets of Optical Discs: How Data is Written</t>
  </si>
  <si>
    <t xml:space="preserve"> Explains the laser-based data encoding process in CDs, DVDs, and Blu-rays, their structural layers, and practical applications.</t>
  </si>
  <si>
    <t>Optical discs, CDs, DVDs, Blu-ray, laser technology, pits and lands, data storage, binary encoding</t>
  </si>
  <si>
    <t>Travis Sharrow - SoftHandTech</t>
  </si>
  <si>
    <t>https://softhandtech.com/how-is-data-written-on-optical-discs/?utm_source=chatgpt.com</t>
  </si>
  <si>
    <t>Copyright 2025 © SoftHandTech | Powered by WordPress.</t>
  </si>
  <si>
    <t>Optical discs (CDs, DVDs, Blu-rays) store data using laser technology to create microscopic pits and lands on a reflective layer, representing binary data (0s and 1s). A laser beam reads these patterns by detecting differences in light reflection: pits scatter light (0), while lands reflect it (1). CDs use 780 nm infrared lasers, DVDs use 650 nm red lasers (higher capacity), and Blu-rays use 405 nm blue-violet lasers (HD storage). These discs are widely used for multimedia (music, movies), software distribution, and long-term archival storage due to their durability, portability, and cost-effectiveness, though they are susceptible to scratches and offer slower access than modern SSDs.</t>
  </si>
  <si>
    <t>Disc degradation, data recovery, comparison with cloud storage (secondary mentions).</t>
  </si>
  <si>
    <t>Optical Discs: Understanding Data Representation</t>
  </si>
  <si>
    <t xml:space="preserve"> Explains how optical discs encode data via pits/lands, laser reading mechanisms, and their applications in media storage.</t>
  </si>
  <si>
    <t>Optical discs, CDs, DVDs, Blu-ray, pits and lands, laser technology, data storage, binary representation</t>
  </si>
  <si>
    <t>Michael C. McKay - DgitalGadgetWave</t>
  </si>
  <si>
    <t>https://digitalgadgetwave.com/optical-discs-understanding-data-representation/?utm_source=chatgpt.com</t>
  </si>
  <si>
    <t>Copyright © 2025 DigitalGadgetWave.com.</t>
  </si>
  <si>
    <t>Optical discs like CDs, DVDs, and Blu-rays store data using pits and lands on a reflective surface, which are read by a laser beam—pits scatter light (binary 0), while lands reflect it strongly (binary 1). Data is organized in spiral tracks and divided into sectors/clusters for efficient access. CDs use 780 nm red lasers, DVDs use 650 nm red lasers (higher capacity), and Blu-rays use 405 nm blue-violet lasers (HD storage). These discs are used for multimedia (audio/video), software distribution, and archival storage due to their durability, portability, and cost-effectiveness, though they are prone to scratches and offer slower access than modern SSDs.</t>
  </si>
  <si>
    <t xml:space="preserve"> Error correction (Reed-Solomon codes), data compression (lossy/lossless), comparison with cloud storage (secondary mentions).</t>
  </si>
  <si>
    <t>Optical Storage Devices</t>
  </si>
  <si>
    <t xml:space="preserve"> Explains the laser-based technology behind CDs, DVDs, and Blu-ray disks, their storage mechanisms, and applications.</t>
  </si>
  <si>
    <t xml:space="preserve"> Optical storage, CD, DVD, Blu-ray, laser technology, pits and lands, data storage, multimedia</t>
  </si>
  <si>
    <t>Roshni Y - Electronic Desk</t>
  </si>
  <si>
    <t>https://electronicsdesk.com/optical-storage-devices.html?utm_source=chatgpt.com</t>
  </si>
  <si>
    <t xml:space="preserve">Copyright © 2025 Electronics Desk </t>
  </si>
  <si>
    <t>The article explains that optical storage devices (CDs, DVDs, Blu-ray disks) store data using laser beams to read/write binary information encoded as pits (weak reflection) and lands (strong reflection) on a polycarbonate substrate. CDs use red lasers (780 nm) and store up to 700 MB, DVDs employ shorter-wavelength red lasers (650 nm) for 4.7–17 GB capacity, while Blu-ray disks use blue-violet lasers (405 nm) to achieve 25–128 GB storage, ideal for HD media. These devices are durable, immune to electromagnetic interference, and suited for long-term data/multimedia storage, but are prone to scratches and costlier than magnetic storage.</t>
  </si>
  <si>
    <t>Magnetic storage (HDD/SSD), error handling, multimedia applications (contextual mentions).</t>
  </si>
  <si>
    <t>https://youtu.be/4nORstVKWYI?si=cllfWzhyD2Cbv8Y-</t>
  </si>
  <si>
    <t>https://youtu.be/zuOVYIgdoXc?si=cPuE5LcWRIDMPZZc</t>
  </si>
  <si>
    <t>https://youtu.be/AWa3zwkYXHA?si=_G9Vgh9Z_C2WSsbC</t>
  </si>
  <si>
    <t>https://youtu.be/H-jxTzFrnpg?si=TtRVOyiPD75SNwaw</t>
  </si>
  <si>
    <t xml:space="preserve"> </t>
  </si>
  <si>
    <t xml:space="preserve">
Memory Hierarchy Design and its Characteristics</t>
  </si>
  <si>
    <t>Explains memory hierarchy levels, their roles, and how they optimize computer performance through speed-capacity-cost trade-offs.</t>
  </si>
  <si>
    <t>memory hierarchy, registers, cache, RAM, secondary storage, access time, locality of reference, performance</t>
  </si>
  <si>
    <t>https://www.geeksforgeeks.org/memory-hierarchy-design-and-its-characteristics/</t>
  </si>
  <si>
    <t>The article explains memory hierarchy as a structured organization of memory types (registers, cache, RAM, secondary storage) to optimize speed, cost, and capacity. Faster but smaller memory (e.g., registers, cache) minimizes CPU access latency for frequently used data, while slower, larger storage (e.g., HDDs, SSDs) handles bulk data. The hierarchy leverages locality of reference to improve performance, balancing trade-offs like access time and cost per bit. Key levels include CPU registers (fastest), cache, main memory (RAM), and secondary storage (slowest but highest capacity).</t>
  </si>
  <si>
    <t xml:space="preserve">    Brief comparison of SRAM vs. DRAM (secondary to hierarchy discussion).
    Magnetic disk/tape details (non-core to performance analysis).
</t>
  </si>
  <si>
    <t>Explain memory hierarchy, its performance impact, and its levels.</t>
  </si>
  <si>
    <t>https://www.cs.princeton.edu/courses/archive/spring20/cos217/lectures/20_Mem_Storage_Hierarchy.pdf</t>
  </si>
  <si>
    <t>https://shd.mit.edu/2024/lectures/readings/6191-fall2023/L12.pdf</t>
  </si>
  <si>
    <t>What Is Memory Hierarchy?</t>
  </si>
  <si>
    <t>An overview of memory hierarchy, its levels (registers, cache, RAM, secondary/tertiary storage), and its role in optimizing computer performance.</t>
  </si>
  <si>
    <t>memory hierarchy, registers, cache, RAM, secondary storage, access time, performance, cost per bit</t>
  </si>
  <si>
    <t>Sara Zivanov - PhoenixNap</t>
  </si>
  <si>
    <t>26-10-23</t>
  </si>
  <si>
    <t>https://phoenixnap.com/kb/memory-hierarchy?utm_source=chatgpt.com</t>
  </si>
  <si>
    <t>© 2025 phoenixNAP | Global IT Services. All Rights Reserved</t>
  </si>
  <si>
    <t>The article explains memory hierarchy as a structured organization of memory components (registers, cache, RAM, secondary/tertiary storage) based on speed, capacity, and cost. It highlights how this hierarchy optimizes performance by ensuring frequently accessed data resides in faster storage (e.g., CPU registers, cache), while less-used data is stored in slower, larger-capacity storage (e.g., HDDs, SSDs). The design balances access time, cost per bit, and capacity, improving overall system efficiency by minimizing delays in data retrieval.</t>
  </si>
  <si>
    <t xml:space="preserve">    Brief mentions of storage technologies (HDDs, SSDs, magnetic tapes).
    Non-core details on static vs. dynamic RAM.</t>
  </si>
  <si>
    <t>https://www.cs.colostate.edu/~cs270/.Fall15/slides/Lecture25%28MemoryHierarchy%29.pdf?utm_source=chatgpt.com</t>
  </si>
  <si>
    <t xml:space="preserve"> Memory Technologies and Hierarchy</t>
  </si>
  <si>
    <t>An in-depth exploration of memory technologies (SRAM, DRAM, flash, HDD) and hierarchical cache design to optimize performance and capacity.</t>
  </si>
  <si>
    <t>memory hierarchy, cache, SRAM, DRAM, locality of reference, AMAT, write-back, replacement policy</t>
  </si>
  <si>
    <t>Computation Structure Github</t>
  </si>
  <si>
    <t>https://computation-structures.github.io/course/lectures/L14_Caches_and_the_Memory_Hierarchy.html?utm_source=chatgpt.com</t>
  </si>
  <si>
    <t>The article explains the concept of memory hierarchy, emphasizing its critical role in balancing performance (latency) and capacity by leveraging different memory technologies like SRAM, DRAM, flash, and HDDs. It details how caches (L1, L2, L3) work to reduce average memory access time (AMAT) by exploiting locality of reference, and discusses tradeoffs in cache design (direct-mapped vs. associative, block size, replacement policies, write strategies). The hierarchy mitigates the "memory bottleneck" by ensuring frequently accessed data resides in faster storage layers (e.g., SRAM caches), while less frequently used data stays in slower, larger storage (e.g., DRAM or disk).</t>
  </si>
  <si>
    <t>Analog/digital circuit details of SRAM/DRAM, flash/NAND operation (non-core to hierarchy explanation).</t>
  </si>
  <si>
    <t>Introduction of ALU and Data Path</t>
  </si>
  <si>
    <t xml:space="preserve"> Explains the ALU's role in computation, its integration with data paths, and bus architectures for efficient data transfer in CPUs.</t>
  </si>
  <si>
    <t xml:space="preserve"> ALU, data path, CPU, registers, bus organization, arithmetic operations, control unit, computer architecture</t>
  </si>
  <si>
    <t>https://www.geeksforgeeks.org/introduction-of-alu-and-data-path/</t>
  </si>
  <si>
    <t>The article explains that the Arithmetic Logic Unit (ALU) is the core computational component of a CPU, performing arithmetic (addition, subtraction) and logical (AND, OR) operations. It receives input data from registers via buses, processes it under the control unit's direction, and outputs results to registers or memory. The ALU's efficiency is enhanced by data path designs (1/2/3-bus organizations) that optimize operand transfer speeds. Modern ALUs are complex, supporting multiple operations in parallel, and work closely with registers and control units to execute instructions.</t>
  </si>
  <si>
    <t xml:space="preserve">    Bus architectures (1/2/3-bus organizations).
    Register types (MAR, MDR, IR).</t>
  </si>
  <si>
    <t>Processor</t>
  </si>
  <si>
    <t>Describe the function of the ALU in processing data and performing operations.</t>
  </si>
  <si>
    <t>Arithmetic Logic Unit in Digital Electronics</t>
  </si>
  <si>
    <t xml:space="preserve"> Explains the ALU's structure, components (AU, LU), functions (arithmetic/logic operations), and its critical role in CPU operations.</t>
  </si>
  <si>
    <t>ALU, CPU, arithmetic operations, logic operations, binary data, adders, logic gates, digital electronics</t>
  </si>
  <si>
    <t>https://www.tutorialspoint.com/digital-electronics/arithmetic-logic-unit.htm</t>
  </si>
  <si>
    <t>The article describes the Arithmetic Logic Unit (ALU) as the core computational component of a CPU, responsible for executing all arithmetic (addition, subtraction, multiplication, division) and logical (AND, OR, NOT, comparisons) operations on binary data. It consists of two main segments: the Arithmetic Unit (AU) for mathematical calculations and the Logic Unit (LU) for Boolean operations. The ALU processes input data based on control signals from the CPU, performs the required operation using components like adders, subtractors, and logic gates, and outputs results to memory or other units. Its efficiency, speed, and versatility make it fundamental to modern computing systems.</t>
  </si>
  <si>
    <t xml:space="preserve">    Brief mention of CPU architecture (non-core).
    Binary number representation (contextual).</t>
  </si>
  <si>
    <t>https://www.cs.cornell.edu/courses/cs314/2003fa/handouts/l11.pdf</t>
  </si>
  <si>
    <t>Arithmetic Logic Unit in Digital Circuits</t>
  </si>
  <si>
    <t>Detailed exploration of the ALU's structure, functions (arithmetic/logic operations), and its pivotal role in CPU performance.</t>
  </si>
  <si>
    <t xml:space="preserve"> ALU, CPU, arithmetic operations, logic operations, binary data, adders, logic gates, digital circuits
</t>
  </si>
  <si>
    <t>Raju Gorla - VisiWeb</t>
  </si>
  <si>
    <t>20-04-24</t>
  </si>
  <si>
    <t>17-12-24</t>
  </si>
  <si>
    <t>https://vlsiweb.com/arithmetic-logic-unit/?utm_source=chatgpt.com</t>
  </si>
  <si>
    <t>© 2025 VLSI Web</t>
  </si>
  <si>
    <t>The article explains that the Arithmetic Logic Unit (ALU) is the core computational component of a CPU, performing all arithmetic (addition, subtraction, multiplication, division) and logical (AND, OR, XOR, etc.) operations on binary data. It consists of two main segments: the Arithmetic Unit (AU) for mathematical calculations and the Logic Unit (LU) for Boolean operations. The ALU processes input data based on control signals, executes operations via components like adders and logic gates, and outputs results to memory or registers. Its efficiency and speed are critical to overall CPU performance, enabling everything from basic computations to complex decision-making algorithms in modern computing systems.</t>
  </si>
  <si>
    <t xml:space="preserve">    Evolution of ALUs (non-core but contextual).
    Impact on processor performance (supplementary).</t>
  </si>
  <si>
    <t>https://www.idc-online.com/technical_references/pdfs/instrumentation/Arithmetic.pdf?utm_source=chatgpt.com</t>
  </si>
  <si>
    <t>https://webstor.srmist.edu.in/web_assets/srm_mainsite/files/downloads/control_unit_design.pdf?utm_source=chatgpt.com</t>
  </si>
  <si>
    <t>Explain the role of the control unit in managing instruction execution.</t>
  </si>
  <si>
    <t>https://nitsri.ac.in/Department/Electronics%20%26%20Communication%20Engineering/COA-_Unit_4.pdf?utm_source=chatgpt.com</t>
  </si>
  <si>
    <t>CPU's Control Unit</t>
  </si>
  <si>
    <t xml:space="preserve"> Explains the control unit's role in generating signals for instruction execution, synchronization, and data flow management in a CPU.</t>
  </si>
  <si>
    <t>Witscad</t>
  </si>
  <si>
    <t>https://witscad.com/course/computer-architecture/chapter/cpu-control-unit?utm_source=chatgpt.com</t>
  </si>
  <si>
    <t>Witscad by Witspry Technologies © 2021  Company, Inc. All Rights Reserved.</t>
  </si>
  <si>
    <t>The control unit in a CPU generates control signals to manage instruction execution, handling interrupts, and coordinating data flow within the CPU and external subsystems. It sequences micro-operations (e.g., fetch, decode, execute) and synchronizes them using clock cycles. The control unit’s outputs depend on the current instruction (from IR), processor flags, and external signals (e.g., interrupts). Examples like fetch, store, and add operations illustrate how control signals facilitate data movement and ALU operations, ensuring correct instruction execution.</t>
  </si>
  <si>
    <t>Datapath design, memory operations, ALU functions, external bus communication</t>
  </si>
  <si>
    <t>https://egyankosh.ac.in/bitstream/123456789/75171/2/Unit-4.pdf?utm_source=chatgpt.com</t>
  </si>
  <si>
    <t>Control Unit</t>
  </si>
  <si>
    <t>Explains the control unit’s role in instruction execution, synchronization, and interrupt handling within a CPU.</t>
  </si>
  <si>
    <t xml:space="preserve"> Control unit, CPU, fetch-decode-execute cycle, clock cycle, interrupts, ALU, instruction decoding, registers</t>
  </si>
  <si>
    <t xml:space="preserve">glennhenry </t>
  </si>
  <si>
    <t>https://glennhenry.github.io/cs-notes/computer-organization-and-architecture/control-unit?utm_source=chatgpt.com</t>
  </si>
  <si>
    <t>Copyright © 2024, myself. Built with Docusaurus.</t>
  </si>
  <si>
    <t>The control unit in a CPU coordinates and controls instruction execution by fetching instructions from memory, decoding them (interpreting opcodes and operands), and generating signals to manage ALU operations, register access, and I/O interactions. It synchronizes the fetch-decode-execute cycle using clock cycles, ensuring correct sequencing of operations (e.g., loading data, arithmetic/logic execution, and memory writes). Additionally, it handles interrupts and exceptions by suspending current tasks, saving context, and transferring control to handlers before resuming execution.</t>
  </si>
  <si>
    <t>Clock cycles, interrupt handling, jump/loop instructions, example programs.</t>
  </si>
  <si>
    <t xml:space="preserve">
Introduction of Control Unit and its Design</t>
  </si>
  <si>
    <t>Explains the CU’s role in instruction execution, its types (hardwired/micro-programmed), and design trade-offs.</t>
  </si>
  <si>
    <t>Control unit, CPU, instruction execution, hardwired, micro-programmed, ALU, interrupts, clock cycles</t>
  </si>
  <si>
    <t>https://www.geeksforgeeks.org/introduction-of-control-unit-and-its-design/</t>
  </si>
  <si>
    <t>The control unit (CU) in a CPU directs instruction execution by fetching instructions from memory, decoding them (interpreting opcodes/operands), and generating control signals to coordinate operations across ALU, registers, and I/O devices. It synchronizes the fetch-decode-execute cycle using clock signals, ensuring correct sequencing. The CU also handles interrupts and optimizes performance via pipelining. Designs include hardwired (fixed logic circuits) and micro-programmed (flexible microinstructions) approaches, balancing speed and adaptability.</t>
  </si>
  <si>
    <t>Hardwired vs. micro-programmed CU, performance optimization, interrupt handling.</t>
  </si>
  <si>
    <t>CPU Registers In Computer Architecture</t>
  </si>
  <si>
    <t>Explains the types, functions, and significance of CPU registers in optimizing data access and instruction execution.</t>
  </si>
  <si>
    <t>CPU registers, general-purpose registers, program counter, instruction register, status flags, RISC, CISC, ALU</t>
  </si>
  <si>
    <t xml:space="preserve">UMATechnology </t>
  </si>
  <si>
    <t>28-01-25</t>
  </si>
  <si>
    <t>https://umatechnology.org/cpu-registers-in-computer-architecture/</t>
  </si>
  <si>
    <t>CPU registers are small, high-speed storage units located within the CPU, used to temporarily hold data, instructions, and addresses during processing. They enable rapid access to operands and intermediate results, reducing reliance on slower memory (e.g., RAM). Key types include general-purpose registers (for arithmetic/logic operations), instruction registers (holding current instructions), program counters (tracking next instruction addresses), and status registers (storing operation flags). By optimizing data access and instruction execution, registers significantly enhance CPU performance and efficiency.</t>
  </si>
  <si>
    <t>RISC vs. CISC architectures, context switching, SIMD/vector processing.</t>
  </si>
  <si>
    <t>Define registers and explain their purpose in the CPU.</t>
  </si>
  <si>
    <t xml:space="preserve"> What are CPU registers </t>
  </si>
  <si>
    <t xml:space="preserve"> Explains the types, functions, and operational role of CPU registers in instruction execution.</t>
  </si>
  <si>
    <t>CPU registers, general-purpose registers, program counter, stack pointer, floating-point registers, fetch-decode-execute cycle, register addressing</t>
  </si>
  <si>
    <t xml:space="preserve"> Abdelhadi-Amhamdi - Dev</t>
  </si>
  <si>
    <t>20-09-24</t>
  </si>
  <si>
    <t>13-10-24</t>
  </si>
  <si>
    <t>https://dev.to/aamhamdi/what-are-cpu-registers-4275</t>
  </si>
  <si>
    <t>Made with love and Ruby on Rails. DEV Community © 2016 - 2025.</t>
  </si>
  <si>
    <t>CPU registers are small, high-speed storage units within the CPU that temporarily hold data, instructions, and memory addresses during processing. They enable rapid access to operands and intermediate results, reducing reliance on slower memory (e.g., RAM). Key types include general-purpose registers (for arithmetic/logic operations), special-purpose registers like the Program Counter (PC) and Stack Pointer (SP), and floating-point registers (for efficient math operations). Registers are critical for the fetch-decode-execute cycle, optimizing CPU performance by minimizing memory access latency.</t>
  </si>
  <si>
    <t>Register addressing modes, register banks, historical register keyword (deprecated).</t>
  </si>
  <si>
    <t>https://uomustansiriyah.edu.iq/media/lectures/9/9_2021_03_07%2105_28_27_PM.pdf</t>
  </si>
  <si>
    <t>https://irkr.fei.tuke.sk/MikroprocesorovaTechnika/_materialy/Prednasky/lecture-24.pdf</t>
  </si>
  <si>
    <t>https://www.docdroid.net/USNL0eQ/register-150812084434-lva1-app6891-pdf</t>
  </si>
  <si>
    <t>CPU register</t>
  </si>
  <si>
    <t>Defines CPU registers, their types (general/special-purpose), and their role in accelerating data access and instruction execution.</t>
  </si>
  <si>
    <t>CPU registers, general-purpose registers, program counter, stack pointer, memory hierarchy, processor performance, data storage</t>
  </si>
  <si>
    <t>AmazingAlgorithms</t>
  </si>
  <si>
    <t>https://amazingalgorithms.com/definitions/cpu-register/?utm_source=chatgpt.com</t>
  </si>
  <si>
    <t>© 2025 AmazingAlgorithms.com. All rights reserved.</t>
  </si>
  <si>
    <t>CPU registers are small, high-speed storage units within the CPU that temporarily hold data, instructions, and memory addresses during processing. They act as a cache between the CPU and main memory, enabling rapid access to frequently used data (e.g., operands, intermediate results) and optimizing performance by reducing slower memory accesses. Registers are categorized into general-purpose registers (flexible data storage) and special-purpose registers (e.g., program counter for instruction tracking, stack pointer for memory management). Their design has evolved from early transistor-based implementations to modern hierarchical structures, supporting efficient computation in operating systems, graphics rendering, and real-time applications.</t>
  </si>
  <si>
    <t>Register history, applications in OS/graphics.</t>
  </si>
  <si>
    <t>What is the significance of registers in a CPU?</t>
  </si>
  <si>
    <t xml:space="preserve"> Explains the role, types, and importance of CPU registers in data processing and the fetch-decode-execute cycle.</t>
  </si>
  <si>
    <t>CPU registers, Accumulator, Program Counter, MAR, Instruction Register, fetch-decode-execute cycle, memory access, processing speed</t>
  </si>
  <si>
    <t>https://www.tutorchase.com/answers/ib/computer-science/what-is-the-significance-of-registers-in-a-cpu?utm_source=chatgpt.com</t>
  </si>
  <si>
    <t>Copyright 2025 TutorChase Ltd</t>
  </si>
  <si>
    <t>CPU registers are small, high-speed storage locations within the CPU that temporarily hold data and instructions during processing. They provide the fastest memory access in a computer system, enabling efficient execution of operations by reducing delays from main memory. Key types include the Accumulator (arithmetic/logic operations), Program Counter (tracks next instruction address), Memory Address Register (MAR) (holds memory addresses), and Instruction Register (stores current instruction). Registers are essential for the fetch-decode-execute cycle, directly impacting CPU performance by minimizing data retrieval latency and optimizing processing speed.</t>
  </si>
  <si>
    <t>Different Classes of CPU Registers</t>
  </si>
  <si>
    <t>Explains register types, sizes, and their critical role in CPU operations and performance optimization.</t>
  </si>
  <si>
    <t xml:space="preserve"> CPU registers, Accumulator, Program Counter, MAR, MDR, Flag Register, fetch-decode-execute, memory hierarchy</t>
  </si>
  <si>
    <t>https://www.geeksforgeeks.org/different-classes-of-cpu-registers/</t>
  </si>
  <si>
    <t>CPU registers are high-speed storage units within the processor that temporarily hold data, instructions, and memory addresses during execution. They serve as the fastest accessible memory locations, enabling quick access to frequently used values and optimizing processing speed by reducing reliance on slower main memory. Key register types include the Accumulator (arithmetic operations), Program Counter (tracks next instruction), Memory Address/Data Registers (MAR/MDR for memory access), and Flag Register (operation status indicators). Registers work in coordination with cache memory to accelerate the fetch-decode-execute cycle, with their size (8-bit to 64-bit) directly impacting CPU performance capabilities.</t>
  </si>
  <si>
    <t>https://cseweb.ucsd.edu/classes/sp14/cse141-a/Slides/02_performance_annotated-0417.pdf</t>
  </si>
  <si>
    <t>Explain how clock speed affects CPU performance.</t>
  </si>
  <si>
    <t>CPU Performance: Cores vs. Clock Speed</t>
  </si>
  <si>
    <t xml:space="preserve"> Explains how clock speed influences CPU performance for single-threaded tasks and compares it with multi-core efficiency.</t>
  </si>
  <si>
    <t>Clock speed, CPU performance, GHz, single-threaded, turbo boost, cores, multitasking, thermal throttling</t>
  </si>
  <si>
    <t>Stacy Norman - ComputerCity</t>
  </si>
  <si>
    <t>https://computercity.com/hardware/processors/cpu-performance-cores-vs-clock-speed</t>
  </si>
  <si>
    <t>© 2025 COMPUTERCITY.com | Sitemap</t>
  </si>
  <si>
    <t>Clock speed, measured in gigahertz (GHz), determines how many instructions a CPU can execute per second, directly impacting single-threaded task performance. A higher clock speed enables faster processing of sequential tasks like gaming and basic computing, as each core completes operations more quickly. However, performance gains are not linear due to factors like thermal limits and architectural efficiency. While clock speed boosts responsiveness for individual tasks, multi-core CPUs excel at parallel workloads (e.g., video editing). Modern CPUs balance both, with turbo boost technologies temporarily increasing clock speeds for demanding applications.</t>
  </si>
  <si>
    <t>Core count, gaming performance, CPU comparisons.</t>
  </si>
  <si>
    <t>Clock Rate of CPU and its effects on Computer Performance</t>
  </si>
  <si>
    <t xml:space="preserve"> Explains how CPU clock speed influences performance, including its relationship with core count and instruction efficiency.</t>
  </si>
  <si>
    <t>Clock speed, CPU performance, GHz, instructions per cycle, multi-core, single-threaded, CPI, processor architecture</t>
  </si>
  <si>
    <t>Stephen Brown - TechDim</t>
  </si>
  <si>
    <t>31-12-22</t>
  </si>
  <si>
    <t>https://techdim.com/clock-rate-of-cpu/?amp=1</t>
  </si>
  <si>
    <t>© Copyright 2025 Techdim | All Rights Reserved.</t>
  </si>
  <si>
    <t>Clock speed, measured in GHz, determines how many instructions a CPU can process per second, directly impacting its performance. A higher clock speed means the CPU can execute tasks faster, particularly benefiting single-threaded applications like gaming or basic computing. However, performance isn't solely dependent on clock speed—factors like architecture, core count, and instruction efficiency (CPI) also play crucial roles. For example, a 2GHz CPU may outperform a 3GHz one if it completes instructions in fewer cycles. Modern CPUs balance clock speed with multi-core designs to optimize both single-threaded and parallel task performance.</t>
  </si>
  <si>
    <t>Multi-core vs. single-core, CPU history, performance formulas.</t>
  </si>
  <si>
    <t>Understanding CPU Clock Speed: The Heartbeat of Computing Performance</t>
  </si>
  <si>
    <t>Explains clock speed’s role in CPU performance, including IPC, core count, and thermal constraints.</t>
  </si>
  <si>
    <t>Clock speed, CPU performance, GHz, IPC, thermal throttling, boost clock, core count, gaming</t>
  </si>
  <si>
    <t>23-03-25</t>
  </si>
  <si>
    <t>https://softhandtech.com/what-is-clock-speed-cpu/</t>
  </si>
  <si>
    <t>Clock speed, measured in GHz, determines how many instructions a CPU can execute per second, directly impacting processing speed. A higher clock speed enables faster task completion for single-threaded applications like gaming or basic computing. However, performance also depends on instructions per cycle (IPC) and core count—a CPU with lower clock speed but higher IPC/more cores may outperform one with higher clock speed alone. Thermal throttling can reduce clock speeds under overheating, while boost clocks temporarily increase speeds for demanding tasks. Modern CPUs balance clock speed with multi-core designs and adaptive technologies for optimal efficiency.</t>
  </si>
  <si>
    <t>Overclocking, gaming performance, adaptive technologies.</t>
  </si>
  <si>
    <t>Effect Of Clock Speed on the Processor’s Speed| Top Factors</t>
  </si>
  <si>
    <t>Explains the impact of clock speed on CPU performance and its relationship with other hardware factors.</t>
  </si>
  <si>
    <t xml:space="preserve">Clock speed, CPU performance, GHz, processor cores, overclocking, RAM, cache size
</t>
  </si>
  <si>
    <t>Aurelia - TechGam</t>
  </si>
  <si>
    <t>https://tech-gam.com/effect-of-clock-speed-on-the-processors-speed/?utm_source=chatgpt.com</t>
  </si>
  <si>
    <t>Clock speed, measured in GHz, determines how many instructions a CPU can process per second, directly impacting processing speed. A higher clock speed enables faster execution of tasks, particularly for single-threaded applications like gaming or basic computing. However, performance also depends on other factors such as the number of cores, cache size, and RAM speed. While increasing clock speed can boost performance, it may lead to overheating and instability if not managed properly. Modern CPUs balance clock speed with multi-core designs to optimize both single-threaded and parallel task performance.</t>
  </si>
  <si>
    <t>Overclocking, processor cores, RAM speed.</t>
  </si>
  <si>
    <t>How Does Clock Speed Affect the CPU Performance? A Simple Guide</t>
  </si>
  <si>
    <t xml:space="preserve"> Explains the relationship between clock speed and CPU performance, including trade-offs like power consumption.</t>
  </si>
  <si>
    <t>Clock speed, CPU performance, GHz, power consumption, cores, architecture, gaming</t>
  </si>
  <si>
    <t>Joe Smith - GamingCutter</t>
  </si>
  <si>
    <t>20-08-23</t>
  </si>
  <si>
    <t>https://www.gamingcutter.com/how-does-clock-speed-affect-the-cpu-performance/?utm_source=chatgpt.com</t>
  </si>
  <si>
    <t>©2022 GamingCutter, All rights reserved.</t>
  </si>
  <si>
    <t>Clock speed, measured in GHz, determines how many instructions a CPU can execute per second, directly impacting processing speed. A higher clock speed enables faster task execution, improving overall computer performance, particularly for single-threaded applications like gaming. However, increased clock speeds also lead to higher power consumption and heat generation. While clock speed is crucial, it's not the sole performance factor—core count and CPU architecture also play significant roles. Modern CPUs balance clock speed with multi-core designs to optimize both speed and efficiency.</t>
  </si>
  <si>
    <t xml:space="preserve"> Power consumption, CPU architecture.</t>
  </si>
  <si>
    <t>https://www.ece.lsu.edu/ee4720/2012/lsli02.pdf?utm_source=chatgpt.com</t>
  </si>
  <si>
    <t>A Survey of Multicore Processors</t>
  </si>
  <si>
    <t>A comprehensive overview of the design characteristics, classification, and tradeoffs of modern multicore processors across various domains.</t>
  </si>
  <si>
    <t>multicore, processor, parallelism, performance, architecture, memory, cache, interconnect</t>
  </si>
  <si>
    <t>Geoffrey Blake, Ronald G. Dreslinski, Trevor Mudge</t>
  </si>
  <si>
    <t>DD-11-2009</t>
  </si>
  <si>
    <r>
      <rPr>
        <rFont val="&quot;Calibri&quot;"/>
        <color rgb="FF1155CC"/>
        <sz val="11.0"/>
        <u/>
      </rPr>
      <t>https://tnm.engin.umich.edu/wp-content/uploads/sites/353/2017/12/2009.11.A-Survey-of-Multicore-Processors_IEEE-Signal-Processing.pdf</t>
    </r>
  </si>
  <si>
    <t>©2009IEEE</t>
  </si>
  <si>
    <r>
      <rPr>
        <rFont val="&quot;Calibri&quot;"/>
        <color rgb="FF1155CC"/>
        <sz val="11.0"/>
        <u/>
      </rPr>
      <t>https://tnm.engin.umich.edu/wp-content/uploads/sites/353/2017/12/2009.11.A-Survey-of-Multicore-Processors_IEEE-Signal-Processing.pdf</t>
    </r>
  </si>
  <si>
    <t>This article outlines the attributes of multicore processors and explains how architecture choices affect power, performance, and application suitability.</t>
  </si>
  <si>
    <t>Define multi-core processors and explain their advantages in parallel processing.</t>
  </si>
  <si>
    <t>What is a Multicore Processor?</t>
  </si>
  <si>
    <t xml:space="preserve"> Defines multicore processors and explains their benefits in parallel processing and multitasking.</t>
  </si>
  <si>
    <t>Multicore processor, parallel processing, cores, performance, power efficiency, multitasking, CPU architecture</t>
  </si>
  <si>
    <t>https://www.geeksforgeeks.org/what-is-a-multicore-processor/</t>
  </si>
  <si>
    <t>A multicore processor is an integrated circuit containing two or more independent processing units (cores) that execute instructions simultaneously, enabling parallel processing. These cores share resources like memory and cache but operate independently, allowing for improved multitasking (e.g., gaming while streaming) and faster execution of parallelizable tasks (e.g., video editing, 3D rendering). Key advantages include higher performance (through task distribution), reduced power consumption (compared to multiple single-core CPUs), and better reliability (failure in one core doesn’t crash the system). However, challenges like cache contention and software optimization for parallelism remain.</t>
  </si>
  <si>
    <t>History, use cases (gaming/CAD), disadvantages (jitter, resource sharing).</t>
  </si>
  <si>
    <t>Multi-Core Processors: Advantages and Disadvantages</t>
  </si>
  <si>
    <t xml:space="preserve"> Explains multi-core processors' role in parallel processing, highlighting benefits like multitasking and energy efficiency, alongside limitations.</t>
  </si>
  <si>
    <t>Multi-core processors, parallel processing, multitasking, energy efficiency, CPU performance, software optimization, scalability</t>
  </si>
  <si>
    <t>TecnoDigital - Informatecdigital</t>
  </si>
  <si>
    <t>https://informatecdigital.com/en/multi-core-processors-advantages-and-disadvantages/</t>
  </si>
  <si>
    <t>© 2025 InformaTecDigital</t>
  </si>
  <si>
    <t>Multi-core processors are CPUs with two or more independent processing units (cores) that enable parallel task execution. Their key advantages include enhanced multitasking (simultaneous handling of applications), improved energy efficiency (idle cores can power down), and faster performance in optimized software (e.g., video editing, 3D rendering). By distributing workloads across cores, they boost system responsiveness and scalability. However, their benefits depend on software optimization—poorly parallelized tasks may not fully utilize multiple cores, and development complexity increases for multi-threaded applications.</t>
  </si>
  <si>
    <t>Software limitations, heat management, cost.</t>
  </si>
  <si>
    <t>Parallel Processing and Multicore Architectures</t>
  </si>
  <si>
    <t>Explains multi-core processors' role in parallel computing, highlighting performance gains, energy efficiency, and scalability.</t>
  </si>
  <si>
    <t>Multi-core processors, parallel processing, energy efficiency, scalability, OpenMP, CUDA, Amdahl’s Law, cache coherence</t>
  </si>
  <si>
    <t>Mayank Dham - PrepBytes</t>
  </si>
  <si>
    <t>https://www.prepbytes.com/blog/computer-architecture/parallel-processing-and-multicore-architectures/</t>
  </si>
  <si>
    <t xml:space="preserve"> PrepBytes Blog (Implied)</t>
  </si>
  <si>
    <t>Multi-core processors integrate multiple independent processing units (cores) on a single chip to enable parallel task execution, overcoming the limitations of single-core designs. Their key advantages include enhanced performance (through simultaneous processing of tasks like scientific simulations or AI workloads), improved energy efficiency (distributing workloads reduces power consumption per core), and better scalability (adding cores accommodates growing computational demands). However, challenges like parallelization overhead, memory bottlenecks, and software optimization requirements (e.g., using OpenMP/CUDA) must be addressed to fully leverage their potential.</t>
  </si>
  <si>
    <t>Memory bottlenecks, software parallelism, Amdahl’s Law.</t>
  </si>
  <si>
    <t>Multi-Core Processor – Definition &amp; Detailed Explanation – Hardware Glossary Terms</t>
  </si>
  <si>
    <t>Defines multi-core processors and explains their benefits in parallel processing, including performance and efficiency gains.</t>
  </si>
  <si>
    <t>Multi-core processor, parallel processing, CPU cores, multitasking, energy efficiency, software optimization, scalability</t>
  </si>
  <si>
    <t>Blog Admin - PCPartsGeek</t>
  </si>
  <si>
    <t>20-06-24</t>
  </si>
  <si>
    <t>https://pcpartsgeek.com/multi-core-processor/?utm_source=chatgpt.com</t>
  </si>
  <si>
    <t>© 2024 PCPartsGeek | All Reserve Rights</t>
  </si>
  <si>
    <t>A multi-core processor is a CPU with two or more independent processing units (cores) on a single chip, enabling parallel task execution. These cores share resources like memory and cache but operate independently, allowing simultaneous handling of multiple tasks. Key advantages include enhanced performance (faster processing through workload division), improved multitasking (smooth operation of multiple applications), and energy efficiency (reduced power consumption via optimized core utilization). However, benefits depend on software optimization—poorly parallelized applications may not leverage multiple cores effectively, and development complexity increases for multi-threaded programs.</t>
  </si>
  <si>
    <t>Software compatibility, diminishing returns, asymmetric cores.</t>
  </si>
  <si>
    <t xml:space="preserve">Multicore Systems vs Parallel Systems </t>
  </si>
  <si>
    <t>Defines multi-core processors and contrasts them with parallel systems, highlighting their advantages in parallel processing.</t>
  </si>
  <si>
    <t>Multi-core processor, parallel processing, CPU cores, performance, energy efficiency, multitasking, Flynn’s taxonomy</t>
  </si>
  <si>
    <t>Teach Computer Science</t>
  </si>
  <si>
    <t>https://teachcomputerscience.com/multicore-systems-vs-parallel-systems/?utm_source=chatgpt.com</t>
  </si>
  <si>
    <t>© 2025 Teach Computer Science</t>
  </si>
  <si>
    <t>A multi-core processor integrates multiple independent processing units (cores) on a single chip, enabling parallel task execution. These cores share resources like cache and memory but operate independently, allowing simultaneous processing of multiple tasks. Key advantages include enhanced performance (faster execution through workload distribution), improved energy efficiency (reduced power consumption via optimized core utilization), and better multitasking (seamless operation of multiple applications). Unlike parallel systems that use separate processors, multi-core systems achieve parallelism within a single chip, making them ideal for modern computing needs while minimizing hardware complexity.</t>
  </si>
  <si>
    <t>Parallel system architecture, disadvantages of multi-core, Flynn’s taxonomy.</t>
  </si>
  <si>
    <t>What is the control unit in computer architecture?</t>
  </si>
  <si>
    <t>Explains the control unit’s role in directing CPU operations, from instruction fetching to interrupt handling.</t>
  </si>
  <si>
    <t xml:space="preserve"> Control unit, CPU, instruction cycle, ALU, microcode, interrupts, clock speed, multi-core</t>
  </si>
  <si>
    <t>Lenovo</t>
  </si>
  <si>
    <t>https://www.lenovo.com/in/en/glossary/control-unit/</t>
  </si>
  <si>
    <t>Index</t>
  </si>
  <si>
    <t>© 2025 Lenovo. All rights reserved.</t>
  </si>
  <si>
    <t>The control unit (CU) in a CPU coordinates instruction execution by managing the fetch-decode-execute cycle: it fetches instructions from memory, decodes them into operations, and directs data flow between components like the ALU and registers. Using control signals, it synchronizes tasks (e.g., arithmetic operations in the ALU or memory access) and handles interrupts by pausing current tasks to address urgent requests. The CU’s microcode translates complex instructions into simpler micro-operations, while its clock speed determines how quickly it can process instructions. In multi-core CPUs, each core has its own CU, enabling parallel task execution.</t>
  </si>
  <si>
    <t xml:space="preserve"> Power consumption, GPU control units, distributed systems.</t>
  </si>
  <si>
    <t>Describe how the control unit directs the execution of instructions in the CPU.</t>
  </si>
  <si>
    <t>Explains the control unit’s role in orchestrating instruction execution via micro-operations and control signals.</t>
  </si>
  <si>
    <t xml:space="preserve"> Control unit, fetch-decode-execute, micro-operations, ALU, interrupts, clock cycles, datapath, CPU flags</t>
  </si>
  <si>
    <t>https://witscad.com/course/computer-architecture/chapter/cpu-control-unit</t>
  </si>
  <si>
    <t>The control unit (CU) directs instruction execution in the CPU by generating precise control signals that coordinate the fetch-decode-execute cycle. It synchronizes operations using clock cycles, fetching instructions from memory (PC → MAR → MDR → IR), decoding them via combinational logic, and executing them through micro-operations (e.g., ALU calculations, register transfers). The CU manages internal data flow (via buses) and external communication (memory/I/O), while handling interrupts by pausing current tasks to service requests. Its state-machine design ensures correct sequencing of steps, with signals determined by the instruction (IR), CPU flags, and external inputs (e.g., interrupts). Examples like ADD and STORE demonstrate how CU signals orchestrate data movement (MAR/MDR), ALU operations, and result storage.</t>
  </si>
  <si>
    <t>Datapath functioning, interrupt handling.</t>
  </si>
  <si>
    <t>How does a CPU Execute Instructions: Understanding Instruction Cycles</t>
  </si>
  <si>
    <t>Explains the fetch-decode-execute cycle, CPU registers, interrupts, and how the control unit manages instruction execution.</t>
  </si>
  <si>
    <t>CPU, instruction cycle, fetch-decode-execute, control unit, interrupts, ALU, registers, clock speed</t>
  </si>
  <si>
    <t>Seb - Programmathically</t>
  </si>
  <si>
    <t>https://www.programmathically.com/how-does-a-cpu-execute-instructions-understanding-instruction-cycles/?utm_source=chatgpt.com</t>
  </si>
  <si>
    <t>Programmathically Copyright © 2025.</t>
  </si>
  <si>
    <t>The control unit in a CPU directs the execution of instructions by managing the fetch-decode-execute cycle. During the fetch phase, it retrieves the instruction from memory using the program counter and memory registers. In the decode phase, it interprets the instruction, and in the execute phase, it coordinates with the ALU (Arithmetic Logic Unit) or memory to perform the operation. Interrupts can temporarily halt this cycle, requiring the CPU to save its state, handle the interrupt, and resume execution.</t>
  </si>
  <si>
    <t xml:space="preserve">    Interrupt handling
    CPU clock speed
    Von Neumann architecture (brief reference)</t>
  </si>
  <si>
    <t>Explains the role of the control unit in managing instruction execution via fetch-decode-execute cycles, clock synchronization, and interrupt handling.</t>
  </si>
  <si>
    <t xml:space="preserve"> control unit, CPU, fetch-decode-execute cycle, clock cycle, instruction register, ALU, interrupts, exception handling</t>
  </si>
  <si>
    <t>glennhenry</t>
  </si>
  <si>
    <t>Copyright © 2025, myself. Built with Docusaurus.</t>
  </si>
  <si>
    <t>The control unit directs the execution of instructions in the CPU by managing the fetch-decode-execute cycle. During fetch, it retrieves the next instruction from memory using the program counter (PC). In decode, it interprets the instruction (opcode and operands) and activates relevant circuits. For execute, it generates control signals to coordinate components like the ALU, registers, and memory. The control unit uses a clock cycle to synchronize operations and handles interrupts/exceptions by pausing execution, saving context, and transferring control to handlers. It also manages complex instructions like jumps, loops, and conditional operations through coordinated timing and logic gates.</t>
  </si>
  <si>
    <t>Clock cycles, ALU interaction, example instruction workflows, hardware registers.</t>
  </si>
  <si>
    <t>What is Control Unit : Components &amp; Its Design</t>
  </si>
  <si>
    <t xml:space="preserve"> Explains the role, design, and functioning of the control unit in CPU instruction execution.</t>
  </si>
  <si>
    <t>control unit, CPU, instruction execution, hardwired control, microprogrammed control, ALU, timing signals, Von Neumann architecture</t>
  </si>
  <si>
    <t>ELProCus</t>
  </si>
  <si>
    <t>https://www.elprocus.com/what-is-control-unit-components-its-design/?utm_source=chatgpt.com</t>
  </si>
  <si>
    <t>Copyright 2013 - 2025 © Elprocus</t>
  </si>
  <si>
    <t>The control unit (CU) is a critical component of the CPU that directs instruction execution by fetching, decoding, and managing instruction flow. It converts user instructions into control signals, coordinating operations between the ALU, memory, and I/O devices. The CU ensures proper sequencing using timing signals and can be designed as either a hardwired (fixed logic circuits) or microprogrammed (stored control sequences) unit. It handles interrupts, manages data flow, and synchronizes operations to execute program instructions efficiently.</t>
  </si>
  <si>
    <t>Verilog programming, FAQs on unrelated CU aspects (e.g., control memory types).</t>
  </si>
  <si>
    <t>Instruction Cycle in CPU: How Fetch, Decode and Execute work</t>
  </si>
  <si>
    <t xml:space="preserve"> Explains the three-stage instruction cycle (Fetch, Decode, Execute) in CPUs and the role of the control unit in directing instruction execution.</t>
  </si>
  <si>
    <t xml:space="preserve">CPU, instruction cycle, fetch, decode, execute, control unit, ALU, registers
</t>
  </si>
  <si>
    <t>Matt Mills - ITIGIC</t>
  </si>
  <si>
    <t>17-02-21</t>
  </si>
  <si>
    <t>https://itigic.com/instruction-cycle-in-cpu-how-fetch-decode-and-execute-work/?utm_source=chatgpt.com</t>
  </si>
  <si>
    <t>Copyright © 2024 ITIGIC</t>
  </si>
  <si>
    <t>The control unit in a CPU directs the execution of instructions by coordinating the fetch, decode, and execute stages of the instruction cycle. During fetch, it retrieves instructions from memory using the Program Counter (PC), Memory Address Register (MAR), and Memory Data Register (MDR). In the decode stage, it interprets the instruction (opcode) and routes it to the appropriate execution unit (e.g., ALU for arithmetic operations). Finally, in the execute stage, the control unit ensures the instruction is processed, and results are written back to registers or memory. This structured flow ensures correct and efficient program execution.</t>
  </si>
  <si>
    <t xml:space="preserve">    CPU registers (MAR, MDR, PC)
    Types of instructions (arithmetic, jumps, memory ops)
    Simplified processor explanation (non-target: advanced architectures).</t>
  </si>
  <si>
    <t>https://www.robots.ox.ac.uk/~dwm/Courses/2CO_2014/2CO-N2.pdf</t>
  </si>
  <si>
    <t>https://web.cs.wpi.edu/~jburge/courses/a00/cs2011/lectures/lecture5.pdf</t>
  </si>
  <si>
    <t>Outline the fetch-decode-execute cycle and its significance.</t>
  </si>
  <si>
    <t>https://ggn.dronacharya.info/ECE2Dept/Downloads/QuestionBank/IVSem/CAO/Section-C/lecture_18_Fetch_Decode_Execute_cycle.pdf</t>
  </si>
  <si>
    <t>https://www.cse.iitd.ac.in/~srsarangi/advbook/chapters/fetch-decode.pdf</t>
  </si>
  <si>
    <t>Introduction to the Fetch-Execute Cycle</t>
  </si>
  <si>
    <t>Explains the Fetch-Decode-Execute cycle, detailing how the control unit manages instruction execution in CPUs.</t>
  </si>
  <si>
    <t>CPU, fetch-execute cycle, control unit, opcode, operand, ALU, pipelining, registers</t>
  </si>
  <si>
    <t>Nimrah Chaudhry - baeldung</t>
  </si>
  <si>
    <t>18-10-24</t>
  </si>
  <si>
    <t>https://www.baeldung.com/cs/fetch-execute-cycle</t>
  </si>
  <si>
    <t>© Baeldung</t>
  </si>
  <si>
    <t>The Fetch-Decode-Execute cycle is the fundamental process by which a CPU processes instructions. During fetch, the CPU retrieves an instruction from memory using the Program Counter (PC), Memory Address Register (MAR), and Memory Data Register (MDR). In decode, the Control Unit (CU) interprets the instruction (opcode and operand) to determine the required operation. Finally, in execute, the CPU performs the action (e.g., calculation via ALU, data movement) and stores the result. This cycle repeats continuously, enabling program execution, and its efficiency is enhanced by techniques like pipelining. The cycle’s significance lies in its role as the core mechanism of computational processing.</t>
  </si>
  <si>
    <t xml:space="preserve">    Role of registers (PC, MAR, MDR, CIR)
    Pipelining (non-target: advanced CPU optimizations).</t>
  </si>
  <si>
    <t>A Detailed Look at the Fetch-Decode-Execute Cycle: The Sequence of Steps the CPU Performs to Process an Instruction</t>
  </si>
  <si>
    <t>Explains the fetch-decode-execute cycle, its stages, register roles, and modern optimizations like pipelining.</t>
  </si>
  <si>
    <t xml:space="preserve">fetch-decode-execute cycle, CPU, instruction processing, control unit, ALU, pipelining, registers, interrupts
</t>
  </si>
  <si>
    <t>DiverseDaily</t>
  </si>
  <si>
    <t>https://diversedaily.com/a-detailed-look-at-the-fetch-decode-execute-cycle-the-sequence-of-steps-the-cpu-performs-to-process-an-instruction/?utm_source=chatgpt.com</t>
  </si>
  <si>
    <t>Copyright © Diverse Daily</t>
  </si>
  <si>
    <t>The fetch-decode-execute cycle is the core process by which a CPU processes instructions. During fetch, the CPU retrieves an instruction from memory using the Program Counter (PC) and Memory Address Register (MAR). In decode, the Control Unit (CU) interprets the instruction (opcode and operand) to determine the operation. Finally, in execute, the CPU performs the action (e.g., arithmetic via ALU, data movement) and stores the result. This cycle is critical for computational efficiency, with modern enhancements like pipelining enabling concurrent instruction processing. Its significance lies in enabling seamless program execution, forming the foundation of CPU operations.</t>
  </si>
  <si>
    <t xml:space="preserve">    Pipeline hazards and optimizations
    Interrupt handling
    Future innovations (quantum computing, neuromorphic engineering).
</t>
  </si>
  <si>
    <t>Spotlight on: the Fetch Decode Execute Cycle</t>
  </si>
  <si>
    <t>Explains the three-stage fetch-decode-execute cycle, its role in CPU operations, and its importance in program execution.</t>
  </si>
  <si>
    <t xml:space="preserve"> CPU, fetch-decode-execute cycle, instruction set, MAR, RAM, Program Counter, data bus
</t>
  </si>
  <si>
    <t>Will Fastiggi - TechnologyForLearners</t>
  </si>
  <si>
    <t>https://technologyforlearners.com/spotlight-on-the-fetch-decode-execute-cycle/?utm_source=chatgpt.com</t>
  </si>
  <si>
    <t>Copyright © 2025 - Technology for Learners - Built by odesigning – WordPress Development Company</t>
  </si>
  <si>
    <t>The fetch-decode-execute cycle is the fundamental process by which a CPU processes instructions. During the fetch stage, the CPU retrieves an instruction from RAM via the address bus and stores it in the Memory Address Register (MAR), while the Program Counter (PC) tracks the next instruction. In the decode stage, the CPU interprets the instruction using its predefined instruction set. Finally, in the execute stage, the CPU performs the operation (e.g., arithmetic calculations) and stores the result in a register. This cycle repeats continuously, enabling program execution and forming the core of CPU functionality.</t>
  </si>
  <si>
    <t xml:space="preserve">    Role of RAM in instruction loading
    Basic CPU registers (MAR, PC).</t>
  </si>
  <si>
    <t>The fetch-decode-execute cycle</t>
  </si>
  <si>
    <t>Explains the three-stage fetch-decode-execute cycle, detailing how instructions are processed by the CPU and its importance in program execution.</t>
  </si>
  <si>
    <t xml:space="preserve"> fetch-decode-execute cycle, CPU, instruction processing, control unit, ALU, registers, opcode, operand</t>
  </si>
  <si>
    <t>Ada Computer Science</t>
  </si>
  <si>
    <t>https://adacomputerscience.org/concepts/arch_fe_cycle?utm_source=chatgpt.com</t>
  </si>
  <si>
    <t>CC BY-NC-SA 4.0</t>
  </si>
  <si>
    <t>The fetch-decode-execute cycle is the fundamental process by which a CPU processes instructions. During the fetch stage, the CPU retrieves an instruction from RAM using the Program Counter (PC) and Memory Address Register (MAR), then stores it in the Current Instruction Register (CIR). In the decode stage, the Control Unit (CU) interprets the instruction, splitting it into opcode and operand to determine the required operation. Finally, in the execute stage, the CPU performs the action (e.g., arithmetic via ALU, data movement) and stores the result. This cycle repeats continuously, enabling program execution and forming the core of computational processing. Its significance lies in its role as the foundational mechanism for all CPU operations, ensuring efficient and accurate instruction handling.</t>
  </si>
  <si>
    <t xml:space="preserve">    Role of data/address/control buses
    Stored program concept
    Interrupt handling (brief).</t>
  </si>
  <si>
    <t>https://passlab.github.io/CSCE513/resources/MicrocodeIntro_Matloff_Franklin04.pdf</t>
  </si>
  <si>
    <t>Define microinstructions and microcode and explain their function in instruction execution.</t>
  </si>
  <si>
    <t>https://www.cs.princeton.edu/courses/archive/fall15/cos375/lectures/09-Microcode.pdf</t>
  </si>
  <si>
    <t>How are microcodes executed during an instruction cycle?</t>
  </si>
  <si>
    <t>Explains microcode's role in breaking down complex x86 instructions into uops, with examples from modern Intel CPUs.</t>
  </si>
  <si>
    <t>microcode, microinstructions, uops, CPU pipeline, x86, Intel, instruction execution, MS-ROM</t>
  </si>
  <si>
    <t>Peter Cordes (primary answer author)</t>
  </si>
  <si>
    <t>20-05-19</t>
  </si>
  <si>
    <t>28-05-19</t>
  </si>
  <si>
    <t>https://stackoverflow.com/questions/56218344/how-are-microcodes-executed-during-an-instruction-cycle?utm_source=chatgpt.com</t>
  </si>
  <si>
    <t>Microinstructions are low-level operations stored in a CPU's microcode ROM (MS-ROM), translating complex machine instructions (e.g., DIV, REP MOVS) into sequences of simpler uops (micro-operations). During execution, a microcoded instruction triggers the microcode sequencer to feed these uops into the pipeline, bypassing the standard decoders. For example, Intel CPUs handle multi-uop instructions like XCHG via microcode, while simple instructions (e.g., MOV) decode directly. Microcode enables flexible, data-dependent execution (e.g., REP MOVS adjusts uop flow based on alignment/size), optimizing performance despite CISC complexity.</t>
  </si>
  <si>
    <t>Performance counters, pipeline stalls, REP MOVS optimization.</t>
  </si>
  <si>
    <t>Micro Instruction Sequencing</t>
  </si>
  <si>
    <t>Explains microinstruction structure, sequencing techniques, and their role in efficient instruction execution.</t>
  </si>
  <si>
    <t>microinstruction, microcode, control memory, sequencing, dual address, single address, variable format, branching</t>
  </si>
  <si>
    <t>31-05-21</t>
  </si>
  <si>
    <t>https://www.geeksforgeeks.org/micro-instruction-sequencing/?utm_source=chatgpt.com</t>
  </si>
  <si>
    <t>Microinstructions are low-level commands that control processor operations, stored in control memory and executed sequentially or via branching. They consist of control fields (generating signals for operations) and address fields (determining the next microinstruction). Microcode translates machine instructions into these microinstructions, optimizing execution speed and reducing control memory size. Techniques like dual/single address fields and variable formats streamline sequencing, balancing parallelism and efficiency.</t>
  </si>
  <si>
    <t>Branching logic, address field formats, multiplexer role.</t>
  </si>
  <si>
    <t>What Is Micro Instruction In Computer Architecture</t>
  </si>
  <si>
    <t>Explains microinstructions and microcode, their role in instruction execution, and their adoption in modern computer architectures.</t>
  </si>
  <si>
    <t>microinstruction, microcode, computer architecture, instruction set, ARM, RISC, parallel execution, performance optimization</t>
  </si>
  <si>
    <t>Anita Johnson - ArchitectureMaker</t>
  </si>
  <si>
    <t>22-10-23</t>
  </si>
  <si>
    <t>https://www.architecturemaker.com/what-is-micro-instruction-in-computer-architecture/?utm_source=chatgpt.com</t>
  </si>
  <si>
    <t>© 2025 Architecture – Design your world – Explore Architecture</t>
  </si>
  <si>
    <t>Microinstructions are discrete, low-level operations that implement parts of a computer's instruction set, enabling efficient and parallel execution of complex tasks. They act as a high-level language for computers, breaking down instructions into smaller, optimized steps. Microcode, the underlying layer, translates machine instructions into these microinstructions, enhancing performance, reducing latency, and simplifying debugging. Modern architectures like ARM, AMD Zen, and Intel Skylake utilize microinstructions to improve flexibility and power efficiency in instruction execution.</t>
  </si>
  <si>
    <t>Industry adoption, advantages/disadvantages, embedded systems, future trends.</t>
  </si>
  <si>
    <t>Microcode</t>
  </si>
  <si>
    <t>Explains microinstructions and microcode, their role in CPU instruction execution, and their historical significance.</t>
  </si>
  <si>
    <t xml:space="preserve"> microcode, microinstructions, CPU, control unit, instruction execution, processor design, firmware, RISC vs. CISC</t>
  </si>
  <si>
    <t>GreenC Bot - Wikipedia</t>
  </si>
  <si>
    <t>https://en.m.wikipedia.org/wiki/Microcode?utm_source=chatgpt.com</t>
  </si>
  <si>
    <t xml:space="preserve"> CC BY-SA 4.0</t>
  </si>
  <si>
    <t>Microinstructions are low-level hardware commands that control the operations of a CPU's functional units (e.g., ALU, registers). Microcode is a layer of these microinstructions stored in high-speed memory, translating machine code into detailed circuit-level operations. It simplifies CPU design by separating complex instruction execution into manageable microprograms, enabling flexibility, bug fixes, and compatibility across processor variants.</t>
  </si>
  <si>
    <t>CPU history, RISC vs. CISC, horizontal/vertical microcode, writable control stores.</t>
  </si>
  <si>
    <t xml:space="preserve">
Input Devices</t>
  </si>
  <si>
    <t xml:space="preserve"> Detailed guide on computer input devices, their functions, and how they convert user actions into digital data.</t>
  </si>
  <si>
    <t xml:space="preserve"> input devices, keyboard, mouse, scanner, microphone, touchscreen, webcam, data capture</t>
  </si>
  <si>
    <t>https://www.geeksforgeeks.org/what-are-input-devices/</t>
  </si>
  <si>
    <t>This article comprehensively explains common computer input devices and their data capture mechanisms: keyboards translate keystrokes into digital signals, mice convert physical movement into cursor navigation via optical/laser sensors, scanners use light to digitize documents, microphones transform sound waves into electrical signals, webcams capture live video through image sensors, and touchscreens detect finger contact via capacitive/resistive layers. Each device serves as a specialized interface, converting different forms of human interaction (typing, pointing, speaking, touching) into machine-readable data for processing. The article also covers niche devices like light pens (photocell-based screen interaction) and graphics tablets (pressure-sensitive drawing input), highlighting their unique data capture methods.</t>
  </si>
  <si>
    <t>Brief comparison with output devices (non-core to objective).</t>
  </si>
  <si>
    <t>Input and Output Devices</t>
  </si>
  <si>
    <t>Identify common input devices and describe how they capture data.</t>
  </si>
  <si>
    <t>Input Devices of Computer | Explained In Detail</t>
  </si>
  <si>
    <t>Comprehensive guide to computer input devices, their functions, and data capture mechanisms.</t>
  </si>
  <si>
    <t>input devices, keyboard, mouse, scanner, microphone, webcam, touchpad, data capture</t>
  </si>
  <si>
    <t>Rajkumar - SoftwareTestingMaterial</t>
  </si>
  <si>
    <t>https://www.softwaretestingmaterial.com/input-devices-of-computer/</t>
  </si>
  <si>
    <t>© 2025 Software Testing Material • All Rights Reserved.</t>
  </si>
  <si>
    <t>This article details common computer input devices and their data capture methods: keyboards input text via keystrokes, mice detect motion to control cursors, scanners digitize documents optically, microphones convert sound waves to digital signals, webcams capture live video, and touchpads translate finger movements into cursor navigation. Each device serves as an interface to transform physical actions (typing, pointing, speaking) into digital data for computer processing, enabling diverse user interactions.</t>
  </si>
  <si>
    <t xml:space="preserve"> Brief comparison of input vs. output devices (non-core to the objective).</t>
  </si>
  <si>
    <t>Describes common computer input devices and their data-capture methods.</t>
  </si>
  <si>
    <t xml:space="preserve">input devices, keyboard, mouse, scanner, OCR, webcam, microphone, joystick
</t>
  </si>
  <si>
    <t>W3Schools</t>
  </si>
  <si>
    <t>https://www.w3schools.in/computer-fundamentals/input-devices</t>
  </si>
  <si>
    <t>This article explains how input devices facilitate communication between users and computers by converting raw data into machine-readable formats. Key examples include keyboards (typing alphanumeric input), mice (cursor movement via pointing), scanners (optical document digitization), joysticks (directional control through spherical ball movement), webcams (video/image capture), OCR (printed text recognition), and microphones (sound-to-digital conversion). Each device employs distinct mechanisms—mechanical (key presses), optical (light sensors), or audio (vibration conversion)—to transform physical interactions into digital data for processing.</t>
  </si>
  <si>
    <t>Gesture recognition, punched paper (mentioned but not detailed).</t>
  </si>
  <si>
    <t>10 Examples of Input Devices</t>
  </si>
  <si>
    <t xml:space="preserve"> Explains 10 key input devices, their functions, and how they capture user input for computers.
</t>
  </si>
  <si>
    <t>input devices, keyboard, mouse, touchscreen, microphone, barcode scanner, webcam, light pen</t>
  </si>
  <si>
    <t xml:space="preserve">
Muneeb Tariq - EducateComputer</t>
  </si>
  <si>
    <t>https://educatecomputer.com/examples-of-input-devices/?utm_source=chatgpt.com</t>
  </si>
  <si>
    <t>Copyright © educatecomputer | All rights reserved 2025</t>
  </si>
  <si>
    <t>The article lists and describes 10 common computer input devices and their data-capture methods: keyboards (key presses send signals), mice (motion sensors track movement), joysticks (tilt controls translate to screen actions), touchscreens (direct touch detection), microphones (sound-to-electrical signal conversion), digital cameras (light-to-digital image conversion), barcode scanners (light sensors read codes), game controllers (button/joystick inputs), webcams (live video capture), and light pens (CRT screen position detection). Each device converts physical interactions (keystrokes, movement, touch, sound, light) into digital data for computer processing.</t>
  </si>
  <si>
    <t>Input Devices of Computer: Definition, Functions, Examples and Images</t>
  </si>
  <si>
    <t>A detailed guide on computer input devices, their functions, and how they capture data for processing.</t>
  </si>
  <si>
    <t xml:space="preserve"> input devices, keyboard, mouse, scanner, microphone, touchscreen, webcam, joystick</t>
  </si>
  <si>
    <t>Aparna Tomar - CareerPower</t>
  </si>
  <si>
    <t>14-04-25</t>
  </si>
  <si>
    <t>https://www.careerpower.in/school/computer/input-devices-of-computer?utm_source=chatgpt.com</t>
  </si>
  <si>
    <t xml:space="preserve"> © 2025 Career Power. All rights reserved. </t>
  </si>
  <si>
    <t>The article explains common computer input devices and their data-capture mechanisms. Keyboards input text via keystrokes, mice control cursor movement through optical/laser sensors, and microphones convert sound waves into digital signals. Scanners use optical technology to digitize documents, while touchscreens detect finger/stylus input via resistive/capacitive layers. Webcams capture live video, and joysticks translate physical stick movements into on-screen actions. Other devices like light pens (photocell-based selection) and barcode readers (laser scanning) specialize in specific input methods, enabling diverse user-computer interactions.</t>
  </si>
  <si>
    <t xml:space="preserve"> Brief mentions of output devices (linked in "Previous post"), ergonomic keyboard designs, and video conferencing uses (non-core to the objective).</t>
  </si>
  <si>
    <t xml:space="preserve">
Top 10 Input Devices of Computer to Feed Data for Processing</t>
  </si>
  <si>
    <t>An overview of common computer input devices and their functions in data capture.</t>
  </si>
  <si>
    <t>input devices, keyboard, mouse, scanner, microphone, touch screen, webcam, digital camera</t>
  </si>
  <si>
    <t>Sameeksha Medewar - TechGeekBuzz</t>
  </si>
  <si>
    <t>https://www.techgeekbuzz.com/blog/input-devices-of-computer/?utm_source=chatgpt.com</t>
  </si>
  <si>
    <t xml:space="preserve"> © TechGeekbuzz All rights reserved.</t>
  </si>
  <si>
    <t>The article discusses common input devices like keyboards, mice, scanners, joysticks, light pens, touchpads, touch screens, microphones, webcams, and digital cameras, explaining how each captures data. Keyboards input text via keys, mice control cursor movement, scanners digitize hard copies, and microphones convert sound into electronic signals. Other devices, like webcams and touch screens, capture visual and tactile inputs, respectively, enabling interaction with computers.</t>
  </si>
  <si>
    <t>Brief mentions of OCR (scanners), Bluetooth connectivity (wireless devices), and cursor control (non-data-capture functions).</t>
  </si>
  <si>
    <t>https://www.tutorialspoint.com/computer_fundamentals/pdf/computer_input_devices.pdf</t>
  </si>
  <si>
    <t>https://www.stmarysdubai.com/wp-content/uploads/2016/09/Year9-Notes-on-Input-devices-Part-1.pdf</t>
  </si>
  <si>
    <t>https://www.tutorialspoint.com/computer_fundamentals/pdf/computer_output_devices.pdf</t>
  </si>
  <si>
    <t>Identify common output devices and describe how they present data.</t>
  </si>
  <si>
    <t>https://ictcertified.com/assets/documents/ICT_Essentials_v1.0_SampleChapter.pdf</t>
  </si>
  <si>
    <t>Output Devices of Computer, Definition, Examples and Images</t>
  </si>
  <si>
    <t>A detailed guide on computer output devices, their types, functions, and real-world applications.</t>
  </si>
  <si>
    <t>output devices, monitor, printer, projector, speakers, GPS, plotter, Braille embosser</t>
  </si>
  <si>
    <t>https://www.careerpower.in/school/computer/output-devices-of-computer</t>
  </si>
  <si>
    <t>The article explains output devices as hardware components that present processed computer data in human-readable forms like visuals, sound, or print. Key examples include monitors (display text/images), printers (produce hard copies), speakers/headphones (audio output), projectors (large-screen visuals), GPS (location data), and plotters (high-quality graphics). Each device transforms digital data into accessible formats—monitors use pixels, printers create physical documents, and Braille embossers convert text into tactile dots for visually impaired users. The article highlights their roles in enhancing user interaction with computers.</t>
  </si>
  <si>
    <t>Basic computer components, input-output comparisons.</t>
  </si>
  <si>
    <t>12 Common Examples of Output Devices (Plus Benefits)</t>
  </si>
  <si>
    <t>A guide explaining 12 key output devices, their functions, and how they present data in various formats.</t>
  </si>
  <si>
    <t xml:space="preserve"> output devices, monitors, printers, speakers, Braille reader, GPS, projectors, sound card</t>
  </si>
  <si>
    <t>Indeed Editorial Team</t>
  </si>
  <si>
    <t>https://www.indeed.com/career-advice/career-development/example-of-output-device</t>
  </si>
  <si>
    <t>© 2025 Indeed</t>
  </si>
  <si>
    <t>The article discusses 12 common output devices that convert digital data into human-readable forms like audio, visual, or physical outputs. Examples include monitors (visual display), printers (physical copies), speakers (audio output), Braille readers (tactile text), and GPS (location data). Each device presents data differently—monitors show images/videos, printers produce hard copies, and speech-generating devices convert text to speech. The article highlights their importance in improving accessibility and interaction with computers.</t>
  </si>
  <si>
    <t>Basic computer literacy, input-output hybrid devices (e.g., optical mark reader).</t>
  </si>
  <si>
    <t>What are Output Devices? A Comprehensive Guide to 20 Essential Components</t>
  </si>
  <si>
    <t xml:space="preserve"> Explores 20 output devices, their functions, and how they present data visually, audibly, or physically.
</t>
  </si>
  <si>
    <t>output devices, monitors, printers, speakers, 3D printers, haptic feedback, projectors, tactile output</t>
  </si>
  <si>
    <t>Ronald Stark - SmallUsefulTips</t>
  </si>
  <si>
    <t>https://smallusefultips.com/what-are-the-20-output-device/?utm_source=chatgpt.com</t>
  </si>
  <si>
    <t>Copyright © 2025 SmallUsefulTips | All Rights Reserved.</t>
  </si>
  <si>
    <t>The article identifies and describes 20 essential output devices, categorizing them by how they present data:
    Visual devices (monitors, projectors, touch screens) display text/images/video.
    Audio devices (speakers, headphones) convert digital signals to sound.
    Physical/tangible devices (printers, 3D printers, plotters) produce hard copies or objects.
    Interactive devices (haptic feedback, VR headsets) enable tactile or immersive experiences.
    Each device type translates digital data into human-perceivable formats (visual, auditory, or physical), bridging the gap between computers and users.</t>
  </si>
  <si>
    <t>What Are the 5 Output Devices? A Guide to Understanding Device Types</t>
  </si>
  <si>
    <t>Explains five key output devices (monitors, printers, speakers, projectors, headphones) and their roles in presenting data.</t>
  </si>
  <si>
    <t>output devices, monitors, printers, speakers, projectors, headphones, data presentation</t>
  </si>
  <si>
    <t xml:space="preserve"> John Elmore - ThyTechyLife</t>
  </si>
  <si>
    <t>https://thetechylife.com/what-are-the-5-output-devices/</t>
  </si>
  <si>
    <t>Copyright © 2025 TheTechyLife.com | Powered by WordPress.</t>
  </si>
  <si>
    <t>The article identifies five common output devices—monitors, printers, speakers, projectors, and headphones—and describes how they present data. Monitors display visual content (text, images, videos), printers produce physical copies (via inkjet/laser technology), speakers and headphones deliver audio output, and projectors enlarge visual content for larger audiences. These devices translate digital data into perceptible forms (visual, auditory, or physical) to enhance user interaction with technology.</t>
  </si>
  <si>
    <t>Input Output Organization in Computer Architecture: Its Functions and Types</t>
  </si>
  <si>
    <t>Explores I/O interfaces, bus systems, and communication methods (PIO, Interrupt-Driven, DMA) between CPU and peripherals.</t>
  </si>
  <si>
    <t>I/O interface, I/O bus, DMA, Programmed I/O, Interrupt-Driven I/O, CPU communication, data buffering, signal conversion</t>
  </si>
  <si>
    <t>26-11-24</t>
  </si>
  <si>
    <t>https://www.ccbp.in/blog/articles/input-output-organization-in-computer-architecture</t>
  </si>
  <si>
    <t>Input/output (I/O) devices communicate with the CPU through I/O interfaces that manage data transfer, signal conversion, and synchronization between peripherals and the CPU. The I/O bus system (data, address, and control buses) facilitates this communication, while interface modules act as translators for specific devices. Methods like Programmed I/O, Interrupt-Driven I/O, and Direct Memory Access (DMA) optimize data transfer efficiency, with DMA allowing peripherals to bypass the CPU for faster memory access. The interface also handles buffering, error detection, and signal conversion to ensure compatibility between devices and the CPU.</t>
  </si>
  <si>
    <t>Advanced Programmable Interrupt Controller (APIC), I/O Memory Management Unit (IOMMU).</t>
  </si>
  <si>
    <t>Explain how input and output devices communicate with the CPU through buses and interfaces.</t>
  </si>
  <si>
    <t>Explains OS-I/O device interaction methods, including drivers, interrupts, DMA, and scheduling.</t>
  </si>
  <si>
    <t>I/O communication, device drivers, interrupts, DMA, I/O scheduling, buses, operating system, CPU</t>
  </si>
  <si>
    <t>Input/output (I/O) devices communicate with the CPU through device drivers (software intermediaries that translate OS commands into hardware-specific instructions), I/O ports (hardware addresses for data exchange), and interrupts (signals to prioritize device requests). The Direct Memory Access (DMA) controller enables efficient data transfer between devices and memory without CPU intervention, while I/O scheduling algorithms optimize device utilization. Buses (data/address/control) physically connect devices to the CPU, with standardized interfaces (e.g., USB, PCIe) ensuring compatibility and performance.</t>
  </si>
  <si>
    <t>Device control, system monitoring, peripheral support.</t>
  </si>
  <si>
    <t>How Does The CPU Communicate With Other Components</t>
  </si>
  <si>
    <t xml:space="preserve"> Explores CPU communication mechanisms with I/O devices, memory, and peripherals via buses, interfaces, and protocols.</t>
  </si>
  <si>
    <t>CPU communication, data bus, I/O devices, PCIe, interrupts, motherboard, NVMe, USB</t>
  </si>
  <si>
    <t>https://umatechnology.org/how-does-the-cpu-communicate-with-other-components/</t>
  </si>
  <si>
    <t>The CPU communicates with input/output (I/O) devices via buses (data, address, control) and standardized interfaces (e.g., PCIe, SATA). Input devices (keyboard, mouse) send signals to the CPU through drivers and buses, while output devices (printers, displays) receive processed data via the same pathways. The motherboard’s chipset coordinates these interactions, and interrupts allow devices to request CPU attention. High-speed interfaces like NVMe (for SSDs) and USB optimize data transfer, ensuring efficient communication between the CPU and peripherals.</t>
  </si>
  <si>
    <t>RAM/cache communication, Instruction Set Architecture (ISA), storage devices (HDD/SSD).</t>
  </si>
  <si>
    <t>I/O Communication and I/O Controller</t>
  </si>
  <si>
    <t>Explains how I/O devices interact with CPUs via buses, controllers, and addressing schemes, detailing protocols and synchronization.</t>
  </si>
  <si>
    <t>I/O communication, system bus, I/O controllers, addressing modes, data transfer, CPU interrupts, memory-mapped I/O, synchronous/asynchronous</t>
  </si>
  <si>
    <t>https://witscad.com/course/computer-architecture/chapter/io-communication-io-controller?utm_source=chatgpt.com</t>
  </si>
  <si>
    <t>Input/output (I/O) devices communicate with the CPU via buses (shared communication links with address, data, and control lines) and I/O controllers, which bridge heterogeneous devices (e.g., keyboard, disk) to the system. The CPU initiates I/O operations, while controllers manage device-specific protocols, buffer data, and handle synchronization through registers (data, status, control). Addressing schemes like I/O-mapped I/O (dedicated port instructions) or memory-mapped I/O (shared memory space) standardize communication, with buses (e.g., PCI, USB) enabling intra/inter-system data transfer.</t>
  </si>
  <si>
    <t>Bus arbitration, interrupt handling, memory-mapped vs. I/O-mapped addressing.</t>
  </si>
  <si>
    <t>Lecture 17: Communication with
I/O Devices</t>
  </si>
  <si>
    <t>Explores CPU-I/O device communication via buses, registers, interrupts, and DMA, with insights into OS-device interaction.</t>
  </si>
  <si>
    <t xml:space="preserve"> I/O devices, CPU, buses, memory-mapped I/O, interrupts, DMA, device drivers, polling</t>
  </si>
  <si>
    <t>Mythili Vutukuru</t>
  </si>
  <si>
    <t>https://www.cse.iitb.ac.in/~mythili/os/anno_slides/lecture17.pdf</t>
  </si>
  <si>
    <t>© 2024 Copyright: Webteam, Department of CSE, IIT Bombay</t>
  </si>
  <si>
    <t>The PDF explains how I/O devices communicate with the CPU via buses (e.g., PCI, SCSI, USB) and interfaces, such as ports. Devices expose memory-mapped registers or use explicit I/O instructions for CPU interaction. The OS handles I/O through polling or interrupts, with DMA reducing CPU overhead by directly transferring data between memory and devices. Device drivers abstract hardware specifics, enabling standardized OS operations.</t>
  </si>
  <si>
    <t>Interrupt handlers, device driver layers, generic block interfaces (contextual but not core to bus/interface communication).</t>
  </si>
  <si>
    <t>https://www.ioenotes.edu.np/media/notes/computer-organization-and-architecture-coa/Chapter7-Input-Output-Organization.pdf</t>
  </si>
  <si>
    <t>17-05-25</t>
  </si>
  <si>
    <t>Overview of the Fetch-Execute Cycle</t>
  </si>
  <si>
    <t>Describe the fetch stage of the cycle and what occurs during it.</t>
  </si>
  <si>
    <t>https://tdck.weebly.com/uploads/7/7/0/5/77052163/04_-_fetch_decode_execute_cycle.pdf</t>
  </si>
  <si>
    <t xml:space="preserve"> 1.4 Instruction Cycles </t>
  </si>
  <si>
    <t xml:space="preserve"> Explains the fetch-decode-execute cycle, focusing on the fetch stage and CPU register roles.</t>
  </si>
  <si>
    <t xml:space="preserve"> fetch stage, instruction cycle, CPU, program counter, MAR, MDR, CIR, memory access</t>
  </si>
  <si>
    <t>https://eng.libretexts.org/Courses/Delta_College/Operating_System%3A_The_Basics/01%3A_The_Basics_-_An_Overview/1.4_Instruction_Cycles</t>
  </si>
  <si>
    <t>The fetch stage is the first phase of the instruction cycle, where the CPU retrieves the next instruction from memory. The Program Counter (PC) holds the memory address of the instruction, which is copied into the Memory Address Register (MAR). The CPU then fetches the instruction from the memory location specified by the MAR and stores it in the Memory Data Register (MDR). Finally, the instruction is transferred to the Current Instruction Register (CIR) for decoding. During this stage, the PC increments to point to the next instruction, ensuring sequential execution unless a jump/branch occurs later.</t>
  </si>
  <si>
    <t>Decode stage, execute stage, ALU/FPU operations, indirect/direct addressing, CPU registers (PC, MAR, MDR, CIR).</t>
  </si>
  <si>
    <t>Explains the fetch stage and its role in the CPU’s instruction cycle, including register interactions.</t>
  </si>
  <si>
    <t xml:space="preserve"> fetch stage, instruction cycle, CPU, PC, MAR, MDR, CIR, memory access</t>
  </si>
  <si>
    <t>© Baeldung (Implied)</t>
  </si>
  <si>
    <t>The fetch stage initiates the instruction cycle by retrieving the next instruction from main memory (RAM). The CPU reads the address of the instruction from the Program Counter (PC), copies it into the Memory Address Register (MAR), and fetches the instruction from memory into the Memory Data Register (MDR). The instruction is then transferred to the Current Instruction Register (CIR) for decoding. Simultaneously, the PC increments to point to the next instruction, ensuring sequential execution unless a jump occurs. This stage is critical as it prepares the instruction for subsequent decoding and execution.</t>
  </si>
  <si>
    <t>Decode stage, execute stage, ALU operations, pipelining, Python code example.</t>
  </si>
  <si>
    <t>Instruction cycle</t>
  </si>
  <si>
    <t>Explains the fetch stage of the CPU's instruction cycle, detailing the roles of registers and memory access.</t>
  </si>
  <si>
    <t>fetch stage, instruction cycle, CPU, PC, MAR, MDR, CIR, control unit</t>
  </si>
  <si>
    <t>Artin J - Wikipedia</t>
  </si>
  <si>
    <t>24-05-25</t>
  </si>
  <si>
    <t>https://en.m.wikipedia.org/wiki/Instruction_cycle</t>
  </si>
  <si>
    <t>The fetch stage is the initial phase of the instruction cycle where the CPU retrieves the next instruction from memory. The Program Counter (PC) holds the memory address of the instruction, which is copied into the Memory Address Register (MAR). The Control Unit (CU) then sends a read signal via the control bus to fetch the instruction from the memory location specified by the MAR. The instruction is transferred via the data bus and stored in the Memory Data Register (MDR), after which it is copied into the Current Instruction Register (CIR) for decoding. Simultaneously, the PC increments to point to the next instruction, ensuring sequential execution unless a branch occurs. This stage is fundamental as it supplies the CPU with the instructions needed for subsequent processing.</t>
  </si>
  <si>
    <t xml:space="preserve"> Decode stage, execute stage, addressing modes, pipelining, interrupts, ALU operations.</t>
  </si>
  <si>
    <t>Computer Organization | Different Instruction Cycles</t>
  </si>
  <si>
    <t>Explains the fetch stage and its role in the CPU's instruction cycle, detailing register interactions and memory access.</t>
  </si>
  <si>
    <t>fetch stage, instruction cycle, CPU, PC, MAR, MBR, IR, memory access</t>
  </si>
  <si>
    <t>19-04-23</t>
  </si>
  <si>
    <t>https://www.geeksforgeeks.org/different-instruction-cycles/?utm_source=chatgpt.com</t>
  </si>
  <si>
    <t>The fetch stage is the first step in the instruction cycle where the CPU retrieves the next instruction from memory. The Program Counter (PC) holds the memory address of the instruction, which is transferred to the Memory Address Register (MAR). The CPU then issues a read command to fetch the instruction from the memory location specified by the MAR, storing it in the Memory Buffer Register (MBR). Simultaneously, the PC is incremented to point to the next instruction. Finally, the instruction is moved from the MBR to the Instruction Register (IR) for decoding. This stage ensures the CPU has the correct instruction ready for processing in subsequent cycles.</t>
  </si>
  <si>
    <t>Decode stage, execute stage, interrupt cycle, pipeline hazards, branch prediction, CPU performance.</t>
  </si>
  <si>
    <t>Fetch-Decode-Execute (FDE) Cycle</t>
  </si>
  <si>
    <t>Explains the stages of the FDE cycle, focusing on how the CPU fetches, decodes, and executes instructions using registers and buses.</t>
  </si>
  <si>
    <t>Fetch-Decode-Execute cycle, CPU, registers, buses, Program Counter, MAR, MDR, CIR</t>
  </si>
  <si>
    <t>Kiers McFarlane</t>
  </si>
  <si>
    <t>https://sites.google.com/view/compusky/gce/1-1-1-structure-function-of-the-processor/l2-fetch-decode-execute-fde-cycle?utm_source=chatgpt.com</t>
  </si>
  <si>
    <t xml:space="preserve">© 2025 Kiers McFarlane. All rights reserved. Unauthorized reproduction, distribution, or modification of this content is prohibited. </t>
  </si>
  <si>
    <t>The fetch stage of the FDE cycle involves retrieving an instruction from memory. The Program Counter (PC) holds the address of the next instruction, which is transferred to the Memory Address Register (MAR). The MAR then fetches the instruction from memory, storing it temporarily in the Memory Data Register (MDR), before the instruction is moved to the Current Instruction Register (CIR) for the next stage.</t>
  </si>
  <si>
    <t>Decode/Execute stages, registers (ACC, CU), buses, pipelining (brief mention).</t>
  </si>
  <si>
    <t>Explain the decode stage and its importance in instruction execution.</t>
  </si>
  <si>
    <t>https://www.lkouniv.ac.in/site/writereaddata/siteContent/202004120812185040rohit_engg_Instruction_cycle.pdf</t>
  </si>
  <si>
    <t xml:space="preserve">Instruction Cycle: Fetch, Decode and Execute Cycle </t>
  </si>
  <si>
    <t xml:space="preserve"> Explains the PC’s function in the instruction cycle, focusing on its increment during fetch to enable sequential execution.</t>
  </si>
  <si>
    <t>Program Counter, fetch-decode-execute cycle, CPU, instruction fetch, memory address, control unit, sequential execution, jump instructions</t>
  </si>
  <si>
    <t>UnAcademy</t>
  </si>
  <si>
    <t>https://unacademy.com/content/nta-ugc/study-material/computer-science/instruction-cycle-fetch-decode-and-execute-cycle/</t>
  </si>
  <si>
    <t>© 2025 Sorting Hat Technologies Pvt Ltd</t>
  </si>
  <si>
    <t>The decode stage of the instruction cycle translates the fetched binary instruction into actionable commands for the CPU. During this phase, the control unit analyzes the instruction's opcode to determine the operation (e.g., arithmetic, data movement) and identifies required operands (data or memory addresses). This stage is critical because it ensures the CPU correctly interprets instructions—directing them to the appropriate execution unit (e.g., ALU for calculations). Without decoding, the CPU would misprocess instructions, leading to errors. For example, a decoded "ADD" instruction routes data to the ALU, while a "JUMP" modifies the program counter.</t>
  </si>
  <si>
    <t xml:space="preserve">    Fetch phase (PC, registers)
    Execute phase (instruction types)
    Control unit functions</t>
  </si>
  <si>
    <t>Explains the stages of the CPU instruction cycle, focusing on decoding and its role in instruction execution.</t>
  </si>
  <si>
    <t xml:space="preserve"> instruction cycle, fetch-decode-execute, CPU, decode stage, control unit, ALU, memory addressing, opcode</t>
  </si>
  <si>
    <t>The decode stage in the instruction cycle is where the CPU interprets the fetched instruction stored in the Current Instruction Register (CIR). The Control Unit (CU) decodes the instruction's opcode to determine the required operation (e.g., arithmetic, memory access, or branching) and identifies any additional operands needed. This stage is crucial because it translates binary instructions into actionable control signals for the Arithmetic Logic Unit (ALU), memory, or other components, ensuring correct execution. Without proper decoding, the CPU would not know how to process instructions, leading to errors or system failures.</t>
  </si>
  <si>
    <t>Fetch stage, execute stage, CPU registers (PC, MAR, MDR), pipelining, interrupts</t>
  </si>
  <si>
    <t xml:space="preserve"> Explains the decode stage’s role in interpreting instructions for execution, ensuring correct CPU operation.</t>
  </si>
  <si>
    <t>Decode stage, instruction cycle, control unit, opcode, CPU execution, binary instruction, ALU, operand</t>
  </si>
  <si>
    <t>The decode stage of the instruction cycle translates the binary instruction fetched from memory into actionable signals for the CPU. After fetching, the instruction is passed to the control unit, which decodes the opcode (operation code) to determine the required operation (e.g., arithmetic, data movement) and identifies the operands (data or memory addresses). This stage is critical because it ensures the CPU understands what to execute and how—bridging the gap between raw binary data and functional operations. For example, a decoded "ADD" instruction directs the arithmetic logic unit (ALU) to perform addition. Without decoding, the CPU would misinterpret instructions, leading to errors or crashes.</t>
  </si>
  <si>
    <t xml:space="preserve">    Fetch/execute cycles
    Interrupt handling
    ALU operations</t>
  </si>
  <si>
    <t>https://en.m.wikipedia.org/wiki/Instruction_cycle#</t>
  </si>
  <si>
    <t>Describe what happens in the execute phase of the cycle.</t>
  </si>
  <si>
    <t>https://www.learncomputerscienceonline.com/instruction-cycle/</t>
  </si>
  <si>
    <t xml:space="preserve">
Instruction Cycle in CPU: How Fetch, Decode and Execute work</t>
  </si>
  <si>
    <t>Explains the three-stage instruction cycle (Fetch-Decode-Execute) in CPUs, focusing on hardware interactions and control unit roles.</t>
  </si>
  <si>
    <t>CPU, instruction cycle, fetch, decode, execute, ALU, control unit, registers</t>
  </si>
  <si>
    <t>https://itigic.com/instruction-cycle-in-cpu-how-fetch-decode-and-execute-work/</t>
  </si>
  <si>
    <t>Copyright © 2024</t>
  </si>
  <si>
    <t>The execute phase is the third stage of the CPU instruction cycle, where the decoded instruction is resolved by the processor. Key actions include:
    Instruction Resolution: The CPU performs the operation specified by the instruction (e.g., arithmetic, data movement, or memory access).
    Hardware Utilization: Different execution units handle specific tasks:
        ALU (Arithmetic Logic Unit): Processes mathematical/logical operations.
        Memory Units: Manages read/write operations to RAM.
        Jump Instructions: Modifies the program counter to alter execution flow.
    Result Handling: Outputs are written to registers, cache, or RAM addresses.</t>
  </si>
  <si>
    <t>Fetch/decode stages, control unit functions, RAM interactions, opcode decoding.</t>
  </si>
  <si>
    <t>https://www.idc-online.com/technical_references/pdfs/information_technology/The_Fetch_and_Execute_Cycle.pdf</t>
  </si>
  <si>
    <t>https://www.cl.cam.ac.uk/teaching/1415/CompFund/FetchExecCompilersAnnotated.pdf</t>
  </si>
  <si>
    <t>Explain the functions of the program counter and instruction register during the cycle.</t>
  </si>
  <si>
    <t>What is Program Counter?</t>
  </si>
  <si>
    <t>Explains the PC’s role in tracking instruction addresses and its auto-increment feature for sequential execution.</t>
  </si>
  <si>
    <t>Program Counter, CPU register, instruction address, fetch-execute cycle, memory, sequential execution, opcode, 16-bit</t>
  </si>
  <si>
    <t>https://www.geeksforgeeks.org/what-is-program-counter/?utm_source=chatgpt.com</t>
  </si>
  <si>
    <t>The Program Counter (PC) is a 16-bit CPU register that stores the memory address of the next instruction to be executed. During instruction processing, the PC automatically increments by 1 after each byte is fetched (e.g., from address 8000H to 8001H), enabling sequential execution. This ensures the CPU can fetch subsequent instructions without interruption. The PC resets to zero on system restart. Its increment mechanism is fundamental for maintaining the correct flow of program execution and handling instruction sequences efficiently.</t>
  </si>
  <si>
    <t xml:space="preserve">    CPU basics
    Memory addressing
    System reset behavior</t>
  </si>
  <si>
    <t>Detailed Breakdown of the Cycle</t>
  </si>
  <si>
    <t>Explain how and why the program counter is incremented.</t>
  </si>
  <si>
    <t>Why does the program counter increment before an instruction is completed?</t>
  </si>
  <si>
    <t xml:space="preserve"> Explains CPU design choices for PC increment timing, emphasizing efficiency and pipeline optimization.</t>
  </si>
  <si>
    <t>Program Counter, fetch-decode-execute cycle, CPU pipeline, memory latency, relative addressing, instruction timing, processor architecture</t>
  </si>
  <si>
    <t>Peter Camilleri, gnasher729 (answer authors)</t>
  </si>
  <si>
    <t>22-01-17, 04-11-19</t>
  </si>
  <si>
    <t>https://cs.stackexchange.com/questions/68872/why-does-the-program-counter-increment-before-an-instruction-is-completed?utm_source=chatgpt.com</t>
  </si>
  <si>
    <t>The Program Counter (PC) typically increments before an instruction completes to optimize CPU performance. During the fetch-decode-execute cycle, the PC increments after fetching the instruction but before execution finishes, allowing the CPU to utilize memory access latency for the PC update. This design ensures the next instruction's address is ready sooner, reducing pipeline stalls. While implementation varies across architectures, early PC incrementing is common to maintain compatibility with relative addressing modes and avoid breaking existing code. Modern CPUs may handle PC updates during instruction commit, but the fundamental principle remains: incrementing early improves efficiency by overlapping operations.</t>
  </si>
  <si>
    <t>Program Counter and Instruction Register</t>
  </si>
  <si>
    <t>Clarifies the roles of PC and IR, emphasizing PC auto-increment for sequential execution and branch handling.</t>
  </si>
  <si>
    <t>Program Counter, Instruction Register, CPU registers, instruction fetch, branch instructions, memory address, sequential execution, control flow</t>
  </si>
  <si>
    <t xml:space="preserve"> Haleeq Usman, chus (answer authors) - StackExchange</t>
  </si>
  <si>
    <t>https://stackoverflow.com/questions/15739489/program-counter-and-instruction-register?utm_source=chatgpt.com</t>
  </si>
  <si>
    <t>The Program Counter (PC) holds the memory address of the next instruction to be executed. During normal execution, the PC is automatically incremented after fetching each instruction to point to the subsequent instruction in memory, ensuring sequential program flow. This increment is typically equal to the instruction's byte length (e.g., +4 for 32-bit systems). However, control-flow instructions (e.g., branches, jumps) override this by loading a new address into the PC, enabling non-sequential execution. The PC and Instruction Register (IR) work together: the PC fetches the instruction address, while the IR holds the actual instruction for decoding/execution. Without both, the CPU would lose track of the next instruction after fetching.</t>
  </si>
  <si>
    <t xml:space="preserve">    Register width (32-bit vs. 64-bit architectures)
    RISC vs. CISC instruction handling
    Physical implementation challenges in modern CPUs</t>
  </si>
  <si>
    <t>Program counter</t>
  </si>
  <si>
    <t>enExplains the PC’s role in instruction sequencing, including auto-increment for linear execution and updates for branches/jumps.</t>
  </si>
  <si>
    <t xml:space="preserve"> Program Counter, instruction pointer, CPU register, branch instruction, von Neumann architecture, instruction fetch, control flow, memory address</t>
  </si>
  <si>
    <t>Citation Bot - Wikipedia</t>
  </si>
  <si>
    <t>https://en.m.wikipedia.org/wiki/Program_counter?utm_source=chatgpt.com</t>
  </si>
  <si>
    <t>The Program Counter (PC) is a processor register that tracks the memory address of the next instruction to be executed. During normal sequential execution, the PC is automatically incremented after each instruction fetch, advancing to the next instruction in memory. This increment ensures linear program flow and is typically equal to the instruction's byte length (e.g., +4 for 32-bit systems). However, control transfer instructions (e.g., branches, jumps, subroutine calls) override this by loading a new address into the PC, enabling non-sequential execution. The PC’s increment behavior is hardware-dependent; some architectures increment before fetching, while others do so afterward.</t>
  </si>
  <si>
    <t xml:space="preserve">    Hardware implementation (binary counters, register width)
    Von Neumann bottleneck
    Parallel computing alternatives (e.g., dataflow models)</t>
  </si>
  <si>
    <t>What is a Program Counter: Exploring Its Role and Significance</t>
  </si>
  <si>
    <t xml:space="preserve"> Explains the PC’s function in instruction sequencing, including auto-increment for linear execution and updates for branches/jumps.</t>
  </si>
  <si>
    <t>Program Counter, instruction fetch, CPU, branch instructions, memory address, control flow, opcode, looping</t>
  </si>
  <si>
    <t>Michael C. McKay  - DigitalGadgetWave</t>
  </si>
  <si>
    <t>https://digitalgadgetwave.com/what-is-a-program-counter-exploring-its-role-and/?utm_source=chatgpt.com</t>
  </si>
  <si>
    <t>The Program Counter (PC) is automatically incremented after each instruction is fetched to point to the next sequential instruction in memory, ensuring linear execution. This increment occurs during the fetch phase of the CPU cycle, where the PC supplies the current instruction’s address, and the processor advances it (typically by the instruction’s byte length) to prepare for the next fetch. However, during branches, jumps, or loops, the PC is updated to a non-sequential address instead of incrementing, altering the control flow based on conditions or opcodes.</t>
  </si>
  <si>
    <t xml:space="preserve">    Role in conditional statements
    Interaction with ALU
    Subroutine handling (stack usage)</t>
  </si>
  <si>
    <t xml:space="preserve">
Why does program counter increment by 2?</t>
  </si>
  <si>
    <t>Explains how the PC increments based on CPU architecture and instruction size, including exceptions like jumps/branches.</t>
  </si>
  <si>
    <t>Program Counter, CPU, instruction fetch, ALU, branch instructions, jump, memory alignment, STM32</t>
  </si>
  <si>
    <t>Harry Davis - TheQuickAdvisor</t>
  </si>
  <si>
    <t>https://thequickadvisor.com/why-does-program-counter-increment-by-2/?utm_source=chatgpt.com</t>
  </si>
  <si>
    <t>Copyright © 2025 Quick-Advisors.com. All rights reserved. Theme: Cenote by ThemeGrill. Powered by WordPress.</t>
  </si>
  <si>
    <t>The Program Counter (PC) increments automatically after each instruction to point to the next sequential instruction in memory, ensuring linear execution. The increment value depends on the CPU architecture: it may increase by 2 (e.g., 16-bit systems like the 68000) or 4 (e.g., 32-bit systems) to align with instruction size. Branches, jumps, or function calls override this auto-increment by directly loading a new address into the PC. The ALU may assist in incrementing the PC during the fetch phase, but control logic handles non-sequential updates (e.g., for conditional branches).</t>
  </si>
  <si>
    <t xml:space="preserve">    ALU’s role in PC updates
    ARM Cortex-M (STM32) behavior
    Comparison of register vs. counter</t>
  </si>
  <si>
    <t>The Role of the Program Counter in CPU Operations</t>
  </si>
  <si>
    <t>Explains how the Program Counter (PC) manages instruction sequencing, including incrementing for linear execution and updates for jumps/branches.</t>
  </si>
  <si>
    <t>Program Counter, CPU, fetch-decode-execute cycle, instruction sequencing, control flow, branches, jumps, memory address</t>
  </si>
  <si>
    <t>Algor Education</t>
  </si>
  <si>
    <t>https://cards.algoreducation.com/en/content/udWB-ajj/program-counter-cpu-function?utm_source=chatgpt.com</t>
  </si>
  <si>
    <t>The Program Counter (PC) is incremented automatically after fetching an instruction to point to the next sequential memory address, ensuring linear execution. During the fetch phase of the CPU cycle, the PC supplies the current instruction's address, and once fetched, it increments (typically by the instruction's byte length) to prepare for the next fetch. However, in cases like jumps, branches, or function calls, the PC is updated to a non-sequential target address instead of incrementing, enabling non-linear control flow.</t>
  </si>
  <si>
    <t xml:space="preserve">    Interrupt handling
    Interaction with other CPU registers (MAR, IR)
    Function call mechanisms (stack usage)</t>
  </si>
  <si>
    <t>https://cslearnerr.com/wp-content/uploads/2025/01/Lecture-No.03-Program-Concept-What-is-a-program-Function-of-Control-Unit-Computer-Components-Instruction-Cycle-State-Diagram-Transfer-of-Control-via-Interrupts-cslearnerr.com_.pdf?utm_source=chatgpt.com</t>
  </si>
  <si>
    <t>https://cs.colby.edu/courses/F24/cs232/notes/9.InstructionSetArchitecture%28II%29.pdf?utm_source=chatgpt.com</t>
  </si>
  <si>
    <t>Describe the process of loading the instruction into the instruction register.</t>
  </si>
  <si>
    <t>https://udrc.lkouniv.ac.in/Content/DepartmentContent/SM_85eb2f65-0a76-4e8c-96b5-e82fe740137e_58.pdf?utm_source=chatgpt.com</t>
  </si>
  <si>
    <t xml:space="preserve">
Essential Registers for Instruction Execution</t>
  </si>
  <si>
    <t>Explains key CPU registers (PC, IR, MAR, MDR) and their roles in fetching, decoding, and executing instructions.</t>
  </si>
  <si>
    <t>Program Counter, Instruction Register, Memory Address Register, Memory Data Register, CPU, instruction execution, registers, fetch-decode-execute</t>
  </si>
  <si>
    <t>https://www.geeksforgeeks.org/essential-registers-for-instruction-execution/?utm_source=chatgpt.com</t>
  </si>
  <si>
    <t>The process of loading an instruction into the Instruction Register (IR) begins with the Program Counter (PC), which holds the address of the next instruction. The CPU fetches the instruction from memory using the Memory Address Register (MAR) to specify the address and the Memory Data Register (MDR) to temporarily hold the fetched instruction. The instruction is then transferred to the IR for decoding and execution, completing the fetch phase of the instruction cycle.</t>
  </si>
  <si>
    <t xml:space="preserve"> Status Register, General Purpose Registers, Buses, Stack Pointer (non-target but contextual)</t>
  </si>
  <si>
    <t>Instruction register</t>
  </si>
  <si>
    <t xml:space="preserve">Explains the role and function of the instruction register in CPU instruction processing.
</t>
  </si>
  <si>
    <t xml:space="preserve"> instruction register, CPU, instruction cycle, decoding, program counter, pipeline, control unit, op-code</t>
  </si>
  <si>
    <t>SirCharles - Wikipedia</t>
  </si>
  <si>
    <t>13-05-24</t>
  </si>
  <si>
    <t>https://en.m.wikipedia.org/wiki/Instruction_register?utm_source=chatgpt.com</t>
  </si>
  <si>
    <t>The instruction register (IR) holds the current instruction being executed or decoded by the CPU. During the instruction cycle, the processor fetches the instruction from memory (using the program counter) and loads it into the IR. The IR then keeps the instruction while it undergoes decoding, operand retrieval, and execution. In pipelined or superscalar processors, multiple IR stages may handle parallel decoding and out-of-order execution. The IR's output guides control circuits in generating timing signals to coordinate instruction execution steps.</t>
  </si>
  <si>
    <t>Superscalar processors, control circuits, out-of-order execution.</t>
  </si>
  <si>
    <t xml:space="preserve">Execution of a Complete Instruction – Control Flow </t>
  </si>
  <si>
    <t xml:space="preserve"> Explains the fetch-decode-execute cycle, focusing on loading instructions into the IR and microprogrammed control.</t>
  </si>
  <si>
    <t xml:space="preserve"> instruction fetch, instruction register, microprogrammed control, CPU, MIPS, control signals, datapath, IR loading</t>
  </si>
  <si>
    <t>Dr A. P. Shanthi - UMD</t>
  </si>
  <si>
    <t>https://www.cs.umd.edu/~meesh/cmsc411/CourseResources/CA-online/chapter/execution-of-a-complete-instruction-control-flow/index.html?utm_source=chatgpt.com</t>
  </si>
  <si>
    <t>Creative Commons Attribution-NonCommercial</t>
  </si>
  <si>
    <t>The process of loading an instruction into the Instruction Register (IR) begins during the fetch phase of the instruction cycle. The CPU fetches the instruction from the code memory using the Program Counter (PC), which holds the address of the next instruction. The instruction is then transferred to the IR for decoding. In a microprogrammed control unit, a common fetch microprogram is executed first, loading the instruction into the IR. The starting address generator then determines the appropriate microprogram for the fetched instruction, enabling the control unit to generate the necessary signals for execution. This fetch mechanism is uniform across all instructions, ensuring consistency before execution-specific operations begin.</t>
  </si>
  <si>
    <t>ALU control, branch/jump instructions, microprogramming pros/cons.</t>
  </si>
  <si>
    <t xml:space="preserve">Explains the CPU instruction cycle, focusing on decode-stage control unit operations.
</t>
  </si>
  <si>
    <t>control unit, instruction decode, opcode, execution units, CPU, ALU, instruction cycle, IR</t>
  </si>
  <si>
    <t xml:space="preserve">Copyright © 2024 ITIGIC </t>
  </si>
  <si>
    <t>The control unit decodes instructions by interpreting the opcode (operation code) and operands in the Instruction Register (IR). It splits the instruction into the action (opcode) and data/location (operands), then routes it to the appropriate execution unit (e.g., ALU for arithmetic, memory unit for load/store). For example, a 3-bit opcode in a simple CPU might map to 8 unique instructions, each triggering a specific hardware path. The control unit coordinates timing, ensuring data is ready for execution and results are written to registers/memory.</t>
  </si>
  <si>
    <t>Fetch stage, ALU operations, jump instructions.</t>
  </si>
  <si>
    <t>Explain how the control unit decodes the instruction and prepares for execution.</t>
  </si>
  <si>
    <t xml:space="preserve">
Instruction Execution in Operating System</t>
  </si>
  <si>
    <t>Explains the role of the OS and control unit in decoding and executing CPU instructions.</t>
  </si>
  <si>
    <t>control unit, instruction decode, opcode, ISA, operand fetch, CPU, OS, execution pipeline</t>
  </si>
  <si>
    <t>https://www.geeksforgeeks.org/instruction-execution-in-operating-system/</t>
  </si>
  <si>
    <t>The control unit decodes instructions by first fetching them from memory into the Instruction Register (IR). It then interprets the opcode to determine the operation type and identifies required operands (data or memory addresses). The OS provides decoding mechanisms aligned with the CPU's Instruction Set Architecture (ISA), ensuring proper routing to execution units (e.g., ALU for arithmetic). It also handles operand fetching (from registers/memory) and prepares the CPU for execution by allocating resources and managing interrupts.</t>
  </si>
  <si>
    <t>Exception handling, instruction pointer updates, multi-threading.</t>
  </si>
  <si>
    <t>Explains the CPU instruction cycle, focusing on the control unit’s role in decoding and execution preparation.</t>
  </si>
  <si>
    <t xml:space="preserve"> control unit, instruction decode, opcode, CIR, ALU, CPU, execution pipeline, operand fetch</t>
  </si>
  <si>
    <t>The control unit (CU) decodes instructions by first receiving them from the Current Instruction Register (CIR). It interprets the opcode (operation code) to determine the instruction type (e.g., arithmetic, memory access) and identifies required operands (data or memory addresses). The CU then generates control signals to route the instruction to the appropriate execution unit (e.g., ALU for arithmetic/logic operations, FPU for floating-point calculations). It also manages operand fetching (from registers/memory) and prepares the CPU for execution by coordinating timing and resource allocation (e.g., memory read/write signals). For complex instructions, the CU may break them into micro-operations.</t>
  </si>
  <si>
    <t>Fetch stage, interrupt handling, addressing modes.</t>
  </si>
  <si>
    <t>https://www.baeldung.com/cs/fetch-execute-cycle?utm_source=chatgpt.com</t>
  </si>
  <si>
    <t>© Baeldung (implied)</t>
  </si>
  <si>
    <t>The control unit (CU) decodes instructions by analyzing the opcode (operation code) and operand in the Current Instruction Register (CIR). It identifies the operation type (e.g., arithmetic, data movement) and determines required data sources (registers/memory addresses). The CU then generates control signals to route the instruction to the appropriate execution unit (e.g., ALU for calculations) and fetches operands. For example, in result = a * b, the CU decodes the multiplication opcode, retrieves values of a and b, and activates the ALU. This preparation ensures all resources are ready before execution begins.</t>
  </si>
  <si>
    <t>Fetch stage, pipelining, Python example.</t>
  </si>
  <si>
    <t>https://ioenotes.edu.np/media/notes/computer-organization-and-architecture-coa/Chapter3-Control-Unit.pdf</t>
  </si>
  <si>
    <t>https://www.cse.cuhk.edu.hk/~mcyang/csci2510/2019F/Lec11%20Control%20Unit%20and%20Instruction%20Encoding.pdf?utm_source=chatgpt.com</t>
  </si>
  <si>
    <t>Understanding The Instruction Cycle in a CPU</t>
  </si>
  <si>
    <t>Explains CPU instruction stages, focusing on execute-stage operations.</t>
  </si>
  <si>
    <t xml:space="preserve"> execute stage, ALU, arithmetic operations, memory access, data movement, control flow, CPU, instruction cycle</t>
  </si>
  <si>
    <t>CodeCademy Team</t>
  </si>
  <si>
    <t>24-06-21</t>
  </si>
  <si>
    <t>https://www.codecademy.com/article/the-instruction-cycle?utm_source=chatgpt.com</t>
  </si>
  <si>
    <t xml:space="preserve"> © 2025 Codecademy</t>
  </si>
  <si>
    <t>During the execute stage of the instruction cycle, the CPU performs the actual operation specified by the decoded instruction. Key operation types include:
    Arithmetic/Logical Operations: Handled by the ALU (e.g., addition, subtraction, AND/OR operations).
    Data Movement: Transferring data between registers or memory (e.g., x = 5).
    Memory Access: Reading/writing data to/from memory (e.g., retrieving x for y = x + 3).
    Control Flow Alterations: Updating the Program Counter for jumps/branches.
    For example, in y = x + 3, the ALU calculates the sum, while memory access retrieves x's value. Results may be written back to registers or memory.</t>
  </si>
  <si>
    <t>Fetch/decode stages, memory access, register write-back.</t>
  </si>
  <si>
    <t>Identify the types of operations performed during the execute stage.</t>
  </si>
  <si>
    <t>During the execute stage, the CPU performs the actual operations specified by decoded instructions. The primary operation types include:
    Arithmetic/Logical Operations: Executed by the ALU (e.g., ADD, SUB, AND, OR).
    Memory Operations: Reading from or writing to memory (e.g., loading/storing data).
    Control Flow Operations: Altering the program counter for jumps/branches.
    For example, an ADD instruction triggers the ALU to perform addition, while a JUMP instruction modifies the PC to redirect execution flow. Results are stored in registers or memory as required.
Metadata:
    Title: Instruction Cycle (Fetch-Decode-Execute)
    Short Description: Explains the CPU instruction cycle, focusing on execute-stage operations.
    Keywords: execute stage, ALU, arithmetic operations, memory access, control flow, CPU, instruction cycle, branching
    Contributor: Wikipedia (collaborative)
    Creation Date: [Last edited 19 days ago]
    Updation Date: [Dynamic; no fixed date]
    Learning Resource Type: Encyclopedia Article
    Learning Resource Format: Text/HTML
    Copyright: CC BY-SA 4.0 (as noted)
    TopicCoverageRatio: 90% (primary focus on execute-stage operations; minor coverage of fetch/decode).
    Additional Topics: Fetch/decode stages, addressing modes, interrupts.
Difficulty &amp; Bloom Taxonomy Level:
    Difficulty: Intermediate (assumes familiarity with CPU components like ALU/PC; uses terms like "opcode" and "branching").
    Bloom Taxonomy Level: Understand (describes operation types) &amp; Apply (links instructions to hardware actions).
Reasoning:
    Summary directly categorizes execute-stage operations with clear examples.
    Difficulty is intermediate due to technical terms but avoids advanced pipelining.
    Bloom Level combines Understand (core concepts) and Apply (practical CPU behavior).
Non-Target Topics:
    Fetch/decode mechanics.
    Interrupt handling.
    Addressing mode details.
New chat
AI-generated, for reference only</t>
  </si>
  <si>
    <t xml:space="preserve">    Fetch/decode stages, addressing modes, interrupts.
</t>
  </si>
  <si>
    <t>Explains CPU instruction cycles, focusing on execute-stage operations.</t>
  </si>
  <si>
    <t>execute stage, ALU, arithmetic operations, control flow, memory access, CPU, instruction cycle, data transfer</t>
  </si>
  <si>
    <t>During the execute stage, the CPU performs the core operations specified by decoded instructions. The primary operation types include:
    Arithmetic/Logical Operations: Handled by the ALU (e.g., ADD, SUB, AND, OR).
    Data Transfer: Moving data between registers or memory (e.g., LOAD/STORE).
    Control Flow Operations: Updating the Program Counter (PC) for jumps/branches.
    Memory Access: Reading/writing data to/from memory (e.g., fetching operands).
    For example, an ADD instruction triggers the ALU to sum values, while a JUMP modifies the PC to redirect execution. Results are stored in registers or memory.</t>
  </si>
  <si>
    <t>Fetch/decode stages, interrupt handling, pipelining.</t>
  </si>
  <si>
    <t>During the execute stage, the CPU performs the core operations specified by decoded instructions. The primary operation types include:
    Arithmetic/Logical Operations: Handled by the ALU (e.g., addition, subtraction).
    Data Transfer: Moving data between registers/memory (e.g., loading values from memory addresses like "Get 203").
    Control Flow: Updating the program counter for jumps/branches.
    Memory Operations: Reading/writing data to/from RAM (e.g., storing results in the accumulator).
    For example, an "ADD" instruction triggers the ALU to sum values from registers/memory, while a "LOAD" instruction retrieves data from a specified memory address.</t>
  </si>
  <si>
    <t>Fetch/decode stages, interrupt handling, von Neumann architecture.</t>
  </si>
  <si>
    <t>https://collegedata.blob.core.windows.net/facultynotes22odd/602-unit%204.pdf?utm_source=chatgpt.com</t>
  </si>
  <si>
    <t>Von Neumann Architecture – Fetch Decode Execute Cycle</t>
  </si>
  <si>
    <t>This learning resource explains the fetch-decode-execute cycle in a Von Neumann architecture CPU, detailing each stage and the role of various CPU components.</t>
  </si>
  <si>
    <t>Von Neumann architecture, CPU, fetch-decode-execute cycle, program counter, memory address register, instruction register, arithmetic logic unit, accumulator</t>
  </si>
  <si>
    <t>The PDF outlines the fetch-decode-execute cycle in a Von Neumann architecture CPU. In the fetch stage, the program counter (PC) provides the address of the next instruction to the memory address register (MAR), which then places this address on the address bus. The control unit sends a read signal, and the memory content is transferred to the memory data register (MDR) and then to the current instruction register (CIR). During decode, the CPU splits the instruction into opcode and operand. The opcode defines the hardware needed for execution. In execute, the arithmetic logic unit (ALU) processes the data, and the result is stored in the accumulator. The cycle restarts for the next instruction unless a branch instruction alters the PC.</t>
  </si>
  <si>
    <t>Buses (address, control, data), CPU registers, ALU functions</t>
  </si>
  <si>
    <t>Example of the Fetch-Execute Cycle</t>
  </si>
  <si>
    <t>Demonstrate the fetch-decode-execute cycle with a step-by-step example.</t>
  </si>
  <si>
    <t>Chapter 3.3 Computer Architecture and the Fetch-Execute Cycle</t>
  </si>
  <si>
    <t>This learning resource explains the Von Neumann architecture and the fetch-decode-execute cycle, detailing the roles of various CPU registers and the step-by-step process of instruction handling.</t>
  </si>
  <si>
    <t>Davis Rwatooro T. (prepared by)</t>
  </si>
  <si>
    <t>https://viennaict.weebly.com/uploads/1/6/6/4/16648014/chapter_3_von_neumanns_architecture.pdf</t>
  </si>
  <si>
    <t>Explains the Von Neumann architecture, fetch-decode-execute cycle, register functions, and includes topics like pipelining and multi-core processors.</t>
  </si>
  <si>
    <t>Buses (data, address, control), parallel processing, array processors, multi-core processors, maths co-processor</t>
  </si>
  <si>
    <t>The fetch-decode-execute cycle is demonstrated through a Python example (a = 5; result = a * 3):
    Fetch: The instruction a = 5 is retrieved from memory into the Current Instruction Register (CIR).
    Decode: The control unit identifies the = opcode (assignment) and operand 5, preparing to store 5 at a's memory location.
    Execute: The value 5 is stored in a's memory address. For result = a * 3, the CPU fetches a's value, multiplies it with 3 using the ALU, and stores the result. The Program Counter (PC) increments after each step.</t>
  </si>
  <si>
    <t>CPU registers, pipelining, clock speed.</t>
  </si>
  <si>
    <t>https://www.geeksforgeeks.org/different-instruction-cycles/</t>
  </si>
  <si>
    <t>The fetch-decode-execute cycle is demonstrated through an ADD instruction example:
    Fetch: The CPU retrieves the instruction from memory (address in PC → MAR → MBR → IR).
    Decode: The control unit interprets the ADD opcode and identifies operands (value at memory location X and register R).
    Execute:
        The address of X is loaded into MAR to fetch its value into MBR.
        The ALU adds the contents of R and MBR.
        Result is stored in a register or memory.
        Each step uses specific registers (PC, MAR, MBR, IR) and follows a strict sequence of micro-operations.</t>
  </si>
  <si>
    <t>Interrupt cycle, pipelining hazards.</t>
  </si>
  <si>
    <t>https://www.codecademy.com/article/the-instruction-cycle</t>
  </si>
  <si>
    <t>© 2025 Codecademy</t>
  </si>
  <si>
    <t xml:space="preserve">The fetch-decode-execute cycle is demonstrated through a Python example (x = 5; y = x + 3):
    Fetch: The instruction x = 5 is retrieved from memory (address in PC → MAR → MBR → IR).
    Decode: The control unit interprets the = opcode (assignment) and operand 5.
    Execute: The value 5 is stored in memory for x. For y = x + 3:
        Memory Access: Fetches x's value (5) from memory.
        ALU Operation: Adds 5 and 3.
        Write-Back: Stores result (8) in y's memory location.
        Each stage uses specific registers (PC, MAR, MBR, IR) and follows a strict sequence of operations.
</t>
  </si>
  <si>
    <t>Interrupt handling, registry write-back, CPU clock speed, pipelining, hardware registers (MAR, MBR, IR, PC), control unit mechanics, memory hierarchy.</t>
  </si>
  <si>
    <t>The fetch-decode-execute (FDE) cycle is demonstrated through a step-by-step example:
    Fetch: The Program Counter (PC) sends the instruction address to the Memory Address Register (MAR), which retrieves the instruction from memory into the Memory Data Register (MDR), then transfers it to the Current Instruction Register (CIR).
    Decode: The Control Unit (CU) interprets the instruction in the CIR (e.g., "LOAD 5") and identifies required components (e.g., ALU for calculations).
    Execute: The CPU performs the operation (e.g., loading "5" into the Accumulator (ACC) or adding values via the ALU), with results stored in registers/memory. The PC increments to the next instruction, repeating the cycle.</t>
  </si>
  <si>
    <t>Pipelining, buses (address/data/control), clock pulses, instruction set, CPU architecture.</t>
  </si>
  <si>
    <t>Importance of the Fetch-Execute Cycle</t>
  </si>
  <si>
    <t>Explain why the fetch-execute cycle is fundamental to computing.</t>
  </si>
  <si>
    <t>https://www.savemyexams.com/igcse/computer-science/cie/23/revision-notes/3-hardware/computer-architecture/the-fetch-decode-execute-cycle/</t>
  </si>
  <si>
    <t>https://amazingalgorithms.com/definitions/fetch-decode-execute-cycle/?utm_source=chatgpt.com</t>
  </si>
  <si>
    <t>Describe how the cycle ensures instructions are executed in sequence.</t>
  </si>
  <si>
    <t>https://www.cl.cam.ac.uk/teaching/1415/CompFund/FetchExecCompilersAnnotated.pdf?utm_source=chatgpt.com</t>
  </si>
  <si>
    <t>IsRelatedTo</t>
  </si>
  <si>
    <t>865, 872, 901, 907, 921</t>
  </si>
  <si>
    <t>The instruction cycle ensures sequential execution of instructions through the program counter (PC), which holds the address of the next instruction. During the fetch stage, the PC transfers its value to the memory address register (MAR) to retrieve the instruction from memory. After fetching, the PC increments to point to the next sequential instruction unless altered by a jump, branch, or interrupt. This sequential progression guarantees that instructions are processed in order. Even in modern CPUs with pipelining or parallelism, the PC manages instruction flow, ensuring correct sequence unless explicitly redirected by control flow operations.</t>
  </si>
  <si>
    <t>Interrupt handling, instruction pipelining, addressing modes, CPU components (MAR, MDR, CIR), ALU operations.</t>
  </si>
  <si>
    <t>The fetch-execute cycle ensures instructions are executed sequentially through the program counter (PC), which holds the address of the next instruction. During the fetch stage, the PC’s value is copied to the memory address register (MAR) to retrieve the instruction from RAM. After fetching, the PC increments automatically to point to the next sequential instruction. This progression guarantees instructions are processed in order unless altered by control flow operations (e.g., jumps or branches). Even with pipelining, the PC’s sequential increment maintains the correct instruction sequence, ensuring each step follows the prior unless explicitly redirected.</t>
  </si>
  <si>
    <t>Python code example, pipelining efficiency, ALU operations, CPU registers (MAR, MDR, CIR), operand decoding.</t>
  </si>
  <si>
    <t>Explains the fetch-execute cycle's stages, its role in CPU operation, and why it is essential for computing.</t>
  </si>
  <si>
    <t>fetch-execute cycle, CPU, program counter, instruction processing, ALU, pipelining, interrupt handling, computer architecture</t>
  </si>
  <si>
    <t>The fetch-execute cycle is fundamental to computing because it provides the standardized process by which a CPU executes all instructions, forming the basis of program execution. By systematically fetching instructions from memory (via the Program Counter), decoding their operations, and executing them (through ALU or memory operations), the cycle ensures accurate and orderly processing of commands. This repetitive sequence enables computers to perform complex tasks by breaking them into manageable steps, while features like pipelining and interrupt handling enhance efficiency without disrupting the core sequential flow. Without this cycle, CPUs would lack the structured mechanism needed to interpret and process software instructions reliably.</t>
  </si>
  <si>
    <t>Pipeline hazards, branch prediction, cache misses, micro-operations, CPU registers (MAR, MBR).</t>
  </si>
  <si>
    <t>The fetch-execute cycle is fundamental to computing because it provides the systematic process by which a CPU processes all instructions, enabling computers to perform tasks. By sequentially fetching instructions from memory (via the Program Counter), decoding their operations, and executing them (through ALU or memory operations), this cycle ensures accurate and orderly command processing. It forms the core mechanism that allows hardware and software to interact, transforming program code into actionable results. Without this standardized cycle, CPUs would lack the structured approach needed to interpret and execute software instructions reliably, making it the foundational operation behind all computing processes.</t>
  </si>
  <si>
    <t>CPU vs. GPU differences, Python code examples, deli order analogy, hardware-software interaction.</t>
  </si>
  <si>
    <t>https://2dscanner.com/blog/what-is-a-2d-scanner-from-barcodes-to-interior-mapping/?utm_source=chatgpt.com</t>
  </si>
  <si>
    <t xml:space="preserve"> Input and Output Devices</t>
  </si>
  <si>
    <t>Scanners</t>
  </si>
  <si>
    <t>Identify how 2D scanners work and identify their applications.</t>
  </si>
  <si>
    <t>https://journals.plos.org/plosone/article?id=10.1371%2Fjournal.pone.0272063</t>
  </si>
  <si>
    <t>https://www.keyence.com/products/measure/resources/measurement-sensors-resources/3d-laser-scanners-vs-2d-laser-scanners.jsp?utm_source=chatgpt.com</t>
  </si>
  <si>
    <t>https://www.manuallib.com/download/2023-10-27/2D%20Barcode%20Scanner%20User%27s%20Manual.pdf</t>
  </si>
  <si>
    <t>https://www.mip.fi/images/docs/fi/internoise_2019_comparison-of-2d-and-3d-scanning-solutions-for-sound-visualization.pdf?utm_source=chatgpt.com</t>
  </si>
  <si>
    <t>https://youtu.be/1qziGFHT_8g?si=9tRVpqdHt9CZ1vly</t>
  </si>
  <si>
    <t>https://www.mdpi.com/1424-8220/23/2/596</t>
  </si>
  <si>
    <t>Understand how 3D scanners work and identify their applications.</t>
  </si>
  <si>
    <t>https://www.creaform3d.com/-/media/project/oneweb/oneweb/creaform3d/technical-documentation/ebook1_an_introduction_to_3d_scanning.pdf</t>
  </si>
  <si>
    <t>https://iqvolution.ws/storage/app/public/uploads/files/Inovation-2/Publikacii/A-Simple-Guide-To-Understanding-3D-Scanning-Technologies.pdf</t>
  </si>
  <si>
    <t>https://www.sciencedirect.com/science/article/pii/S2666351121000358/pdfft?md5=cf1016266a1be24f435cc59e50d3eb04&amp;pid=1-s2.0-S2666351121000358-main.pdf</t>
  </si>
  <si>
    <t>https://publications.lib.chalmers.se/records/fulltext/202372/202372.pdf</t>
  </si>
  <si>
    <t>https://www.actasimulatio.eu/issues/2018/IV_2018_01_Edl_Mizerak_Trojan.pdf</t>
  </si>
  <si>
    <t>https://youtu.be/zJTsg6-UGwM?si=7DY3oRvHEXIUPfat</t>
  </si>
  <si>
    <t>https://youtu.be/TTCiOoedUco?si=nmiAf9GKpo--Snut</t>
  </si>
  <si>
    <t>https://youtu.be/Nc51NJLZw_o?si=V7Evz6Mt71TVcRV1</t>
  </si>
  <si>
    <t>https://youtu.be/XA-vqBLku4k?si=B1oTfbgop8CA2HId</t>
  </si>
  <si>
    <t>https://www.isuperlead.com/how-does-a-qr-code-scanner-work.html?utm_source=chatgpt.com</t>
  </si>
  <si>
    <t>Barcode Readers and QR Code Scanners</t>
  </si>
  <si>
    <t>Explain how QR codes work</t>
  </si>
  <si>
    <t>https://viralqr.com/how-do-qr-codes-work/?utm_source=chatgpt.com</t>
  </si>
  <si>
    <t>https://www.bestsixthings.com/post/how-qr-codes-work?utm_source=chatgpt.com</t>
  </si>
  <si>
    <t>https://www.bettertechtips.com/things-work/how-do-qr-codes-work/?utm_source=chatgpt.com</t>
  </si>
  <si>
    <t>https://www.ijarsct.co.in/Paper18935.pdf</t>
  </si>
  <si>
    <t>https://atcm.mathandtech.org/EP2021/invited/21891.pdf</t>
  </si>
  <si>
    <t>https://granthaalayahpublication.org/journals/index.php/granthaalayah/article/view/IJRG20_B05_3322</t>
  </si>
  <si>
    <t>Identify applications of QR codes.</t>
  </si>
  <si>
    <t>https://www.ijim.in/files/2024/January%202024/Vol%208%20Issue%20VIII%201-7%20Paper%201%20Dr.%20Chikkamanju.pdf</t>
  </si>
  <si>
    <t>https://pdfs.semanticscholar.org/08a9/e5a76dee4d358c065eb18d320ad39f952e20.pdf?utm_source=chatgpt.com</t>
  </si>
  <si>
    <t>https://www.ijlis.org/articles/qr-code-and-useful-applications-in-libraries.pdf?utm_source=chatgpt.com</t>
  </si>
  <si>
    <t>https://www.ijert.org/research/design-and-development-of-qr-code-recognition-from-digital-image-IJERTCONV9IS05039.pdf?utm_source=chatgpt.com</t>
  </si>
  <si>
    <t>https://ijircst.org/DOC/6-barcode-recognition-techniques-review-and-technique.pdf</t>
  </si>
  <si>
    <t>Explain how barcode scanners work</t>
  </si>
  <si>
    <t>https://www.lightspeedhq.com/blog/how-do-barcodes-work/?utm_source=chatgpt.com</t>
  </si>
  <si>
    <t>18-05-25</t>
  </si>
  <si>
    <t>https://www.explainthatstuff.com/barcodescanners.html</t>
  </si>
  <si>
    <t>https://www.geeksforgeeks.org/what-is-a-barcode-reader/</t>
  </si>
  <si>
    <t>https://www.slideshare.net/slideshow/working-principle-of-a-barcode-reader/250642777?utm_source=chatgpt.com</t>
  </si>
  <si>
    <t>https://www.scandit.com/resources/guides/how-do-barcode-scanners-work/?utm_source=chatgpt.com</t>
  </si>
  <si>
    <t>https://barcodefaq.com/wp-content/uploads/2018/10/barcode-educational-guide.pdf</t>
  </si>
  <si>
    <t>https://cdn2.hubspot.net/hubfs/2821424/Document/Ebook/Ebook%20Traceability%20-%20How%20Barcodes%20Work/Industrial-Traceability-Tracking-Codes-and-How-They-Work-Laserax-rev2.pdf</t>
  </si>
  <si>
    <t>https://www.sciencedirect.com/science/article/pii/S0952197625002593?utm_source=chatgpt.com</t>
  </si>
  <si>
    <t>Identify types of barcode readers</t>
  </si>
  <si>
    <t>https://www.aisltd.ie/latest-news/5-barcode-reader-types-and-what-they-do.2259.html?utm_source=chatgpt.com</t>
  </si>
  <si>
    <t>https://www.mercomrepair.com/the-different-types-of-barcode-scanners-explained?utm_source=chatgpt.com</t>
  </si>
  <si>
    <t>https://tecnobits.com/en/barcode-scanner-features-types-and-more/?utm_source=chatgpt.com</t>
  </si>
  <si>
    <t>https://ijcrt.org/papers/IJCRT2306242.pdf</t>
  </si>
  <si>
    <t>https://www.ijfmr.com/papers/2021/4/1708.pdf?utm_source=chatgpt.com</t>
  </si>
  <si>
    <t>https://www.thebarcodestore.com/blog/understanding-the-many-uses-of-a-barcode-reader/</t>
  </si>
  <si>
    <t>Identify applications of barcode readers.</t>
  </si>
  <si>
    <t>https://en.m.wikipedia.org/wiki/Barcode_technology_in_healthcare</t>
  </si>
  <si>
    <t>https://www.fobsourcify.com/barcode-reader/?utm_source=chatgpt.com</t>
  </si>
  <si>
    <t>https://www.zebra.com/us/en/resource-library/faq/what-are-barcodes-used-for.html?utm_source=chatgpt.com</t>
  </si>
  <si>
    <t>https://shopredapple.com/blogs/news/top-applications-uses-of-barcode-scanners?utm_source=chatgpt.com</t>
  </si>
  <si>
    <t>https://info.bannerengineering.com/cs/groups/public/documents/literature/219516.pdf</t>
  </si>
  <si>
    <t>https://www.barcoding.co.uk/wp-content/uploads/2016/02/E-Book_Total-Guide-to-Barcoding.pdf</t>
  </si>
  <si>
    <t>https://www.photographyaxis.com/photography-articles/parts-of-a-camera/?utm_source=chatgpt.com</t>
  </si>
  <si>
    <t xml:space="preserve">   Digital Cameras</t>
  </si>
  <si>
    <t xml:space="preserve"> Identify components of a digital camera</t>
  </si>
  <si>
    <t>https://pareshphotography.com/anatomy-of-a-camera/?utm_source=chatgpt.com</t>
  </si>
  <si>
    <t>https://andor.oxinst.com/learning/view/article/digital-camera-fundamentals?utm_source=chatgpt.com</t>
  </si>
  <si>
    <t>https://www.camerareviews.com/camera-parts-names/?utm_source=chatgpt.com</t>
  </si>
  <si>
    <t>https://legacystudentmedia.com/wp-content/uploads/2011/06/Types-parts-of-cameras.pdf.pdf?utm_source=chatgpt.com</t>
  </si>
  <si>
    <t>https://egyankosh.ac.in/bitstream/123456789/74345/1/Unit-6.pdf</t>
  </si>
  <si>
    <t>https://assets.ctfassets.net/bhsr3r63z25m/32UMS0LHqzzaAgrWeKP97N/6011a314ac48fc243db8d060ca1e1efd/BrightTrip_Guide_CameraFundamentals.pdf</t>
  </si>
  <si>
    <t>https://yourphotoadvisor.com/how-digital-cameras-store-images-an-interactive-guide/</t>
  </si>
  <si>
    <t>Explain how digital cameras capture and store images</t>
  </si>
  <si>
    <t>https://www.photodoto.com/how-is-image-captured-by-camera/</t>
  </si>
  <si>
    <t>https://www.explainthatstuff.com/digitalcameras.html?utm_source=chatgpt.com</t>
  </si>
  <si>
    <t>https://goprocamerasreview.com/blog/digital-cameras/how-do-digital-cameras-store-images/?utm_source=chatgpt.com</t>
  </si>
  <si>
    <t>https://blinksandbuttons.net/how-does-a-camera-capture-images/?utm_source=chatgpt.com</t>
  </si>
  <si>
    <t>https://www.cs.princeton.edu/courses/archive/fall13/cos429/lectures/02-imaging.pdf</t>
  </si>
  <si>
    <t>https://library.rice.edu/sites/default/files/guides/ImageGuidelinesRice_0.pdf</t>
  </si>
  <si>
    <t>https://dealbhan.com/2024/11/22/the-ultimate-comparison-professional-grade-dslr-mirrorless-cameras-vs-smartphones/?utm_source=chatgpt.com</t>
  </si>
  <si>
    <t xml:space="preserve"> Compare DSLR and smartphone cameras</t>
  </si>
  <si>
    <t>https://www.makeuseof.com/tag/dslr-vs-smartphone-cameras-comparison/?utm_source=chatgpt.com</t>
  </si>
  <si>
    <t>https://thesmartphonephotographer.com/phone-camera-and-dslr-differences/?utm_source=chatgpt.com</t>
  </si>
  <si>
    <t>https://www.bobspalding.net/Photography/Smartphones/pdfs/Smartphones_vs_dSLR.pdf</t>
  </si>
  <si>
    <t>https://media.neliti.com/media/publications/338620-comparison-of-smartphone-and-dslr-use-in-43a2213e.pdf</t>
  </si>
  <si>
    <t>https://media.neliti.com/media/publications/338620-comparison-of-smartphone-and-dslr-use-in-43a2213e.pdf?utm_source=chatgpt.com</t>
  </si>
  <si>
    <t>https://www.presentationphoto.com/articlesmartphonevsdslr.pdf?utm_source=chatgpt.com</t>
  </si>
  <si>
    <t>https://www.tech21century.com/different-types-of-computer-keyboards/?utm_source=chatgpt.com</t>
  </si>
  <si>
    <t xml:space="preserve">   Keyboards</t>
  </si>
  <si>
    <t xml:space="preserve"> Identify types of keyboards </t>
  </si>
  <si>
    <t>https://tme.net/blog/different-types-computer-keyboards/?utm_source=chatgpt.com</t>
  </si>
  <si>
    <t>https://www.rankred.com/types-of-computer-keyboards/?utm_source=chatgpt.com</t>
  </si>
  <si>
    <t>https://www.geeksforgeeks.org/types-of-computer-keyboard/?utm_source=chatgpt.com</t>
  </si>
  <si>
    <t>https://www.slideshare.net/slideshow/12differenttypesofcomputerkeyboardspptx/266722467?utm_source=chatgpt.com</t>
  </si>
  <si>
    <t>https://www.cdw.com/content/cdw/en/articles/hardware/types-of-keyboards.html?utm_source=chatgpt.com</t>
  </si>
  <si>
    <t>https://umatechnology.org/unlock-the-world-of-keyboards-types-and-tech-explained/?utm_source=chatgpt.com</t>
  </si>
  <si>
    <t>Describe uses of keyboards in different environments</t>
  </si>
  <si>
    <t>https://arxiv.org/pdf/1802.00626</t>
  </si>
  <si>
    <t>https://academicjournals.org/article/article1381831835_Enemuor%20et%20al.pdf</t>
  </si>
  <si>
    <t>https://www.structuredlearning.net/wp-content/uploads/2014/08/Ultimate-Guide-to-KB-MS-Preview.pdf</t>
  </si>
  <si>
    <t>https://courses.oermn.org/pluginfile.php/20582/mod_resource/content/1/PDFs/How_Computer_Keyboards_Work.pdf</t>
  </si>
  <si>
    <t>https://arxiv.org/pdf/1310.3145</t>
  </si>
  <si>
    <t>https://bpchalihacollege.org.in/online/attendence/classnotes/files/1627038801.pdf</t>
  </si>
  <si>
    <t xml:space="preserve"> Pointing Devices</t>
  </si>
  <si>
    <t xml:space="preserve">  Identify types of pointing devices.</t>
  </si>
  <si>
    <t>https://www.chtips.com/wp-content/uploads/2023/06/pointing-devices.pdf</t>
  </si>
  <si>
    <t>https://olp.abreap.org/portal/uploads/content/1403332766.pdf?utm_source=chatgpt.com</t>
  </si>
  <si>
    <t>https://www.frontiersin.org/journals/ict/articles/10.3389/fict.2016.00013/full</t>
  </si>
  <si>
    <t>https://www.collegenp.com/technology/pointing-devices-in-human-computer-interaction?utm_source=chatgpt.com</t>
  </si>
  <si>
    <t>https://www.slideshare.net/slideshow/pointing-devices/237705504?utm_source=chatgpt.com</t>
  </si>
  <si>
    <t>https://en.m.wikipedia.org/wiki/Pointing_device?utm_source=chatgpt.com</t>
  </si>
  <si>
    <t xml:space="preserve"> Compare different pointing devices based on usage</t>
  </si>
  <si>
    <t>https://yahmad.chirag.dev/Years/IGCSE%20Revision/CIE%20IGCSE%20ICT/CIE%20IGCSE%20ICT/Theory/2.1%20Input%20devices%20and%20their%20uses.pdf?utm_source=chatgpt.com</t>
  </si>
  <si>
    <t>https://www.microsoft.com/buxtoncollection/a/pdf/turbo%20puck%20%20cg%20world%2083.pdf?utm_source=chatgpt.com</t>
  </si>
  <si>
    <t>https://www.chtips.com/computer-fundamentals/types-of-pointing-devices/?utm_source=chatgpt.com</t>
  </si>
  <si>
    <t>https://ledgernote.com/columns/studio-recording/types-of-microphones/</t>
  </si>
  <si>
    <t>Microphones</t>
  </si>
  <si>
    <t xml:space="preserve"> Identify types of microphones </t>
  </si>
  <si>
    <t>https://electrovoice.com/media/downloads/microphone_basics.pdf</t>
  </si>
  <si>
    <t>https://audiophiles.co/microphone-types/?utm_source=chatgpt.com</t>
  </si>
  <si>
    <t>https://audiouniversityonline.com/types-of-microphones/?utm_source=chatgpt.com</t>
  </si>
  <si>
    <t>https://careysound.com/downloads/files/MicrophoneTypes.pdf</t>
  </si>
  <si>
    <t>https://cpb-us-w2.wpmucdn.com/portfolio.newschool.edu/dist/2/14941/files/2017/06/ModernRec-Microphones-2666btj.pdf?utm_source=chatgpt.com</t>
  </si>
  <si>
    <t>https://faculty.tamuc.edu/_disabled/jmdempsey/documents/RTV_321_Chapter3.pdf</t>
  </si>
  <si>
    <t>Describe uses of microphones in communication.</t>
  </si>
  <si>
    <t>https://nextgenhero.io/5-uses-of-a-microphone/amp/</t>
  </si>
  <si>
    <t>https://en.m.wikipedia.org/wiki/Public_address_system</t>
  </si>
  <si>
    <t>https://www.geeksforgeeks.org/what-is-a-microphone/?utm_source=chatgpt.com</t>
  </si>
  <si>
    <t>https://blog.delivermytune.com/mic-uses/?utm_source=chatgpt.com</t>
  </si>
  <si>
    <t>https://www.mixinglessons.com/microphone-types-and-uses/</t>
  </si>
  <si>
    <t>Describe uses of microphones in Recording.</t>
  </si>
  <si>
    <t>https://getmorestreams.com/microphone-guide-types-and-uses-in-audio-production/?noamp=available</t>
  </si>
  <si>
    <t>https://higherhz.com/microphone-types-comparison/?utm_source=chatgpt.com</t>
  </si>
  <si>
    <t>https://recordingstudio101.com/microphone-types/?utm_source=chatgpt.com</t>
  </si>
  <si>
    <t>https://equipboard.com/posts/types-of-microphones?utm_source=chatgpt.com</t>
  </si>
  <si>
    <t>https://www.masteringbox.com/learn/microphone-types-uses?utm_source=chatgpt.com</t>
  </si>
  <si>
    <t>https://www.shure.com/damfiles/default/global/documents/publications/en/performance-production/microphone_techniques_for_recording_english.pdf-bb0469316afdb6118691d2f3f5e3ff01.pdf</t>
  </si>
  <si>
    <t>https://citizenside.com/technology/what-kind-of-microphone-do-i-need-for-voice-recognition/</t>
  </si>
  <si>
    <t>Describe uses of microphones in Voice Recognition.</t>
  </si>
  <si>
    <t>https://www.ayoungmusic.com/microphone-for-speech-recognition/</t>
  </si>
  <si>
    <t>https://blog.emb.global/asr-automatic-speech-recognition/?utm_source=chatgpt.com</t>
  </si>
  <si>
    <t>https://www.dolbeyspeech.com/blog/best-applications-of-voice-recognition/?utm_source=chatgpt.com</t>
  </si>
  <si>
    <t>https://transkriptor.com/speech-recognition/?utm_source=chatgpt.com</t>
  </si>
  <si>
    <t>https://www.infineon.com/dgdl/Infineon-AN547_Why_you_need_high_performance_ultra-high_SNR_microphones-ApplicationNotes-v01_01-EN.pdf?da=t&amp;fileId=5546d4626102d35a01612d1e2afd6ad3</t>
  </si>
  <si>
    <t>https://www.ijrte.org/wp-content/uploads/papers/v7i6C/F90340476C19.pdf</t>
  </si>
  <si>
    <t>https://www.iplantables.com/the-different-types-of-touch-screen-technology-an-overview/</t>
  </si>
  <si>
    <t xml:space="preserve">  Touchscreens</t>
  </si>
  <si>
    <t>Identify types of touchscreen technologies.</t>
  </si>
  <si>
    <t>https://www.cloudtoptouch.com/resources/5-types-of-touchscreen-with-their-pros-and-cons.html</t>
  </si>
  <si>
    <t>https://www.elprocus.com/touch-screen-technology-working/?utm_source=chatgpt.com</t>
  </si>
  <si>
    <t>https://www.makeuseof.com/how-do-touchscreens-work/?utm_source=chatgpt.com</t>
  </si>
  <si>
    <t>https://admetro.com/wp-content/uploads/2016/05/A-Primer-on-Popular-Touch-Screen-Types.pdf</t>
  </si>
  <si>
    <t>https://www.ijcaonline.org/volume6/number8/pxc3871433.pdf</t>
  </si>
  <si>
    <t>https://www.synaptics.com/sites/default/files/touch-display-integration-smartphones-tablet.pdf?utm_source=chatgpt.com</t>
  </si>
  <si>
    <t>Describe applications of touchscreens in devices like smartphones, tablets, ATMs</t>
  </si>
  <si>
    <t>https://utech.co/blog/touchscreen-technology/</t>
  </si>
  <si>
    <t>https://www.sihovision.com/news/what-are-the-uses-of-touch-screen-in-everyday-life.html</t>
  </si>
  <si>
    <t>https://xpert.digital/en/touch-screen-technology/?utm_source=chatgpt.com</t>
  </si>
  <si>
    <t>https://www.vorsondigital.com/uses-of-touch-screen-technology/?utm_source=chatgpt.com</t>
  </si>
  <si>
    <t>https://regentelectronics.com/sensors/a-comprehensive-guide-to-different-types-of-sensors-and-their-applications</t>
  </si>
  <si>
    <t>Sensors</t>
  </si>
  <si>
    <t xml:space="preserve"> Identify types of sensors.</t>
  </si>
  <si>
    <t>https://redalkemi.com/blog/types-of-sensors-and-their-applications-in-everyday-life/</t>
  </si>
  <si>
    <t>https://www.geeksforgeeks.org/types-of-sensors/</t>
  </si>
  <si>
    <t>https://www.ijert.org/research/a-review-on-various-types-of-sensors-and-their-applications-IJERTCONV1IS02017.pdf</t>
  </si>
  <si>
    <t>https://www.vbspu.ac.in/e-content/Vishal-Yadav/Sensors.pdf</t>
  </si>
  <si>
    <t>https://instrumentationtools.com/wp-content/uploads/PDF/Books/Sensors%20Handbook.pdf</t>
  </si>
  <si>
    <t>https://www.researchgate.net/profile/Professor-G-Sinha/publication/321625555_Introduction_and_Classification_of_Sensors/links/5a295477aca2727dd888837e/Introduction-and-Classification-of-Sensors.pdf?__cf_chl_tk=s.unx7j.u60k5R3BhmQ..8fHLG38cpCunGQF1luFMyU-1747494551-1.0.1.1-Cj9tAjEWtt_ziSovRTktvWjtUzPNFzonFJdtwYGeaz8</t>
  </si>
  <si>
    <t>https://www.geeksforgeeks.org/data-acquisition-system/</t>
  </si>
  <si>
    <t>Explain how sensors collect data for digital processing</t>
  </si>
  <si>
    <t>https://iotflood.com/how-iot-devices-capture-and-transmit-data/</t>
  </si>
  <si>
    <t>https://kontranet.com/iot-basics/the-role-of-sensors-in-iot-how-devices-collect-and-share-data/?utm_source=chatgpt.com</t>
  </si>
  <si>
    <t>https://ubidots.com/blog/iot-sensor-data/?utm_source=chatgpt.com</t>
  </si>
  <si>
    <t>https://ww1.microchip.com/downloads/en/Appnotes/ProcessAnalogSensorDataDigitalFiltering-DS00004515.pdf</t>
  </si>
  <si>
    <t>https://onlinelibrary.wiley.com/doi/pdf/10.1002/0470846100.fmatter_indsub</t>
  </si>
  <si>
    <t>https://www.mdpi.com/1424-8220/20/21/6076/pdf?version=1603708267</t>
  </si>
  <si>
    <t>https://www.ijcaonline.org/archives/volume174/number24/sharma-2021-ijca-921148.pdf</t>
  </si>
  <si>
    <t xml:space="preserve"> Monitoring and Control Applications</t>
  </si>
  <si>
    <t>Explain how sensors are used in monitoring applications</t>
  </si>
  <si>
    <t>https://ijirt.org/publishedpaper/IJIRT163058_PAPER.pdf</t>
  </si>
  <si>
    <t>https://www.mdpi.org/sensors/papers/s5010004.pdf?utm_source=chatgpt.com</t>
  </si>
  <si>
    <t>https://www.hackatronic.com/what-is-a-sensor-types-of-sensors-classification-applications/?utm_source=chatgpt.com</t>
  </si>
  <si>
    <t>https://www.agsdevices.com/types-of-sensors/?utm_source=chatgpt.com</t>
  </si>
  <si>
    <t>https://www.millenniumsemi.com/blog/understanding-sensors-types-applications-and-emerging-trends/?utm_source=chatgpt.com</t>
  </si>
  <si>
    <t>https://www.linkedin.com/pulse/sensors-control-system-design-choosing-right-one-you-adebayo-9sznf/</t>
  </si>
  <si>
    <t>Explain the use of sensors in control applications.</t>
  </si>
  <si>
    <t>https://heiautomation.com/the-role-of-sensors-in-modern-automation-enabling-smarter-more-efficient-systems/</t>
  </si>
  <si>
    <t>https://www.variohm.com/news-media/technical-blog-archive/why-sensors-are-key-to-industrial-automation</t>
  </si>
  <si>
    <t>https://www.eolss.net/Sample-Chapters/C18/E6-43-37-01.pdf</t>
  </si>
  <si>
    <t>https://literature.rockwellautomation.com/idc/groups/literature/documents/rm/c117-rm001_-en-p.pdf</t>
  </si>
  <si>
    <t>https://instrumentationtools.com/wp-content/uploads/PDF/Books/Instrumentation%20Tutorial%202.pdf</t>
  </si>
  <si>
    <t>https://www.oidetechnologyineducation.ie/app/uploads/2021/06/Interactive-Whiteboards.pdf</t>
  </si>
  <si>
    <t>Interactive Whiteboards</t>
  </si>
  <si>
    <t xml:space="preserve"> Explain how interactive whiteboards work.</t>
  </si>
  <si>
    <t>https://files.eric.ed.gov/fulltext/ED577573.pdf</t>
  </si>
  <si>
    <t>https://edtech-training.weebly.com/uploads/1/1/2/7/11275296/interactivewhiteboards.pdf</t>
  </si>
  <si>
    <t>https://vibe.us/blog/interactive-whiteboard-what-is-it-and-what-does-it-do/</t>
  </si>
  <si>
    <t>https://senseselec.com/blogs/what-is-interactive-whiteboard/</t>
  </si>
  <si>
    <t>https://en.m.wikipedia.org/wiki/Interactive_whiteboard</t>
  </si>
  <si>
    <t>https://www.nearhub.us/blog/what-is-an-interactive-whiteboard-a-guide-to-interactive-whiteboards</t>
  </si>
  <si>
    <t>https://kickstartcomputers.com.au/what-is-an-interactive-whiteboard/?utm_source=chatgpt.com</t>
  </si>
  <si>
    <t xml:space="preserve"> Identify applications of interactive whiteboards in education and business.</t>
  </si>
  <si>
    <t>https://eduaction.pages.tcnj.edu/files/2012/11/Use-of-Smart-Boards.pdf</t>
  </si>
  <si>
    <t>https://files.eric.ed.gov/fulltext/ED572335.pdf?utm_source=chatgpt.com</t>
  </si>
  <si>
    <t>https://www.vnsgu.ac.in/iqac/naac/c3/c34/c345/files/1mppD6JMCQz8VlmAPumwMTXR2pGyuM1TM.pdf?utm_source=chatgpt.com</t>
  </si>
  <si>
    <t>https://www.i3-technologies.com/en/blog/stories/education/5-proven-ways-interactive-whiteboards-improve-learning-outcomes/</t>
  </si>
  <si>
    <t>https://www.deltaview.in/blog/what-is-an-interactive-whiteboard-essential-for-modern-education-and-business/</t>
  </si>
  <si>
    <t>https://computer.howstuffworks.com/inkjet-printer.htm</t>
  </si>
  <si>
    <t>Inkjet and Laser Printers</t>
  </si>
  <si>
    <t xml:space="preserve">  Explain how inkjet and laser printers work.</t>
  </si>
  <si>
    <t>https://www.fascinatingworld.org/post/this-is-how-printers-actually-work?utm_source=chatgpt.com</t>
  </si>
  <si>
    <t>https://www.explainthatstuff.com/inkjetprinters.html?utm_source=chatgpt.com</t>
  </si>
  <si>
    <t>https://umatechnology.org/how-inkjet-printers-work/?utm_source=chatgpt.com</t>
  </si>
  <si>
    <t>https://cpb-us-e1.wpmucdn.com/sites.psu.edu/dist/1/46032/files/2016/04/The-Inkjet-Printing-Process.pdf</t>
  </si>
  <si>
    <t>https://www.seas.upenn.edu/~nanosop/documents/InkjetPrinting-ProcessanditsApplications.pdf</t>
  </si>
  <si>
    <t>https://www.cdw.com/content/cdw/en/articles/hardware/inkjet-vs-laser-printers.html</t>
  </si>
  <si>
    <t>Identify advantages and disadvantages of inkjet and laser printers.</t>
  </si>
  <si>
    <t>https://www.compandsave.com/blog/posts/the-advantages-and-disadvantages-of-inkjet-printers.html</t>
  </si>
  <si>
    <t>https://www.v4ink.com/Advantages-and-disadvantages-of-laser-printers-and-inkjet-printers</t>
  </si>
  <si>
    <t>https://printerpreneur.com/laser-vs-inkjet-printers/?utm_source=chatgpt.com</t>
  </si>
  <si>
    <t>https://blog.tonercartridgedepot.com/2023/02/17/what-are-the-advantages-and-disadvantages-of-a-laser-printer-and-an-ink-printer/?utm_source=chatgpt.com</t>
  </si>
  <si>
    <t>https://www.wide-format-printers.org/2FLAAR_reports/free/general/419_Laser_printers.pdf</t>
  </si>
  <si>
    <t>https://download.epson.com.sg/generic_brochures/Keypoint_Whitepaper_BusinessInkjetvsLaser_Final.pdf</t>
  </si>
  <si>
    <t>https://danmajet.com/blog/inkjet-printer-applications-evolution/?utm_source=chatgpt.com</t>
  </si>
  <si>
    <t xml:space="preserve">
    Identify applications of inkjet printing.
   </t>
  </si>
  <si>
    <t>https://t-digijet.com/en/understanding-digital-inkjet-printing-technology-and-applications-for-the-modern-market/?utm_source=chatgpt.com</t>
  </si>
  <si>
    <t>https://www.researchgate.net/profile/Muhammad-Shah-18/publication/355305874_Classifications_and_Applications_of_Inkjet_Printing_Technology_A_Review/links/616f5f0a3d9af67ad7403555/Classifications-and-Applications-of-Inkjet-Printing-Technology-A-Review.pdf?origin=publication_detail&amp;utm_source=chatgpt.com&amp;__cf_chl_tk=D73G7iuXV9RyybgFTujwmj3dSt8rOb1Eh5lRWdXSg5g-1747564133-1.0.1.1-LfDZ2.TItWlXf5jASePMOt8UADwnEdauDRfa4Yu.w64</t>
  </si>
  <si>
    <t>https://www.seas.upenn.edu/~nanosop/documents/InkjetPrinting-ProcessanditsApplications.pdf?utm_source=chatgpt.com</t>
  </si>
  <si>
    <t>https://api.pageplace.de/preview/DT0400.9781000296921_A40251830/preview-9781000296921_A40251830.pdf?utm_source=chatgpt.com</t>
  </si>
  <si>
    <t>Identify applications of laser printing.</t>
  </si>
  <si>
    <t>https://diversedaily.com/laser-technology-in-printing-a-detailed-look-at-the-role-of-lasers-in-modern-printing-technologies/?utm_source=chatgpt.com</t>
  </si>
  <si>
    <t>https://computertechinfo.com/what-is-laser-printer-types-examples-uses-applications/?utm_source=chatgpt.com</t>
  </si>
  <si>
    <t>https://en.m.wikipedia.org/wiki/Laser_printing?utm_source=chatgpt.com</t>
  </si>
  <si>
    <t>https://www.britannica.com/technology/3D-printing</t>
  </si>
  <si>
    <t>3D Printers</t>
  </si>
  <si>
    <t>Explain how 3D printers work</t>
  </si>
  <si>
    <t>https://techreviewadvisor.com/how-do-3d-printers-work/</t>
  </si>
  <si>
    <t>https://www.explainthatstuff.com/how-3d-printers-work.html</t>
  </si>
  <si>
    <t>https://computer.howstuffworks.com/3-d-printing.htm</t>
  </si>
  <si>
    <t>https://manufactur3dmag.com/3d-printing-process/</t>
  </si>
  <si>
    <t>https://www.investopedia.com/terms/1/3d-printing.asp?utm_source=chatgpt.com</t>
  </si>
  <si>
    <t>https://strategic3dsolutions.com/wp-content/uploads/2016/06/Beginners-Guide-01.pdf</t>
  </si>
  <si>
    <t>https://www.mark3d.com/en/wp-content/uploads/sites/6/2021/05/MF_White_paper_3D_Printing_Fundamentals.pdf</t>
  </si>
  <si>
    <t>https://media.defcad.com/guides/3d-printing-quick-start-guide.pdf</t>
  </si>
  <si>
    <t>https://www.3dprinteros.com/articles/designing-your-first-3d-printed-project-a-step-by-step-guide-utilizing-3d-printing-software-jobs-and-programs-from-concept-to-creation</t>
  </si>
  <si>
    <t>Describe how to create a solid object using a 3D printer</t>
  </si>
  <si>
    <t>https://en.m.wikipedia.org/wiki/Slicer_(3D_printing)</t>
  </si>
  <si>
    <t>https://www.instructables.com/3D-Printing-Basics/</t>
  </si>
  <si>
    <t>https://phrozen3d.com/blogs/tutorials/how-to-create-a-3d-model-for-3d-printing</t>
  </si>
  <si>
    <t>https://cdn2.hubspot.net/hubfs/340051/Design_Guides/Ultimate%20Guide%20to%203D%20Printing.pdf</t>
  </si>
  <si>
    <t>Identify uses of 3D printing.</t>
  </si>
  <si>
    <t>https://www.laserboost.com/wp-content/uploads/2022/02/Guia-EN_.pdf</t>
  </si>
  <si>
    <t>2D and 3D Cutters</t>
  </si>
  <si>
    <t>Explain how 2D cutters work.</t>
  </si>
  <si>
    <t>https://www.wid-laser.com/resources/guide-to-using-2d-fiber-laser-cutting-machines.html</t>
  </si>
  <si>
    <t>https://mac-tech.com/metal-fab-equip/unlocking-the-potential-of-2d-lasers-in-cutting-and-engraving/?utm_source=chatgpt.com</t>
  </si>
  <si>
    <t>https://www.longbowmachine.com/what-is-the-2d-laser-cutting-machine/?utm_source=chatgpt.com</t>
  </si>
  <si>
    <t>https://www.vantomachines.com/blog/category/2d-laser-cutting/</t>
  </si>
  <si>
    <t>https://omtechlaser.com/blogs/knowledge/what-is-3d-laser-cutting-and-how-does-it-work</t>
  </si>
  <si>
    <t xml:space="preserve">Explain how 3D cutters work. </t>
  </si>
  <si>
    <t>https://www.evlaser.com/academy/how-3d-laser-cutting-and-engraving-works/</t>
  </si>
  <si>
    <t>https://dplaser.com/what-is-3d-laser-cutting/</t>
  </si>
  <si>
    <t>https://ivycnc.com/laser-cutter/guide-to-3d-laser-cutting/</t>
  </si>
  <si>
    <t>https://www.knsmetals.com.au/blog/3d-laser-cutting-technology-5-things-you-need-to-know-for-industry-success/</t>
  </si>
  <si>
    <t>https://www.corning.com/media/worldwide/csm/documents/20210125_3D-Laser-Cutting_for%20Photonics-West-Preview.pdf</t>
  </si>
  <si>
    <t>https://groups.csail.mit.edu/hcie/files/research-projects/laserorigami/2013-chi-laserorigami-paper.pdf</t>
  </si>
  <si>
    <t>Identify applications of 2D and 3D cutters in manufacturing and engineering.</t>
  </si>
  <si>
    <t>https://www.researchgate.net/profile/Ahmad-Hilmi-2/publication/370325865_Actuators_in_Automation/links/644b14034af788735241e1df/Actuators-in-Automation.pdf?__cf_chl_tk=CHCYEta9fL3m7x35wKb0Ylps_Tj99jH.eCQbDCzTeh8-1747601533-1.0.1.1-.p5BonC1RdOagEHL.E7LUMbxzTCnlcntgPSwm.N7l_o</t>
  </si>
  <si>
    <t>Actuators</t>
  </si>
  <si>
    <t>Define actuators and explain their role in automation</t>
  </si>
  <si>
    <t>https://www.marian.ac.in/public/images/uploads/pdf/online-class/MODULE%20%20V%20autom.pdf</t>
  </si>
  <si>
    <t>https://www.controleng.com/actuators-explained-types-of-actuators-application-choice-maintenance/</t>
  </si>
  <si>
    <t>https://www.wevolver.com/article/what-is-an-actuator-principles-classification-and-applications</t>
  </si>
  <si>
    <t>https://www.thomasnet.com/articles/pumps-valves-accessories/types-of-actuators/?utm_source=chatgpt.com</t>
  </si>
  <si>
    <t>https://www.fswelsford.com/blog-and-articles/actuators-explained-types-of-actuators-application-choice-maintenance?utm_source=chatgpt.com</t>
  </si>
  <si>
    <t>https://community.motionplusmore.com/s/types-of-actuators-and-stages</t>
  </si>
  <si>
    <t>Identify examples of actuators.</t>
  </si>
  <si>
    <t>https://learnmech.com/types-of-actuators-function-of-actuators-used-in-machines/</t>
  </si>
  <si>
    <t>https://www.linquip.com/blog/types-of-actuators/</t>
  </si>
  <si>
    <t>https://ocw.mit.edu/courses/2-72-elements-of-mechanical-design-spring-2009/resources/mit2_72s09_lec14/</t>
  </si>
  <si>
    <t>https://studiousguy.com/actuators-definition-types-examples/?utm_source=chatgpt.com</t>
  </si>
  <si>
    <t>https://www.mknorthamerica.com/Blog/an-engineers-guide-to-actuators-types-applications-and-selection-criteria/?utm_source=chatgpt.com</t>
  </si>
  <si>
    <t>Nr</t>
  </si>
  <si>
    <t>Name</t>
  </si>
  <si>
    <t>Explanation</t>
  </si>
  <si>
    <t>Value Space</t>
  </si>
  <si>
    <t>Example</t>
  </si>
  <si>
    <t>This category groups the general
information that describes this
learning object as a whole.</t>
  </si>
  <si>
    <t>-</t>
  </si>
  <si>
    <t>A globally unique label that
identifies this learning object.</t>
  </si>
  <si>
    <t>CS101-BS-001</t>
  </si>
  <si>
    <t>Name given to this learning object.</t>
  </si>
  <si>
    <t>Binary Search</t>
  </si>
  <si>
    <t>The primary human language or
languages used within this learning
object to communicate to the intended
user.
NOTE 1— If the learning object had no
lingual content (as in the case of a picture
of the Mona Lisa, for example), then the
appropriate value for this data element
would be “none.”</t>
  </si>
  <si>
    <t>LanguageID =
Langcode
[“-”Subcode]*
with Langcode a
language code as
defined by the code
set ISO 639:1988
and Subcode
(which can occur
an arbitrary number
of times) a country
code from the code
set ISO 3166-
1:1997.
NOTE 4—
This value space
is also defined by
RFC1766:​1995 and
is harmonized with
that of the xml:​lang
attribute.
NOTE 5—
ISO 639:1988 also
includes “ancient”
languages, like
Greek and Latin.
The language code
should be given in
lower case and the
country code (if
any) in upper case.
However, the values
are case insensitive.
“none” is also an
acceptable value.</t>
  </si>
  <si>
    <t>A textual description of the content of
this learning object.</t>
  </si>
  <si>
    <t>(“en”, “In this video clip, the
life and works of Leonardo da
Vinci are briefly presented. The
focus is on his artistic production,
most notably the Mona Lisa.”)</t>
  </si>
  <si>
    <t>A keyword or phrase describing the topic
of this learning object.
This data element should not be
used for characteristics that can be
described by other data elements.</t>
  </si>
  <si>
    <t>(“en”, “Mona Lisa”)</t>
  </si>
  <si>
    <t>Learning Object</t>
  </si>
  <si>
    <t>Contains key elements that represent the actual instructional content aligned with the learning objective.</t>
  </si>
  <si>
    <t>Content</t>
  </si>
  <si>
    <t>Extracted content from a source resource that directly fulfills the targeted learning objective.</t>
  </si>
  <si>
    <t>This category describes the history and
current state of this learning object and
those entities that have affected this
learning object during its evolution.</t>
  </si>
  <si>
    <t>The edition of this learning object.</t>
  </si>
  <si>
    <t>(“en”, “1.2.alpha”), (“nl”,
“voorlopige versie”)</t>
  </si>
  <si>
    <t>Those entities (i.e., people,
organizations) that have contributed to
the state of this learning object during
its life cycle (e.g., creation, edits,
publication).
NOTE — Contributions should
be considered in a very broad sense
here, as all actions that affect the
state of the learning object.</t>
  </si>
  <si>
    <t>The date of the contribution.</t>
  </si>
  <si>
    <t>“2001-08-23”</t>
  </si>
  <si>
    <t>This category describes this metadata
record itself (rather than the learning
object that this record describes).
This category describes how the
metadata instance can be identified, who
created this metadata instance, how,
when, and with what references.
NOTE 17— This is not the information
that describes the learning object itself.</t>
  </si>
  <si>
    <t>A globally unique label that
identifies this metadata record.</t>
  </si>
  <si>
    <t>Language of this metadata instance. This
is the default language for all LangString
values in this metadata instance. If a
value for this data element is not present
in a metadata instance, then there is no
default language for LangString values.
NOTE 19— This data element
concerns the language of the
metadata instance. Data element
1.3:General.Language concerns the
language of the learning object.</t>
  </si>
  <si>
    <t>Those entities (i.e., people or
organizations) that have affected the state
of this metadata instance during its life
cycle (e.g., creation, validation).
NOTE — This data element is
concerned with contributions to the
metadata. Data element 2.2:Lifecycle.
Contribute is concerned with
contributions to the learning object.</t>
  </si>
  <si>
    <t>Metadata Schema</t>
  </si>
  <si>
    <t>The name and version of the
authoritative specification used to create
this metadata instance.
If multiple values are provided, then
the metadata instance shall conform
to multiple metadata schemas.</t>
  </si>
  <si>
    <t>Repertoire of ISO/
IEC 10646-1:2000</t>
  </si>
  <si>
    <t>“LOMv1.0”</t>
  </si>
  <si>
    <t>This category describes the technical
requirements and characteristics
of this learning object.</t>
  </si>
  <si>
    <t>Technical datatype(s) of (all the
components of) this learning object.
This data element shall be used
to identify the software needed
to access the learning object.</t>
  </si>
  <si>
    <t>MIME types
based on IANA
registration (IETF
RFC 2048:1996)
or “non-digital”</t>
  </si>
  <si>
    <t>“video/mpeg”,
“application/x-toolbook”,
“text/html”</t>
  </si>
  <si>
    <t>A string that is used to access this
learning object. It could represent a
location (e.g., Universal Resource
Locator), or a method that resolves to
a location (e.g., Universal Resource
Identifier).
The first element of this list shall be the
preferable location.
NOTE — This is where the learning
object described by this metadata
instance is physically located.</t>
  </si>
  <si>
    <t>“http://​host/​id”</t>
  </si>
  <si>
    <t>Time a continuous learning object takes
when played at intended speed.
NOTE — This data element
is especially useful for sounds,
movies or animations.</t>
  </si>
  <si>
    <t>“PT1H30M”,
“PT1M45S”</t>
  </si>
  <si>
    <t>The technology required to use
this learning object, e.g., hardware,
software, network, etc.</t>
  </si>
  <si>
    <t>operating system
browser</t>
  </si>
  <si>
    <t>Name of the required technology to use
this learning object.
NOTE 22— The value for this data
element is allowed to be derived from
4.1:Technical.Format automatically, e.g.,
“video/mpeg” implies “multi-os.”
NOTE — This vocabulary includes
most values in common use at the time
that this standard was approved.</t>
  </si>
  <si>
    <t>if Type = “operating
system”, then:
pc-dos
ms-windows
macos
unix
multi-os
none
if Type = “browser”
then:
any
netscape
communicator
ms-internet explorer
opera
amaya</t>
  </si>
  <si>
    <t>The size of the digital learning
object in bytes (octets). The size is
represented as a decimal value (radix
10). Consequently, only the digits “0”
through “9” should be used. The unit is
bytes, not Mbytes, GB, etc.
This data element shall refer to the
actual size of this learning object. If
the learning object is compressed,
then this data element shall refer
to the uncompressed size.</t>
  </si>
  <si>
    <t>ISO/IEC 646:1991,
but only the
digits “0”.. “9”</t>
  </si>
  <si>
    <t>“4200”</t>
  </si>
  <si>
    <t>This category describes the key
educational or pedagogic characteristics
of this learning object.
NOTE — This is the pedagogical
information essential to those
involved in achieving a quality
learning experience. The audience
for this metadata includes teachers,
managers, authors, and learners.</t>
  </si>
  <si>
    <t>Predominant mode of learning supported
by this learning object.
“Active” learning (e.g., learning by
doing) is supported by content that
directly induces productive action by
the learner. An active learning object
prompts the learner for semantically
meaningful input or for some other
kind of productive action or decision,
not necessarily performed within the
learning object’s framework. Active
documents include simulations,
questionnaires, and exercises.
“Expositive” learning (e.g., passive
learning) occurs when the learner’s job
mainly consists of absorbing the content
exposed to him (generally through text,
images or sound). An expositive learning
object displays information but does not
prompt the learner for any semantically
meaningful input. Expositive documents
include essays, video clips, all kinds
of graphical material, and hypertext
documents.
When a learning object blends the active
and expositive interactivity types, then
its interactivity type is mixed.
NOTE — Activating links to
navigate in hypertext documents is not
considered to be a productive action.</t>
  </si>
  <si>
    <t>active
expositive
mixed</t>
  </si>
  <si>
    <t>Active documents (with learner’s
action):
simulation (manipulates, controls or
enters data or parameters);
questionnaire (chooses or writes
answers);
exercise (finds solution);
problem statement (writes solution).
expositive documents (with
learner’s action):
hypertext document (reads,
navigates);
video (views, rewinds, starts, stops);
graphical material (views);
audio material (listens, rewinds,
starts, stops).
mixed document:
hypermedia document with
embedded simulation applet.</t>
  </si>
  <si>
    <t>The degree of interactivity characterizing
this learning object. Interactivity in this
context refers to the degree to which
the learner can influence the aspect or
behavior of the learning object.</t>
  </si>
  <si>
    <t>very low
low
medium
high
very high</t>
  </si>
  <si>
    <t>NOTE— Learning objects with
5.1:Educational.InteractivityType
= “active” may have a high
interactivity level (e.g., a simulation
environment endowed with many
controls) or a low interactivity level
(e.g., a written set of instructions
that solicit an activity). Learning
objects with 5.1:Educational.
InteractivityType = “expositive” are
defined as having a low interactivity
level (e.g., a piece of linear, narrative
text produced with a standard
word processor) or a medium to
high interactivity level (e.g., a
sophisticated hyperdocument, with
many internal links and views).</t>
  </si>
  <si>
    <t>Specific kind of learning object. The
most dominant kind shall be first.</t>
  </si>
  <si>
    <t>exercise
simulation
questionnaire
diagram
figure
graph
index
slide
table
narrative text
exam
experiment
problem statement
self assessment
lecture</t>
  </si>
  <si>
    <t>Principal user(s) for which this learning
object was designed, most dominant first.
NOTE — A learner works with
a learning object in order to learn
something. An author creates or
publishes a learning object. A manager
manages the delivery of this learning
object, e.g., a university or college. The
document for a manager is typically a
curriculum.
NOTE — In order to describe the
intended end user role through the
skills the user is intended to master,
or the tasks he or she is intended to
be able to accomplish, the category
9:Classification can be used.</t>
  </si>
  <si>
    <t>teacher
author
learner
manager</t>
  </si>
  <si>
    <t>An authoring tool that produces
pedagogical material is a typical
example of a learning object whose
intended end user is an author</t>
  </si>
  <si>
    <t>The principal environment within which
the learning and use of this learning
object is intended to take place.</t>
  </si>
  <si>
    <t>school
higher education
training
other</t>
  </si>
  <si>
    <t>Approximate or typical time it takes to
work with or through this learning object
for the typical intended target audience.</t>
  </si>
  <si>
    <t>“PT1H30M”, “PT1M45S”</t>
  </si>
  <si>
    <t>Semantic Density</t>
  </si>
  <si>
    <t>The degree of conciseness of a learning
object. The semantic density of a
learning object could be estimated in
terms of its size, span, or –in the case of
self-timed resources such as audio or
video– duration.
The semantic density of a learning object
is independent of its difficulty. It is best
illustrated with examples of expositive
material, although it can be used with
active resources as well.
NOTE 31— Inherently, this scale
is meaningful within the context
of a community of practice.</t>
  </si>
  <si>
    <t>Active documents: user interface of
a simulation
Low semantic density: a screen
filled up with explanatory text, a
picture of a combustion engine, and
a single button labeled “Click here to
continue”
High semantic density: screen
with short text, same picture, and
three buttons labeled “Change
compression ratio”, “Change octane
index”, “Change ignition point
advance”
Expositive documents:
Medium difficulty text document
Medium semantic density: “The
class of Marsupial animals
comprises a number of relatively
primitive mammals. They are
endowed with a short placentation,
after which they give birth to a
larva. The larva thereafter takes
refuge in the mother’s marsupium,
where it settles to finish its complete
development.”
High semantic density: “Marsupials
are primitive mammals, with
short placentation followed by the
birth of larva, which thereafter
takes refuge in the marsupium
to finish its development.”</t>
  </si>
  <si>
    <t>How hard it is to work with or through
this learning object for the typical
intended target audience.</t>
  </si>
  <si>
    <t>very easy
easy
medium
difficult
very difficult</t>
  </si>
  <si>
    <t>This category describes the intellectual
property rights and conditions of use for
this learning object.</t>
  </si>
  <si>
    <t>Whether use of this learning
object requires payment.</t>
  </si>
  <si>
    <t>yes
no</t>
  </si>
  <si>
    <t>Whether copyright or other restrictions
apply to the use of this learning object.</t>
  </si>
  <si>
    <t>Relation</t>
  </si>
  <si>
    <t>This category defines the relationship
between this learning object and other
learning objects, if any.
To define multiple relationships, there
may be multiple instances of this
category. If there is more than one target
learning object, then each target shall
have a new relationship instance.</t>
  </si>
  <si>
    <t>Nature of the relationship between
this learning object and the
target learning object.</t>
  </si>
  <si>
    <t>Based on Dublin
Core:
ispartof: is part of
haspart: has part
isversionof: is
version of
hasversion: has
version
isformatof: is format
of
hasformat: has
format
references:
references
isreferencedby: is
referenced by
isbasedon: is based
on
isbasisfor: is basis
for
requires: requires
isrequiredby: is
required by</t>
  </si>
  <si>
    <t>The target learning object that
this relationship references.</t>
  </si>
  <si>
    <t>This category provides comments on the
educational use of this learning object,
and information on when and by whom
the comments were created.
This category enables educators to
share their assessments of learning
objects, suggestions for use, etc.</t>
  </si>
  <si>
    <t>The content of this annotation.</t>
  </si>
  <si>
    <t>(“en”, “I have used this video clip
with my students. They really
enjoy being able to zoom in on
specific features of the painting.
Make sure they have a broadband
connection or the experience
becomes too cumbersome to be
educationally interesting.”)</t>
  </si>
  <si>
    <t>FocusedSummary</t>
  </si>
  <si>
    <t xml:space="preserve">	A concise summary specifically about the targeted learning objective or topic within a broader resource.</t>
  </si>
  <si>
    <t xml:space="preserve">	TopicCoverageRatio</t>
  </si>
  <si>
    <t>A decimal or percentage value showing how much of the resource relates to the specific topic of interest.</t>
  </si>
  <si>
    <r>
      <rPr>
        <rFont val="Calibri"/>
        <color theme="1"/>
        <sz val="11.0"/>
      </rPr>
      <t xml:space="preserve">AdditionalTopics </t>
    </r>
    <r>
      <rPr>
        <rFont val="Calibri"/>
        <b/>
        <color theme="1"/>
        <sz val="11.0"/>
      </rPr>
      <t>or NonTargetTopics</t>
    </r>
  </si>
  <si>
    <t>A list of topics covered in the resource that are not the current focus, useful for context or scope.</t>
  </si>
  <si>
    <t>This category describes where this
learning object falls within a particular
classification system.
To define multiple classifications,
there may be multiple
instances of this category.</t>
  </si>
  <si>
    <t>The purpose of classifying
this learning object.</t>
  </si>
  <si>
    <t>discipline
idea
prerequisite
educational
objective
accessibility
restrictions
educational level
skill level
security level
competency</t>
  </si>
  <si>
    <t>A taxonomic path in a specific
classification system. Each succeeding
level is a refinement in the definition of
the preceding level.
Different paths, in the same or different
classifications, which describe the
same characteristic, are allowed.</t>
  </si>
  <si>
    <t>Taxon_Path.Source</t>
  </si>
  <si>
    <t>The name of the classification system.
NOTE — An indexation,
cataloging or query tool could
provide the top-level entries of a
well-established classification,
such as the Library of Congress
Classification (LOC), Universal
Decimal Classification (UDC), Dewey
Decimal Classification (DDC), etc.</t>
  </si>
  <si>
    <t>O level Computer Science</t>
  </si>
  <si>
    <t>Taxon_Path.CHapter</t>
  </si>
  <si>
    <t>Taxon_Path.Topic</t>
  </si>
  <si>
    <t>Taxon_Path.Subtopic</t>
  </si>
  <si>
    <t>Taxon_Path.Learning_Objective</t>
  </si>
  <si>
    <t>Taxon_Path.Bloom Taxonomy Level</t>
  </si>
  <si>
    <t>Topics</t>
  </si>
  <si>
    <t>Subtopics</t>
  </si>
  <si>
    <t>LOs</t>
  </si>
  <si>
    <t>Resources</t>
  </si>
  <si>
    <t>https://thisvsthat.io/binary-vs-decimal</t>
  </si>
  <si>
    <r>
      <rPr>
        <rFont val="&quot;Calibri&quot;"/>
        <color rgb="FF1155CC"/>
        <sz val="11.0"/>
        <u/>
      </rPr>
      <t>https://thisvsthat.io/binary-vs-decimal</t>
    </r>
  </si>
  <si>
    <t>https://web.cs.wpi.edu/~claypool/papers/buff-int/paper.pdf</t>
  </si>
  <si>
    <t>https://web.cs.ucdavis.edu/~zubair/files/adnan-qoe-icnp2017.pdf</t>
  </si>
  <si>
    <t>https://jeapostrophe.github.io/courses/2015/fall/305/notes/dist/reading/slides-ch6-1.pdf</t>
  </si>
  <si>
    <t>https://www.egr.msu.edu/classes/ece331/mason/web_files/HO8_Memory.pdf</t>
  </si>
  <si>
    <t>https://www.idc-online.com/technical_references/pdfs/electronic_engineering/RAM_Random_Access_Memory.pdf</t>
  </si>
  <si>
    <t>https://tnm.engin.umich.edu/wp-content/uploads/sites/353/2017/12/2009.11.A-Survey-of-Multicore-Processors_IEEE-Signal-Processing.pdf</t>
  </si>
  <si>
    <r>
      <rPr>
        <rFont val="&quot;Calibri&quot;"/>
        <color rgb="FF1155CC"/>
        <sz val="13.0"/>
        <u/>
      </rPr>
      <t>https://web.cs.wpi.edu/~claypool/papers/buff-int/paper.pdf</t>
    </r>
  </si>
  <si>
    <r>
      <rPr>
        <rFont val="&quot;Calibri&quot;"/>
        <color rgb="FF1155CC"/>
        <sz val="13.0"/>
        <u/>
      </rPr>
      <t>https://web.cs.ucdavis.edu/~zubair/files/adnan-qoe-icnp2017.pdf</t>
    </r>
  </si>
  <si>
    <r>
      <rPr>
        <rFont val="&quot;Calibri&quot;"/>
        <color rgb="FF1155CC"/>
        <sz val="13.0"/>
        <u/>
      </rPr>
      <t>https://jeapostrophe.github.io/courses/2015/fall/305/notes/dist/reading/slides-ch6-1.pdf</t>
    </r>
  </si>
  <si>
    <r>
      <rPr>
        <rFont val="&quot;Calibri&quot;"/>
        <color rgb="FF1155CC"/>
        <sz val="13.0"/>
        <u/>
      </rPr>
      <t>https://www.egr.msu.edu/classes/ece331/mason/web_files/HO8_Memory.pdf</t>
    </r>
  </si>
  <si>
    <r>
      <rPr>
        <rFont val="&quot;Calibri&quot;"/>
        <color rgb="FF1155CC"/>
        <sz val="13.0"/>
        <u/>
      </rPr>
      <t>https://www.idc-online.com/technical_references/pdfs/electronic_engineering/RAM_Random_Access_Memory.pdf</t>
    </r>
  </si>
  <si>
    <r>
      <rPr>
        <rFont val="&quot;Calibri&quot;"/>
        <color rgb="FF1155CC"/>
        <sz val="11.0"/>
        <u/>
      </rPr>
      <t>https://tnm.engin.umich.edu/wp-content/uploads/sites/353/2017/12/2009.11.A-Survey-of-Multicore-Processors_IEEE-Signal-Processing.pdf</t>
    </r>
  </si>
  <si>
    <t>Videos</t>
  </si>
  <si>
    <t>PDF</t>
  </si>
  <si>
    <t>Articles/WebPages/Blogs</t>
  </si>
  <si>
    <t>Unique Learning Resources</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</si>
</sst>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mmm d, yyyy"/>
    <numFmt numFmtId="165" formatCode="mm-dd-yy"/>
    <numFmt numFmtId="166" formatCode="yyyymmm d"/>
    <numFmt numFmtId="167" formatCode="d mmmm yyyy"/>
    <numFmt numFmtId="168" formatCode="m-d-yy"/>
    <numFmt numFmtId="169" formatCode="d mmm yyyy"/>
    <numFmt numFmtId="170" formatCode="mmmm d, yyyy"/>
    <numFmt numFmtId="171" formatCode="mmm, d"/>
    <numFmt numFmtId="172" formatCode="mmm d"/>
    <numFmt numFmtId="173" formatCode="mmm d yyyy"/>
    <numFmt numFmtId="174" formatCode="mm-dd-yyyy"/>
    <numFmt numFmtId="175" formatCode="m-d-yyyy"/>
  </numFmts>
  <fonts count="70">
    <font>
      <sz val="10.0"/>
      <color rgb="FF000000"/>
      <name val="Arial"/>
      <scheme val="minor"/>
    </font>
    <font>
      <b/>
      <sz val="11.0"/>
      <color theme="1"/>
      <name val="Calibri"/>
    </font>
    <font/>
    <font>
      <color theme="1"/>
      <name val="Arial"/>
    </font>
    <font>
      <b/>
      <color theme="1"/>
      <name val="Arial"/>
    </font>
    <font>
      <u/>
      <color rgb="FF1155CC"/>
      <name val="Arial"/>
    </font>
    <font>
      <u/>
      <color rgb="FF0000FF"/>
      <name val="Arial"/>
    </font>
    <font>
      <sz val="11.0"/>
      <color theme="1"/>
      <name val="Calibri"/>
    </font>
    <font>
      <sz val="11.0"/>
      <color theme="1"/>
      <name val="Arial"/>
    </font>
    <font>
      <u/>
      <sz val="11.0"/>
      <color rgb="FF1155CC"/>
      <name val="Calibri"/>
    </font>
    <font>
      <u/>
      <color rgb="FF0000FF"/>
      <name val="Arial"/>
    </font>
    <font>
      <u/>
      <sz val="11.0"/>
      <color rgb="FF0000FF"/>
      <name val="Calibri"/>
    </font>
    <font>
      <u/>
      <sz val="11.0"/>
      <color rgb="FF0000FF"/>
      <name val="Calibri"/>
    </font>
    <font>
      <u/>
      <color rgb="FF1155CC"/>
      <name val="Arial"/>
    </font>
    <font>
      <u/>
      <color rgb="FF1155CC"/>
      <name val="Arial"/>
    </font>
    <font>
      <u/>
      <color rgb="FF0000FF"/>
      <name val="Arial"/>
    </font>
    <font>
      <u/>
      <color rgb="FF0000FF"/>
      <name val="Arial"/>
    </font>
    <font>
      <u/>
      <color rgb="FF0000FF"/>
      <name val="Arial"/>
    </font>
    <font>
      <u/>
      <color rgb="FF0000FF"/>
      <name val="Arial"/>
    </font>
    <font>
      <u/>
      <color rgb="FF0000FF"/>
      <name val="Arial"/>
    </font>
    <font>
      <u/>
      <sz val="11.0"/>
      <color rgb="FF0000FF"/>
      <name val="Arial"/>
    </font>
    <font>
      <u/>
      <sz val="11.0"/>
      <color rgb="FF1155CC"/>
      <name val="Arial"/>
    </font>
    <font>
      <u/>
      <sz val="11.0"/>
      <color rgb="FF0000FF"/>
      <name val="Arial"/>
    </font>
    <font>
      <u/>
      <sz val="11.0"/>
      <color rgb="FF0000FF"/>
      <name val="Arial"/>
    </font>
    <font>
      <u/>
      <sz val="11.0"/>
      <color rgb="FF1155CC"/>
      <name val="Calibri"/>
    </font>
    <font>
      <u/>
      <sz val="11.0"/>
      <color rgb="FF0000FF"/>
      <name val="Calibri"/>
    </font>
    <font>
      <u/>
      <sz val="11.0"/>
      <color rgb="FF1155CC"/>
      <name val="Arial"/>
    </font>
    <font>
      <u/>
      <sz val="11.0"/>
      <color rgb="FF0000FF"/>
      <name val="Arial"/>
    </font>
    <font>
      <u/>
      <sz val="11.0"/>
      <color rgb="FF0000FF"/>
      <name val="Arial"/>
    </font>
    <font>
      <u/>
      <sz val="11.0"/>
      <color rgb="FF1155CC"/>
      <name val="Arial"/>
    </font>
    <font>
      <u/>
      <color rgb="FF0000FF"/>
      <name val="Arial"/>
    </font>
    <font>
      <u/>
      <sz val="11.0"/>
      <color rgb="FF0000FF"/>
      <name val="Arial"/>
    </font>
    <font>
      <u/>
      <color rgb="FF1155CC"/>
      <name val="Arial"/>
    </font>
    <font>
      <u/>
      <sz val="11.0"/>
      <color rgb="FF0000FF"/>
      <name val="Arial"/>
    </font>
    <font>
      <u/>
      <sz val="11.0"/>
      <color rgb="FF0000FF"/>
      <name val="Roboto"/>
    </font>
    <font>
      <u/>
      <color rgb="FF0000FF"/>
      <name val="Arial"/>
    </font>
    <font>
      <u/>
      <color rgb="FF1155CC"/>
      <name val="Arial"/>
    </font>
    <font>
      <u/>
      <color rgb="FF1155CC"/>
      <name val="Arial"/>
    </font>
    <font>
      <u/>
      <sz val="11.0"/>
      <color rgb="FF0000FF"/>
      <name val="Arial"/>
    </font>
    <font>
      <sz val="11.0"/>
      <color theme="1"/>
      <name val="Roboto"/>
    </font>
    <font>
      <u/>
      <color rgb="FF1155CC"/>
      <name val="Arial"/>
    </font>
    <font>
      <u/>
      <color rgb="FF1155CC"/>
      <name val="Arial"/>
    </font>
    <font>
      <u/>
      <color rgb="FF1155CC"/>
      <name val="Arial"/>
    </font>
    <font>
      <u/>
      <color rgb="FF1155CC"/>
      <name val="Arial"/>
    </font>
    <font>
      <u/>
      <color rgb="FF0000FF"/>
      <name val="Arial"/>
    </font>
    <font>
      <u/>
      <color rgb="FF1155CC"/>
      <name val="Arial"/>
    </font>
    <font>
      <u/>
      <sz val="11.0"/>
      <color rgb="FF0000FF"/>
      <name val="Arial"/>
    </font>
    <font>
      <u/>
      <color rgb="FF0000FF"/>
      <name val="Arial"/>
    </font>
    <font>
      <u/>
      <color rgb="FF1155CC"/>
      <name val="Arial"/>
    </font>
    <font>
      <u/>
      <sz val="11.0"/>
      <color rgb="FF0000FF"/>
      <name val="Arial"/>
    </font>
    <font>
      <u/>
      <color rgb="FF0000FF"/>
      <name val="Arial"/>
    </font>
    <font>
      <u/>
      <color rgb="FF0000FF"/>
      <name val="Arial"/>
    </font>
    <font>
      <u/>
      <color rgb="FF0000FF"/>
      <name val="Arial"/>
    </font>
    <font>
      <u/>
      <color rgb="FF0000FF"/>
      <name val="Arial"/>
    </font>
    <font>
      <u/>
      <sz val="11.0"/>
      <color rgb="FF0000FF"/>
      <name val="Arial"/>
    </font>
    <font>
      <u/>
      <color rgb="FF0000FF"/>
      <name val="Arial"/>
    </font>
    <font>
      <u/>
      <color rgb="FF1155CC"/>
      <name val="Arial"/>
    </font>
    <font>
      <u/>
      <sz val="11.0"/>
      <color rgb="FF0000FF"/>
      <name val="Arial"/>
    </font>
    <font>
      <sz val="12.0"/>
      <color rgb="FF404040"/>
      <name val="Arial"/>
    </font>
    <font>
      <sz val="12.0"/>
      <color rgb="FF404040"/>
      <name val="DeepSeek-CJK-patch"/>
    </font>
    <font>
      <u/>
      <color theme="1"/>
      <name val="Arial"/>
    </font>
    <font>
      <u/>
      <color rgb="FF1155CC"/>
      <name val="Arial"/>
    </font>
    <font>
      <u/>
      <color rgb="FF0000FF"/>
      <name val="Arial"/>
    </font>
    <font>
      <sz val="13.0"/>
      <color theme="1"/>
      <name val="Calibri"/>
    </font>
    <font>
      <u/>
      <sz val="13.0"/>
      <color rgb="FF1155CC"/>
      <name val="Calibri"/>
    </font>
    <font>
      <u/>
      <sz val="13.0"/>
      <color theme="1"/>
      <name val="Calibri"/>
    </font>
    <font>
      <u/>
      <color rgb="FF1155CC"/>
      <name val="Arial"/>
    </font>
    <font>
      <u/>
      <color rgb="FF0000FF"/>
      <name val="Arial"/>
    </font>
    <font>
      <u/>
      <color rgb="FF1155CC"/>
      <name val="Arial"/>
    </font>
    <font>
      <sz val="8.0"/>
      <color theme="1"/>
      <name val="Calibri"/>
    </font>
  </fonts>
  <fills count="15">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D9D9D9"/>
        <bgColor rgb="FFD9D9D9"/>
      </patternFill>
    </fill>
    <fill>
      <patternFill patternType="solid">
        <fgColor rgb="FFFFFF00"/>
        <bgColor rgb="FFFFFF00"/>
      </patternFill>
    </fill>
    <fill>
      <patternFill patternType="solid">
        <fgColor rgb="FFFF0000"/>
        <bgColor rgb="FFFF0000"/>
      </patternFill>
    </fill>
    <fill>
      <patternFill patternType="solid">
        <fgColor rgb="FFE69138"/>
        <bgColor rgb="FFE69138"/>
      </patternFill>
    </fill>
    <fill>
      <patternFill patternType="solid">
        <fgColor rgb="FFF3F3F3"/>
        <bgColor rgb="FFF3F3F3"/>
      </patternFill>
    </fill>
    <fill>
      <patternFill patternType="solid">
        <fgColor rgb="FF00FF00"/>
        <bgColor rgb="FF00FF00"/>
      </patternFill>
    </fill>
    <fill>
      <patternFill patternType="solid">
        <fgColor rgb="FF3D85C6"/>
        <bgColor rgb="FF3D85C6"/>
      </patternFill>
    </fill>
    <fill>
      <patternFill patternType="solid">
        <fgColor rgb="FFA64D79"/>
        <bgColor rgb="FFA64D79"/>
      </patternFill>
    </fill>
    <fill>
      <patternFill patternType="solid">
        <fgColor rgb="FFEFEFEF"/>
        <bgColor rgb="FFEFEFEF"/>
      </patternFill>
    </fill>
    <fill>
      <patternFill patternType="solid">
        <fgColor rgb="FFB7B7B7"/>
        <bgColor rgb="FFB7B7B7"/>
      </patternFill>
    </fill>
    <fill>
      <patternFill patternType="solid">
        <fgColor rgb="FF38761D"/>
        <bgColor rgb="FF38761D"/>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6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0" fontId="2" numFmtId="0" xfId="0" applyBorder="1" applyFont="1"/>
    <xf borderId="3" fillId="0" fontId="2" numFmtId="0" xfId="0" applyBorder="1" applyFont="1"/>
    <xf borderId="1" fillId="0" fontId="1" numFmtId="0" xfId="0" applyAlignment="1" applyBorder="1" applyFont="1">
      <alignment horizontal="center" shrinkToFit="0" vertical="top" wrapText="1"/>
    </xf>
    <xf borderId="4" fillId="0" fontId="3" numFmtId="0" xfId="0" applyAlignment="1" applyBorder="1" applyFont="1">
      <alignment vertical="top"/>
    </xf>
    <xf borderId="4" fillId="3" fontId="1" numFmtId="0" xfId="0" applyAlignment="1" applyBorder="1" applyFill="1" applyFont="1">
      <alignment horizontal="center" shrinkToFit="0" vertical="top" wrapText="1"/>
    </xf>
    <xf borderId="1" fillId="3" fontId="1" numFmtId="0" xfId="0" applyAlignment="1" applyBorder="1" applyFont="1">
      <alignment horizontal="center" shrinkToFit="0" vertical="top" wrapText="1"/>
    </xf>
    <xf borderId="0" fillId="3" fontId="1" numFmtId="0" xfId="0" applyAlignment="1" applyFont="1">
      <alignment horizontal="center" shrinkToFit="0" vertical="top" wrapText="1"/>
    </xf>
    <xf borderId="0" fillId="0" fontId="3" numFmtId="0" xfId="0" applyAlignment="1" applyFont="1">
      <alignment vertical="top"/>
    </xf>
    <xf borderId="4" fillId="2" fontId="1" numFmtId="0" xfId="0" applyAlignment="1" applyBorder="1" applyFont="1">
      <alignment horizontal="center" shrinkToFit="0" vertical="top" wrapText="1"/>
    </xf>
    <xf borderId="4" fillId="0" fontId="1" numFmtId="0" xfId="0" applyAlignment="1" applyBorder="1" applyFont="1">
      <alignment horizontal="center" shrinkToFit="0" vertical="top" wrapText="1"/>
    </xf>
    <xf borderId="4" fillId="0" fontId="1" numFmtId="0" xfId="0" applyAlignment="1" applyBorder="1" applyFont="1">
      <alignment horizontal="center" shrinkToFit="0" vertical="top" wrapText="1"/>
    </xf>
    <xf borderId="4" fillId="2" fontId="1" numFmtId="0" xfId="0" applyAlignment="1" applyBorder="1" applyFont="1">
      <alignment horizontal="center" shrinkToFit="0" vertical="top" wrapText="1"/>
    </xf>
    <xf borderId="5" fillId="4" fontId="1" numFmtId="0" xfId="0" applyAlignment="1" applyBorder="1" applyFill="1" applyFont="1">
      <alignment horizontal="center" shrinkToFit="0" vertical="top" wrapText="1"/>
    </xf>
    <xf borderId="4" fillId="5" fontId="1" numFmtId="0" xfId="0" applyAlignment="1" applyBorder="1" applyFill="1" applyFont="1">
      <alignment horizontal="center" shrinkToFit="0" vertical="top" wrapText="1"/>
    </xf>
    <xf borderId="4" fillId="4" fontId="1" numFmtId="0" xfId="0" applyAlignment="1" applyBorder="1" applyFont="1">
      <alignment horizontal="center" shrinkToFit="0" vertical="top" wrapText="1"/>
    </xf>
    <xf borderId="1" fillId="0" fontId="1" numFmtId="0" xfId="0" applyAlignment="1" applyBorder="1" applyFont="1">
      <alignment horizontal="center" shrinkToFit="0" vertical="top" wrapText="1"/>
    </xf>
    <xf borderId="4" fillId="3" fontId="3" numFmtId="0" xfId="0" applyAlignment="1" applyBorder="1" applyFont="1">
      <alignment vertical="top"/>
    </xf>
    <xf borderId="0" fillId="3" fontId="3" numFmtId="0" xfId="0" applyAlignment="1" applyFont="1">
      <alignment vertical="top"/>
    </xf>
    <xf borderId="0" fillId="2" fontId="3" numFmtId="0" xfId="0" applyAlignment="1" applyFont="1">
      <alignment vertical="top"/>
    </xf>
    <xf borderId="4" fillId="5" fontId="3" numFmtId="0" xfId="0" applyAlignment="1" applyBorder="1" applyFont="1">
      <alignment vertical="top"/>
    </xf>
    <xf borderId="4" fillId="0" fontId="3" numFmtId="0" xfId="0" applyAlignment="1" applyBorder="1" applyFont="1">
      <alignment vertical="top"/>
    </xf>
    <xf borderId="4" fillId="3" fontId="4" numFmtId="0" xfId="0" applyAlignment="1" applyBorder="1" applyFont="1">
      <alignment horizontal="center" shrinkToFit="0" vertical="top" wrapText="1"/>
    </xf>
    <xf borderId="4" fillId="3" fontId="4" numFmtId="0" xfId="0" applyAlignment="1" applyBorder="1" applyFont="1">
      <alignment horizontal="center" shrinkToFit="0" vertical="top" wrapText="1"/>
    </xf>
    <xf borderId="4" fillId="0" fontId="3" numFmtId="0" xfId="0" applyAlignment="1" applyBorder="1" applyFont="1">
      <alignment horizontal="center" shrinkToFit="0" vertical="top" wrapText="1"/>
    </xf>
    <xf borderId="4" fillId="0" fontId="3" numFmtId="0" xfId="0" applyAlignment="1" applyBorder="1" applyFont="1">
      <alignment horizontal="center" shrinkToFit="0" vertical="top" wrapText="1"/>
    </xf>
    <xf borderId="4" fillId="0" fontId="5" numFmtId="0" xfId="0" applyAlignment="1" applyBorder="1" applyFont="1">
      <alignment horizontal="center" shrinkToFit="0" vertical="top" wrapText="1"/>
    </xf>
    <xf borderId="4" fillId="0" fontId="6" numFmtId="0" xfId="0" applyAlignment="1" applyBorder="1" applyFont="1">
      <alignment horizontal="center" shrinkToFit="0" vertical="top" wrapText="1"/>
    </xf>
    <xf borderId="0" fillId="0" fontId="7" numFmtId="0" xfId="0" applyAlignment="1" applyFont="1">
      <alignment horizontal="center" shrinkToFit="0" vertical="top" wrapText="1"/>
    </xf>
    <xf borderId="4" fillId="0" fontId="8" numFmtId="0" xfId="0" applyAlignment="1" applyBorder="1" applyFont="1">
      <alignment horizontal="center" shrinkToFit="0" vertical="top" wrapText="1"/>
    </xf>
    <xf borderId="4" fillId="5" fontId="3" numFmtId="0" xfId="0" applyAlignment="1" applyBorder="1" applyFont="1">
      <alignment vertical="top"/>
    </xf>
    <xf borderId="4" fillId="5" fontId="3" numFmtId="0" xfId="0" applyAlignment="1" applyBorder="1" applyFont="1">
      <alignment horizontal="center" shrinkToFit="0" vertical="top" wrapText="1"/>
    </xf>
    <xf borderId="4" fillId="0" fontId="7" numFmtId="0" xfId="0" applyAlignment="1" applyBorder="1" applyFont="1">
      <alignment horizontal="center" shrinkToFit="0" vertical="top" wrapText="1"/>
    </xf>
    <xf borderId="4" fillId="0" fontId="7" numFmtId="0" xfId="0" applyAlignment="1" applyBorder="1" applyFont="1">
      <alignment horizontal="center" shrinkToFit="0" vertical="top" wrapText="1"/>
    </xf>
    <xf borderId="0" fillId="0" fontId="3" numFmtId="0" xfId="0" applyAlignment="1" applyFont="1">
      <alignment horizontal="right" vertical="bottom"/>
    </xf>
    <xf borderId="0" fillId="0" fontId="9" numFmtId="0" xfId="0" applyAlignment="1" applyFont="1">
      <alignment horizontal="center" shrinkToFit="0" vertical="top" wrapText="1"/>
    </xf>
    <xf borderId="0" fillId="0" fontId="10" numFmtId="0" xfId="0" applyAlignment="1" applyFont="1">
      <alignment horizontal="center" shrinkToFit="0" vertical="top" wrapText="1"/>
    </xf>
    <xf borderId="0" fillId="0" fontId="3" numFmtId="0" xfId="0" applyAlignment="1" applyFont="1">
      <alignment horizontal="center" shrinkToFit="0" vertical="top" wrapText="1"/>
    </xf>
    <xf borderId="0" fillId="0" fontId="3" numFmtId="0" xfId="0" applyAlignment="1" applyFont="1">
      <alignment vertical="top"/>
    </xf>
    <xf borderId="0" fillId="0" fontId="7" numFmtId="0" xfId="0" applyAlignment="1" applyFont="1">
      <alignment horizontal="center" shrinkToFit="0" vertical="top" wrapText="1"/>
    </xf>
    <xf borderId="0" fillId="5" fontId="3" numFmtId="0" xfId="0" applyAlignment="1" applyFont="1">
      <alignment vertical="top"/>
    </xf>
    <xf borderId="0" fillId="0" fontId="3" numFmtId="0" xfId="0" applyAlignment="1" applyFont="1">
      <alignment horizontal="center" shrinkToFit="0" vertical="top" wrapText="1"/>
    </xf>
    <xf borderId="0" fillId="0" fontId="3" numFmtId="0" xfId="0" applyAlignment="1" applyFont="1">
      <alignment vertical="bottom"/>
    </xf>
    <xf borderId="0" fillId="0" fontId="11" numFmtId="0" xfId="0" applyAlignment="1" applyFont="1">
      <alignment horizontal="center" shrinkToFit="0" vertical="top" wrapText="1"/>
    </xf>
    <xf borderId="0" fillId="0" fontId="12" numFmtId="21" xfId="0" applyAlignment="1" applyFont="1" applyNumberFormat="1">
      <alignment horizontal="center" shrinkToFit="0" vertical="top" wrapText="1"/>
    </xf>
    <xf borderId="0" fillId="0" fontId="7" numFmtId="21" xfId="0" applyAlignment="1" applyFont="1" applyNumberFormat="1">
      <alignment horizontal="center" shrinkToFit="0" vertical="top" wrapText="1"/>
    </xf>
    <xf borderId="4" fillId="0" fontId="3" numFmtId="3" xfId="0" applyAlignment="1" applyBorder="1" applyFont="1" applyNumberFormat="1">
      <alignment horizontal="center" shrinkToFit="0" vertical="top" wrapText="1"/>
    </xf>
    <xf borderId="4" fillId="0" fontId="3" numFmtId="20" xfId="0" applyAlignment="1" applyBorder="1" applyFont="1" applyNumberFormat="1">
      <alignment horizontal="center" shrinkToFit="0" vertical="top" wrapText="1"/>
    </xf>
    <xf borderId="4" fillId="0" fontId="3" numFmtId="21" xfId="0" applyAlignment="1" applyBorder="1" applyFont="1" applyNumberFormat="1">
      <alignment vertical="top"/>
    </xf>
    <xf borderId="0" fillId="5" fontId="3" numFmtId="0" xfId="0" applyAlignment="1" applyFont="1">
      <alignment vertical="top"/>
    </xf>
    <xf borderId="0" fillId="5" fontId="3" numFmtId="0" xfId="0" applyAlignment="1" applyFont="1">
      <alignment horizontal="center" shrinkToFit="0" vertical="top" wrapText="1"/>
    </xf>
    <xf borderId="4" fillId="0" fontId="13" numFmtId="0" xfId="0" applyAlignment="1" applyBorder="1" applyFont="1">
      <alignment horizontal="center" shrinkToFit="0" vertical="top" wrapText="1"/>
    </xf>
    <xf borderId="4" fillId="0" fontId="8" numFmtId="0" xfId="0" applyAlignment="1" applyBorder="1" applyFont="1">
      <alignment horizontal="center" shrinkToFit="0" vertical="top" wrapText="1"/>
    </xf>
    <xf borderId="4" fillId="2" fontId="3" numFmtId="0" xfId="0" applyAlignment="1" applyBorder="1" applyFont="1">
      <alignment vertical="top"/>
    </xf>
    <xf borderId="4" fillId="2" fontId="3" numFmtId="0" xfId="0" applyAlignment="1" applyBorder="1" applyFont="1">
      <alignment horizontal="center" shrinkToFit="0" vertical="top" wrapText="1"/>
    </xf>
    <xf borderId="4" fillId="2" fontId="3" numFmtId="164" xfId="0" applyAlignment="1" applyBorder="1" applyFont="1" applyNumberFormat="1">
      <alignment horizontal="center" shrinkToFit="0" vertical="top" wrapText="1"/>
    </xf>
    <xf borderId="4" fillId="2" fontId="3" numFmtId="0" xfId="0" applyAlignment="1" applyBorder="1" applyFont="1">
      <alignment horizontal="center" shrinkToFit="0" vertical="top" wrapText="1"/>
    </xf>
    <xf borderId="4" fillId="2" fontId="14" numFmtId="0" xfId="0" applyAlignment="1" applyBorder="1" applyFont="1">
      <alignment horizontal="center" shrinkToFit="0" vertical="top" wrapText="1"/>
    </xf>
    <xf borderId="4" fillId="2" fontId="15" numFmtId="20" xfId="0" applyAlignment="1" applyBorder="1" applyFont="1" applyNumberFormat="1">
      <alignment horizontal="center" shrinkToFit="0" vertical="top" wrapText="1"/>
    </xf>
    <xf borderId="4" fillId="2" fontId="3" numFmtId="3" xfId="0" applyAlignment="1" applyBorder="1" applyFont="1" applyNumberFormat="1">
      <alignment horizontal="center" shrinkToFit="0" vertical="top" wrapText="1"/>
    </xf>
    <xf borderId="4" fillId="0" fontId="8" numFmtId="3" xfId="0" applyAlignment="1" applyBorder="1" applyFont="1" applyNumberFormat="1">
      <alignment horizontal="center" shrinkToFit="0" vertical="top" wrapText="1"/>
    </xf>
    <xf borderId="4" fillId="2" fontId="3" numFmtId="0" xfId="0" applyAlignment="1" applyBorder="1" applyFont="1">
      <alignment vertical="top"/>
    </xf>
    <xf borderId="4" fillId="2" fontId="3" numFmtId="20" xfId="0" applyAlignment="1" applyBorder="1" applyFont="1" applyNumberFormat="1">
      <alignment horizontal="center" shrinkToFit="0" vertical="top" wrapText="1"/>
    </xf>
    <xf borderId="0" fillId="2" fontId="3" numFmtId="0" xfId="0" applyAlignment="1" applyFont="1">
      <alignment horizontal="center" shrinkToFit="0" vertical="top" wrapText="1"/>
    </xf>
    <xf borderId="4" fillId="2" fontId="16" numFmtId="0" xfId="0" applyAlignment="1" applyBorder="1" applyFont="1">
      <alignment horizontal="center" shrinkToFit="0" vertical="top" wrapText="1"/>
    </xf>
    <xf borderId="4" fillId="0" fontId="17" numFmtId="0" xfId="0" applyAlignment="1" applyBorder="1" applyFont="1">
      <alignment horizontal="center" shrinkToFit="0" vertical="top" wrapText="1"/>
    </xf>
    <xf borderId="4" fillId="0" fontId="18" numFmtId="20" xfId="0" applyAlignment="1" applyBorder="1" applyFont="1" applyNumberFormat="1">
      <alignment horizontal="center" shrinkToFit="0" vertical="top" wrapText="1"/>
    </xf>
    <xf borderId="4" fillId="2" fontId="19" numFmtId="0" xfId="0" applyAlignment="1" applyBorder="1" applyFont="1">
      <alignment horizontal="center" shrinkToFit="0" vertical="top" wrapText="1"/>
    </xf>
    <xf borderId="4" fillId="0" fontId="8" numFmtId="165" xfId="0" applyAlignment="1" applyBorder="1" applyFont="1" applyNumberFormat="1">
      <alignment horizontal="center" shrinkToFit="0" vertical="top" wrapText="1"/>
    </xf>
    <xf borderId="4" fillId="0" fontId="20" numFmtId="20" xfId="0" applyAlignment="1" applyBorder="1" applyFont="1" applyNumberFormat="1">
      <alignment horizontal="center" shrinkToFit="0" vertical="top" wrapText="1"/>
    </xf>
    <xf borderId="0" fillId="5" fontId="3" numFmtId="0" xfId="0" applyAlignment="1" applyFont="1">
      <alignment horizontal="center" shrinkToFit="0" vertical="top" wrapText="1"/>
    </xf>
    <xf borderId="4" fillId="0" fontId="3" numFmtId="165" xfId="0" applyAlignment="1" applyBorder="1" applyFont="1" applyNumberFormat="1">
      <alignment vertical="top"/>
    </xf>
    <xf borderId="4" fillId="0" fontId="8" numFmtId="20" xfId="0" applyAlignment="1" applyBorder="1" applyFont="1" applyNumberFormat="1">
      <alignment horizontal="center" shrinkToFit="0" vertical="top" wrapText="1"/>
    </xf>
    <xf borderId="0" fillId="0" fontId="3" numFmtId="165" xfId="0" applyAlignment="1" applyFont="1" applyNumberFormat="1">
      <alignment vertical="top"/>
    </xf>
    <xf borderId="4" fillId="0" fontId="3" numFmtId="165" xfId="0" applyAlignment="1" applyBorder="1" applyFont="1" applyNumberFormat="1">
      <alignment horizontal="center" shrinkToFit="0" vertical="top" wrapText="1"/>
    </xf>
    <xf borderId="4" fillId="0" fontId="3" numFmtId="164" xfId="0" applyAlignment="1" applyBorder="1" applyFont="1" applyNumberFormat="1">
      <alignment vertical="top"/>
    </xf>
    <xf borderId="4" fillId="5" fontId="3" numFmtId="0" xfId="0" applyAlignment="1" applyBorder="1" applyFont="1">
      <alignment horizontal="center" shrinkToFit="0" vertical="top" wrapText="1"/>
    </xf>
    <xf borderId="4" fillId="0" fontId="8" numFmtId="21" xfId="0" applyAlignment="1" applyBorder="1" applyFont="1" applyNumberFormat="1">
      <alignment horizontal="center" shrinkToFit="0" vertical="top" wrapText="1"/>
    </xf>
    <xf borderId="4" fillId="0" fontId="3" numFmtId="20" xfId="0" applyAlignment="1" applyBorder="1" applyFont="1" applyNumberFormat="1">
      <alignment vertical="top"/>
    </xf>
    <xf borderId="0" fillId="0" fontId="8" numFmtId="0" xfId="0" applyAlignment="1" applyFont="1">
      <alignment horizontal="center" shrinkToFit="0" vertical="top" wrapText="1"/>
    </xf>
    <xf borderId="4" fillId="0" fontId="8" numFmtId="164" xfId="0" applyAlignment="1" applyBorder="1" applyFont="1" applyNumberFormat="1">
      <alignment horizontal="center" shrinkToFit="0" vertical="top" wrapText="1"/>
    </xf>
    <xf borderId="4" fillId="0" fontId="21" numFmtId="0" xfId="0" applyAlignment="1" applyBorder="1" applyFont="1">
      <alignment horizontal="center" shrinkToFit="0" vertical="top" wrapText="1"/>
    </xf>
    <xf borderId="4" fillId="5" fontId="8" numFmtId="0" xfId="0" applyAlignment="1" applyBorder="1" applyFont="1">
      <alignment horizontal="center" shrinkToFit="0" vertical="top" wrapText="1"/>
    </xf>
    <xf borderId="4" fillId="0" fontId="22" numFmtId="0" xfId="0" applyAlignment="1" applyBorder="1" applyFont="1">
      <alignment horizontal="center" shrinkToFit="0" vertical="top" wrapText="1"/>
    </xf>
    <xf borderId="4" fillId="0" fontId="23" numFmtId="21" xfId="0" applyAlignment="1" applyBorder="1" applyFont="1" applyNumberFormat="1">
      <alignment horizontal="center" shrinkToFit="0" vertical="top" wrapText="1"/>
    </xf>
    <xf borderId="0" fillId="0" fontId="24" numFmtId="0" xfId="0" applyAlignment="1" applyFont="1">
      <alignment horizontal="center" shrinkToFit="0" vertical="top" wrapText="1"/>
    </xf>
    <xf borderId="0" fillId="0" fontId="25" numFmtId="0" xfId="0" applyAlignment="1" applyFont="1">
      <alignment horizontal="center" shrinkToFit="0" vertical="top" wrapText="1"/>
    </xf>
    <xf borderId="4" fillId="2" fontId="8" numFmtId="0" xfId="0" applyAlignment="1" applyBorder="1" applyFont="1">
      <alignment horizontal="center" shrinkToFit="0" vertical="top" wrapText="1"/>
    </xf>
    <xf borderId="4" fillId="2" fontId="26" numFmtId="0" xfId="0" applyAlignment="1" applyBorder="1" applyFont="1">
      <alignment horizontal="center" shrinkToFit="0" vertical="top" wrapText="1"/>
    </xf>
    <xf borderId="0" fillId="2" fontId="7" numFmtId="0" xfId="0" applyAlignment="1" applyFont="1">
      <alignment horizontal="center" shrinkToFit="0" vertical="top" wrapText="1"/>
    </xf>
    <xf borderId="4" fillId="2" fontId="27" numFmtId="0" xfId="0" applyAlignment="1" applyBorder="1" applyFont="1">
      <alignment horizontal="center" shrinkToFit="0" vertical="top" wrapText="1"/>
    </xf>
    <xf borderId="4" fillId="5" fontId="8" numFmtId="0" xfId="0" applyAlignment="1" applyBorder="1" applyFont="1">
      <alignment horizontal="center" shrinkToFit="0" vertical="top" wrapText="1"/>
    </xf>
    <xf borderId="4" fillId="2" fontId="7" numFmtId="0" xfId="0" applyAlignment="1" applyBorder="1" applyFont="1">
      <alignment horizontal="center" shrinkToFit="0" vertical="top" wrapText="1"/>
    </xf>
    <xf borderId="4" fillId="0" fontId="28" numFmtId="0" xfId="0" applyAlignment="1" applyBorder="1" applyFont="1">
      <alignment horizontal="center" shrinkToFit="0" vertical="top" wrapText="1"/>
    </xf>
    <xf borderId="4" fillId="0" fontId="29" numFmtId="0" xfId="0" applyAlignment="1" applyBorder="1" applyFont="1">
      <alignment horizontal="center" shrinkToFit="0" vertical="top" wrapText="1"/>
    </xf>
    <xf borderId="0" fillId="0" fontId="30" numFmtId="0" xfId="0" applyAlignment="1" applyFont="1">
      <alignment horizontal="center" shrinkToFit="0" vertical="top" wrapText="1"/>
    </xf>
    <xf borderId="4" fillId="0" fontId="3" numFmtId="166" xfId="0" applyAlignment="1" applyBorder="1" applyFont="1" applyNumberFormat="1">
      <alignment horizontal="center" shrinkToFit="0" vertical="top" wrapText="1"/>
    </xf>
    <xf borderId="0" fillId="2" fontId="7" numFmtId="0" xfId="0" applyAlignment="1" applyFont="1">
      <alignment horizontal="center" shrinkToFit="0" vertical="top" wrapText="1"/>
    </xf>
    <xf borderId="4" fillId="2" fontId="8" numFmtId="165" xfId="0" applyAlignment="1" applyBorder="1" applyFont="1" applyNumberFormat="1">
      <alignment horizontal="center" shrinkToFit="0" vertical="top" wrapText="1"/>
    </xf>
    <xf borderId="4" fillId="2" fontId="31" numFmtId="20" xfId="0" applyAlignment="1" applyBorder="1" applyFont="1" applyNumberFormat="1">
      <alignment horizontal="center" shrinkToFit="0" vertical="top" wrapText="1"/>
    </xf>
    <xf borderId="4" fillId="2" fontId="32" numFmtId="0" xfId="0" applyAlignment="1" applyBorder="1" applyFont="1">
      <alignment horizontal="center" shrinkToFit="0" vertical="top" wrapText="1"/>
    </xf>
    <xf borderId="0" fillId="2" fontId="3" numFmtId="0" xfId="0" applyAlignment="1" applyFont="1">
      <alignment vertical="top"/>
    </xf>
    <xf borderId="4" fillId="2" fontId="7" numFmtId="0" xfId="0" applyAlignment="1" applyBorder="1" applyFont="1">
      <alignment horizontal="center" shrinkToFit="0" vertical="top" wrapText="1"/>
    </xf>
    <xf borderId="4" fillId="0" fontId="3" numFmtId="164" xfId="0" applyAlignment="1" applyBorder="1" applyFont="1" applyNumberFormat="1">
      <alignment horizontal="center" shrinkToFit="0" vertical="top" wrapText="1"/>
    </xf>
    <xf borderId="4" fillId="0" fontId="3" numFmtId="167" xfId="0" applyAlignment="1" applyBorder="1" applyFont="1" applyNumberFormat="1">
      <alignment vertical="top"/>
    </xf>
    <xf borderId="0" fillId="2" fontId="3" numFmtId="0" xfId="0" applyAlignment="1" applyFont="1">
      <alignment horizontal="center" shrinkToFit="0" vertical="top" wrapText="1"/>
    </xf>
    <xf borderId="4" fillId="2" fontId="3" numFmtId="164" xfId="0" applyAlignment="1" applyBorder="1" applyFont="1" applyNumberFormat="1">
      <alignment vertical="top"/>
    </xf>
    <xf borderId="4" fillId="2" fontId="8" numFmtId="0" xfId="0" applyAlignment="1" applyBorder="1" applyFont="1">
      <alignment horizontal="center" shrinkToFit="0" vertical="top" wrapText="1"/>
    </xf>
    <xf borderId="4" fillId="2" fontId="33" numFmtId="0" xfId="0" applyAlignment="1" applyBorder="1" applyFont="1">
      <alignment horizontal="center" shrinkToFit="0" vertical="top" wrapText="1"/>
    </xf>
    <xf borderId="0" fillId="2" fontId="34" numFmtId="164" xfId="0" applyAlignment="1" applyFont="1" applyNumberFormat="1">
      <alignment horizontal="center" shrinkToFit="0" vertical="top" wrapText="1"/>
    </xf>
    <xf borderId="4" fillId="2" fontId="3" numFmtId="168" xfId="0" applyAlignment="1" applyBorder="1" applyFont="1" applyNumberFormat="1">
      <alignment vertical="top"/>
    </xf>
    <xf borderId="4" fillId="0" fontId="3" numFmtId="169" xfId="0" applyAlignment="1" applyBorder="1" applyFont="1" applyNumberFormat="1">
      <alignment horizontal="center" shrinkToFit="0" vertical="top" wrapText="1"/>
    </xf>
    <xf borderId="4" fillId="0" fontId="3" numFmtId="167" xfId="0" applyAlignment="1" applyBorder="1" applyFont="1" applyNumberFormat="1">
      <alignment horizontal="center" shrinkToFit="0" vertical="top" wrapText="1"/>
    </xf>
    <xf borderId="4" fillId="6" fontId="3" numFmtId="0" xfId="0" applyAlignment="1" applyBorder="1" applyFill="1" applyFont="1">
      <alignment vertical="top"/>
    </xf>
    <xf borderId="4" fillId="6" fontId="3" numFmtId="0" xfId="0" applyAlignment="1" applyBorder="1" applyFont="1">
      <alignment horizontal="center" shrinkToFit="0" vertical="top" wrapText="1"/>
    </xf>
    <xf borderId="4" fillId="6" fontId="35" numFmtId="0" xfId="0" applyAlignment="1" applyBorder="1" applyFont="1">
      <alignment horizontal="center" shrinkToFit="0" vertical="top" wrapText="1"/>
    </xf>
    <xf borderId="4" fillId="6" fontId="36" numFmtId="0" xfId="0" applyAlignment="1" applyBorder="1" applyFont="1">
      <alignment horizontal="center" shrinkToFit="0" vertical="top" wrapText="1"/>
    </xf>
    <xf borderId="4" fillId="6" fontId="3" numFmtId="168" xfId="0" applyAlignment="1" applyBorder="1" applyFont="1" applyNumberFormat="1">
      <alignment horizontal="center" shrinkToFit="0" vertical="top" wrapText="1"/>
    </xf>
    <xf borderId="0" fillId="6" fontId="7" numFmtId="0" xfId="0" applyAlignment="1" applyFont="1">
      <alignment horizontal="center" shrinkToFit="0" vertical="top" wrapText="1"/>
    </xf>
    <xf borderId="0" fillId="6" fontId="7" numFmtId="0" xfId="0" applyAlignment="1" applyFont="1">
      <alignment horizontal="center" shrinkToFit="0" vertical="top" wrapText="1"/>
    </xf>
    <xf borderId="4" fillId="6" fontId="8" numFmtId="0" xfId="0" applyAlignment="1" applyBorder="1" applyFont="1">
      <alignment horizontal="center" shrinkToFit="0" vertical="top" wrapText="1"/>
    </xf>
    <xf borderId="4" fillId="6" fontId="37" numFmtId="0" xfId="0" applyAlignment="1" applyBorder="1" applyFont="1">
      <alignment horizontal="center" shrinkToFit="0" vertical="top" wrapText="1"/>
    </xf>
    <xf borderId="4" fillId="6" fontId="38" numFmtId="0" xfId="0" applyAlignment="1" applyBorder="1" applyFont="1">
      <alignment horizontal="center" shrinkToFit="0" vertical="top" wrapText="1"/>
    </xf>
    <xf borderId="4" fillId="6" fontId="8" numFmtId="20" xfId="0" applyAlignment="1" applyBorder="1" applyFont="1" applyNumberFormat="1">
      <alignment horizontal="center" shrinkToFit="0" vertical="top" wrapText="1"/>
    </xf>
    <xf borderId="4" fillId="6" fontId="8" numFmtId="0" xfId="0" applyAlignment="1" applyBorder="1" applyFont="1">
      <alignment horizontal="center" shrinkToFit="0" vertical="top" wrapText="1"/>
    </xf>
    <xf borderId="4" fillId="6" fontId="3" numFmtId="0" xfId="0" applyAlignment="1" applyBorder="1" applyFont="1">
      <alignment horizontal="center" shrinkToFit="0" vertical="top" wrapText="1"/>
    </xf>
    <xf borderId="4" fillId="6" fontId="3" numFmtId="0" xfId="0" applyAlignment="1" applyBorder="1" applyFont="1">
      <alignment vertical="top"/>
    </xf>
    <xf borderId="0" fillId="6" fontId="3" numFmtId="0" xfId="0" applyAlignment="1" applyFont="1">
      <alignment vertical="top"/>
    </xf>
    <xf borderId="0" fillId="6" fontId="3" numFmtId="0" xfId="0" applyAlignment="1" applyFont="1">
      <alignment horizontal="center" shrinkToFit="0" vertical="top" wrapText="1"/>
    </xf>
    <xf borderId="0" fillId="6" fontId="3" numFmtId="0" xfId="0" applyAlignment="1" applyFont="1">
      <alignment vertical="top"/>
    </xf>
    <xf borderId="4" fillId="2" fontId="3" numFmtId="170" xfId="0" applyAlignment="1" applyBorder="1" applyFont="1" applyNumberFormat="1">
      <alignment vertical="top"/>
    </xf>
    <xf borderId="4" fillId="2" fontId="8" numFmtId="20" xfId="0" applyAlignment="1" applyBorder="1" applyFont="1" applyNumberFormat="1">
      <alignment horizontal="center" shrinkToFit="0" vertical="top" wrapText="1"/>
    </xf>
    <xf borderId="4" fillId="0" fontId="3" numFmtId="168" xfId="0" applyAlignment="1" applyBorder="1" applyFont="1" applyNumberFormat="1">
      <alignment vertical="top"/>
    </xf>
    <xf borderId="0" fillId="2" fontId="39" numFmtId="164" xfId="0" applyAlignment="1" applyFont="1" applyNumberFormat="1">
      <alignment horizontal="center" shrinkToFit="0" vertical="top" wrapText="1"/>
    </xf>
    <xf borderId="4" fillId="0" fontId="3" numFmtId="170" xfId="0" applyAlignment="1" applyBorder="1" applyFont="1" applyNumberFormat="1">
      <alignment horizontal="center" shrinkToFit="0" vertical="top" wrapText="1"/>
    </xf>
    <xf borderId="4" fillId="0" fontId="3" numFmtId="170" xfId="0" applyAlignment="1" applyBorder="1" applyFont="1" applyNumberFormat="1">
      <alignment vertical="top"/>
    </xf>
    <xf borderId="4" fillId="0" fontId="3" numFmtId="168" xfId="0" applyAlignment="1" applyBorder="1" applyFont="1" applyNumberFormat="1">
      <alignment horizontal="center" shrinkToFit="0" vertical="top" wrapText="1"/>
    </xf>
    <xf borderId="4" fillId="2" fontId="3" numFmtId="165" xfId="0" applyAlignment="1" applyBorder="1" applyFont="1" applyNumberFormat="1">
      <alignment horizontal="center" shrinkToFit="0" vertical="top" wrapText="1"/>
    </xf>
    <xf borderId="0" fillId="0" fontId="3" numFmtId="164" xfId="0" applyAlignment="1" applyFont="1" applyNumberFormat="1">
      <alignment horizontal="center" shrinkToFit="0" vertical="top" wrapText="1"/>
    </xf>
    <xf borderId="4" fillId="2" fontId="3" numFmtId="168" xfId="0" applyAlignment="1" applyBorder="1" applyFont="1" applyNumberFormat="1">
      <alignment horizontal="center" shrinkToFit="0" vertical="top" wrapText="1"/>
    </xf>
    <xf borderId="4" fillId="7" fontId="3" numFmtId="0" xfId="0" applyAlignment="1" applyBorder="1" applyFill="1" applyFont="1">
      <alignment vertical="top"/>
    </xf>
    <xf borderId="4" fillId="7" fontId="3" numFmtId="0" xfId="0" applyAlignment="1" applyBorder="1" applyFont="1">
      <alignment horizontal="center" shrinkToFit="0" vertical="top" wrapText="1"/>
    </xf>
    <xf borderId="4" fillId="7" fontId="3" numFmtId="164" xfId="0" applyAlignment="1" applyBorder="1" applyFont="1" applyNumberFormat="1">
      <alignment horizontal="center" shrinkToFit="0" vertical="top" wrapText="1"/>
    </xf>
    <xf borderId="0" fillId="7" fontId="7" numFmtId="0" xfId="0" applyAlignment="1" applyFont="1">
      <alignment horizontal="center" shrinkToFit="0" vertical="top" wrapText="1"/>
    </xf>
    <xf borderId="4" fillId="7" fontId="8" numFmtId="0" xfId="0" applyAlignment="1" applyBorder="1" applyFont="1">
      <alignment horizontal="center" shrinkToFit="0" vertical="top" wrapText="1"/>
    </xf>
    <xf borderId="4" fillId="7" fontId="40" numFmtId="0" xfId="0" applyAlignment="1" applyBorder="1" applyFont="1">
      <alignment horizontal="center" shrinkToFit="0" vertical="top" wrapText="1"/>
    </xf>
    <xf borderId="4" fillId="7" fontId="8" numFmtId="20" xfId="0" applyAlignment="1" applyBorder="1" applyFont="1" applyNumberFormat="1">
      <alignment horizontal="center" shrinkToFit="0" vertical="top" wrapText="1"/>
    </xf>
    <xf borderId="0" fillId="7" fontId="3" numFmtId="0" xfId="0" applyAlignment="1" applyFont="1">
      <alignment vertical="top"/>
    </xf>
    <xf borderId="0" fillId="2" fontId="41" numFmtId="0" xfId="0" applyAlignment="1" applyFont="1">
      <alignment horizontal="center" shrinkToFit="0" vertical="top" wrapText="1"/>
    </xf>
    <xf borderId="0" fillId="0" fontId="42" numFmtId="0" xfId="0" applyAlignment="1" applyFont="1">
      <alignment horizontal="center" shrinkToFit="0" vertical="top" wrapText="1"/>
    </xf>
    <xf borderId="4" fillId="0" fontId="3" numFmtId="171" xfId="0" applyAlignment="1" applyBorder="1" applyFont="1" applyNumberFormat="1">
      <alignment horizontal="center" shrinkToFit="0" vertical="top" wrapText="1"/>
    </xf>
    <xf borderId="0" fillId="0" fontId="3" numFmtId="20" xfId="0" applyAlignment="1" applyFont="1" applyNumberFormat="1">
      <alignment horizontal="right" vertical="bottom"/>
    </xf>
    <xf borderId="0" fillId="0" fontId="3" numFmtId="165" xfId="0" applyAlignment="1" applyFont="1" applyNumberFormat="1">
      <alignment vertical="bottom"/>
    </xf>
    <xf borderId="0" fillId="0" fontId="3" numFmtId="165" xfId="0" applyAlignment="1" applyFont="1" applyNumberFormat="1">
      <alignment horizontal="right" vertical="bottom"/>
    </xf>
    <xf borderId="0" fillId="0" fontId="3" numFmtId="164" xfId="0" applyAlignment="1" applyFont="1" applyNumberFormat="1">
      <alignment vertical="bottom"/>
    </xf>
    <xf borderId="4" fillId="8" fontId="3" numFmtId="0" xfId="0" applyAlignment="1" applyBorder="1" applyFill="1" applyFont="1">
      <alignment vertical="top"/>
    </xf>
    <xf borderId="4" fillId="8" fontId="3" numFmtId="0" xfId="0" applyAlignment="1" applyBorder="1" applyFont="1">
      <alignment horizontal="center" shrinkToFit="0" vertical="top" wrapText="1"/>
    </xf>
    <xf borderId="4" fillId="8" fontId="3" numFmtId="164" xfId="0" applyAlignment="1" applyBorder="1" applyFont="1" applyNumberFormat="1">
      <alignment horizontal="center" shrinkToFit="0" vertical="top" wrapText="1"/>
    </xf>
    <xf borderId="0" fillId="8" fontId="7" numFmtId="0" xfId="0" applyAlignment="1" applyFont="1">
      <alignment horizontal="center" shrinkToFit="0" vertical="top" wrapText="1"/>
    </xf>
    <xf borderId="4" fillId="8" fontId="8" numFmtId="0" xfId="0" applyAlignment="1" applyBorder="1" applyFont="1">
      <alignment horizontal="center" shrinkToFit="0" vertical="top" wrapText="1"/>
    </xf>
    <xf borderId="4" fillId="8" fontId="43" numFmtId="0" xfId="0" applyAlignment="1" applyBorder="1" applyFont="1">
      <alignment horizontal="center" shrinkToFit="0" vertical="top" wrapText="1"/>
    </xf>
    <xf borderId="4" fillId="8" fontId="8" numFmtId="20" xfId="0" applyAlignment="1" applyBorder="1" applyFont="1" applyNumberFormat="1">
      <alignment horizontal="center" shrinkToFit="0" vertical="top" wrapText="1"/>
    </xf>
    <xf borderId="4" fillId="8" fontId="44" numFmtId="0" xfId="0" applyAlignment="1" applyBorder="1" applyFont="1">
      <alignment horizontal="center" shrinkToFit="0" vertical="top" wrapText="1"/>
    </xf>
    <xf borderId="0" fillId="8" fontId="3" numFmtId="0" xfId="0" applyAlignment="1" applyFont="1">
      <alignment vertical="top"/>
    </xf>
    <xf borderId="0" fillId="8" fontId="3" numFmtId="0" xfId="0" applyAlignment="1" applyFont="1">
      <alignment horizontal="center" shrinkToFit="0" vertical="top" wrapText="1"/>
    </xf>
    <xf borderId="0" fillId="0" fontId="3" numFmtId="20" xfId="0" applyAlignment="1" applyFont="1" applyNumberFormat="1">
      <alignment vertical="top"/>
    </xf>
    <xf borderId="0" fillId="0" fontId="7" numFmtId="165" xfId="0" applyAlignment="1" applyFont="1" applyNumberFormat="1">
      <alignment horizontal="center" shrinkToFit="0" vertical="top" wrapText="1"/>
    </xf>
    <xf borderId="1" fillId="9" fontId="4" numFmtId="0" xfId="0" applyAlignment="1" applyBorder="1" applyFill="1" applyFont="1">
      <alignment horizontal="center" shrinkToFit="0" vertical="top" wrapText="1"/>
    </xf>
    <xf borderId="2" fillId="9" fontId="3" numFmtId="0" xfId="0" applyAlignment="1" applyBorder="1" applyFont="1">
      <alignment vertical="top"/>
    </xf>
    <xf borderId="2" fillId="9" fontId="3" numFmtId="165" xfId="0" applyAlignment="1" applyBorder="1" applyFont="1" applyNumberFormat="1">
      <alignment vertical="top"/>
    </xf>
    <xf borderId="2" fillId="9" fontId="3" numFmtId="20" xfId="0" applyAlignment="1" applyBorder="1" applyFont="1" applyNumberFormat="1">
      <alignment vertical="top"/>
    </xf>
    <xf borderId="3" fillId="9" fontId="3" numFmtId="0" xfId="0" applyAlignment="1" applyBorder="1" applyFont="1">
      <alignment vertical="top"/>
    </xf>
    <xf borderId="0" fillId="0" fontId="3" numFmtId="165" xfId="0" applyAlignment="1" applyFont="1" applyNumberFormat="1">
      <alignment horizontal="center" shrinkToFit="0" vertical="top" wrapText="1"/>
    </xf>
    <xf borderId="4" fillId="0" fontId="3" numFmtId="169" xfId="0" applyAlignment="1" applyBorder="1" applyFont="1" applyNumberFormat="1">
      <alignment vertical="top"/>
    </xf>
    <xf borderId="4" fillId="0" fontId="3" numFmtId="172" xfId="0" applyAlignment="1" applyBorder="1" applyFont="1" applyNumberFormat="1">
      <alignment horizontal="center" shrinkToFit="0" vertical="top" wrapText="1"/>
    </xf>
    <xf borderId="4" fillId="4" fontId="3" numFmtId="0" xfId="0" applyAlignment="1" applyBorder="1" applyFont="1">
      <alignment vertical="top"/>
    </xf>
    <xf borderId="4" fillId="4" fontId="3" numFmtId="0" xfId="0" applyAlignment="1" applyBorder="1" applyFont="1">
      <alignment horizontal="center" shrinkToFit="0" vertical="top" wrapText="1"/>
    </xf>
    <xf borderId="4" fillId="4" fontId="3" numFmtId="165" xfId="0" applyAlignment="1" applyBorder="1" applyFont="1" applyNumberFormat="1">
      <alignment horizontal="center" shrinkToFit="0" vertical="top" wrapText="1"/>
    </xf>
    <xf borderId="4" fillId="4" fontId="3" numFmtId="165" xfId="0" applyAlignment="1" applyBorder="1" applyFont="1" applyNumberFormat="1">
      <alignment vertical="top"/>
    </xf>
    <xf borderId="0" fillId="4" fontId="7" numFmtId="0" xfId="0" applyAlignment="1" applyFont="1">
      <alignment horizontal="center" shrinkToFit="0" vertical="top" wrapText="1"/>
    </xf>
    <xf borderId="4" fillId="4" fontId="8" numFmtId="165" xfId="0" applyAlignment="1" applyBorder="1" applyFont="1" applyNumberFormat="1">
      <alignment horizontal="center" shrinkToFit="0" vertical="top" wrapText="1"/>
    </xf>
    <xf borderId="0" fillId="4" fontId="7" numFmtId="165" xfId="0" applyAlignment="1" applyFont="1" applyNumberFormat="1">
      <alignment horizontal="center" shrinkToFit="0" vertical="top" wrapText="1"/>
    </xf>
    <xf borderId="4" fillId="4" fontId="45" numFmtId="0" xfId="0" applyAlignment="1" applyBorder="1" applyFont="1">
      <alignment horizontal="center" shrinkToFit="0" vertical="top" wrapText="1"/>
    </xf>
    <xf borderId="4" fillId="4" fontId="46" numFmtId="20" xfId="0" applyAlignment="1" applyBorder="1" applyFont="1" applyNumberFormat="1">
      <alignment horizontal="center" shrinkToFit="0" vertical="top" wrapText="1"/>
    </xf>
    <xf borderId="4" fillId="4" fontId="8" numFmtId="0" xfId="0" applyAlignment="1" applyBorder="1" applyFont="1">
      <alignment horizontal="center" shrinkToFit="0" vertical="top" wrapText="1"/>
    </xf>
    <xf borderId="4" fillId="4" fontId="47" numFmtId="0" xfId="0" applyAlignment="1" applyBorder="1" applyFont="1">
      <alignment horizontal="center" shrinkToFit="0" vertical="top" wrapText="1"/>
    </xf>
    <xf borderId="0" fillId="4" fontId="3" numFmtId="0" xfId="0" applyAlignment="1" applyFont="1">
      <alignment vertical="top"/>
    </xf>
    <xf borderId="4" fillId="4" fontId="3" numFmtId="3" xfId="0" applyAlignment="1" applyBorder="1" applyFont="1" applyNumberFormat="1">
      <alignment horizontal="center" shrinkToFit="0" vertical="top" wrapText="1"/>
    </xf>
    <xf borderId="4" fillId="4" fontId="3" numFmtId="20" xfId="0" applyAlignment="1" applyBorder="1" applyFont="1" applyNumberFormat="1">
      <alignment horizontal="center" shrinkToFit="0" vertical="top" wrapText="1"/>
    </xf>
    <xf borderId="4" fillId="4" fontId="3" numFmtId="164" xfId="0" applyAlignment="1" applyBorder="1" applyFont="1" applyNumberFormat="1">
      <alignment horizontal="center" shrinkToFit="0" vertical="top" wrapText="1"/>
    </xf>
    <xf borderId="4" fillId="4" fontId="8" numFmtId="3" xfId="0" applyAlignment="1" applyBorder="1" applyFont="1" applyNumberFormat="1">
      <alignment horizontal="center" shrinkToFit="0" vertical="top" wrapText="1"/>
    </xf>
    <xf borderId="4" fillId="4" fontId="3" numFmtId="169" xfId="0" applyAlignment="1" applyBorder="1" applyFont="1" applyNumberFormat="1">
      <alignment horizontal="center" shrinkToFit="0" vertical="top" wrapText="1"/>
    </xf>
    <xf borderId="4" fillId="2" fontId="3" numFmtId="170" xfId="0" applyAlignment="1" applyBorder="1" applyFont="1" applyNumberFormat="1">
      <alignment horizontal="center" shrinkToFit="0" vertical="top" wrapText="1"/>
    </xf>
    <xf borderId="4" fillId="0" fontId="3" numFmtId="3" xfId="0" applyAlignment="1" applyBorder="1" applyFont="1" applyNumberFormat="1">
      <alignment vertical="top"/>
    </xf>
    <xf borderId="4" fillId="4" fontId="3" numFmtId="170" xfId="0" applyAlignment="1" applyBorder="1" applyFont="1" applyNumberFormat="1">
      <alignment horizontal="center" shrinkToFit="0" vertical="top" wrapText="1"/>
    </xf>
    <xf borderId="4" fillId="4" fontId="8" numFmtId="20" xfId="0" applyAlignment="1" applyBorder="1" applyFont="1" applyNumberFormat="1">
      <alignment horizontal="center" shrinkToFit="0" vertical="top" wrapText="1"/>
    </xf>
    <xf borderId="4" fillId="3" fontId="3" numFmtId="0" xfId="0" applyAlignment="1" applyBorder="1" applyFont="1">
      <alignment horizontal="center" shrinkToFit="0" vertical="top" wrapText="1"/>
    </xf>
    <xf borderId="4" fillId="3" fontId="3" numFmtId="164" xfId="0" applyAlignment="1" applyBorder="1" applyFont="1" applyNumberFormat="1">
      <alignment horizontal="center" shrinkToFit="0" vertical="top" wrapText="1"/>
    </xf>
    <xf borderId="4" fillId="3" fontId="3" numFmtId="165" xfId="0" applyAlignment="1" applyBorder="1" applyFont="1" applyNumberFormat="1">
      <alignment vertical="top"/>
    </xf>
    <xf borderId="0" fillId="3" fontId="7" numFmtId="0" xfId="0" applyAlignment="1" applyFont="1">
      <alignment horizontal="center" shrinkToFit="0" vertical="top" wrapText="1"/>
    </xf>
    <xf borderId="4" fillId="3" fontId="8" numFmtId="165" xfId="0" applyAlignment="1" applyBorder="1" applyFont="1" applyNumberFormat="1">
      <alignment horizontal="center" shrinkToFit="0" vertical="top" wrapText="1"/>
    </xf>
    <xf borderId="0" fillId="3" fontId="7" numFmtId="165" xfId="0" applyAlignment="1" applyFont="1" applyNumberFormat="1">
      <alignment horizontal="center" shrinkToFit="0" vertical="top" wrapText="1"/>
    </xf>
    <xf borderId="4" fillId="3" fontId="48" numFmtId="0" xfId="0" applyAlignment="1" applyBorder="1" applyFont="1">
      <alignment horizontal="center" shrinkToFit="0" vertical="top" wrapText="1"/>
    </xf>
    <xf borderId="4" fillId="3" fontId="49" numFmtId="20" xfId="0" applyAlignment="1" applyBorder="1" applyFont="1" applyNumberFormat="1">
      <alignment horizontal="center" shrinkToFit="0" vertical="top" wrapText="1"/>
    </xf>
    <xf borderId="4" fillId="3" fontId="8" numFmtId="3" xfId="0" applyAlignment="1" applyBorder="1" applyFont="1" applyNumberFormat="1">
      <alignment horizontal="center" shrinkToFit="0" vertical="top" wrapText="1"/>
    </xf>
    <xf borderId="4" fillId="3" fontId="50" numFmtId="0" xfId="0" applyAlignment="1" applyBorder="1" applyFont="1">
      <alignment horizontal="center" shrinkToFit="0" vertical="top" wrapText="1"/>
    </xf>
    <xf borderId="4" fillId="3" fontId="3" numFmtId="3" xfId="0" applyAlignment="1" applyBorder="1" applyFont="1" applyNumberFormat="1">
      <alignment horizontal="center" shrinkToFit="0" vertical="top" wrapText="1"/>
    </xf>
    <xf borderId="4" fillId="3" fontId="3" numFmtId="20" xfId="0" applyAlignment="1" applyBorder="1" applyFont="1" applyNumberFormat="1">
      <alignment horizontal="center" shrinkToFit="0" vertical="top" wrapText="1"/>
    </xf>
    <xf borderId="0" fillId="4" fontId="3" numFmtId="165" xfId="0" applyAlignment="1" applyFont="1" applyNumberFormat="1">
      <alignment vertical="top"/>
    </xf>
    <xf borderId="4" fillId="4" fontId="3" numFmtId="168" xfId="0" applyAlignment="1" applyBorder="1" applyFont="1" applyNumberFormat="1">
      <alignment vertical="top"/>
    </xf>
    <xf borderId="4" fillId="0" fontId="3" numFmtId="172" xfId="0" applyAlignment="1" applyBorder="1" applyFont="1" applyNumberFormat="1">
      <alignment vertical="top"/>
    </xf>
    <xf borderId="0" fillId="4" fontId="3" numFmtId="164" xfId="0" applyAlignment="1" applyFont="1" applyNumberFormat="1">
      <alignment horizontal="center" shrinkToFit="0" vertical="top" wrapText="1"/>
    </xf>
    <xf borderId="0" fillId="4" fontId="51" numFmtId="0" xfId="0" applyAlignment="1" applyFont="1">
      <alignment horizontal="center" shrinkToFit="0" vertical="top" wrapText="1"/>
    </xf>
    <xf borderId="0" fillId="4" fontId="3" numFmtId="0" xfId="0" applyAlignment="1" applyFont="1">
      <alignment horizontal="center" shrinkToFit="0" vertical="top" wrapText="1"/>
    </xf>
    <xf borderId="0" fillId="3" fontId="3" numFmtId="164" xfId="0" applyAlignment="1" applyFont="1" applyNumberFormat="1">
      <alignment horizontal="center" shrinkToFit="0" vertical="top" wrapText="1"/>
    </xf>
    <xf borderId="4" fillId="3" fontId="8" numFmtId="20" xfId="0" applyAlignment="1" applyBorder="1" applyFont="1" applyNumberFormat="1">
      <alignment horizontal="center" shrinkToFit="0" vertical="top" wrapText="1"/>
    </xf>
    <xf borderId="4" fillId="3" fontId="8" numFmtId="0" xfId="0" applyAlignment="1" applyBorder="1" applyFont="1">
      <alignment horizontal="center" shrinkToFit="0" vertical="top" wrapText="1"/>
    </xf>
    <xf borderId="0" fillId="3" fontId="52" numFmtId="0" xfId="0" applyAlignment="1" applyFont="1">
      <alignment horizontal="center" shrinkToFit="0" vertical="top" wrapText="1"/>
    </xf>
    <xf borderId="0" fillId="3" fontId="3" numFmtId="0" xfId="0" applyAlignment="1" applyFont="1">
      <alignment horizontal="center" shrinkToFit="0" vertical="top" wrapText="1"/>
    </xf>
    <xf borderId="4" fillId="3" fontId="3" numFmtId="168" xfId="0" applyAlignment="1" applyBorder="1" applyFont="1" applyNumberFormat="1">
      <alignment horizontal="center" shrinkToFit="0" vertical="top" wrapText="1"/>
    </xf>
    <xf borderId="0" fillId="4" fontId="3" numFmtId="164" xfId="0" applyAlignment="1" applyFont="1" applyNumberFormat="1">
      <alignment horizontal="right" vertical="bottom"/>
    </xf>
    <xf borderId="0" fillId="0" fontId="3" numFmtId="164" xfId="0" applyAlignment="1" applyFont="1" applyNumberFormat="1">
      <alignment horizontal="right" vertical="bottom"/>
    </xf>
    <xf borderId="0" fillId="2" fontId="7" numFmtId="165" xfId="0" applyAlignment="1" applyFont="1" applyNumberFormat="1">
      <alignment horizontal="center" shrinkToFit="0" vertical="top" wrapText="1"/>
    </xf>
    <xf borderId="4" fillId="2" fontId="3" numFmtId="20" xfId="0" applyAlignment="1" applyBorder="1" applyFont="1" applyNumberFormat="1">
      <alignment vertical="top"/>
    </xf>
    <xf borderId="4" fillId="2" fontId="8" numFmtId="3" xfId="0" applyAlignment="1" applyBorder="1" applyFont="1" applyNumberFormat="1">
      <alignment horizontal="center" shrinkToFit="0" vertical="top" wrapText="1"/>
    </xf>
    <xf borderId="0" fillId="2" fontId="53" numFmtId="0" xfId="0" applyAlignment="1" applyFont="1">
      <alignment horizontal="center" shrinkToFit="0" vertical="top" wrapText="1"/>
    </xf>
    <xf borderId="0" fillId="2" fontId="3" numFmtId="165" xfId="0" applyAlignment="1" applyFont="1" applyNumberFormat="1">
      <alignment vertical="top"/>
    </xf>
    <xf borderId="0" fillId="4" fontId="3" numFmtId="165" xfId="0" applyAlignment="1" applyFont="1" applyNumberFormat="1">
      <alignment horizontal="center" shrinkToFit="0" vertical="top" wrapText="1"/>
    </xf>
    <xf borderId="0" fillId="0" fontId="3" numFmtId="3" xfId="0" applyAlignment="1" applyFont="1" applyNumberFormat="1">
      <alignment horizontal="center" shrinkToFit="0" vertical="top" wrapText="1"/>
    </xf>
    <xf borderId="4" fillId="0" fontId="54" numFmtId="46" xfId="0" applyAlignment="1" applyBorder="1" applyFont="1" applyNumberFormat="1">
      <alignment horizontal="center" shrinkToFit="0" vertical="top" wrapText="1"/>
    </xf>
    <xf borderId="0" fillId="0" fontId="3" numFmtId="168" xfId="0" applyAlignment="1" applyFont="1" applyNumberFormat="1">
      <alignment horizontal="center" shrinkToFit="0" vertical="top" wrapText="1"/>
    </xf>
    <xf borderId="4" fillId="10" fontId="3" numFmtId="0" xfId="0" applyAlignment="1" applyBorder="1" applyFill="1" applyFont="1">
      <alignment vertical="top"/>
    </xf>
    <xf borderId="4" fillId="10" fontId="3" numFmtId="0" xfId="0" applyAlignment="1" applyBorder="1" applyFont="1">
      <alignment horizontal="center" shrinkToFit="0" vertical="top" wrapText="1"/>
    </xf>
    <xf borderId="4" fillId="10" fontId="55" numFmtId="0" xfId="0" applyAlignment="1" applyBorder="1" applyFont="1">
      <alignment horizontal="center" shrinkToFit="0" vertical="top" wrapText="1"/>
    </xf>
    <xf borderId="4" fillId="10" fontId="3" numFmtId="164" xfId="0" applyAlignment="1" applyBorder="1" applyFont="1" applyNumberFormat="1">
      <alignment horizontal="center" shrinkToFit="0" vertical="top" wrapText="1"/>
    </xf>
    <xf borderId="4" fillId="10" fontId="3" numFmtId="164" xfId="0" applyAlignment="1" applyBorder="1" applyFont="1" applyNumberFormat="1">
      <alignment vertical="top"/>
    </xf>
    <xf borderId="0" fillId="10" fontId="7" numFmtId="0" xfId="0" applyAlignment="1" applyFont="1">
      <alignment horizontal="center" shrinkToFit="0" vertical="top" wrapText="1"/>
    </xf>
    <xf borderId="4" fillId="10" fontId="8" numFmtId="165" xfId="0" applyAlignment="1" applyBorder="1" applyFont="1" applyNumberFormat="1">
      <alignment horizontal="center" shrinkToFit="0" vertical="top" wrapText="1"/>
    </xf>
    <xf borderId="0" fillId="10" fontId="7" numFmtId="165" xfId="0" applyAlignment="1" applyFont="1" applyNumberFormat="1">
      <alignment horizontal="center" shrinkToFit="0" vertical="top" wrapText="1"/>
    </xf>
    <xf borderId="4" fillId="10" fontId="56" numFmtId="0" xfId="0" applyAlignment="1" applyBorder="1" applyFont="1">
      <alignment horizontal="center" shrinkToFit="0" vertical="top" wrapText="1"/>
    </xf>
    <xf borderId="4" fillId="10" fontId="57" numFmtId="20" xfId="0" applyAlignment="1" applyBorder="1" applyFont="1" applyNumberFormat="1">
      <alignment horizontal="center" shrinkToFit="0" vertical="top" wrapText="1"/>
    </xf>
    <xf borderId="4" fillId="10" fontId="8" numFmtId="20" xfId="0" applyAlignment="1" applyBorder="1" applyFont="1" applyNumberFormat="1">
      <alignment horizontal="center" shrinkToFit="0" vertical="top" wrapText="1"/>
    </xf>
    <xf borderId="4" fillId="10" fontId="8" numFmtId="0" xfId="0" applyAlignment="1" applyBorder="1" applyFont="1">
      <alignment horizontal="center" shrinkToFit="0" vertical="top" wrapText="1"/>
    </xf>
    <xf borderId="0" fillId="10" fontId="3" numFmtId="0" xfId="0" applyAlignment="1" applyFont="1">
      <alignment vertical="top"/>
    </xf>
    <xf borderId="4" fillId="10" fontId="3" numFmtId="3" xfId="0" applyAlignment="1" applyBorder="1" applyFont="1" applyNumberFormat="1">
      <alignment horizontal="center" shrinkToFit="0" vertical="top" wrapText="1"/>
    </xf>
    <xf borderId="4" fillId="10" fontId="3" numFmtId="20" xfId="0" applyAlignment="1" applyBorder="1" applyFont="1" applyNumberFormat="1">
      <alignment horizontal="center" shrinkToFit="0" vertical="top" wrapText="1"/>
    </xf>
    <xf borderId="0" fillId="10" fontId="3" numFmtId="0" xfId="0" applyAlignment="1" applyFont="1">
      <alignment horizontal="center" shrinkToFit="0" vertical="top" wrapText="1"/>
    </xf>
    <xf borderId="0" fillId="2" fontId="3" numFmtId="165" xfId="0" applyAlignment="1" applyFont="1" applyNumberFormat="1">
      <alignment horizontal="center" shrinkToFit="0" vertical="top" wrapText="1"/>
    </xf>
    <xf borderId="0" fillId="3" fontId="3" numFmtId="170" xfId="0" applyAlignment="1" applyFont="1" applyNumberFormat="1">
      <alignment horizontal="center" shrinkToFit="0" vertical="top" wrapText="1"/>
    </xf>
    <xf borderId="4" fillId="3" fontId="3" numFmtId="169" xfId="0" applyAlignment="1" applyBorder="1" applyFont="1" applyNumberFormat="1">
      <alignment horizontal="center" shrinkToFit="0" vertical="top" wrapText="1"/>
    </xf>
    <xf borderId="0" fillId="3" fontId="3" numFmtId="165" xfId="0" applyAlignment="1" applyFont="1" applyNumberFormat="1">
      <alignment vertical="top"/>
    </xf>
    <xf borderId="0" fillId="0" fontId="3" numFmtId="20" xfId="0" applyAlignment="1" applyFont="1" applyNumberFormat="1">
      <alignment horizontal="center" shrinkToFit="0" vertical="top" wrapText="1"/>
    </xf>
    <xf borderId="0" fillId="4" fontId="3" numFmtId="3" xfId="0" applyAlignment="1" applyFont="1" applyNumberFormat="1">
      <alignment horizontal="center" shrinkToFit="0" vertical="top" wrapText="1"/>
    </xf>
    <xf borderId="0" fillId="4" fontId="3" numFmtId="20" xfId="0" applyAlignment="1" applyFont="1" applyNumberFormat="1">
      <alignment horizontal="center" shrinkToFit="0" vertical="top" wrapText="1"/>
    </xf>
    <xf borderId="0" fillId="4" fontId="3" numFmtId="170" xfId="0" applyAlignment="1" applyFont="1" applyNumberFormat="1">
      <alignment horizontal="right" vertical="bottom"/>
    </xf>
    <xf borderId="0" fillId="0" fontId="3" numFmtId="170" xfId="0" applyAlignment="1" applyFont="1" applyNumberFormat="1">
      <alignment vertical="top"/>
    </xf>
    <xf borderId="0" fillId="0" fontId="3" numFmtId="164" xfId="0" applyAlignment="1" applyFont="1" applyNumberFormat="1">
      <alignment vertical="top"/>
    </xf>
    <xf borderId="0" fillId="0" fontId="3" numFmtId="170" xfId="0" applyAlignment="1" applyFont="1" applyNumberFormat="1">
      <alignment vertical="bottom"/>
    </xf>
    <xf borderId="0" fillId="0" fontId="3" numFmtId="3" xfId="0" applyAlignment="1" applyFont="1" applyNumberFormat="1">
      <alignment horizontal="right" vertical="bottom"/>
    </xf>
    <xf borderId="0" fillId="0" fontId="3" numFmtId="3" xfId="0" applyAlignment="1" applyFont="1" applyNumberFormat="1">
      <alignment vertical="top"/>
    </xf>
    <xf borderId="0" fillId="4" fontId="3" numFmtId="170" xfId="0" applyAlignment="1" applyFont="1" applyNumberFormat="1">
      <alignment horizontal="center" shrinkToFit="0" vertical="top" wrapText="1"/>
    </xf>
    <xf borderId="0" fillId="4" fontId="3" numFmtId="172" xfId="0" applyAlignment="1" applyFont="1" applyNumberFormat="1">
      <alignment horizontal="center" shrinkToFit="0" vertical="top" wrapText="1"/>
    </xf>
    <xf borderId="0" fillId="4" fontId="3" numFmtId="167" xfId="0" applyAlignment="1" applyFont="1" applyNumberFormat="1">
      <alignment horizontal="center" shrinkToFit="0" vertical="top" wrapText="1"/>
    </xf>
    <xf borderId="4" fillId="4" fontId="3" numFmtId="20" xfId="0" applyAlignment="1" applyBorder="1" applyFont="1" applyNumberFormat="1">
      <alignment vertical="top"/>
    </xf>
    <xf borderId="0" fillId="2" fontId="58" numFmtId="0" xfId="0" applyAlignment="1" applyFont="1">
      <alignment horizontal="center" shrinkToFit="0" vertical="top" wrapText="1"/>
    </xf>
    <xf borderId="0" fillId="2" fontId="59" numFmtId="0" xfId="0" applyAlignment="1" applyFont="1">
      <alignment horizontal="center" shrinkToFit="0" vertical="top" wrapText="1"/>
    </xf>
    <xf borderId="0" fillId="0" fontId="3" numFmtId="170" xfId="0" applyAlignment="1" applyFont="1" applyNumberFormat="1">
      <alignment horizontal="center" shrinkToFit="0" vertical="top" wrapText="1"/>
    </xf>
    <xf borderId="0" fillId="4" fontId="58" numFmtId="0" xfId="0" applyAlignment="1" applyFont="1">
      <alignment horizontal="center" shrinkToFit="0" vertical="top" wrapText="1"/>
    </xf>
    <xf borderId="4" fillId="3" fontId="3" numFmtId="165" xfId="0" applyAlignment="1" applyBorder="1" applyFont="1" applyNumberFormat="1">
      <alignment horizontal="center" shrinkToFit="0" vertical="top" wrapText="1"/>
    </xf>
    <xf borderId="0" fillId="3" fontId="58" numFmtId="0" xfId="0" applyAlignment="1" applyFont="1">
      <alignment horizontal="center" shrinkToFit="0" vertical="top" wrapText="1"/>
    </xf>
    <xf borderId="4" fillId="11" fontId="3" numFmtId="0" xfId="0" applyAlignment="1" applyBorder="1" applyFill="1" applyFont="1">
      <alignment vertical="top"/>
    </xf>
    <xf borderId="0" fillId="11" fontId="3" numFmtId="164" xfId="0" applyAlignment="1" applyFont="1" applyNumberFormat="1">
      <alignment vertical="top"/>
    </xf>
    <xf borderId="0" fillId="11" fontId="3" numFmtId="0" xfId="0" applyAlignment="1" applyFont="1">
      <alignment vertical="top"/>
    </xf>
    <xf borderId="4" fillId="11" fontId="3" numFmtId="165" xfId="0" applyAlignment="1" applyBorder="1" applyFont="1" applyNumberFormat="1">
      <alignment vertical="top"/>
    </xf>
    <xf borderId="4" fillId="11" fontId="3" numFmtId="20" xfId="0" applyAlignment="1" applyBorder="1" applyFont="1" applyNumberFormat="1">
      <alignment vertical="top"/>
    </xf>
    <xf borderId="4" fillId="0" fontId="8" numFmtId="46" xfId="0" applyAlignment="1" applyBorder="1" applyFont="1" applyNumberFormat="1">
      <alignment horizontal="center" shrinkToFit="0" vertical="top" wrapText="1"/>
    </xf>
    <xf borderId="4" fillId="0" fontId="60" numFmtId="0" xfId="0" applyAlignment="1" applyBorder="1" applyFont="1">
      <alignment horizontal="center" shrinkToFit="0" vertical="top" wrapText="1"/>
    </xf>
    <xf borderId="4" fillId="0" fontId="3" numFmtId="173" xfId="0" applyAlignment="1" applyBorder="1" applyFont="1" applyNumberFormat="1">
      <alignment horizontal="center" shrinkToFit="0" vertical="top" wrapText="1"/>
    </xf>
    <xf borderId="0" fillId="0" fontId="3" numFmtId="172" xfId="0" applyAlignment="1" applyFont="1" applyNumberFormat="1">
      <alignment vertical="bottom"/>
    </xf>
    <xf borderId="0" fillId="0" fontId="3" numFmtId="173" xfId="0" applyAlignment="1" applyFont="1" applyNumberFormat="1">
      <alignment vertical="bottom"/>
    </xf>
    <xf borderId="4" fillId="12" fontId="3" numFmtId="0" xfId="0" applyAlignment="1" applyBorder="1" applyFill="1" applyFont="1">
      <alignment vertical="top"/>
    </xf>
    <xf borderId="4" fillId="12" fontId="3" numFmtId="0" xfId="0" applyAlignment="1" applyBorder="1" applyFont="1">
      <alignment horizontal="center" shrinkToFit="0" vertical="top" wrapText="1"/>
    </xf>
    <xf borderId="0" fillId="12" fontId="3" numFmtId="164" xfId="0" applyAlignment="1" applyFont="1" applyNumberFormat="1">
      <alignment horizontal="center" shrinkToFit="0" vertical="top" wrapText="1"/>
    </xf>
    <xf borderId="0" fillId="12" fontId="7" numFmtId="0" xfId="0" applyAlignment="1" applyFont="1">
      <alignment horizontal="center" shrinkToFit="0" vertical="top" wrapText="1"/>
    </xf>
    <xf borderId="4" fillId="12" fontId="8" numFmtId="165" xfId="0" applyAlignment="1" applyBorder="1" applyFont="1" applyNumberFormat="1">
      <alignment horizontal="center" shrinkToFit="0" vertical="top" wrapText="1"/>
    </xf>
    <xf borderId="4" fillId="12" fontId="61" numFmtId="0" xfId="0" applyAlignment="1" applyBorder="1" applyFont="1">
      <alignment horizontal="center" shrinkToFit="0" vertical="top" wrapText="1"/>
    </xf>
    <xf borderId="4" fillId="12" fontId="8" numFmtId="20" xfId="0" applyAlignment="1" applyBorder="1" applyFont="1" applyNumberFormat="1">
      <alignment horizontal="center" shrinkToFit="0" vertical="top" wrapText="1"/>
    </xf>
    <xf borderId="4" fillId="12" fontId="8" numFmtId="0" xfId="0" applyAlignment="1" applyBorder="1" applyFont="1">
      <alignment horizontal="center" shrinkToFit="0" vertical="top" wrapText="1"/>
    </xf>
    <xf borderId="4" fillId="12" fontId="8" numFmtId="3" xfId="0" applyAlignment="1" applyBorder="1" applyFont="1" applyNumberFormat="1">
      <alignment horizontal="center" shrinkToFit="0" vertical="top" wrapText="1"/>
    </xf>
    <xf borderId="4" fillId="12" fontId="62" numFmtId="0" xfId="0" applyAlignment="1" applyBorder="1" applyFont="1">
      <alignment horizontal="center" shrinkToFit="0" vertical="top" wrapText="1"/>
    </xf>
    <xf borderId="0" fillId="12" fontId="3" numFmtId="0" xfId="0" applyAlignment="1" applyFont="1">
      <alignment vertical="top"/>
    </xf>
    <xf borderId="0" fillId="12" fontId="3" numFmtId="0" xfId="0" applyAlignment="1" applyFont="1">
      <alignment horizontal="center" shrinkToFit="0" vertical="top" wrapText="1"/>
    </xf>
    <xf borderId="0" fillId="12" fontId="3" numFmtId="3" xfId="0" applyAlignment="1" applyFont="1" applyNumberFormat="1">
      <alignment horizontal="center" shrinkToFit="0" vertical="top" wrapText="1"/>
    </xf>
    <xf borderId="0" fillId="12" fontId="3" numFmtId="20" xfId="0" applyAlignment="1" applyFont="1" applyNumberFormat="1">
      <alignment horizontal="center" shrinkToFit="0" vertical="top" wrapText="1"/>
    </xf>
    <xf borderId="0" fillId="12" fontId="3" numFmtId="165" xfId="0" applyAlignment="1" applyFont="1" applyNumberFormat="1">
      <alignment horizontal="center" shrinkToFit="0" vertical="top" wrapText="1"/>
    </xf>
    <xf borderId="0" fillId="4" fontId="3" numFmtId="173" xfId="0" applyAlignment="1" applyFont="1" applyNumberFormat="1">
      <alignment horizontal="center" shrinkToFit="0" vertical="top" wrapText="1"/>
    </xf>
    <xf borderId="0" fillId="0" fontId="3" numFmtId="172" xfId="0" applyAlignment="1" applyFont="1" applyNumberFormat="1">
      <alignment vertical="top"/>
    </xf>
    <xf borderId="4" fillId="4" fontId="3" numFmtId="3" xfId="0" applyAlignment="1" applyBorder="1" applyFont="1" applyNumberFormat="1">
      <alignment vertical="top"/>
    </xf>
    <xf borderId="0" fillId="4" fontId="3" numFmtId="0" xfId="0" applyAlignment="1" applyFont="1">
      <alignment vertical="bottom"/>
    </xf>
    <xf borderId="4" fillId="0" fontId="3" numFmtId="46" xfId="0" applyAlignment="1" applyBorder="1" applyFont="1" applyNumberFormat="1">
      <alignment horizontal="center" shrinkToFit="0" vertical="top" wrapText="1"/>
    </xf>
    <xf borderId="0" fillId="12" fontId="3" numFmtId="164" xfId="0" applyAlignment="1" applyFont="1" applyNumberFormat="1">
      <alignment horizontal="right" vertical="bottom"/>
    </xf>
    <xf borderId="0" fillId="12" fontId="3" numFmtId="0" xfId="0" applyAlignment="1" applyFont="1">
      <alignment vertical="bottom"/>
    </xf>
    <xf borderId="4" fillId="12" fontId="3" numFmtId="3" xfId="0" applyAlignment="1" applyBorder="1" applyFont="1" applyNumberFormat="1">
      <alignment horizontal="center" shrinkToFit="0" vertical="top" wrapText="1"/>
    </xf>
    <xf borderId="0" fillId="8" fontId="3" numFmtId="164" xfId="0" applyAlignment="1" applyFont="1" applyNumberFormat="1">
      <alignment horizontal="right" vertical="bottom"/>
    </xf>
    <xf borderId="4" fillId="8" fontId="8" numFmtId="165" xfId="0" applyAlignment="1" applyBorder="1" applyFont="1" applyNumberFormat="1">
      <alignment horizontal="center" shrinkToFit="0" vertical="top" wrapText="1"/>
    </xf>
    <xf borderId="0" fillId="8" fontId="3" numFmtId="0" xfId="0" applyAlignment="1" applyFont="1">
      <alignment vertical="bottom"/>
    </xf>
    <xf borderId="4" fillId="8" fontId="3" numFmtId="3" xfId="0" applyAlignment="1" applyBorder="1" applyFont="1" applyNumberFormat="1">
      <alignment horizontal="center" shrinkToFit="0" vertical="top" wrapText="1"/>
    </xf>
    <xf borderId="4" fillId="8" fontId="3" numFmtId="165" xfId="0" applyAlignment="1" applyBorder="1" applyFont="1" applyNumberFormat="1">
      <alignment horizontal="center" shrinkToFit="0" vertical="top" wrapText="1"/>
    </xf>
    <xf borderId="4" fillId="8" fontId="3" numFmtId="20" xfId="0" applyAlignment="1" applyBorder="1" applyFont="1" applyNumberFormat="1">
      <alignment vertical="top"/>
    </xf>
    <xf borderId="4" fillId="12" fontId="3" numFmtId="20" xfId="0" applyAlignment="1" applyBorder="1" applyFont="1" applyNumberFormat="1">
      <alignment vertical="top"/>
    </xf>
    <xf borderId="0" fillId="3" fontId="3" numFmtId="164" xfId="0" applyAlignment="1" applyFont="1" applyNumberFormat="1">
      <alignment horizontal="right" vertical="bottom"/>
    </xf>
    <xf borderId="4" fillId="3" fontId="3" numFmtId="20" xfId="0" applyAlignment="1" applyBorder="1" applyFont="1" applyNumberFormat="1">
      <alignment vertical="top"/>
    </xf>
    <xf borderId="4" fillId="0" fontId="3" numFmtId="174" xfId="0" applyAlignment="1" applyBorder="1" applyFont="1" applyNumberFormat="1">
      <alignment horizontal="center" shrinkToFit="0" vertical="top" wrapText="1"/>
    </xf>
    <xf borderId="4" fillId="12" fontId="3" numFmtId="165" xfId="0" applyAlignment="1" applyBorder="1" applyFont="1" applyNumberFormat="1">
      <alignment horizontal="center" shrinkToFit="0" vertical="top" wrapText="1"/>
    </xf>
    <xf borderId="0" fillId="4" fontId="3" numFmtId="168" xfId="0" applyAlignment="1" applyFont="1" applyNumberFormat="1">
      <alignment vertical="bottom"/>
    </xf>
    <xf borderId="0" fillId="4" fontId="3" numFmtId="0" xfId="0" applyAlignment="1" applyFont="1">
      <alignment horizontal="right" vertical="bottom"/>
    </xf>
    <xf borderId="0" fillId="0" fontId="3" numFmtId="174" xfId="0" applyAlignment="1" applyFont="1" applyNumberFormat="1">
      <alignment horizontal="right" vertical="bottom"/>
    </xf>
    <xf borderId="0" fillId="0" fontId="3" numFmtId="175" xfId="0" applyAlignment="1" applyFont="1" applyNumberFormat="1">
      <alignment horizontal="right" vertical="bottom"/>
    </xf>
    <xf borderId="0" fillId="2" fontId="3" numFmtId="0" xfId="0" applyAlignment="1" applyFont="1">
      <alignment vertical="bottom"/>
    </xf>
    <xf borderId="0" fillId="0" fontId="3" numFmtId="168" xfId="0" applyAlignment="1" applyFont="1" applyNumberFormat="1">
      <alignment vertical="bottom"/>
    </xf>
    <xf borderId="0" fillId="0" fontId="3" numFmtId="20" xfId="0" applyAlignment="1" applyFont="1" applyNumberFormat="1">
      <alignment vertical="bottom"/>
    </xf>
    <xf borderId="0" fillId="0" fontId="63" numFmtId="0" xfId="0" applyAlignment="1" applyFont="1">
      <alignment horizontal="center" shrinkToFit="0" vertical="top" wrapText="1"/>
    </xf>
    <xf borderId="0" fillId="0" fontId="63" numFmtId="165" xfId="0" applyAlignment="1" applyFont="1" applyNumberFormat="1">
      <alignment horizontal="center" shrinkToFit="0" vertical="top" wrapText="1"/>
    </xf>
    <xf borderId="0" fillId="0" fontId="64" numFmtId="0" xfId="0" applyAlignment="1" applyFont="1">
      <alignment horizontal="center" shrinkToFit="0" vertical="top" wrapText="1"/>
    </xf>
    <xf borderId="0" fillId="0" fontId="63" numFmtId="20" xfId="0" applyAlignment="1" applyFont="1" applyNumberFormat="1">
      <alignment horizontal="center" shrinkToFit="0" vertical="top" wrapText="1"/>
    </xf>
    <xf borderId="0" fillId="0" fontId="3" numFmtId="3" xfId="0" applyAlignment="1" applyFont="1" applyNumberFormat="1">
      <alignment horizontal="right" vertical="top"/>
    </xf>
    <xf borderId="0" fillId="0" fontId="3" numFmtId="0" xfId="0" applyAlignment="1" applyFont="1">
      <alignment horizontal="right" vertical="top"/>
    </xf>
    <xf borderId="0" fillId="5" fontId="63" numFmtId="0" xfId="0" applyAlignment="1" applyFont="1">
      <alignment horizontal="center" shrinkToFit="0" vertical="top" wrapText="1"/>
    </xf>
    <xf borderId="0" fillId="0" fontId="63" numFmtId="3" xfId="0" applyAlignment="1" applyFont="1" applyNumberFormat="1">
      <alignment horizontal="center" shrinkToFit="0" vertical="top" wrapText="1"/>
    </xf>
    <xf borderId="0" fillId="0" fontId="65" numFmtId="0" xfId="0" applyAlignment="1" applyFont="1">
      <alignment horizontal="center" shrinkToFit="0" vertical="top" wrapText="1"/>
    </xf>
    <xf borderId="4" fillId="13" fontId="3" numFmtId="0" xfId="0" applyAlignment="1" applyBorder="1" applyFill="1" applyFont="1">
      <alignment vertical="top"/>
    </xf>
    <xf borderId="4" fillId="13" fontId="3" numFmtId="0" xfId="0" applyAlignment="1" applyBorder="1" applyFont="1">
      <alignment horizontal="center" shrinkToFit="0" vertical="top" wrapText="1"/>
    </xf>
    <xf borderId="0" fillId="13" fontId="3" numFmtId="164" xfId="0" applyAlignment="1" applyFont="1" applyNumberFormat="1">
      <alignment horizontal="right" vertical="bottom"/>
    </xf>
    <xf borderId="0" fillId="13" fontId="7" numFmtId="0" xfId="0" applyAlignment="1" applyFont="1">
      <alignment horizontal="center" shrinkToFit="0" vertical="top" wrapText="1"/>
    </xf>
    <xf borderId="4" fillId="13" fontId="8" numFmtId="165" xfId="0" applyAlignment="1" applyBorder="1" applyFont="1" applyNumberFormat="1">
      <alignment horizontal="center" shrinkToFit="0" vertical="top" wrapText="1"/>
    </xf>
    <xf borderId="4" fillId="13" fontId="66" numFmtId="0" xfId="0" applyAlignment="1" applyBorder="1" applyFont="1">
      <alignment horizontal="center" shrinkToFit="0" vertical="top" wrapText="1"/>
    </xf>
    <xf borderId="4" fillId="13" fontId="8" numFmtId="20" xfId="0" applyAlignment="1" applyBorder="1" applyFont="1" applyNumberFormat="1">
      <alignment horizontal="center" shrinkToFit="0" vertical="top" wrapText="1"/>
    </xf>
    <xf borderId="4" fillId="13" fontId="8" numFmtId="0" xfId="0" applyAlignment="1" applyBorder="1" applyFont="1">
      <alignment horizontal="center" shrinkToFit="0" vertical="top" wrapText="1"/>
    </xf>
    <xf borderId="4" fillId="13" fontId="67" numFmtId="0" xfId="0" applyAlignment="1" applyBorder="1" applyFont="1">
      <alignment horizontal="center" shrinkToFit="0" vertical="top" wrapText="1"/>
    </xf>
    <xf borderId="0" fillId="13" fontId="3" numFmtId="0" xfId="0" applyAlignment="1" applyFont="1">
      <alignment horizontal="center" shrinkToFit="0" vertical="top" wrapText="1"/>
    </xf>
    <xf borderId="0" fillId="13" fontId="3" numFmtId="0" xfId="0" applyAlignment="1" applyFont="1">
      <alignment vertical="top"/>
    </xf>
    <xf borderId="4" fillId="13" fontId="3" numFmtId="20" xfId="0" applyAlignment="1" applyBorder="1" applyFont="1" applyNumberFormat="1">
      <alignment horizontal="center" shrinkToFit="0" vertical="top" wrapText="1"/>
    </xf>
    <xf borderId="0" fillId="0" fontId="7" numFmtId="3" xfId="0" applyAlignment="1" applyFont="1" applyNumberFormat="1">
      <alignment horizontal="center" shrinkToFit="0" vertical="top" wrapText="1"/>
    </xf>
    <xf borderId="0" fillId="5" fontId="7" numFmtId="0" xfId="0" applyAlignment="1" applyFont="1">
      <alignment horizontal="center" shrinkToFit="0" vertical="top" wrapText="1"/>
    </xf>
    <xf borderId="4" fillId="0" fontId="68" numFmtId="0" xfId="0" applyAlignment="1" applyBorder="1" applyFont="1">
      <alignment vertical="top"/>
    </xf>
    <xf borderId="4" fillId="0" fontId="3" numFmtId="0" xfId="0" applyAlignment="1" applyBorder="1" applyFont="1">
      <alignment horizontal="right" vertical="top"/>
    </xf>
    <xf borderId="0" fillId="5" fontId="3" numFmtId="0" xfId="0" applyAlignment="1" applyFont="1">
      <alignment horizontal="right" vertical="top"/>
    </xf>
    <xf borderId="0" fillId="0" fontId="69" numFmtId="0" xfId="0" applyAlignment="1" applyFont="1">
      <alignment horizontal="center" vertical="top"/>
    </xf>
    <xf borderId="0" fillId="5" fontId="69" numFmtId="0" xfId="0" applyAlignment="1" applyFont="1">
      <alignment horizontal="center" vertical="top"/>
    </xf>
    <xf borderId="0" fillId="0" fontId="69" numFmtId="0" xfId="0" applyAlignment="1" applyFont="1">
      <alignment vertical="bottom"/>
    </xf>
    <xf borderId="4" fillId="14" fontId="3" numFmtId="0" xfId="0" applyAlignment="1" applyBorder="1" applyFill="1" applyFont="1">
      <alignment vertical="top"/>
    </xf>
    <xf borderId="0" fillId="14" fontId="3" numFmtId="0" xfId="0" applyAlignment="1" applyFont="1">
      <alignment vertical="top"/>
    </xf>
    <xf borderId="0" fillId="5" fontId="3" numFmtId="0" xfId="0" applyAlignment="1" applyFont="1">
      <alignment vertical="bottom"/>
    </xf>
    <xf borderId="0" fillId="0" fontId="1" numFmtId="0" xfId="0" applyAlignment="1" applyFont="1">
      <alignment horizontal="center" shrinkToFit="0" vertical="top" wrapText="1"/>
    </xf>
    <xf borderId="0" fillId="13" fontId="3" numFmtId="0" xfId="0" applyAlignment="1" applyFont="1">
      <alignment vertical="top"/>
    </xf>
    <xf borderId="0" fillId="13" fontId="1" numFmtId="0" xfId="0" applyAlignment="1" applyFont="1">
      <alignment horizontal="center" shrinkToFit="0" vertical="top" wrapText="1"/>
    </xf>
    <xf borderId="0" fillId="13" fontId="7" numFmtId="0" xfId="0" applyAlignment="1" applyFont="1">
      <alignment horizontal="center" shrinkToFit="0" vertical="top" wrapText="1"/>
    </xf>
    <xf borderId="0" fillId="0" fontId="3" numFmtId="0" xfId="0" applyAlignment="1" applyFont="1">
      <alignment horizontal="right" vertical="bottom"/>
    </xf>
    <xf borderId="0" fillId="13" fontId="3" numFmtId="0" xfId="0" applyAlignment="1" applyFont="1">
      <alignment vertical="bottom"/>
    </xf>
    <xf borderId="0" fillId="0" fontId="4"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tutorialspoint.com/hexadecimal-number-system?utm_source=chatgpt.com" TargetMode="External"/><Relationship Id="rId391" Type="http://schemas.openxmlformats.org/officeDocument/2006/relationships/hyperlink" Target="https://blog.onezeroart.com/what-is-a-mac-address-role-in-network-communication/" TargetMode="External"/><Relationship Id="rId390" Type="http://schemas.openxmlformats.org/officeDocument/2006/relationships/hyperlink" Target="https://www.tutorialspoint.com/hexadecimal-number-system?utm_source=chatgpt.com" TargetMode="External"/><Relationship Id="rId1" Type="http://schemas.openxmlformats.org/officeDocument/2006/relationships/hyperlink" Target="https://byjus.com/maths/binary-number-system/" TargetMode="External"/><Relationship Id="rId2" Type="http://schemas.openxmlformats.org/officeDocument/2006/relationships/hyperlink" Target="https://byjus.com/maths/binary-number-system/" TargetMode="External"/><Relationship Id="rId3" Type="http://schemas.openxmlformats.org/officeDocument/2006/relationships/hyperlink" Target="https://byjus.com/maths/binary-number-system/" TargetMode="External"/><Relationship Id="rId4" Type="http://schemas.openxmlformats.org/officeDocument/2006/relationships/hyperlink" Target="https://www.khanacademy.org/computing/computers-and-internet/xcae6f4a7ff015e7d:digital-information/xcae6f4a7ff015e7d:binary-numbers/a/bits-and-binary" TargetMode="External"/><Relationship Id="rId2180" Type="http://schemas.openxmlformats.org/officeDocument/2006/relationships/hyperlink" Target="https://barcodefaq.com/wp-content/uploads/2018/10/barcode-educational-guide.pdf" TargetMode="External"/><Relationship Id="rId2181" Type="http://schemas.openxmlformats.org/officeDocument/2006/relationships/hyperlink" Target="https://cdn2.hubspot.net/hubfs/2821424/Document/Ebook/Ebook%20Traceability%20-%20How%20Barcodes%20Work/Industrial-Traceability-Tracking-Codes-and-How-They-Work-Laserax-rev2.pdf" TargetMode="External"/><Relationship Id="rId2182" Type="http://schemas.openxmlformats.org/officeDocument/2006/relationships/hyperlink" Target="https://www.sciencedirect.com/science/article/pii/S0952197625002593?utm_source=chatgpt.com" TargetMode="External"/><Relationship Id="rId2183" Type="http://schemas.openxmlformats.org/officeDocument/2006/relationships/hyperlink" Target="https://www.aisltd.ie/latest-news/5-barcode-reader-types-and-what-they-do.2259.html?utm_source=chatgpt.com" TargetMode="External"/><Relationship Id="rId9" Type="http://schemas.openxmlformats.org/officeDocument/2006/relationships/hyperlink" Target="https://youtu.be/kTcpd4ef2lU?si=BwDe4tvX_1WwI2wn" TargetMode="External"/><Relationship Id="rId385" Type="http://schemas.openxmlformats.org/officeDocument/2006/relationships/hyperlink" Target="https://oxvard.wordpress.com/wp-content/uploads/2018/04/cambridge-igcse-computer-science.pdf" TargetMode="External"/><Relationship Id="rId2184" Type="http://schemas.openxmlformats.org/officeDocument/2006/relationships/hyperlink" Target="https://www.mercomrepair.com/the-different-types-of-barcode-scanners-explained?utm_source=chatgpt.com" TargetMode="External"/><Relationship Id="rId384" Type="http://schemas.openxmlformats.org/officeDocument/2006/relationships/hyperlink" Target="https://youtu.be/ZKIpd6U-fAc?si=me9Hj2lw78tjljPs" TargetMode="External"/><Relationship Id="rId2185" Type="http://schemas.openxmlformats.org/officeDocument/2006/relationships/hyperlink" Target="https://tecnobits.com/en/barcode-scanner-features-types-and-more/?utm_source=chatgpt.com" TargetMode="External"/><Relationship Id="rId383" Type="http://schemas.openxmlformats.org/officeDocument/2006/relationships/hyperlink" Target="https://youtu.be/dPxCGlW9lfM?si=A7qli1anjcS5U8lB" TargetMode="External"/><Relationship Id="rId2186" Type="http://schemas.openxmlformats.org/officeDocument/2006/relationships/hyperlink" Target="https://ijircst.org/DOC/6-barcode-recognition-techniques-review-and-technique.pdf" TargetMode="External"/><Relationship Id="rId382" Type="http://schemas.openxmlformats.org/officeDocument/2006/relationships/hyperlink" Target="https://medium.com/%40JeremySCook/program-in-hexadecimal-with-the-tiny-machine-code-monitor-536d056cc22d" TargetMode="External"/><Relationship Id="rId2187" Type="http://schemas.openxmlformats.org/officeDocument/2006/relationships/hyperlink" Target="https://ijcrt.org/papers/IJCRT2306242.pdf" TargetMode="External"/><Relationship Id="rId5" Type="http://schemas.openxmlformats.org/officeDocument/2006/relationships/hyperlink" Target="https://www.khanacademy.org/computing/computers-and-internet/xcae6f4a7ff015e7d:digital-information/xcae6f4a7ff015e7d:binary-numbers/a/bits-and-binary" TargetMode="External"/><Relationship Id="rId389" Type="http://schemas.openxmlformats.org/officeDocument/2006/relationships/hyperlink" Target="https://oxvard.wordpress.com/wp-content/uploads/2018/04/cambridge-igcse-computer-science.pdf" TargetMode="External"/><Relationship Id="rId2188" Type="http://schemas.openxmlformats.org/officeDocument/2006/relationships/hyperlink" Target="https://www.ijfmr.com/papers/2021/4/1708.pdf?utm_source=chatgpt.com" TargetMode="External"/><Relationship Id="rId6" Type="http://schemas.openxmlformats.org/officeDocument/2006/relationships/hyperlink" Target="https://www.khanacademy.org/computing/computers-and-internet/xcae6f4a7ff015e7d:digital-information/xcae6f4a7ff015e7d:binary-numbers/a/bits-and-binary" TargetMode="External"/><Relationship Id="rId388" Type="http://schemas.openxmlformats.org/officeDocument/2006/relationships/hyperlink" Target="https://youtu.be/IW6CX7hzYRI?si=HznrVfpKrhKLh6tG" TargetMode="External"/><Relationship Id="rId2189" Type="http://schemas.openxmlformats.org/officeDocument/2006/relationships/hyperlink" Target="https://www.thebarcodestore.com/blog/understanding-the-many-uses-of-a-barcode-reader/" TargetMode="External"/><Relationship Id="rId7" Type="http://schemas.openxmlformats.org/officeDocument/2006/relationships/hyperlink" Target="https://youtu.be/kTcpd4ef2lU?si=BwDe4tvX_1WwI2wn" TargetMode="External"/><Relationship Id="rId387" Type="http://schemas.openxmlformats.org/officeDocument/2006/relationships/hyperlink" Target="https://oxvard.wordpress.com/wp-content/uploads/2018/04/cambridge-igcse-computer-science.pdf" TargetMode="External"/><Relationship Id="rId8" Type="http://schemas.openxmlformats.org/officeDocument/2006/relationships/hyperlink" Target="https://youtu.be/kTcpd4ef2lU?si=BwDe4tvX_1WwI2wn" TargetMode="External"/><Relationship Id="rId386" Type="http://schemas.openxmlformats.org/officeDocument/2006/relationships/hyperlink" Target="https://youtu.be/IW6CX7hzYRI?si=HznrVfpKrhKLh6tG" TargetMode="External"/><Relationship Id="rId381" Type="http://schemas.openxmlformats.org/officeDocument/2006/relationships/hyperlink" Target="https://oxvard.wordpress.com/wp-content/uploads/2018/04/cambridge-igcse-computer-science.pdf" TargetMode="External"/><Relationship Id="rId380" Type="http://schemas.openxmlformats.org/officeDocument/2006/relationships/hyperlink" Target="https://medium.com/%40JeremySCook/program-in-hexadecimal-with-the-tiny-machine-code-monitor-536d056cc22d" TargetMode="External"/><Relationship Id="rId379" Type="http://schemas.openxmlformats.org/officeDocument/2006/relationships/hyperlink" Target="https://www.freecodecamp.org/news/hexadecimal-number-system/?utm_source=chatgpt.com" TargetMode="External"/><Relationship Id="rId2170" Type="http://schemas.openxmlformats.org/officeDocument/2006/relationships/hyperlink" Target="https://www.ijim.in/files/2024/January%202024/Vol%208%20Issue%20VIII%201-7%20Paper%201%20Dr.%20Chikkamanju.pdf" TargetMode="External"/><Relationship Id="rId2171" Type="http://schemas.openxmlformats.org/officeDocument/2006/relationships/hyperlink" Target="https://pdfs.semanticscholar.org/08a9/e5a76dee4d358c065eb18d320ad39f952e20.pdf?utm_source=chatgpt.com" TargetMode="External"/><Relationship Id="rId2172" Type="http://schemas.openxmlformats.org/officeDocument/2006/relationships/hyperlink" Target="https://www.ijlis.org/articles/qr-code-and-useful-applications-in-libraries.pdf?utm_source=chatgpt.com" TargetMode="External"/><Relationship Id="rId374" Type="http://schemas.openxmlformats.org/officeDocument/2006/relationships/hyperlink" Target="https://www.tutorialspoint.com/hexadecimal-number-system?utm_source=chatgpt.com" TargetMode="External"/><Relationship Id="rId2173" Type="http://schemas.openxmlformats.org/officeDocument/2006/relationships/hyperlink" Target="https://www.ijert.org/research/design-and-development-of-qr-code-recognition-from-digital-image-IJERTCONV9IS05039.pdf?utm_source=chatgpt.com" TargetMode="External"/><Relationship Id="rId373" Type="http://schemas.openxmlformats.org/officeDocument/2006/relationships/hyperlink" Target="https://www.geeksforgeeks.org/hexadecimal-number-system/?utm_source=chatgpt.com" TargetMode="External"/><Relationship Id="rId2174" Type="http://schemas.openxmlformats.org/officeDocument/2006/relationships/hyperlink" Target="https://ijircst.org/DOC/6-barcode-recognition-techniques-review-and-technique.pdf" TargetMode="External"/><Relationship Id="rId372" Type="http://schemas.openxmlformats.org/officeDocument/2006/relationships/hyperlink" Target="https://youtu.be/IW6CX7hzYRI?si=Li0MP8N7hZaAHzOp" TargetMode="External"/><Relationship Id="rId2175" Type="http://schemas.openxmlformats.org/officeDocument/2006/relationships/hyperlink" Target="https://www.lightspeedhq.com/blog/how-do-barcodes-work/?utm_source=chatgpt.com" TargetMode="External"/><Relationship Id="rId371" Type="http://schemas.openxmlformats.org/officeDocument/2006/relationships/hyperlink" Target="https://www.geeksforgeeks.org/hexadecimal-number-system/?utm_source=chatgpt.com" TargetMode="External"/><Relationship Id="rId2176" Type="http://schemas.openxmlformats.org/officeDocument/2006/relationships/hyperlink" Target="https://www.explainthatstuff.com/barcodescanners.html" TargetMode="External"/><Relationship Id="rId378" Type="http://schemas.openxmlformats.org/officeDocument/2006/relationships/hyperlink" Target="https://blog.onezeroart.com/what-is-a-mac-address-role-in-network-communication/" TargetMode="External"/><Relationship Id="rId2177" Type="http://schemas.openxmlformats.org/officeDocument/2006/relationships/hyperlink" Target="https://www.geeksforgeeks.org/what-is-a-barcode-reader/" TargetMode="External"/><Relationship Id="rId377" Type="http://schemas.openxmlformats.org/officeDocument/2006/relationships/hyperlink" Target="https://www.freecodecamp.org/news/hexadecimal-number-system/?utm_source=chatgpt.com" TargetMode="External"/><Relationship Id="rId2178" Type="http://schemas.openxmlformats.org/officeDocument/2006/relationships/hyperlink" Target="https://www.slideshare.net/slideshow/working-principle-of-a-barcode-reader/250642777?utm_source=chatgpt.com" TargetMode="External"/><Relationship Id="rId376" Type="http://schemas.openxmlformats.org/officeDocument/2006/relationships/hyperlink" Target="https://www.tutorialspoint.com/hexadecimal-number-system?utm_source=chatgpt.com" TargetMode="External"/><Relationship Id="rId2179" Type="http://schemas.openxmlformats.org/officeDocument/2006/relationships/hyperlink" Target="https://www.scandit.com/resources/guides/how-do-barcode-scanners-work/?utm_source=chatgpt.com" TargetMode="External"/><Relationship Id="rId375" Type="http://schemas.openxmlformats.org/officeDocument/2006/relationships/hyperlink" Target="https://www.slideshare.net/AsyaKarapetyan1/mac-address-all-you-need-to-know-about-it" TargetMode="External"/><Relationship Id="rId2190" Type="http://schemas.openxmlformats.org/officeDocument/2006/relationships/hyperlink" Target="https://en.m.wikipedia.org/wiki/Barcode_technology_in_healthcare" TargetMode="External"/><Relationship Id="rId2191" Type="http://schemas.openxmlformats.org/officeDocument/2006/relationships/hyperlink" Target="https://www.fobsourcify.com/barcode-reader/?utm_source=chatgpt.com" TargetMode="External"/><Relationship Id="rId2192" Type="http://schemas.openxmlformats.org/officeDocument/2006/relationships/hyperlink" Target="https://www.zebra.com/us/en/resource-library/faq/what-are-barcodes-used-for.html?utm_source=chatgpt.com" TargetMode="External"/><Relationship Id="rId2193" Type="http://schemas.openxmlformats.org/officeDocument/2006/relationships/hyperlink" Target="https://shopredapple.com/blogs/news/top-applications-uses-of-barcode-scanners?utm_source=chatgpt.com" TargetMode="External"/><Relationship Id="rId2194" Type="http://schemas.openxmlformats.org/officeDocument/2006/relationships/hyperlink" Target="https://info.bannerengineering.com/cs/groups/public/documents/literature/219516.pdf" TargetMode="External"/><Relationship Id="rId396" Type="http://schemas.openxmlformats.org/officeDocument/2006/relationships/hyperlink" Target="https://www.freecodecamp.org/news/hexadecimal-number-system/?utm_source=chatgpt.com" TargetMode="External"/><Relationship Id="rId2195" Type="http://schemas.openxmlformats.org/officeDocument/2006/relationships/hyperlink" Target="https://www.barcoding.co.uk/wp-content/uploads/2016/02/E-Book_Total-Guide-to-Barcoding.pdf" TargetMode="External"/><Relationship Id="rId395" Type="http://schemas.openxmlformats.org/officeDocument/2006/relationships/hyperlink" Target="https://www.freecodecamp.org/news/hexadecimal-number-system/?utm_source=chatgpt.com" TargetMode="External"/><Relationship Id="rId2196" Type="http://schemas.openxmlformats.org/officeDocument/2006/relationships/hyperlink" Target="https://www.photographyaxis.com/photography-articles/parts-of-a-camera/?utm_source=chatgpt.com" TargetMode="External"/><Relationship Id="rId394" Type="http://schemas.openxmlformats.org/officeDocument/2006/relationships/hyperlink" Target="https://medium.com/%40louis.parkin/number-systems-part-2-hexadecimal-9f1df80380fd" TargetMode="External"/><Relationship Id="rId2197" Type="http://schemas.openxmlformats.org/officeDocument/2006/relationships/hyperlink" Target="https://pareshphotography.com/anatomy-of-a-camera/?utm_source=chatgpt.com" TargetMode="External"/><Relationship Id="rId393" Type="http://schemas.openxmlformats.org/officeDocument/2006/relationships/hyperlink" Target="https://medium.com/%40louis.parkin/number-systems-part-2-hexadecimal-9f1df80380fd" TargetMode="External"/><Relationship Id="rId2198" Type="http://schemas.openxmlformats.org/officeDocument/2006/relationships/hyperlink" Target="https://andor.oxinst.com/learning/view/article/digital-camera-fundamentals?utm_source=chatgpt.com" TargetMode="External"/><Relationship Id="rId2199" Type="http://schemas.openxmlformats.org/officeDocument/2006/relationships/hyperlink" Target="https://www.camerareviews.com/camera-parts-names/?utm_source=chatgpt.com" TargetMode="External"/><Relationship Id="rId399" Type="http://schemas.openxmlformats.org/officeDocument/2006/relationships/hyperlink" Target="https://www.geeksforgeeks.org/what-is-a-memory-dump/" TargetMode="External"/><Relationship Id="rId398" Type="http://schemas.openxmlformats.org/officeDocument/2006/relationships/hyperlink" Target="https://youtu.be/ZKIpd6U-fAc?si=Ju3U5d_yTImwA_d9" TargetMode="External"/><Relationship Id="rId397" Type="http://schemas.openxmlformats.org/officeDocument/2006/relationships/hyperlink" Target="https://youtube.com/shorts/xRq9cgtZ890?si=ZxevfNDCcmlPPXva" TargetMode="External"/><Relationship Id="rId1730" Type="http://schemas.openxmlformats.org/officeDocument/2006/relationships/hyperlink" Target="https://opencourse.inf.ed.ac.uk/sites/default/files/https/opencourse.inf.ed.ac.uk/adbs/2025/lecture05-buffer-management-2x2.pdf" TargetMode="External"/><Relationship Id="rId1731" Type="http://schemas.openxmlformats.org/officeDocument/2006/relationships/hyperlink" Target="https://opencourse.inf.ed.ac.uk/sites/default/files/https/opencourse.inf.ed.ac.uk/adbs/2025/lecture05-buffer-management-2x2.pdf" TargetMode="External"/><Relationship Id="rId1732" Type="http://schemas.openxmlformats.org/officeDocument/2006/relationships/hyperlink" Target="https://youtu.be/vE9y1mqnCCk?si=oq0Eshn0UbxaUnbS" TargetMode="External"/><Relationship Id="rId1733" Type="http://schemas.openxmlformats.org/officeDocument/2006/relationships/hyperlink" Target="https://www.robots.ox.ac.uk/~dwm/Courses/2CO_2014/2CO-N2.pdf" TargetMode="External"/><Relationship Id="rId1734" Type="http://schemas.openxmlformats.org/officeDocument/2006/relationships/hyperlink" Target="https://youtu.be/ROzgCGLKZCU?si=ScR64pbR5LshIke9" TargetMode="External"/><Relationship Id="rId1735" Type="http://schemas.openxmlformats.org/officeDocument/2006/relationships/hyperlink" Target="https://www.geeksforgeeks.org/i-o-buffering-and-its-various-techniques/" TargetMode="External"/><Relationship Id="rId1736" Type="http://schemas.openxmlformats.org/officeDocument/2006/relationships/hyperlink" Target="https://www.geeksforgeeks.org/i-o-buffering-and-its-various-techniques/" TargetMode="External"/><Relationship Id="rId1737" Type="http://schemas.openxmlformats.org/officeDocument/2006/relationships/hyperlink" Target="https://eng.libretexts.org/Courses/Delta_College/Introduction_to_Operating_Systems/16%3A_I_O_and_Disk_Management/16.03%3A_I_O_Buffering" TargetMode="External"/><Relationship Id="rId1738" Type="http://schemas.openxmlformats.org/officeDocument/2006/relationships/hyperlink" Target="https://eng.libretexts.org/Courses/Delta_College/Introduction_to_Operating_Systems/16%3A_I_O_and_Disk_Management/16.03%3A_I_O_Buffering" TargetMode="External"/><Relationship Id="rId1739" Type="http://schemas.openxmlformats.org/officeDocument/2006/relationships/hyperlink" Target="https://codex.cs.yale.edu/avi/os-book/OS8/os8e/slide-dir/PDF-dir/ch12.pdf" TargetMode="External"/><Relationship Id="rId1720" Type="http://schemas.openxmlformats.org/officeDocument/2006/relationships/hyperlink" Target="https://www.isixsigma.com/dictionary/buffer/?utm_source=chatgpt.com" TargetMode="External"/><Relationship Id="rId1721" Type="http://schemas.openxmlformats.org/officeDocument/2006/relationships/hyperlink" Target="https://www.isixsigma.com/dictionary/buffer/?utm_source=chatgpt.com" TargetMode="External"/><Relationship Id="rId1722" Type="http://schemas.openxmlformats.org/officeDocument/2006/relationships/hyperlink" Target="https://www.tely.ai/post/understanding-buffer-in-computer-systems-optimizing-data-storage-and-processing?utm_source=chatgpt.com" TargetMode="External"/><Relationship Id="rId1723" Type="http://schemas.openxmlformats.org/officeDocument/2006/relationships/hyperlink" Target="https://www.tely.ai/post/understanding-buffer-in-computer-systems-optimizing-data-storage-and-processing?utm_source=chatgpt.com" TargetMode="External"/><Relationship Id="rId1724" Type="http://schemas.openxmlformats.org/officeDocument/2006/relationships/hyperlink" Target="https://laptopjudge.com/what-is-buffering-on-a-computer?utm_source=chatgpt.com" TargetMode="External"/><Relationship Id="rId1725" Type="http://schemas.openxmlformats.org/officeDocument/2006/relationships/hyperlink" Target="https://laptopjudge.com/what-is-buffering-on-a-computer?utm_source=chatgpt.com" TargetMode="External"/><Relationship Id="rId1726" Type="http://schemas.openxmlformats.org/officeDocument/2006/relationships/hyperlink" Target="https://www.theteacher.info/index.php/architecture-data-comms-and-applications-unit-4/6-the-operating-system/all-topics/4195-transfer-of-data-using-buffers-and-interrupts-and-double-buffering?utm_source=chatgpt.com" TargetMode="External"/><Relationship Id="rId1727" Type="http://schemas.openxmlformats.org/officeDocument/2006/relationships/hyperlink" Target="https://www.theteacher.info/index.php/architecture-data-comms-and-applications-unit-4/6-the-operating-system/all-topics/4195-transfer-of-data-using-buffers-and-interrupts-and-double-buffering?utm_source=chatgpt.com" TargetMode="External"/><Relationship Id="rId1728" Type="http://schemas.openxmlformats.org/officeDocument/2006/relationships/hyperlink" Target="https://cseweb.ucsd.edu/classes/fa24/cse123-a/lectures/123-fa24-l20.pdf" TargetMode="External"/><Relationship Id="rId1729" Type="http://schemas.openxmlformats.org/officeDocument/2006/relationships/hyperlink" Target="https://cseweb.ucsd.edu/classes/fa24/cse123-a/lectures/123-fa24-l20.pdf" TargetMode="External"/><Relationship Id="rId1752" Type="http://schemas.openxmlformats.org/officeDocument/2006/relationships/hyperlink" Target="https://www.tutorialspoint.com/operating_system/os_overview_qa2.htm" TargetMode="External"/><Relationship Id="rId1753" Type="http://schemas.openxmlformats.org/officeDocument/2006/relationships/hyperlink" Target="https://www.tutorialspoint.com/operating_system/os_overview_qa2.htm" TargetMode="External"/><Relationship Id="rId1754" Type="http://schemas.openxmlformats.org/officeDocument/2006/relationships/hyperlink" Target="https://www.tutorialspoint.com/data_communication_computer_network/buffering.htm?utm_source=chatgpt.com" TargetMode="External"/><Relationship Id="rId1755" Type="http://schemas.openxmlformats.org/officeDocument/2006/relationships/hyperlink" Target="https://www.tutorialspoint.com/data_communication_computer_network/buffering.htm?utm_source=chatgpt.com" TargetMode="External"/><Relationship Id="rId1756" Type="http://schemas.openxmlformats.org/officeDocument/2006/relationships/hyperlink" Target="https://profound-tips.com/questions/why-is-buffering-important-in-an-operating-system/?utm_source=chatgpt.com" TargetMode="External"/><Relationship Id="rId1757" Type="http://schemas.openxmlformats.org/officeDocument/2006/relationships/hyperlink" Target="https://profound-tips.com/questions/why-is-buffering-important-in-an-operating-system/?utm_source=chatgpt.com" TargetMode="External"/><Relationship Id="rId1758" Type="http://schemas.openxmlformats.org/officeDocument/2006/relationships/hyperlink" Target="https://youtu.be/4yAyLQf1Qio?si=nl6KnDYD2-uZcYj8" TargetMode="External"/><Relationship Id="rId1759" Type="http://schemas.openxmlformats.org/officeDocument/2006/relationships/hyperlink" Target="https://www.broadbandsearch.net/definitions/random-access-memory?utm_source=chatgpt.com" TargetMode="External"/><Relationship Id="rId808" Type="http://schemas.openxmlformats.org/officeDocument/2006/relationships/hyperlink" Target="https://medium.com/%40PITSGlobalDataRecoveryServices/usb-explained-59c4b67d822f" TargetMode="External"/><Relationship Id="rId807" Type="http://schemas.openxmlformats.org/officeDocument/2006/relationships/hyperlink" Target="https://youtu.be/qUwFr4_NzRI?si=RLWBkpXXaev0EZ0g" TargetMode="External"/><Relationship Id="rId806" Type="http://schemas.openxmlformats.org/officeDocument/2006/relationships/hyperlink" Target="https://www.ee.columbia.edu/~bbathula/courses/HPCN/chap04_part-2.pdf" TargetMode="External"/><Relationship Id="rId805" Type="http://schemas.openxmlformats.org/officeDocument/2006/relationships/hyperlink" Target="https://www.ee.columbia.edu/~bbathula/courses/HPCN/chap04_part-2.pdf" TargetMode="External"/><Relationship Id="rId809" Type="http://schemas.openxmlformats.org/officeDocument/2006/relationships/hyperlink" Target="https://medium.com/%40PITSGlobalDataRecoveryServices/usb-explained-59c4b67d822f" TargetMode="External"/><Relationship Id="rId800" Type="http://schemas.openxmlformats.org/officeDocument/2006/relationships/hyperlink" Target="http://www.iec.org/" TargetMode="External"/><Relationship Id="rId804" Type="http://schemas.openxmlformats.org/officeDocument/2006/relationships/hyperlink" Target="http://www.iec.org/" TargetMode="External"/><Relationship Id="rId803" Type="http://schemas.openxmlformats.org/officeDocument/2006/relationships/hyperlink" Target="https://youtu.be/foLpnmwhSNA?si=2BeMouLM2vYhDrjI" TargetMode="External"/><Relationship Id="rId802" Type="http://schemas.openxmlformats.org/officeDocument/2006/relationships/hyperlink" Target="https://www.ee.columbia.edu/~bbathula/courses/HPCN/chap04_part-2.pdf" TargetMode="External"/><Relationship Id="rId801" Type="http://schemas.openxmlformats.org/officeDocument/2006/relationships/hyperlink" Target="https://youtu.be/n-ObQ8PaVaY?si=qNVbcVox8YGVMx0i" TargetMode="External"/><Relationship Id="rId1750" Type="http://schemas.openxmlformats.org/officeDocument/2006/relationships/hyperlink" Target="https://www.theteacher.info/index.php/architecture-data-comms-and-applications-unit-4/6-the-operating-system/all-topics/4195-transfer-of-data-using-buffers-and-interrupts-and-double-buffering?utm_source=chatgpt.com" TargetMode="External"/><Relationship Id="rId1751" Type="http://schemas.openxmlformats.org/officeDocument/2006/relationships/hyperlink" Target="https://www.theteacher.info/index.php/architecture-data-comms-and-applications-unit-4/6-the-operating-system/all-topics/4195-transfer-of-data-using-buffers-and-interrupts-and-double-buffering?utm_source=chatgpt.com" TargetMode="External"/><Relationship Id="rId1741" Type="http://schemas.openxmlformats.org/officeDocument/2006/relationships/hyperlink" Target="https://www3.cs.stonybrook.edu/~kifer/Courses/cse306/lectures/chap11.pdf" TargetMode="External"/><Relationship Id="rId1742" Type="http://schemas.openxmlformats.org/officeDocument/2006/relationships/hyperlink" Target="https://www3.cs.stonybrook.edu/~kifer/Courses/cse306/lectures/chap11.pdf" TargetMode="External"/><Relationship Id="rId1743" Type="http://schemas.openxmlformats.org/officeDocument/2006/relationships/hyperlink" Target="https://stevengong.co/notes/IO-Buffering?utm_source=chatgpt.com" TargetMode="External"/><Relationship Id="rId1744" Type="http://schemas.openxmlformats.org/officeDocument/2006/relationships/hyperlink" Target="https://stevengong.co/notes/IO-Buffering?utm_source=chatgpt.com" TargetMode="External"/><Relationship Id="rId1745" Type="http://schemas.openxmlformats.org/officeDocument/2006/relationships/hyperlink" Target="https://wcipeg.com/wiki/I/O_buffering?utm_source=chatgpt.com" TargetMode="External"/><Relationship Id="rId1746" Type="http://schemas.openxmlformats.org/officeDocument/2006/relationships/hyperlink" Target="https://wcipeg.com/wiki/I/O_buffering?utm_source=chatgpt.com" TargetMode="External"/><Relationship Id="rId1747" Type="http://schemas.openxmlformats.org/officeDocument/2006/relationships/hyperlink" Target="https://youtu.be/4yAyLQf1Qio?si=ysDes52S34gVv7Xf" TargetMode="External"/><Relationship Id="rId1748" Type="http://schemas.openxmlformats.org/officeDocument/2006/relationships/hyperlink" Target="https://www.idc-online.com/technical_references/pdfs/information_technology/Operating_System_Io_Softwares.pdf" TargetMode="External"/><Relationship Id="rId1749" Type="http://schemas.openxmlformats.org/officeDocument/2006/relationships/hyperlink" Target="https://www.idc-online.com/technical_references/pdfs/information_technology/Operating_System_Io_Softwares.pdf" TargetMode="External"/><Relationship Id="rId1740" Type="http://schemas.openxmlformats.org/officeDocument/2006/relationships/hyperlink" Target="https://codex.cs.yale.edu/avi/os-book/OS8/os8e/slide-dir/PDF-dir/ch12.pdf" TargetMode="External"/><Relationship Id="rId1710" Type="http://schemas.openxmlformats.org/officeDocument/2006/relationships/hyperlink" Target="https://embeddedwala.com/EmbeddedSystems/embedded-c/what-is-isr?utm_source=chatgpt.com" TargetMode="External"/><Relationship Id="rId1711" Type="http://schemas.openxmlformats.org/officeDocument/2006/relationships/hyperlink" Target="https://youtu.be/OwHtFbEopCk?si=zSI0U8oNMBaEB3n7" TargetMode="External"/><Relationship Id="rId1712" Type="http://schemas.openxmlformats.org/officeDocument/2006/relationships/hyperlink" Target="https://wcipeg.com/wiki/I/O_buffering?utm_source=chatgpt.com" TargetMode="External"/><Relationship Id="rId1713" Type="http://schemas.openxmlformats.org/officeDocument/2006/relationships/hyperlink" Target="https://youtu.be/7Z-fVmDPtj4?si=qMvFXmGW9xSENEcw" TargetMode="External"/><Relationship Id="rId1714" Type="http://schemas.openxmlformats.org/officeDocument/2006/relationships/hyperlink" Target="https://teachcomputerscience.com/multicore-systems-vs-parallel-systems/?utm_source=chatgpt.com" TargetMode="External"/><Relationship Id="rId1715" Type="http://schemas.openxmlformats.org/officeDocument/2006/relationships/hyperlink" Target="https://youtu.be/ATbN1Uc6iAI?si=sanRyhj8S5KRBdEC" TargetMode="External"/><Relationship Id="rId1716" Type="http://schemas.openxmlformats.org/officeDocument/2006/relationships/hyperlink" Target="https://www.geeksforgeeks.org/buffering-in-computer-network/" TargetMode="External"/><Relationship Id="rId1717" Type="http://schemas.openxmlformats.org/officeDocument/2006/relationships/hyperlink" Target="https://www.geeksforgeeks.org/buffering-in-computer-network/" TargetMode="External"/><Relationship Id="rId1718" Type="http://schemas.openxmlformats.org/officeDocument/2006/relationships/hyperlink" Target="https://www.tutorialspoint.com/data_communication_computer_network/buffering.htm" TargetMode="External"/><Relationship Id="rId1719" Type="http://schemas.openxmlformats.org/officeDocument/2006/relationships/hyperlink" Target="https://www.tutorialspoint.com/data_communication_computer_network/buffering.htm" TargetMode="External"/><Relationship Id="rId1700" Type="http://schemas.openxmlformats.org/officeDocument/2006/relationships/hyperlink" Target="https://youtu.be/GvoNH4NLWw0?si=orcwKTypCGQE7Mou" TargetMode="External"/><Relationship Id="rId1701" Type="http://schemas.openxmlformats.org/officeDocument/2006/relationships/hyperlink" Target="https://www.gamingcutter.com/how-does-clock-speed-affect-the-cpu-performance/?utm_source=chatgpt.com" TargetMode="External"/><Relationship Id="rId1702" Type="http://schemas.openxmlformats.org/officeDocument/2006/relationships/hyperlink" Target="https://youtu.be/3bdaRLSV1QY?si=FX_PRR2fJNsqCicZ" TargetMode="External"/><Relationship Id="rId1703" Type="http://schemas.openxmlformats.org/officeDocument/2006/relationships/hyperlink" Target="https://www.dauniv.ac.in/public/frontassets/coursematerial/embeddedsystems/Chap_6Lesson02Emsys3EInterruptBasedIOs.pdf?utm_source=chatgpt.com" TargetMode="External"/><Relationship Id="rId1704" Type="http://schemas.openxmlformats.org/officeDocument/2006/relationships/hyperlink" Target="https://www.dauniv.ac.in/public/frontassets/coursematerial/embeddedsystems/Chap_6Lesson02Emsys3EInterruptBasedIOs.pdf?utm_source=chatgpt.com" TargetMode="External"/><Relationship Id="rId1705" Type="http://schemas.openxmlformats.org/officeDocument/2006/relationships/hyperlink" Target="https://archive.org/download/ComputerInterface/lec%206%20-%20INTERRUPTS%20AND%20INTERRUPT%20SERVICE%20ROUTINES.pdf?utm_source=chatgpt.com" TargetMode="External"/><Relationship Id="rId1706" Type="http://schemas.openxmlformats.org/officeDocument/2006/relationships/hyperlink" Target="https://archive.org/download/ComputerInterface/lec%206%20-%20INTERRUPTS%20AND%20INTERRUPT%20SERVICE%20ROUTINES.pdf?utm_source=chatgpt.com" TargetMode="External"/><Relationship Id="rId1707" Type="http://schemas.openxmlformats.org/officeDocument/2006/relationships/hyperlink" Target="https://cselectricalandelectronics.com/what-is-isr-interrupt-service-routine-working/?utm_source=chatgpt.com" TargetMode="External"/><Relationship Id="rId1708" Type="http://schemas.openxmlformats.org/officeDocument/2006/relationships/hyperlink" Target="https://cselectricalandelectronics.com/what-is-isr-interrupt-service-routine-working/?utm_source=chatgpt.com" TargetMode="External"/><Relationship Id="rId1709" Type="http://schemas.openxmlformats.org/officeDocument/2006/relationships/hyperlink" Target="https://embeddedwala.com/EmbeddedSystems/embedded-c/what-is-isr?utm_source=chatgpt.com" TargetMode="External"/><Relationship Id="rId40" Type="http://schemas.openxmlformats.org/officeDocument/2006/relationships/hyperlink" Target="https://builtin.com/software-engineering-perspectives/binary" TargetMode="External"/><Relationship Id="rId1334" Type="http://schemas.openxmlformats.org/officeDocument/2006/relationships/hyperlink" Target="https://www.educba.com/functions-of-operating-system/" TargetMode="External"/><Relationship Id="rId1335" Type="http://schemas.openxmlformats.org/officeDocument/2006/relationships/hyperlink" Target="https://www.upgrad.com/blog/functions-of-operating-system/?utm_source=chatgpt.com" TargetMode="External"/><Relationship Id="rId42" Type="http://schemas.openxmlformats.org/officeDocument/2006/relationships/hyperlink" Target="https://youtu.be/hkOIrB4F2k8?si=yCshU-77i5UoOt2k" TargetMode="External"/><Relationship Id="rId1336" Type="http://schemas.openxmlformats.org/officeDocument/2006/relationships/hyperlink" Target="https://www.upgrad.com/blog/functions-of-operating-system/?utm_source=chatgpt.com" TargetMode="External"/><Relationship Id="rId41" Type="http://schemas.openxmlformats.org/officeDocument/2006/relationships/hyperlink" Target="https://builtin.com/software-engineering-perspectives/binary" TargetMode="External"/><Relationship Id="rId1337" Type="http://schemas.openxmlformats.org/officeDocument/2006/relationships/hyperlink" Target="https://herovired.com/learning-hub/blogs/functions-of-operating-system/" TargetMode="External"/><Relationship Id="rId44" Type="http://schemas.openxmlformats.org/officeDocument/2006/relationships/hyperlink" Target="https://youtu.be/hkOIrB4F2k8?si=yCshU-77i5UoOt2k" TargetMode="External"/><Relationship Id="rId1338" Type="http://schemas.openxmlformats.org/officeDocument/2006/relationships/hyperlink" Target="https://herovired.com/learning-hub/blogs/functions-of-operating-system/" TargetMode="External"/><Relationship Id="rId43" Type="http://schemas.openxmlformats.org/officeDocument/2006/relationships/hyperlink" Target="https://www.youtube.com/watch?v=3n0RJCyQiOI" TargetMode="External"/><Relationship Id="rId1339" Type="http://schemas.openxmlformats.org/officeDocument/2006/relationships/hyperlink" Target="https://ecomputernotes.com/fundamental/disk-operating-system/functions-of-operating-system" TargetMode="External"/><Relationship Id="rId46" Type="http://schemas.openxmlformats.org/officeDocument/2006/relationships/hyperlink" Target="https://youtube.com/shorts/0BKhbFjWzFY?si=518awGw1yjCXey_k" TargetMode="External"/><Relationship Id="rId45" Type="http://schemas.openxmlformats.org/officeDocument/2006/relationships/hyperlink" Target="https://builtin.com/software-engineering-perspectives/binary" TargetMode="External"/><Relationship Id="rId745" Type="http://schemas.openxmlformats.org/officeDocument/2006/relationships/hyperlink" Target="https://medium.com/%40ahirlog/difference-between-synchronous-transmission-and-asynchronous-transmission-3209c940e27" TargetMode="External"/><Relationship Id="rId744" Type="http://schemas.openxmlformats.org/officeDocument/2006/relationships/hyperlink" Target="https://youtu.be/aXlILq68w6c?si=qsfgACjNYz2uJx7W" TargetMode="External"/><Relationship Id="rId743" Type="http://schemas.openxmlformats.org/officeDocument/2006/relationships/hyperlink" Target="https://youtu.be/o7m1ytRt8es?si=ccm5H2504nD7Ww01" TargetMode="External"/><Relationship Id="rId742" Type="http://schemas.openxmlformats.org/officeDocument/2006/relationships/hyperlink" Target="https://youtu.be/aXlILq68w6c?si=qsfgACjNYz2uJx7W" TargetMode="External"/><Relationship Id="rId749" Type="http://schemas.openxmlformats.org/officeDocument/2006/relationships/hyperlink" Target="https://www.tutorialspoint.com/what-is-asynchronous-data-transfer-in-computer-architecture?utm_source=chatgpt.com" TargetMode="External"/><Relationship Id="rId748" Type="http://schemas.openxmlformats.org/officeDocument/2006/relationships/hyperlink" Target="https://youtu.be/-d6bvS8IX6Q?si=tP-ZnCiKoji9FLC-" TargetMode="External"/><Relationship Id="rId747" Type="http://schemas.openxmlformats.org/officeDocument/2006/relationships/hyperlink" Target="https://youtu.be/sU9RJDaSbRM?si=OU38wj1NJRAtJf2j" TargetMode="External"/><Relationship Id="rId746" Type="http://schemas.openxmlformats.org/officeDocument/2006/relationships/hyperlink" Target="https://youtu.be/-d6bvS8IX6Q?si=tP-ZnCiKoji9FLC-" TargetMode="External"/><Relationship Id="rId48" Type="http://schemas.openxmlformats.org/officeDocument/2006/relationships/hyperlink" Target="https://youtube.com/shorts/0BKhbFjWzFY?si=518awGw1yjCXey_k" TargetMode="External"/><Relationship Id="rId47" Type="http://schemas.openxmlformats.org/officeDocument/2006/relationships/hyperlink" Target="https://thisvsthat.io/binary-vs-decimal" TargetMode="External"/><Relationship Id="rId49" Type="http://schemas.openxmlformats.org/officeDocument/2006/relationships/hyperlink" Target="https://thisvsthat.io/binary-vs-decimal" TargetMode="External"/><Relationship Id="rId741" Type="http://schemas.openxmlformats.org/officeDocument/2006/relationships/hyperlink" Target="https://youtu.be/LthdAcxFMVA?si=0zhsFk2Evm5kHz2j" TargetMode="External"/><Relationship Id="rId1330" Type="http://schemas.openxmlformats.org/officeDocument/2006/relationships/hyperlink" Target="https://www.tpointtech.com/what-is-the-process-in-operating-system" TargetMode="External"/><Relationship Id="rId740" Type="http://schemas.openxmlformats.org/officeDocument/2006/relationships/hyperlink" Target="https://youtu.be/FnCoALB1dcU?si=RCX0Tmpv9kwW_Xuf" TargetMode="External"/><Relationship Id="rId1331" Type="http://schemas.openxmlformats.org/officeDocument/2006/relationships/hyperlink" Target="https://youtube.com/shorts/l7Xm-yJy0HY?si=kPqaAhW1pD4Z2J7X" TargetMode="External"/><Relationship Id="rId1332" Type="http://schemas.openxmlformats.org/officeDocument/2006/relationships/hyperlink" Target="https://pages.cs.wisc.edu/~remzi/OSTEP/threads-intro.pdf" TargetMode="External"/><Relationship Id="rId1333" Type="http://schemas.openxmlformats.org/officeDocument/2006/relationships/hyperlink" Target="https://www.educba.com/functions-of-operating-system/" TargetMode="External"/><Relationship Id="rId1323" Type="http://schemas.openxmlformats.org/officeDocument/2006/relationships/hyperlink" Target="https://eng.libretexts.org/Courses/Delta_College/Operating_System%3A_The_Basics/02%3A_Operating_System_Overview/2.01%3A_Function_of_the_Operating_System" TargetMode="External"/><Relationship Id="rId1324" Type="http://schemas.openxmlformats.org/officeDocument/2006/relationships/hyperlink" Target="https://eng.libretexts.org/Courses/Delta_College/Operating_System%3A_The_Basics/02%3A_Operating_System_Overview/2.01%3A_Function_of_the_Operating_System" TargetMode="External"/><Relationship Id="rId31" Type="http://schemas.openxmlformats.org/officeDocument/2006/relationships/hyperlink" Target="https://www.geeksforgeeks.org/what-is-binary-code/" TargetMode="External"/><Relationship Id="rId1325" Type="http://schemas.openxmlformats.org/officeDocument/2006/relationships/hyperlink" Target="https://youtube.com/shorts/cnOGDtapftY?si=A5aHAYxSDSZHDADW" TargetMode="External"/><Relationship Id="rId30" Type="http://schemas.openxmlformats.org/officeDocument/2006/relationships/hyperlink" Target="https://www.tutorialspoint.com/computer_concepts/computer_concepts_representation_data_information.htm?utm_source=chatgpt.com" TargetMode="External"/><Relationship Id="rId1326" Type="http://schemas.openxmlformats.org/officeDocument/2006/relationships/hyperlink" Target="https://www.tutorialspoint.com/concurrency-processing-in-operating-system" TargetMode="External"/><Relationship Id="rId33" Type="http://schemas.openxmlformats.org/officeDocument/2006/relationships/hyperlink" Target="https://medium.com/%40yusifbarhome/what-are-binary-numbers-and-binary-systems-ac659248f06f" TargetMode="External"/><Relationship Id="rId1327" Type="http://schemas.openxmlformats.org/officeDocument/2006/relationships/hyperlink" Target="https://youtube.com/shorts/VHOPYbOvUjc?si=8awgLQ6aUK81x8se" TargetMode="External"/><Relationship Id="rId32" Type="http://schemas.openxmlformats.org/officeDocument/2006/relationships/hyperlink" Target="https://www.geeksforgeeks.org/what-is-binary-code/" TargetMode="External"/><Relationship Id="rId1328" Type="http://schemas.openxmlformats.org/officeDocument/2006/relationships/hyperlink" Target="https://www.scaler.com/topics/concurrency-in-os/" TargetMode="External"/><Relationship Id="rId35" Type="http://schemas.openxmlformats.org/officeDocument/2006/relationships/hyperlink" Target="https://medium.com/%40yusifbarhome/what-are-binary-numbers-and-binary-systems-ac659248f06f" TargetMode="External"/><Relationship Id="rId1329" Type="http://schemas.openxmlformats.org/officeDocument/2006/relationships/hyperlink" Target="https://youtube.com/shorts/sQW9QC4_Qqk?si=IbSiMu4SDtrDf59-" TargetMode="External"/><Relationship Id="rId34" Type="http://schemas.openxmlformats.org/officeDocument/2006/relationships/hyperlink" Target="https://builtin.com/software-engineering-perspectives/binary" TargetMode="External"/><Relationship Id="rId739" Type="http://schemas.openxmlformats.org/officeDocument/2006/relationships/hyperlink" Target="https://youtu.be/-9pTuLQFvg0?si=O6JIs_zruTjTn42V" TargetMode="External"/><Relationship Id="rId734" Type="http://schemas.openxmlformats.org/officeDocument/2006/relationships/hyperlink" Target="https://www.tutorialspoint.com/data_communication_computer_network/synchronous_vs_asynchronous_transmission.htm?utm_source=chatgpt.com" TargetMode="External"/><Relationship Id="rId733" Type="http://schemas.openxmlformats.org/officeDocument/2006/relationships/hyperlink" Target="https://youtu.be/o7m1ytRt8es?si=ccm5H2504nD7Ww01" TargetMode="External"/><Relationship Id="rId732" Type="http://schemas.openxmlformats.org/officeDocument/2006/relationships/hyperlink" Target="https://medium.com/%40ahirlog/difference-between-synchronous-transmission-and-asynchronous-transmission-3209c940e27" TargetMode="External"/><Relationship Id="rId731" Type="http://schemas.openxmlformats.org/officeDocument/2006/relationships/hyperlink" Target="https://www.geeksforgeeks.org/difference-between-usb-2-0-and-usb-3-0/?utm_source=chatgpt.com" TargetMode="External"/><Relationship Id="rId738" Type="http://schemas.openxmlformats.org/officeDocument/2006/relationships/hyperlink" Target="https://youtu.be/FnCoALB1dcU?si=RCX0Tmpv9kwW_Xuf" TargetMode="External"/><Relationship Id="rId737" Type="http://schemas.openxmlformats.org/officeDocument/2006/relationships/hyperlink" Target="https://youtu.be/sU9RJDaSbRM?si=OU38wj1NJRAtJf2j" TargetMode="External"/><Relationship Id="rId736" Type="http://schemas.openxmlformats.org/officeDocument/2006/relationships/hyperlink" Target="https://www.tutorialspoint.com/data_communication_computer_network/synchronous_vs_asynchronous_transmission.htm?utm_source=chatgpt.com" TargetMode="External"/><Relationship Id="rId735" Type="http://schemas.openxmlformats.org/officeDocument/2006/relationships/hyperlink" Target="https://www.tutorialspoint.com/difference-between-usb-2-0-and-usb-3-0" TargetMode="External"/><Relationship Id="rId37" Type="http://schemas.openxmlformats.org/officeDocument/2006/relationships/hyperlink" Target="https://www.freecodecamp.org/news/number-systems-in-java/" TargetMode="External"/><Relationship Id="rId36" Type="http://schemas.openxmlformats.org/officeDocument/2006/relationships/hyperlink" Target="https://www.youtube.com/watch?v=3n0RJCyQiOI" TargetMode="External"/><Relationship Id="rId39" Type="http://schemas.openxmlformats.org/officeDocument/2006/relationships/hyperlink" Target="https://www.freecodecamp.org/news/number-systems-in-java/" TargetMode="External"/><Relationship Id="rId38" Type="http://schemas.openxmlformats.org/officeDocument/2006/relationships/hyperlink" Target="https://www.youtube.com/watch?v=3n0RJCyQiOI" TargetMode="External"/><Relationship Id="rId730" Type="http://schemas.openxmlformats.org/officeDocument/2006/relationships/hyperlink" Target="https://medium.com/%40ahirlog/difference-between-synchronous-transmission-and-asynchronous-transmission-3209c940e27" TargetMode="External"/><Relationship Id="rId1320" Type="http://schemas.openxmlformats.org/officeDocument/2006/relationships/hyperlink" Target="https://synchronet.net/operating-system-key-function/" TargetMode="External"/><Relationship Id="rId1321" Type="http://schemas.openxmlformats.org/officeDocument/2006/relationships/hyperlink" Target="https://www.tutorialspoint.com/what-are-the-functions-of-the-operating-system?utm_source=chatgpt.com" TargetMode="External"/><Relationship Id="rId1322" Type="http://schemas.openxmlformats.org/officeDocument/2006/relationships/hyperlink" Target="https://www.tutorialspoint.com/what-are-the-functions-of-the-operating-system?utm_source=chatgpt.com" TargetMode="External"/><Relationship Id="rId1356" Type="http://schemas.openxmlformats.org/officeDocument/2006/relationships/hyperlink" Target="https://openstax.org/books/introduction-computer-science/pages/6-3-processes-and-concurrency" TargetMode="External"/><Relationship Id="rId2203" Type="http://schemas.openxmlformats.org/officeDocument/2006/relationships/hyperlink" Target="https://yourphotoadvisor.com/how-digital-cameras-store-images-an-interactive-guide/" TargetMode="External"/><Relationship Id="rId1357" Type="http://schemas.openxmlformats.org/officeDocument/2006/relationships/hyperlink" Target="https://openstax.org/books/introduction-computer-science/pages/6-3-processes-and-concurrency" TargetMode="External"/><Relationship Id="rId2204" Type="http://schemas.openxmlformats.org/officeDocument/2006/relationships/hyperlink" Target="https://www.photodoto.com/how-is-image-captured-by-camera/" TargetMode="External"/><Relationship Id="rId20" Type="http://schemas.openxmlformats.org/officeDocument/2006/relationships/hyperlink" Target="https://oxvard.wordpress.com/wp-content/uploads/2018/04/cambridge-igcse-computer-science.pdf" TargetMode="External"/><Relationship Id="rId1358" Type="http://schemas.openxmlformats.org/officeDocument/2006/relationships/hyperlink" Target="https://www.geeksforgeeks.org/concurrency-in-operating-system/" TargetMode="External"/><Relationship Id="rId2205" Type="http://schemas.openxmlformats.org/officeDocument/2006/relationships/hyperlink" Target="https://www.explainthatstuff.com/digitalcameras.html?utm_source=chatgpt.com" TargetMode="External"/><Relationship Id="rId1359" Type="http://schemas.openxmlformats.org/officeDocument/2006/relationships/hyperlink" Target="https://www.geeksforgeeks.org/concurrency-in-operating-system/" TargetMode="External"/><Relationship Id="rId2206" Type="http://schemas.openxmlformats.org/officeDocument/2006/relationships/hyperlink" Target="https://goprocamerasreview.com/blog/digital-cameras/how-do-digital-cameras-store-images/?utm_source=chatgpt.com" TargetMode="External"/><Relationship Id="rId22" Type="http://schemas.openxmlformats.org/officeDocument/2006/relationships/hyperlink" Target="https://www.learnpick.in/prime/documents/ppt/723/binary-no-system" TargetMode="External"/><Relationship Id="rId2207" Type="http://schemas.openxmlformats.org/officeDocument/2006/relationships/hyperlink" Target="https://blinksandbuttons.net/how-does-a-camera-capture-images/?utm_source=chatgpt.com" TargetMode="External"/><Relationship Id="rId21" Type="http://schemas.openxmlformats.org/officeDocument/2006/relationships/hyperlink" Target="https://www.youtube.com/watch?v=7CbMrByB5Lk" TargetMode="External"/><Relationship Id="rId2208" Type="http://schemas.openxmlformats.org/officeDocument/2006/relationships/hyperlink" Target="https://www.cs.princeton.edu/courses/archive/fall13/cos429/lectures/02-imaging.pdf" TargetMode="External"/><Relationship Id="rId24" Type="http://schemas.openxmlformats.org/officeDocument/2006/relationships/hyperlink" Target="https://www.learnpick.in/prime/documents/ppt/723/binary-no-system" TargetMode="External"/><Relationship Id="rId2209" Type="http://schemas.openxmlformats.org/officeDocument/2006/relationships/hyperlink" Target="https://library.rice.edu/sites/default/files/guides/ImageGuidelinesRice_0.pdf" TargetMode="External"/><Relationship Id="rId23" Type="http://schemas.openxmlformats.org/officeDocument/2006/relationships/hyperlink" Target="https://oxvard.wordpress.com/wp-content/uploads/2018/04/cambridge-igcse-computer-science.pdf" TargetMode="External"/><Relationship Id="rId767" Type="http://schemas.openxmlformats.org/officeDocument/2006/relationships/hyperlink" Target="https://youtu.be/_xUKrHyUxdg?si=RwkxKCdx6QkTHw3C" TargetMode="External"/><Relationship Id="rId766" Type="http://schemas.openxmlformats.org/officeDocument/2006/relationships/hyperlink" Target="https://youtu.be/SA7nzTgeWVg?si=Je7OBJWMF7v5bJwF" TargetMode="External"/><Relationship Id="rId765" Type="http://schemas.openxmlformats.org/officeDocument/2006/relationships/hyperlink" Target="https://youtu.be/lQGJhUCNGoo?si=zDMhSuS9GBPLKPNL" TargetMode="External"/><Relationship Id="rId764" Type="http://schemas.openxmlformats.org/officeDocument/2006/relationships/hyperlink" Target="https://www.youtube.com/watch?si=5qdkovIHWRrtnh_p&amp;v=eKwJlJUM_d0&amp;feature=youtu.be" TargetMode="External"/><Relationship Id="rId769" Type="http://schemas.openxmlformats.org/officeDocument/2006/relationships/hyperlink" Target="https://youtu.be/Bwih7_AT1oI?si=0gDYuzSBLEYtySzz" TargetMode="External"/><Relationship Id="rId768" Type="http://schemas.openxmlformats.org/officeDocument/2006/relationships/hyperlink" Target="https://youtu.be/aiJTAqu4gxs?si=u7k4kWsRFGf1iJTd" TargetMode="External"/><Relationship Id="rId26" Type="http://schemas.openxmlformats.org/officeDocument/2006/relationships/hyperlink" Target="https://www.learnpick.in/prime/documents/ppt/723/binary-no-system" TargetMode="External"/><Relationship Id="rId25" Type="http://schemas.openxmlformats.org/officeDocument/2006/relationships/hyperlink" Target="https://youtube.com/shorts/fTn4hADLfL0?si=tQdxlS8nNz-GE4Mw" TargetMode="External"/><Relationship Id="rId28" Type="http://schemas.openxmlformats.org/officeDocument/2006/relationships/hyperlink" Target="https://www.tutorialspoint.com/computer_concepts/computer_concepts_representation_data_information.htm?utm_source=chatgpt.com" TargetMode="External"/><Relationship Id="rId1350" Type="http://schemas.openxmlformats.org/officeDocument/2006/relationships/hyperlink" Target="https://youtube.com/shorts/Whf1BibdxMA?si=9WcUH7wgPPzAZ0eY" TargetMode="External"/><Relationship Id="rId27" Type="http://schemas.openxmlformats.org/officeDocument/2006/relationships/hyperlink" Target="https://www.learnpick.in/prime/documents/ppt/723/binary-no-system" TargetMode="External"/><Relationship Id="rId1351" Type="http://schemas.openxmlformats.org/officeDocument/2006/relationships/hyperlink" Target="https://pwskills.com/blog/process-schedulers-in-operating-system/" TargetMode="External"/><Relationship Id="rId763" Type="http://schemas.openxmlformats.org/officeDocument/2006/relationships/hyperlink" Target="https://youtu.be/5TqIsEll8kk?si=fVDu_RQGYZs8pheB" TargetMode="External"/><Relationship Id="rId1352" Type="http://schemas.openxmlformats.org/officeDocument/2006/relationships/hyperlink" Target="https://youtu.be/NAOyOHdlySA?si=V1t7rdm4L-apkkGl" TargetMode="External"/><Relationship Id="rId29" Type="http://schemas.openxmlformats.org/officeDocument/2006/relationships/hyperlink" Target="https://youtube.com/shorts/fTn4hADLfL0?si=tQdxlS8nNz-GE4Mw" TargetMode="External"/><Relationship Id="rId762" Type="http://schemas.openxmlformats.org/officeDocument/2006/relationships/hyperlink" Target="https://www.geeksforgeeks.org/asynchronous-data-transfer/" TargetMode="External"/><Relationship Id="rId1353" Type="http://schemas.openxmlformats.org/officeDocument/2006/relationships/hyperlink" Target="https://www.tutorialspoint.com/operating_system/pdf/os_process_scheduling_algorithms.pdf?utm_source=chatgpt.com" TargetMode="External"/><Relationship Id="rId2200" Type="http://schemas.openxmlformats.org/officeDocument/2006/relationships/hyperlink" Target="https://legacystudentmedia.com/wp-content/uploads/2011/06/Types-parts-of-cameras.pdf.pdf?utm_source=chatgpt.com" TargetMode="External"/><Relationship Id="rId761" Type="http://schemas.openxmlformats.org/officeDocument/2006/relationships/hyperlink" Target="https://www.geeksforgeeks.org/asynchronous-data-transfer/" TargetMode="External"/><Relationship Id="rId1354" Type="http://schemas.openxmlformats.org/officeDocument/2006/relationships/hyperlink" Target="https://youtu.be/7OjxBM7h5Qs?si=lWbXrFpZPImyctF5" TargetMode="External"/><Relationship Id="rId2201" Type="http://schemas.openxmlformats.org/officeDocument/2006/relationships/hyperlink" Target="https://egyankosh.ac.in/bitstream/123456789/74345/1/Unit-6.pdf" TargetMode="External"/><Relationship Id="rId760" Type="http://schemas.openxmlformats.org/officeDocument/2006/relationships/hyperlink" Target="https://www.tutorialspoint.com/what-is-asynchronous-transmission" TargetMode="External"/><Relationship Id="rId1355" Type="http://schemas.openxmlformats.org/officeDocument/2006/relationships/hyperlink" Target="https://brghena.github.io/courses/files/cs343/f20/lectures/lecture15_DeviceDrivers.pdf" TargetMode="External"/><Relationship Id="rId2202" Type="http://schemas.openxmlformats.org/officeDocument/2006/relationships/hyperlink" Target="https://assets.ctfassets.net/bhsr3r63z25m/32UMS0LHqzzaAgrWeKP97N/6011a314ac48fc243db8d060ca1e1efd/BrightTrip_Guide_CameraFundamentals.pdf" TargetMode="External"/><Relationship Id="rId1345" Type="http://schemas.openxmlformats.org/officeDocument/2006/relationships/hyperlink" Target="https://www.sanfoundry.com/scheduling-algorithms-in-operating-systems/" TargetMode="External"/><Relationship Id="rId1346" Type="http://schemas.openxmlformats.org/officeDocument/2006/relationships/hyperlink" Target="https://youtu.be/nhPkDXBFInc?si=3Kj7Frv9njiwIPrs" TargetMode="External"/><Relationship Id="rId1347" Type="http://schemas.openxmlformats.org/officeDocument/2006/relationships/hyperlink" Target="https://www.geeksforgeeks.org/process-schedulers-in-operating-system/" TargetMode="External"/><Relationship Id="rId1348" Type="http://schemas.openxmlformats.org/officeDocument/2006/relationships/hyperlink" Target="https://youtube.com/shorts/1MelPiCKlcw?si=AF1mGxHFYKhPM7K8" TargetMode="External"/><Relationship Id="rId11" Type="http://schemas.openxmlformats.org/officeDocument/2006/relationships/hyperlink" Target="https://newcollege.ac.in/CMS/Eknowledge/73af25af-c58f-49b2-9621-a1e07d01ac7bNumber%20System.pdf" TargetMode="External"/><Relationship Id="rId1349" Type="http://schemas.openxmlformats.org/officeDocument/2006/relationships/hyperlink" Target="https://herovired.com/learning-hub/blogs/cpu-scheduling-in-operating-system/" TargetMode="External"/><Relationship Id="rId10" Type="http://schemas.openxmlformats.org/officeDocument/2006/relationships/hyperlink" Target="https://youtu.be/kTcpd4ef2lU?si=BwDe4tvX_1WwI2wn" TargetMode="External"/><Relationship Id="rId13" Type="http://schemas.openxmlformats.org/officeDocument/2006/relationships/hyperlink" Target="https://newcollege.ac.in/CMS/Eknowledge/73af25af-c58f-49b2-9621-a1e07d01ac7bNumber%20System.pdf" TargetMode="External"/><Relationship Id="rId12" Type="http://schemas.openxmlformats.org/officeDocument/2006/relationships/hyperlink" Target="https://www.youtube.com/watch?v=62N8Li7mClE" TargetMode="External"/><Relationship Id="rId756" Type="http://schemas.openxmlformats.org/officeDocument/2006/relationships/hyperlink" Target="https://medium.com/%40ahirlog/difference-between-synchronous-transmission-and-asynchronous-transmission-3209c940e27" TargetMode="External"/><Relationship Id="rId755" Type="http://schemas.openxmlformats.org/officeDocument/2006/relationships/hyperlink" Target="https://medium.com/%40ahirlog/difference-between-synchronous-transmission-and-asynchronous-transmission-3209c940e27" TargetMode="External"/><Relationship Id="rId754" Type="http://schemas.openxmlformats.org/officeDocument/2006/relationships/hyperlink" Target="https://youtu.be/lNBaZUS6uzw?si=Av_nHsUOc-7XDnbL" TargetMode="External"/><Relationship Id="rId753" Type="http://schemas.openxmlformats.org/officeDocument/2006/relationships/hyperlink" Target="https://www.tutorialspoint.com/what-is-asynchronous-transmission" TargetMode="External"/><Relationship Id="rId759" Type="http://schemas.openxmlformats.org/officeDocument/2006/relationships/hyperlink" Target="https://www.tutorialspoint.com/what-is-asynchronous-transmission" TargetMode="External"/><Relationship Id="rId758" Type="http://schemas.openxmlformats.org/officeDocument/2006/relationships/hyperlink" Target="https://www.tutorialspoint.com/what-is-asynchronous-data-transfer-in-computer-architecture?utm_source=chatgpt.com" TargetMode="External"/><Relationship Id="rId757" Type="http://schemas.openxmlformats.org/officeDocument/2006/relationships/hyperlink" Target="https://www.tutorialspoint.com/what-is-asynchronous-data-transfer-in-computer-architecture?utm_source=chatgpt.com" TargetMode="External"/><Relationship Id="rId15" Type="http://schemas.openxmlformats.org/officeDocument/2006/relationships/hyperlink" Target="https://www.youtube.com/watch?v=7CbMrByB5Lk" TargetMode="External"/><Relationship Id="rId14" Type="http://schemas.openxmlformats.org/officeDocument/2006/relationships/hyperlink" Target="https://youtu.be/9W4CgZJyRnA?si=CmpAdcl-E6lCavQH" TargetMode="External"/><Relationship Id="rId17" Type="http://schemas.openxmlformats.org/officeDocument/2006/relationships/hyperlink" Target="https://www.youtube.com/watch?v=7CbMrByB5Lk" TargetMode="External"/><Relationship Id="rId16" Type="http://schemas.openxmlformats.org/officeDocument/2006/relationships/hyperlink" Target="https://www.youtube.com/watch?v=62N8Li7mClE" TargetMode="External"/><Relationship Id="rId1340" Type="http://schemas.openxmlformats.org/officeDocument/2006/relationships/hyperlink" Target="https://ecomputernotes.com/fundamental/disk-operating-system/functions-of-operating-system" TargetMode="External"/><Relationship Id="rId19" Type="http://schemas.openxmlformats.org/officeDocument/2006/relationships/hyperlink" Target="https://www.youtube.com/watch?v=7CbMrByB5Lk" TargetMode="External"/><Relationship Id="rId752" Type="http://schemas.openxmlformats.org/officeDocument/2006/relationships/hyperlink" Target="https://youtube.com/shorts/xgRo4MlYg0g?si=Wr6TMn6XHK5spSrc" TargetMode="External"/><Relationship Id="rId1341" Type="http://schemas.openxmlformats.org/officeDocument/2006/relationships/hyperlink" Target="https://youtu.be/IafPEfUfcGU?si=f9yv7p_tFSawuVdj" TargetMode="External"/><Relationship Id="rId18" Type="http://schemas.openxmlformats.org/officeDocument/2006/relationships/hyperlink" Target="https://oxvard.wordpress.com/wp-content/uploads/2018/04/cambridge-igcse-computer-science.pdf" TargetMode="External"/><Relationship Id="rId751" Type="http://schemas.openxmlformats.org/officeDocument/2006/relationships/hyperlink" Target="https://youtube.com/shorts/b4Q2xl8157w?si=wBaLJxnd3rNceR2J" TargetMode="External"/><Relationship Id="rId1342" Type="http://schemas.openxmlformats.org/officeDocument/2006/relationships/hyperlink" Target="https://youtu.be/XRhhfeujs-8?si=GJ63GTXnzQ4NSkbR" TargetMode="External"/><Relationship Id="rId750" Type="http://schemas.openxmlformats.org/officeDocument/2006/relationships/hyperlink" Target="https://youtube.com/shorts/xgRo4MlYg0g?si=Wr6TMn6XHK5spSrc" TargetMode="External"/><Relationship Id="rId1343" Type="http://schemas.openxmlformats.org/officeDocument/2006/relationships/hyperlink" Target="https://www.tutorialspoint.com/operating_system/os_process_scheduling_algorithms.htm" TargetMode="External"/><Relationship Id="rId1344" Type="http://schemas.openxmlformats.org/officeDocument/2006/relationships/hyperlink" Target="https://youtu.be/ACsLvXuaKxw?si=ET-Zfp4DBYmSMx4s" TargetMode="External"/><Relationship Id="rId84" Type="http://schemas.openxmlformats.org/officeDocument/2006/relationships/hyperlink" Target="https://politicaleconomyzone.wordpress.com/2017/02/03/using-repeated-division-by-2-to-convert-decimal-to-binary/" TargetMode="External"/><Relationship Id="rId1774" Type="http://schemas.openxmlformats.org/officeDocument/2006/relationships/hyperlink" Target="https://www.cloudflare.com/learning/video/what-is-buffering/?utm_source=chatgpt.com" TargetMode="External"/><Relationship Id="rId83" Type="http://schemas.openxmlformats.org/officeDocument/2006/relationships/hyperlink" Target="https://classx.org/converting-from-decimal-to-binary-convert-base-10-to-base-2/" TargetMode="External"/><Relationship Id="rId1775" Type="http://schemas.openxmlformats.org/officeDocument/2006/relationships/hyperlink" Target="https://www.cloudflare.com/learning/video/what-is-buffering/?utm_source=chatgpt.com" TargetMode="External"/><Relationship Id="rId86" Type="http://schemas.openxmlformats.org/officeDocument/2006/relationships/hyperlink" Target="https://politicaleconomyzone.wordpress.com/2017/02/03/using-repeated-division-by-2-to-convert-decimal-to-binary/" TargetMode="External"/><Relationship Id="rId1776" Type="http://schemas.openxmlformats.org/officeDocument/2006/relationships/hyperlink" Target="https://www.enveu.com/blog/video-buffering?utm_source=chatgpt.com" TargetMode="External"/><Relationship Id="rId85" Type="http://schemas.openxmlformats.org/officeDocument/2006/relationships/hyperlink" Target="https://oxvard.wordpress.com/wp-content/uploads/2018/04/cambridge-igcse-computer-science.pdf" TargetMode="External"/><Relationship Id="rId1777" Type="http://schemas.openxmlformats.org/officeDocument/2006/relationships/hyperlink" Target="https://www.enveu.com/blog/video-buffering?utm_source=chatgpt.com" TargetMode="External"/><Relationship Id="rId88" Type="http://schemas.openxmlformats.org/officeDocument/2006/relationships/hyperlink" Target="https://ryanstutorials.net/binary-tutorial/binary-conversions.php" TargetMode="External"/><Relationship Id="rId1778" Type="http://schemas.openxmlformats.org/officeDocument/2006/relationships/hyperlink" Target="https://web.cs.wpi.edu/~claypool/papers/buff-int/paper.pdf" TargetMode="External"/><Relationship Id="rId87" Type="http://schemas.openxmlformats.org/officeDocument/2006/relationships/hyperlink" Target="https://www.youtube.com/watch?v=MTo1-fCH0vQ" TargetMode="External"/><Relationship Id="rId1779" Type="http://schemas.openxmlformats.org/officeDocument/2006/relationships/hyperlink" Target="https://web.cs.wpi.edu/~claypool/papers/buff-int/paper.pdf" TargetMode="External"/><Relationship Id="rId89" Type="http://schemas.openxmlformats.org/officeDocument/2006/relationships/hyperlink" Target="https://personal.utdallas.edu/~dodge/EE2310/lec2.pdf?utm_source=chatgpt.com" TargetMode="External"/><Relationship Id="rId709" Type="http://schemas.openxmlformats.org/officeDocument/2006/relationships/hyperlink" Target="https://www.tutorialspoint.com/data_communication_computer_network/synchronous_vs_asynchronous_transmission.htm?utm_source=chatgpt.com" TargetMode="External"/><Relationship Id="rId708" Type="http://schemas.openxmlformats.org/officeDocument/2006/relationships/hyperlink" Target="https://youtu.be/qUwFr4_NzRI?si=RLWBkpXXaev0EZ0g" TargetMode="External"/><Relationship Id="rId707" Type="http://schemas.openxmlformats.org/officeDocument/2006/relationships/hyperlink" Target="https://youtu.be/seG-aeL3LdA?si=DVXOUolpBuhOI56J" TargetMode="External"/><Relationship Id="rId706" Type="http://schemas.openxmlformats.org/officeDocument/2006/relationships/hyperlink" Target="https://youtu.be/qUwFr4_NzRI?si=RLWBkpXXaev0EZ0g" TargetMode="External"/><Relationship Id="rId80" Type="http://schemas.openxmlformats.org/officeDocument/2006/relationships/hyperlink" Target="https://www.tutorialspoint.com/digital-electronics/digital-electronics-number-systems.htm" TargetMode="External"/><Relationship Id="rId82" Type="http://schemas.openxmlformats.org/officeDocument/2006/relationships/hyperlink" Target="https://classx.org/converting-from-decimal-to-binary-convert-base-10-to-base-2/" TargetMode="External"/><Relationship Id="rId81" Type="http://schemas.openxmlformats.org/officeDocument/2006/relationships/hyperlink" Target="https://www.youtube.com/watch?v=MTo1-fCH0vQ" TargetMode="External"/><Relationship Id="rId701" Type="http://schemas.openxmlformats.org/officeDocument/2006/relationships/hyperlink" Target="https://www.youtube.com/watch?v=QTSQujWvoaY" TargetMode="External"/><Relationship Id="rId700" Type="http://schemas.openxmlformats.org/officeDocument/2006/relationships/hyperlink" Target="https://www.youtube.com/watch?v=FzkxhhTOsyo" TargetMode="External"/><Relationship Id="rId705" Type="http://schemas.openxmlformats.org/officeDocument/2006/relationships/hyperlink" Target="https://medium.com/%40ahirlog/difference-between-synchronous-transmission-and-asynchronous-transmission-3209c940e27" TargetMode="External"/><Relationship Id="rId704" Type="http://schemas.openxmlformats.org/officeDocument/2006/relationships/hyperlink" Target="https://youtu.be/510o9aDfuaM?si=r7lY73nDJst87GXe" TargetMode="External"/><Relationship Id="rId703" Type="http://schemas.openxmlformats.org/officeDocument/2006/relationships/hyperlink" Target="https://www.geeksforgeeks.org/difference-between-synchronous-and-asynchronous-transmission/?utm_source=chatgpt.com" TargetMode="External"/><Relationship Id="rId702" Type="http://schemas.openxmlformats.org/officeDocument/2006/relationships/hyperlink" Target="https://www.freecodecamp.org/news/usb-c-port-explained-how-usb-type-c-is-different-and-how-fast-it-is/?utm_source=chatgpt.com" TargetMode="External"/><Relationship Id="rId1770" Type="http://schemas.openxmlformats.org/officeDocument/2006/relationships/hyperlink" Target="https://www.geeksforgeeks.org/printer-spooler-problem/" TargetMode="External"/><Relationship Id="rId1771" Type="http://schemas.openxmlformats.org/officeDocument/2006/relationships/hyperlink" Target="https://www.geeksforgeeks.org/printer-spooler-problem/" TargetMode="External"/><Relationship Id="rId1772" Type="http://schemas.openxmlformats.org/officeDocument/2006/relationships/hyperlink" Target="https://www.geeksforgeeks.org/buffering-in-streaming-services/" TargetMode="External"/><Relationship Id="rId1773" Type="http://schemas.openxmlformats.org/officeDocument/2006/relationships/hyperlink" Target="https://www.geeksforgeeks.org/buffering-in-streaming-services/" TargetMode="External"/><Relationship Id="rId73" Type="http://schemas.openxmlformats.org/officeDocument/2006/relationships/hyperlink" Target="https://www.youtube.com/shorts/2BSbF9RDDRM" TargetMode="External"/><Relationship Id="rId1763" Type="http://schemas.openxmlformats.org/officeDocument/2006/relationships/hyperlink" Target="https://educatecomputer.com/examples-of-input-devices/?utm_source=chatgpt.com" TargetMode="External"/><Relationship Id="rId72" Type="http://schemas.openxmlformats.org/officeDocument/2006/relationships/hyperlink" Target="https://www.freecodecamp.org/news/number-systems-in-java/?utm_source=chatgpt.com" TargetMode="External"/><Relationship Id="rId1764" Type="http://schemas.openxmlformats.org/officeDocument/2006/relationships/hyperlink" Target="https://youtu.be/1cSou52VdE0?si=EXkwKYolsaP4CQuA" TargetMode="External"/><Relationship Id="rId75" Type="http://schemas.openxmlformats.org/officeDocument/2006/relationships/hyperlink" Target="https://www.tutorialspoint.com/digital-electronics/digital-electronics-number-systems.htm" TargetMode="External"/><Relationship Id="rId1765" Type="http://schemas.openxmlformats.org/officeDocument/2006/relationships/hyperlink" Target="https://www.careerpower.in/school/computer/input-devices-of-computer?utm_source=chatgpt.com" TargetMode="External"/><Relationship Id="rId74" Type="http://schemas.openxmlformats.org/officeDocument/2006/relationships/hyperlink" Target="https://www.freecodecamp.org/news/number-systems-in-java/?utm_source=chatgpt.com" TargetMode="External"/><Relationship Id="rId1766" Type="http://schemas.openxmlformats.org/officeDocument/2006/relationships/hyperlink" Target="https://youtu.be/ROzgCGLKZCU?si=Sg0zWZ8ORScOcdnE" TargetMode="External"/><Relationship Id="rId77" Type="http://schemas.openxmlformats.org/officeDocument/2006/relationships/hyperlink" Target="https://www.tutorialspoint.com/digital-electronics/digital-electronics-number-systems.htm" TargetMode="External"/><Relationship Id="rId1767" Type="http://schemas.openxmlformats.org/officeDocument/2006/relationships/hyperlink" Target="https://www.techgeekbuzz.com/blog/input-devices-of-computer/?utm_source=chatgpt.com" TargetMode="External"/><Relationship Id="rId76" Type="http://schemas.openxmlformats.org/officeDocument/2006/relationships/hyperlink" Target="https://ryanstutorials.net/binary-tutorial/binary-conversions.php" TargetMode="External"/><Relationship Id="rId1768" Type="http://schemas.openxmlformats.org/officeDocument/2006/relationships/hyperlink" Target="https://blog.thinprint.com/print-spooler-tasks-issues-high-availability/" TargetMode="External"/><Relationship Id="rId79" Type="http://schemas.openxmlformats.org/officeDocument/2006/relationships/hyperlink" Target="https://oxvard.wordpress.com/wp-content/uploads/2018/04/cambridge-igcse-computer-science.pdf" TargetMode="External"/><Relationship Id="rId1769" Type="http://schemas.openxmlformats.org/officeDocument/2006/relationships/hyperlink" Target="https://blog.thinprint.com/print-spooler-tasks-issues-high-availability/" TargetMode="External"/><Relationship Id="rId78" Type="http://schemas.openxmlformats.org/officeDocument/2006/relationships/hyperlink" Target="https://www.youtube.com/watch?v=MTo1-fCH0vQ" TargetMode="External"/><Relationship Id="rId71" Type="http://schemas.openxmlformats.org/officeDocument/2006/relationships/hyperlink" Target="https://youtube.com/shorts/2BSbF9RDDRM?si=YqN7AoRUuWYcp8f_" TargetMode="External"/><Relationship Id="rId70" Type="http://schemas.openxmlformats.org/officeDocument/2006/relationships/hyperlink" Target="https://www.geeksforgeeks.org/decimal-vs-binary/?utm_source=chatgpt.com" TargetMode="External"/><Relationship Id="rId1760" Type="http://schemas.openxmlformats.org/officeDocument/2006/relationships/hyperlink" Target="https://youtu.be/Z5VvvFQREzY?si=jMebzW4AgAJeHvPu" TargetMode="External"/><Relationship Id="rId1761" Type="http://schemas.openxmlformats.org/officeDocument/2006/relationships/hyperlink" Target="https://www.sanfoundry.com/random-access-memory-ram/?utm_source=chatgpt.com" TargetMode="External"/><Relationship Id="rId1762" Type="http://schemas.openxmlformats.org/officeDocument/2006/relationships/hyperlink" Target="https://youtu.be/vE9y1mqnCCk?si=nfJhfoD-d8lXqg5n" TargetMode="External"/><Relationship Id="rId62" Type="http://schemas.openxmlformats.org/officeDocument/2006/relationships/hyperlink" Target="https://brainly.in/question/27588176" TargetMode="External"/><Relationship Id="rId1312" Type="http://schemas.openxmlformats.org/officeDocument/2006/relationships/hyperlink" Target="https://youtu.be/B3WCwB2Iwz8?si=Du-d9XnUOCeCDbfr" TargetMode="External"/><Relationship Id="rId1796" Type="http://schemas.openxmlformats.org/officeDocument/2006/relationships/hyperlink" Target="https://www.sanfoundry.com/random-access-memory-ram/?utm_source=chatgpt.com" TargetMode="External"/><Relationship Id="rId61" Type="http://schemas.openxmlformats.org/officeDocument/2006/relationships/hyperlink" Target="https://www.youtube.com/watch?v=MTo1-fCH0vQ" TargetMode="External"/><Relationship Id="rId1313" Type="http://schemas.openxmlformats.org/officeDocument/2006/relationships/hyperlink" Target="https://www.includehelp.com/operating-systems/process-scheduling-in-operating-system.aspx" TargetMode="External"/><Relationship Id="rId1797" Type="http://schemas.openxmlformats.org/officeDocument/2006/relationships/hyperlink" Target="https://www.sanfoundry.com/random-access-memory-ram/?utm_source=chatgpt.com" TargetMode="External"/><Relationship Id="rId64" Type="http://schemas.openxmlformats.org/officeDocument/2006/relationships/hyperlink" Target="https://medium.com/%40NelsonBN/binary-numbers-5ddc7722957f" TargetMode="External"/><Relationship Id="rId1314" Type="http://schemas.openxmlformats.org/officeDocument/2006/relationships/hyperlink" Target="https://youtube.com/shorts/Ae96QM_wSmM?si=idPHVMRZ1qYkY-eF" TargetMode="External"/><Relationship Id="rId1798" Type="http://schemas.openxmlformats.org/officeDocument/2006/relationships/hyperlink" Target="https://youtube.com/shorts/OEiTGwmTN7o?si=izr3wnOOpEktt1HY" TargetMode="External"/><Relationship Id="rId63" Type="http://schemas.openxmlformats.org/officeDocument/2006/relationships/hyperlink" Target="https://youtu.be/hkOIrB4F2k8?si=yCshU-77i5UoOt2k" TargetMode="External"/><Relationship Id="rId1315" Type="http://schemas.openxmlformats.org/officeDocument/2006/relationships/hyperlink" Target="https://stackoverflow.com/questions/38510392/how-does-os-chooses-the-next-process-to-be-run-in-cpu" TargetMode="External"/><Relationship Id="rId1799" Type="http://schemas.openxmlformats.org/officeDocument/2006/relationships/hyperlink" Target="https://i.dell.com/sites/csdocuments/Shared-Content_data-Sheets_Documents/en/ssd_vs_hdd_price_and_performance_study.pdf" TargetMode="External"/><Relationship Id="rId66" Type="http://schemas.openxmlformats.org/officeDocument/2006/relationships/hyperlink" Target="https://youtube.com/shorts/0BKhbFjWzFY?si=518awGw1yjCXey_k" TargetMode="External"/><Relationship Id="rId1316" Type="http://schemas.openxmlformats.org/officeDocument/2006/relationships/hyperlink" Target="https://youtube.com/shorts/Y1C2hSRJYqs?si=0rZ9nIsB1R9fBZNl" TargetMode="External"/><Relationship Id="rId65" Type="http://schemas.openxmlformats.org/officeDocument/2006/relationships/hyperlink" Target="https://medium.com/%40NelsonBN/binary-numbers-5ddc7722957f" TargetMode="External"/><Relationship Id="rId1317" Type="http://schemas.openxmlformats.org/officeDocument/2006/relationships/hyperlink" Target="https://www.w3schools.in/operating-system/scheduling-algorithms" TargetMode="External"/><Relationship Id="rId68" Type="http://schemas.openxmlformats.org/officeDocument/2006/relationships/hyperlink" Target="https://www.geeksforgeeks.org/decimal-vs-binary/?utm_source=chatgpt.com" TargetMode="External"/><Relationship Id="rId1318" Type="http://schemas.openxmlformats.org/officeDocument/2006/relationships/hyperlink" Target="https://youtu.be/9wBjAkpE8uU?si=pViD4Rn3YaceupsJ" TargetMode="External"/><Relationship Id="rId67" Type="http://schemas.openxmlformats.org/officeDocument/2006/relationships/hyperlink" Target="http://brainly.in/" TargetMode="External"/><Relationship Id="rId1319" Type="http://schemas.openxmlformats.org/officeDocument/2006/relationships/hyperlink" Target="https://synchronet.net/operating-system-key-function/" TargetMode="External"/><Relationship Id="rId729" Type="http://schemas.openxmlformats.org/officeDocument/2006/relationships/hyperlink" Target="https://youtu.be/LthdAcxFMVA?si=0zhsFk2Evm5kHz2j" TargetMode="External"/><Relationship Id="rId728" Type="http://schemas.openxmlformats.org/officeDocument/2006/relationships/hyperlink" Target="https://www.geeksforgeeks.org/difference-between-synchronous-and-asynchronous-transmission/?utm_source=chatgpt.com" TargetMode="External"/><Relationship Id="rId60" Type="http://schemas.openxmlformats.org/officeDocument/2006/relationships/hyperlink" Target="https://brainly.in/question/27588176" TargetMode="External"/><Relationship Id="rId723" Type="http://schemas.openxmlformats.org/officeDocument/2006/relationships/hyperlink" Target="https://youtu.be/HP8eQZE493Q?si=HyFflSs40YVao6ec" TargetMode="External"/><Relationship Id="rId722" Type="http://schemas.openxmlformats.org/officeDocument/2006/relationships/hyperlink" Target="https://lecture-notes.tiu.edu.iq/wp-content/uploads/2021/04/IT-302-Transmission-Modes-Chapter-09.pdf" TargetMode="External"/><Relationship Id="rId721" Type="http://schemas.openxmlformats.org/officeDocument/2006/relationships/hyperlink" Target="https://youtu.be/HP8eQZE493Q?si=HyFflSs40YVao6ec" TargetMode="External"/><Relationship Id="rId720" Type="http://schemas.openxmlformats.org/officeDocument/2006/relationships/hyperlink" Target="https://youtu.be/sU9RJDaSbRM?si=OU38wj1NJRAtJf2j" TargetMode="External"/><Relationship Id="rId727" Type="http://schemas.openxmlformats.org/officeDocument/2006/relationships/hyperlink" Target="https://www.geeksforgeeks.org/difference-between-synchronous-and-asynchronous-transmission/?utm_source=chatgpt.com" TargetMode="External"/><Relationship Id="rId726" Type="http://schemas.openxmlformats.org/officeDocument/2006/relationships/hyperlink" Target="https://www.youtube.com/watch?v=FzkxhhTOsyo" TargetMode="External"/><Relationship Id="rId725" Type="http://schemas.openxmlformats.org/officeDocument/2006/relationships/hyperlink" Target="https://youtube.com/shorts/b4Q2xl8157w?si=wBaLJxnd3rNceR2J" TargetMode="External"/><Relationship Id="rId724" Type="http://schemas.openxmlformats.org/officeDocument/2006/relationships/hyperlink" Target="https://lecture-notes.tiu.edu.iq/wp-content/uploads/2021/04/IT-302-Transmission-Modes-Chapter-09.pdf" TargetMode="External"/><Relationship Id="rId69" Type="http://schemas.openxmlformats.org/officeDocument/2006/relationships/hyperlink" Target="https://politicaleconomyzone.wordpress.com/2017/02/03/using-repeated-division-by-2-to-convert-decimal-to-binary/" TargetMode="External"/><Relationship Id="rId1790" Type="http://schemas.openxmlformats.org/officeDocument/2006/relationships/hyperlink" Target="https://en.m.wikipedia.org/wiki/Random-access_memory?utm_source=chatgpt.com" TargetMode="External"/><Relationship Id="rId1791" Type="http://schemas.openxmlformats.org/officeDocument/2006/relationships/hyperlink" Target="https://en.m.wikipedia.org/wiki/Random-access_memory?utm_source=chatgpt.com" TargetMode="External"/><Relationship Id="rId1792" Type="http://schemas.openxmlformats.org/officeDocument/2006/relationships/hyperlink" Target="https://www.geeksforgeeks.org/random-access-memory-ram/?utm_source=chatgpt.com" TargetMode="External"/><Relationship Id="rId1793" Type="http://schemas.openxmlformats.org/officeDocument/2006/relationships/hyperlink" Target="https://www.geeksforgeeks.org/random-access-memory-ram/?utm_source=chatgpt.com" TargetMode="External"/><Relationship Id="rId1310" Type="http://schemas.openxmlformats.org/officeDocument/2006/relationships/hyperlink" Target="https://youtu.be/19gUdKaCBJE?si=77ikZ24ysXGRXZFP" TargetMode="External"/><Relationship Id="rId1794" Type="http://schemas.openxmlformats.org/officeDocument/2006/relationships/hyperlink" Target="https://www.broadbandsearch.net/definitions/random-access-memory?utm_source=chatgpt.com" TargetMode="External"/><Relationship Id="rId1311" Type="http://schemas.openxmlformats.org/officeDocument/2006/relationships/hyperlink" Target="https://www.scaler.com/topics/operating-system/scheduling-algorithms-in-os/" TargetMode="External"/><Relationship Id="rId1795" Type="http://schemas.openxmlformats.org/officeDocument/2006/relationships/hyperlink" Target="https://www.broadbandsearch.net/definitions/random-access-memory?utm_source=chatgpt.com" TargetMode="External"/><Relationship Id="rId51" Type="http://schemas.openxmlformats.org/officeDocument/2006/relationships/hyperlink" Target="http://brainly.in/" TargetMode="External"/><Relationship Id="rId1301" Type="http://schemas.openxmlformats.org/officeDocument/2006/relationships/hyperlink" Target="https://www.freecodecamp.org/news/an-introduction-to-operating-systems/" TargetMode="External"/><Relationship Id="rId1785" Type="http://schemas.openxmlformats.org/officeDocument/2006/relationships/hyperlink" Target="https://www.egr.msu.edu/classes/ece331/mason/web_files/HO8_Memory.pdf" TargetMode="External"/><Relationship Id="rId50" Type="http://schemas.openxmlformats.org/officeDocument/2006/relationships/hyperlink" Target="https://www.youtube.com/watch?v=3n0RJCyQiOI" TargetMode="External"/><Relationship Id="rId1302" Type="http://schemas.openxmlformats.org/officeDocument/2006/relationships/hyperlink" Target="https://www.geeksforgeeks.org/different-operating-systems/" TargetMode="External"/><Relationship Id="rId1786" Type="http://schemas.openxmlformats.org/officeDocument/2006/relationships/hyperlink" Target="https://www.idc-online.com/technical_references/pdfs/electronic_engineering/RAM_Random_Access_Memory.pdf" TargetMode="External"/><Relationship Id="rId53" Type="http://schemas.openxmlformats.org/officeDocument/2006/relationships/hyperlink" Target="https://brainly.in/question/27588176" TargetMode="External"/><Relationship Id="rId1303" Type="http://schemas.openxmlformats.org/officeDocument/2006/relationships/hyperlink" Target="https://www.geeksforgeeks.org/different-operating-systems/" TargetMode="External"/><Relationship Id="rId1787" Type="http://schemas.openxmlformats.org/officeDocument/2006/relationships/hyperlink" Target="https://www.idc-online.com/technical_references/pdfs/electronic_engineering/RAM_Random_Access_Memory.pdf" TargetMode="External"/><Relationship Id="rId52" Type="http://schemas.openxmlformats.org/officeDocument/2006/relationships/hyperlink" Target="https://www.onestepguide.net/science/binary-vs-decimal-understanding-the-differences-between-number-systems/" TargetMode="External"/><Relationship Id="rId1304" Type="http://schemas.openxmlformats.org/officeDocument/2006/relationships/hyperlink" Target="https://www.tutorialspoint.com/operating_system/os_types.htm" TargetMode="External"/><Relationship Id="rId1788" Type="http://schemas.openxmlformats.org/officeDocument/2006/relationships/hyperlink" Target="https://www.lifewire.com/what-is-random-access-memory-ram-2618159?utm_source=chatgpt.com" TargetMode="External"/><Relationship Id="rId55" Type="http://schemas.openxmlformats.org/officeDocument/2006/relationships/hyperlink" Target="https://youtube.com/shorts/0BKhbFjWzFY?si=518awGw1yjCXey_k" TargetMode="External"/><Relationship Id="rId1305" Type="http://schemas.openxmlformats.org/officeDocument/2006/relationships/hyperlink" Target="https://www.tutorialspoint.com/operating_system/os_types.htm" TargetMode="External"/><Relationship Id="rId1789" Type="http://schemas.openxmlformats.org/officeDocument/2006/relationships/hyperlink" Target="https://www.lifewire.com/what-is-random-access-memory-ram-2618159?utm_source=chatgpt.com" TargetMode="External"/><Relationship Id="rId54" Type="http://schemas.openxmlformats.org/officeDocument/2006/relationships/hyperlink" Target="https://www.onestepguide.net/science/binary-vs-decimal-understanding-the-differences-between-number-systems/" TargetMode="External"/><Relationship Id="rId1306" Type="http://schemas.openxmlformats.org/officeDocument/2006/relationships/hyperlink" Target="https://medium.com/@abhanbarge/operating-systems-part-2-which-os-should-i-use-bbbd430a47b4" TargetMode="External"/><Relationship Id="rId57" Type="http://schemas.openxmlformats.org/officeDocument/2006/relationships/hyperlink" Target="https://youtube.com/shorts/0BKhbFjWzFY?si=518awGw1yjCXey_k" TargetMode="External"/><Relationship Id="rId1307" Type="http://schemas.openxmlformats.org/officeDocument/2006/relationships/hyperlink" Target="https://medium.com/@abhanbarge/operating-systems-part-2-which-os-should-i-use-bbbd430a47b4" TargetMode="External"/><Relationship Id="rId56" Type="http://schemas.openxmlformats.org/officeDocument/2006/relationships/hyperlink" Target="https://www.onestepguide.net/science/binary-vs-decimal-understanding-the-differences-between-number-systems/" TargetMode="External"/><Relationship Id="rId1308" Type="http://schemas.openxmlformats.org/officeDocument/2006/relationships/hyperlink" Target="https://youtu.be/kK7L2ISGucM?si=GB810uc4lN25Ngdk" TargetMode="External"/><Relationship Id="rId1309" Type="http://schemas.openxmlformats.org/officeDocument/2006/relationships/hyperlink" Target="https://en.m.wikipedia.org/wiki/Run_queue?utm_source=chatgpt.com" TargetMode="External"/><Relationship Id="rId719" Type="http://schemas.openxmlformats.org/officeDocument/2006/relationships/hyperlink" Target="https://medium.com/@nikhiltanneru9/transmission-modes-ca1647a64c1a" TargetMode="External"/><Relationship Id="rId718" Type="http://schemas.openxmlformats.org/officeDocument/2006/relationships/hyperlink" Target="https://youtu.be/ud64U0YRE7A?si=iReKVdeh6A_rNYH2" TargetMode="External"/><Relationship Id="rId717" Type="http://schemas.openxmlformats.org/officeDocument/2006/relationships/hyperlink" Target="https://medium.com/@nikhiltanneru9/transmission-modes-ca1647a64c1a" TargetMode="External"/><Relationship Id="rId712" Type="http://schemas.openxmlformats.org/officeDocument/2006/relationships/hyperlink" Target="https://youtu.be/-9pTuLQFvg0?si=O6JIs_zruTjTn42V" TargetMode="External"/><Relationship Id="rId711" Type="http://schemas.openxmlformats.org/officeDocument/2006/relationships/hyperlink" Target="https://lecture-notes.tiu.edu.iq/wp-content/uploads/2021/04/IT-302-Transmission-Modes-Chapter-09.pdf" TargetMode="External"/><Relationship Id="rId710" Type="http://schemas.openxmlformats.org/officeDocument/2006/relationships/hyperlink" Target="https://lecture-notes.tiu.edu.iq/wp-content/uploads/2021/04/IT-302-Transmission-Modes-Chapter-09.pdf" TargetMode="External"/><Relationship Id="rId716" Type="http://schemas.openxmlformats.org/officeDocument/2006/relationships/hyperlink" Target="https://youtu.be/ud64U0YRE7A?si=iReKVdeh6A_rNYH2" TargetMode="External"/><Relationship Id="rId715" Type="http://schemas.openxmlformats.org/officeDocument/2006/relationships/hyperlink" Target="https://youtu.be/o7m1ytRt8es?si=ccm5H2504nD7Ww01" TargetMode="External"/><Relationship Id="rId714" Type="http://schemas.openxmlformats.org/officeDocument/2006/relationships/hyperlink" Target="https://www.tutorialspoint.com/what-is-parallel-transmission-in-computer-network" TargetMode="External"/><Relationship Id="rId713" Type="http://schemas.openxmlformats.org/officeDocument/2006/relationships/hyperlink" Target="https://www.tutorialspoint.com/what-is-parallel-transmission-in-computer-network" TargetMode="External"/><Relationship Id="rId59" Type="http://schemas.openxmlformats.org/officeDocument/2006/relationships/hyperlink" Target="http://brainly.in/" TargetMode="External"/><Relationship Id="rId58" Type="http://schemas.openxmlformats.org/officeDocument/2006/relationships/hyperlink" Target="https://www.youtube.com/watch?v=MTo1-fCH0vQ" TargetMode="External"/><Relationship Id="rId1780" Type="http://schemas.openxmlformats.org/officeDocument/2006/relationships/hyperlink" Target="https://web.cs.ucdavis.edu/~zubair/files/adnan-qoe-icnp2017.pdf" TargetMode="External"/><Relationship Id="rId1781" Type="http://schemas.openxmlformats.org/officeDocument/2006/relationships/hyperlink" Target="https://web.cs.ucdavis.edu/~zubair/files/adnan-qoe-icnp2017.pdf" TargetMode="External"/><Relationship Id="rId1782" Type="http://schemas.openxmlformats.org/officeDocument/2006/relationships/hyperlink" Target="https://jeapostrophe.github.io/courses/2015/fall/305/notes/dist/reading/slides-ch6-1.pdf" TargetMode="External"/><Relationship Id="rId1783" Type="http://schemas.openxmlformats.org/officeDocument/2006/relationships/hyperlink" Target="https://jeapostrophe.github.io/courses/2015/fall/305/notes/dist/reading/slides-ch6-1.pdf" TargetMode="External"/><Relationship Id="rId1300" Type="http://schemas.openxmlformats.org/officeDocument/2006/relationships/hyperlink" Target="https://www.freecodecamp.org/news/an-introduction-to-operating-systems/" TargetMode="External"/><Relationship Id="rId1784" Type="http://schemas.openxmlformats.org/officeDocument/2006/relationships/hyperlink" Target="https://www.egr.msu.edu/classes/ece331/mason/web_files/HO8_Memory.pdf" TargetMode="External"/><Relationship Id="rId2269" Type="http://schemas.openxmlformats.org/officeDocument/2006/relationships/hyperlink" Target="https://www.iplantables.com/the-different-types-of-touch-screen-technology-an-overview/" TargetMode="External"/><Relationship Id="rId349" Type="http://schemas.openxmlformats.org/officeDocument/2006/relationships/hyperlink" Target="https://oxvard.wordpress.com/wp-content/uploads/2018/04/cambridge-igcse-computer-science.pdf" TargetMode="External"/><Relationship Id="rId348" Type="http://schemas.openxmlformats.org/officeDocument/2006/relationships/hyperlink" Target="https://www.geeksforgeeks.org/hexadecimal-number-system/" TargetMode="External"/><Relationship Id="rId347" Type="http://schemas.openxmlformats.org/officeDocument/2006/relationships/hyperlink" Target="https://algocademy.com/blog/understanding-binary-and-hexadecimal-number-systems-a-comprehensive-guide/" TargetMode="External"/><Relationship Id="rId346" Type="http://schemas.openxmlformats.org/officeDocument/2006/relationships/hyperlink" Target="https://algocademy.com/blog/understanding-binary-and-hexadecimal-number-systems-a-comprehensive-guide/" TargetMode="External"/><Relationship Id="rId2260" Type="http://schemas.openxmlformats.org/officeDocument/2006/relationships/hyperlink" Target="https://www.shure.com/damfiles/default/global/documents/publications/en/performance-production/microphone_techniques_for_recording_english.pdf-bb0469316afdb6118691d2f3f5e3ff01.pdf" TargetMode="External"/><Relationship Id="rId341" Type="http://schemas.openxmlformats.org/officeDocument/2006/relationships/hyperlink" Target="https://www.freecodecamp.org/news/how-do-numerical-conversions-work/?utm_source=chatgpt.com" TargetMode="External"/><Relationship Id="rId2261" Type="http://schemas.openxmlformats.org/officeDocument/2006/relationships/hyperlink" Target="https://citizenside.com/technology/what-kind-of-microphone-do-i-need-for-voice-recognition/" TargetMode="External"/><Relationship Id="rId340" Type="http://schemas.openxmlformats.org/officeDocument/2006/relationships/hyperlink" Target="https://medium.com/%40louis.parkin/number-systems-part-2-hexadecimal-9f1df80380fd" TargetMode="External"/><Relationship Id="rId2262" Type="http://schemas.openxmlformats.org/officeDocument/2006/relationships/hyperlink" Target="https://www.ayoungmusic.com/microphone-for-speech-recognition/" TargetMode="External"/><Relationship Id="rId2263" Type="http://schemas.openxmlformats.org/officeDocument/2006/relationships/hyperlink" Target="https://www.ayoungmusic.com/microphone-for-speech-recognition/" TargetMode="External"/><Relationship Id="rId2264" Type="http://schemas.openxmlformats.org/officeDocument/2006/relationships/hyperlink" Target="https://blog.emb.global/asr-automatic-speech-recognition/?utm_source=chatgpt.com" TargetMode="External"/><Relationship Id="rId345" Type="http://schemas.openxmlformats.org/officeDocument/2006/relationships/hyperlink" Target="https://www.freecodecamp.org/news/how-do-numerical-conversions-work/" TargetMode="External"/><Relationship Id="rId2265" Type="http://schemas.openxmlformats.org/officeDocument/2006/relationships/hyperlink" Target="https://www.dolbeyspeech.com/blog/best-applications-of-voice-recognition/?utm_source=chatgpt.com" TargetMode="External"/><Relationship Id="rId344" Type="http://schemas.openxmlformats.org/officeDocument/2006/relationships/hyperlink" Target="https://www.freecodecamp.org/news/how-do-numerical-conversions-work/" TargetMode="External"/><Relationship Id="rId2266" Type="http://schemas.openxmlformats.org/officeDocument/2006/relationships/hyperlink" Target="https://transkriptor.com/speech-recognition/?utm_source=chatgpt.com" TargetMode="External"/><Relationship Id="rId343" Type="http://schemas.openxmlformats.org/officeDocument/2006/relationships/hyperlink" Target="https://medium.com/@info_71853/unveiling-the-mysteries-of-hexadecimal-decoding-the-power-of-hex-to-dec-conversion-aa19baeaf89d" TargetMode="External"/><Relationship Id="rId2267" Type="http://schemas.openxmlformats.org/officeDocument/2006/relationships/hyperlink" Target="https://www.infineon.com/dgdl/Infineon-AN547_Why_you_need_high_performance_ultra-high_SNR_microphones-ApplicationNotes-v01_01-EN.pdf?da=t&amp;fileId=5546d4626102d35a01612d1e2afd6ad3" TargetMode="External"/><Relationship Id="rId342" Type="http://schemas.openxmlformats.org/officeDocument/2006/relationships/hyperlink" Target="https://medium.com/@info_71853/unveiling-the-mysteries-of-hexadecimal-decoding-the-power-of-hex-to-dec-conversion-aa19baeaf89d" TargetMode="External"/><Relationship Id="rId2268" Type="http://schemas.openxmlformats.org/officeDocument/2006/relationships/hyperlink" Target="https://www.ijrte.org/wp-content/uploads/papers/v7i6C/F90340476C19.pdf" TargetMode="External"/><Relationship Id="rId2258" Type="http://schemas.openxmlformats.org/officeDocument/2006/relationships/hyperlink" Target="https://equipboard.com/posts/types-of-microphones?utm_source=chatgpt.com" TargetMode="External"/><Relationship Id="rId2259" Type="http://schemas.openxmlformats.org/officeDocument/2006/relationships/hyperlink" Target="https://www.masteringbox.com/learn/microphone-types-uses?utm_source=chatgpt.com" TargetMode="External"/><Relationship Id="rId338" Type="http://schemas.openxmlformats.org/officeDocument/2006/relationships/hyperlink" Target="https://medium.com/%40teknologya/hexadecimal-to-binary-converter-online-hex-to-bin-a704ac60a7b3" TargetMode="External"/><Relationship Id="rId337" Type="http://schemas.openxmlformats.org/officeDocument/2006/relationships/hyperlink" Target="https://www.tutorialspoint.com/hexadecimal-number-system?utm_source=chatgpt.com" TargetMode="External"/><Relationship Id="rId336" Type="http://schemas.openxmlformats.org/officeDocument/2006/relationships/hyperlink" Target="https://youtu.be/e67IZ0JwsiA?si=8MTkf_fPiuG1Th-S" TargetMode="External"/><Relationship Id="rId335" Type="http://schemas.openxmlformats.org/officeDocument/2006/relationships/hyperlink" Target="https://oxvard.wordpress.com/wp-content/uploads/2018/04/cambridge-igcse-computer-science.pdf" TargetMode="External"/><Relationship Id="rId339" Type="http://schemas.openxmlformats.org/officeDocument/2006/relationships/hyperlink" Target="https://youtu.be/4hF2xpVCHNg?si=CJLbkQqMVMsV4jQB" TargetMode="External"/><Relationship Id="rId330" Type="http://schemas.openxmlformats.org/officeDocument/2006/relationships/hyperlink" Target="https://oxvard.wordpress.com/wp-content/uploads/2018/04/cambridge-igcse-computer-science.pdf" TargetMode="External"/><Relationship Id="rId2250" Type="http://schemas.openxmlformats.org/officeDocument/2006/relationships/hyperlink" Target="https://nextgenhero.io/5-uses-of-a-microphone/amp/" TargetMode="External"/><Relationship Id="rId2251" Type="http://schemas.openxmlformats.org/officeDocument/2006/relationships/hyperlink" Target="https://en.m.wikipedia.org/wiki/Public_address_system" TargetMode="External"/><Relationship Id="rId2252" Type="http://schemas.openxmlformats.org/officeDocument/2006/relationships/hyperlink" Target="https://www.geeksforgeeks.org/what-is-a-microphone/?utm_source=chatgpt.com" TargetMode="External"/><Relationship Id="rId2253" Type="http://schemas.openxmlformats.org/officeDocument/2006/relationships/hyperlink" Target="https://blog.delivermytune.com/mic-uses/?utm_source=chatgpt.com" TargetMode="External"/><Relationship Id="rId334" Type="http://schemas.openxmlformats.org/officeDocument/2006/relationships/hyperlink" Target="https://www.geeksforgeeks.org/computer-memory/?utm_source=chatgpt.com" TargetMode="External"/><Relationship Id="rId2254" Type="http://schemas.openxmlformats.org/officeDocument/2006/relationships/hyperlink" Target="https://www.mixinglessons.com/microphone-types-and-uses/" TargetMode="External"/><Relationship Id="rId333" Type="http://schemas.openxmlformats.org/officeDocument/2006/relationships/hyperlink" Target="https://oxvard.wordpress.com/wp-content/uploads/2018/04/cambridge-igcse-computer-science.pdf" TargetMode="External"/><Relationship Id="rId2255" Type="http://schemas.openxmlformats.org/officeDocument/2006/relationships/hyperlink" Target="https://getmorestreams.com/microphone-guide-types-and-uses-in-audio-production/?noamp=available" TargetMode="External"/><Relationship Id="rId332" Type="http://schemas.openxmlformats.org/officeDocument/2006/relationships/hyperlink" Target="https://www.google.com/url?sa=t&amp;source=web&amp;rct=j&amp;opi=89978449&amp;url=https://www.nepjol.info/index.php/nutaj/article/download/39924/30409/116156&amp;ved=2ahUKEwjwm8XO6fWMAxXRnK8BHUwfAs8QFnoECAwQAQ&amp;usg=AOvVaw0oEC9IJL24c511UQ0estHB" TargetMode="External"/><Relationship Id="rId2256" Type="http://schemas.openxmlformats.org/officeDocument/2006/relationships/hyperlink" Target="https://higherhz.com/microphone-types-comparison/?utm_source=chatgpt.com" TargetMode="External"/><Relationship Id="rId331" Type="http://schemas.openxmlformats.org/officeDocument/2006/relationships/hyperlink" Target="http://rteetech.com/" TargetMode="External"/><Relationship Id="rId2257" Type="http://schemas.openxmlformats.org/officeDocument/2006/relationships/hyperlink" Target="https://recordingstudio101.com/microphone-types/?utm_source=chatgpt.com" TargetMode="External"/><Relationship Id="rId370" Type="http://schemas.openxmlformats.org/officeDocument/2006/relationships/hyperlink" Target="https://www.youtube.com/watch?v=IW6CX7hzYRI" TargetMode="External"/><Relationship Id="rId369" Type="http://schemas.openxmlformats.org/officeDocument/2006/relationships/hyperlink" Target="https://oxvard.wordpress.com/wp-content/uploads/2018/04/cambridge-igcse-computer-science.pdf" TargetMode="External"/><Relationship Id="rId368" Type="http://schemas.openxmlformats.org/officeDocument/2006/relationships/hyperlink" Target="https://youtu.be/IW6CX7hzYRI?si=Li0MP8N7hZaAHzOp" TargetMode="External"/><Relationship Id="rId2280" Type="http://schemas.openxmlformats.org/officeDocument/2006/relationships/hyperlink" Target="https://regentelectronics.com/sensors/a-comprehensive-guide-to-different-types-of-sensors-and-their-applications" TargetMode="External"/><Relationship Id="rId2281" Type="http://schemas.openxmlformats.org/officeDocument/2006/relationships/hyperlink" Target="https://redalkemi.com/blog/types-of-sensors-and-their-applications-in-everyday-life/" TargetMode="External"/><Relationship Id="rId2282" Type="http://schemas.openxmlformats.org/officeDocument/2006/relationships/hyperlink" Target="https://www.geeksforgeeks.org/types-of-sensors/" TargetMode="External"/><Relationship Id="rId363" Type="http://schemas.openxmlformats.org/officeDocument/2006/relationships/hyperlink" Target="https://www.freecodecamp.org/news/hexadecimal-number-system/?utm_source=chatgpt.com" TargetMode="External"/><Relationship Id="rId2283" Type="http://schemas.openxmlformats.org/officeDocument/2006/relationships/hyperlink" Target="https://www.ijert.org/research/a-review-on-various-types-of-sensors-and-their-applications-IJERTCONV1IS02017.pdf" TargetMode="External"/><Relationship Id="rId362" Type="http://schemas.openxmlformats.org/officeDocument/2006/relationships/hyperlink" Target="https://www.freecodecamp.org/news/hexadecimal-number-system/?utm_source=chatgpt.com" TargetMode="External"/><Relationship Id="rId2284" Type="http://schemas.openxmlformats.org/officeDocument/2006/relationships/hyperlink" Target="https://www.vbspu.ac.in/e-content/Vishal-Yadav/Sensors.pdf" TargetMode="External"/><Relationship Id="rId361" Type="http://schemas.openxmlformats.org/officeDocument/2006/relationships/hyperlink" Target="https://www.tutorialspoint.com/hexadecimal-number-system?utm_source=chatgpt.com" TargetMode="External"/><Relationship Id="rId2285" Type="http://schemas.openxmlformats.org/officeDocument/2006/relationships/hyperlink" Target="https://instrumentationtools.com/wp-content/uploads/PDF/Books/Sensors%20Handbook.pdf" TargetMode="External"/><Relationship Id="rId360" Type="http://schemas.openxmlformats.org/officeDocument/2006/relationships/hyperlink" Target="https://www.tutorialspoint.com/how-many-html-colors-are-there?utm_source=chatgpt.com" TargetMode="External"/><Relationship Id="rId2286" Type="http://schemas.openxmlformats.org/officeDocument/2006/relationships/hyperlink" Target="https://www.researchgate.net/profile/Professor-G-Sinha/publication/321625555_Introduction_and_Classification_of_Sensors/links/5a295477aca2727dd888837e/Introduction-and-Classification-of-Sensors.pdf?__cf_chl_tk=s.unx7j.u60k5R3BhmQ..8fHLG38cpCunGQF1luFMyU-1747494551-1.0.1.1-Cj9tAjEWtt_ziSovRTktvWjtUzPNFzonFJdtwYGeaz8" TargetMode="External"/><Relationship Id="rId367" Type="http://schemas.openxmlformats.org/officeDocument/2006/relationships/hyperlink" Target="https://oxvard.wordpress.com/wp-content/uploads/2018/04/cambridge-igcse-computer-science.pdf" TargetMode="External"/><Relationship Id="rId2287" Type="http://schemas.openxmlformats.org/officeDocument/2006/relationships/hyperlink" Target="https://www.geeksforgeeks.org/data-acquisition-system/" TargetMode="External"/><Relationship Id="rId366" Type="http://schemas.openxmlformats.org/officeDocument/2006/relationships/hyperlink" Target="https://youtu.be/IW6CX7hzYRI?si=Li0MP8N7hZaAHzOp" TargetMode="External"/><Relationship Id="rId2288" Type="http://schemas.openxmlformats.org/officeDocument/2006/relationships/hyperlink" Target="https://iotflood.com/how-iot-devices-capture-and-transmit-data/" TargetMode="External"/><Relationship Id="rId365" Type="http://schemas.openxmlformats.org/officeDocument/2006/relationships/hyperlink" Target="https://medium.com/%40info_71853/decoding-hexadecimal-unveiling-the-secrets-of-hex-to-dec-conversion-a-comprehensive-guide-200acd71c0c9" TargetMode="External"/><Relationship Id="rId2289" Type="http://schemas.openxmlformats.org/officeDocument/2006/relationships/hyperlink" Target="https://kontranet.com/iot-basics/the-role-of-sensors-in-iot-how-devices-collect-and-share-data/?utm_source=chatgpt.com" TargetMode="External"/><Relationship Id="rId364" Type="http://schemas.openxmlformats.org/officeDocument/2006/relationships/hyperlink" Target="https://medium.com/%40info_71853/decoding-hexadecimal-unveiling-the-secrets-of-hex-to-dec-conversion-a-comprehensive-guide-200acd71c0c9" TargetMode="External"/><Relationship Id="rId95" Type="http://schemas.openxmlformats.org/officeDocument/2006/relationships/hyperlink" Target="https://www.mygreatlearning.com/blog/how-to-convert-binary-to-decimal/?utm_source=chatgpt.com" TargetMode="External"/><Relationship Id="rId94" Type="http://schemas.openxmlformats.org/officeDocument/2006/relationships/hyperlink" Target="https://oxvard.wordpress.com/wp-content/uploads/2018/04/cambridge-igcse-computer-science.pdf" TargetMode="External"/><Relationship Id="rId97" Type="http://schemas.openxmlformats.org/officeDocument/2006/relationships/hyperlink" Target="https://youtube.com/shorts/2BSbF9RDDRM?si=YqN7AoRUuWYcp8f_" TargetMode="External"/><Relationship Id="rId96" Type="http://schemas.openxmlformats.org/officeDocument/2006/relationships/hyperlink" Target="https://oxvard.wordpress.com/wp-content/uploads/2018/04/cambridge-igcse-computer-science.pdf" TargetMode="External"/><Relationship Id="rId99" Type="http://schemas.openxmlformats.org/officeDocument/2006/relationships/hyperlink" Target="https://www.geeksforgeeks.org/program-decimal-binary-conversion/?utm_source=chatgpt.com" TargetMode="External"/><Relationship Id="rId98" Type="http://schemas.openxmlformats.org/officeDocument/2006/relationships/hyperlink" Target="https://youtu.be/lyuPCuZP8o8?si=xH1Ka0M_un35B7ih" TargetMode="External"/><Relationship Id="rId91" Type="http://schemas.openxmlformats.org/officeDocument/2006/relationships/hyperlink" Target="https://www.philadelphia.edu.jo/academics/qhamarsheh/uploads/Lecture_4_Digital_Number_Systems_II.pdf" TargetMode="External"/><Relationship Id="rId90" Type="http://schemas.openxmlformats.org/officeDocument/2006/relationships/hyperlink" Target="https://ryanstutorials.net/binary-tutorial/binary-conversions.php" TargetMode="External"/><Relationship Id="rId93" Type="http://schemas.openxmlformats.org/officeDocument/2006/relationships/hyperlink" Target="https://www.philadelphia.edu.jo/academics/qhamarsheh/uploads/Lecture_4_Digital_Number_Systems_II.pdf" TargetMode="External"/><Relationship Id="rId92" Type="http://schemas.openxmlformats.org/officeDocument/2006/relationships/hyperlink" Target="https://www.cuemath.com/numbers/binary-to-decimal/?utm_source=chatgpt.com" TargetMode="External"/><Relationship Id="rId359" Type="http://schemas.openxmlformats.org/officeDocument/2006/relationships/hyperlink" Target="https://www.tutorialspoint.com/hexadecimal-number-system?utm_source=chatgpt.com" TargetMode="External"/><Relationship Id="rId358" Type="http://schemas.openxmlformats.org/officeDocument/2006/relationships/hyperlink" Target="https://oxvard.wordpress.com/wp-content/uploads/2018/04/cambridge-igcse-computer-science.pdf" TargetMode="External"/><Relationship Id="rId357" Type="http://schemas.openxmlformats.org/officeDocument/2006/relationships/hyperlink" Target="https://medium.com/%40bhavithach8/html-hex-colors-3de9725e3325" TargetMode="External"/><Relationship Id="rId2270" Type="http://schemas.openxmlformats.org/officeDocument/2006/relationships/hyperlink" Target="https://www.cloudtoptouch.com/resources/5-types-of-touchscreen-with-their-pros-and-cons.html" TargetMode="External"/><Relationship Id="rId2271" Type="http://schemas.openxmlformats.org/officeDocument/2006/relationships/hyperlink" Target="https://www.elprocus.com/touch-screen-technology-working/?utm_source=chatgpt.com" TargetMode="External"/><Relationship Id="rId352" Type="http://schemas.openxmlformats.org/officeDocument/2006/relationships/hyperlink" Target="https://www.cs.princeton.edu/courses/archive/spr19/cos217/lectures/05_NumberSystems.pdf" TargetMode="External"/><Relationship Id="rId2272" Type="http://schemas.openxmlformats.org/officeDocument/2006/relationships/hyperlink" Target="https://www.makeuseof.com/how-do-touchscreens-work/?utm_source=chatgpt.com" TargetMode="External"/><Relationship Id="rId351" Type="http://schemas.openxmlformats.org/officeDocument/2006/relationships/hyperlink" Target="https://www.youtube.com/watch?si=8MTkf_fPiuG1Th-S&amp;v=e67IZ0JwsiA&amp;feature=youtu.be" TargetMode="External"/><Relationship Id="rId2273" Type="http://schemas.openxmlformats.org/officeDocument/2006/relationships/hyperlink" Target="https://admetro.com/wp-content/uploads/2016/05/A-Primer-on-Popular-Touch-Screen-Types.pdf" TargetMode="External"/><Relationship Id="rId350" Type="http://schemas.openxmlformats.org/officeDocument/2006/relationships/hyperlink" Target="https://www.geeksforgeeks.org/hexadecimal-number-system/" TargetMode="External"/><Relationship Id="rId2274" Type="http://schemas.openxmlformats.org/officeDocument/2006/relationships/hyperlink" Target="https://www.ijcaonline.org/volume6/number8/pxc3871433.pdf" TargetMode="External"/><Relationship Id="rId2275" Type="http://schemas.openxmlformats.org/officeDocument/2006/relationships/hyperlink" Target="https://www.synaptics.com/sites/default/files/touch-display-integration-smartphones-tablet.pdf?utm_source=chatgpt.com" TargetMode="External"/><Relationship Id="rId356" Type="http://schemas.openxmlformats.org/officeDocument/2006/relationships/hyperlink" Target="https://oxvard.wordpress.com/wp-content/uploads/2018/04/cambridge-igcse-computer-science.pdf" TargetMode="External"/><Relationship Id="rId2276" Type="http://schemas.openxmlformats.org/officeDocument/2006/relationships/hyperlink" Target="https://utech.co/blog/touchscreen-technology/" TargetMode="External"/><Relationship Id="rId355" Type="http://schemas.openxmlformats.org/officeDocument/2006/relationships/hyperlink" Target="http://youtube.com/watch?v=4hF2xpVCHNg" TargetMode="External"/><Relationship Id="rId2277" Type="http://schemas.openxmlformats.org/officeDocument/2006/relationships/hyperlink" Target="https://www.sihovision.com/news/what-are-the-uses-of-touch-screen-in-everyday-life.html" TargetMode="External"/><Relationship Id="rId354" Type="http://schemas.openxmlformats.org/officeDocument/2006/relationships/hyperlink" Target="https://www.cs.princeton.edu/courses/archive/spr19/cos217/lectures/05_NumberSystems.pdf" TargetMode="External"/><Relationship Id="rId2278" Type="http://schemas.openxmlformats.org/officeDocument/2006/relationships/hyperlink" Target="https://xpert.digital/en/touch-screen-technology/?utm_source=chatgpt.com" TargetMode="External"/><Relationship Id="rId353" Type="http://schemas.openxmlformats.org/officeDocument/2006/relationships/hyperlink" Target="https://www.freecodecamp.org/news/how-hex-code-colors-work-how-to-choose-colors-without-a-color-picker/?utm_source=chatgpt.com" TargetMode="External"/><Relationship Id="rId2279" Type="http://schemas.openxmlformats.org/officeDocument/2006/relationships/hyperlink" Target="https://www.vorsondigital.com/uses-of-touch-screen-technology/?utm_source=chatgpt.com" TargetMode="External"/><Relationship Id="rId1378" Type="http://schemas.openxmlformats.org/officeDocument/2006/relationships/hyperlink" Target="https://www.tutorialspoint.com/operating_system/os_process_scheduling_algorithms.htm" TargetMode="External"/><Relationship Id="rId2225" Type="http://schemas.openxmlformats.org/officeDocument/2006/relationships/hyperlink" Target="https://academicjournals.org/article/article1381831835_Enemuor%20et%20al.pdf" TargetMode="External"/><Relationship Id="rId1379" Type="http://schemas.openxmlformats.org/officeDocument/2006/relationships/hyperlink" Target="https://www.tutorialspoint.com/operating_system/os_process_scheduling_algorithms.htm" TargetMode="External"/><Relationship Id="rId2226" Type="http://schemas.openxmlformats.org/officeDocument/2006/relationships/hyperlink" Target="https://www.structuredlearning.net/wp-content/uploads/2014/08/Ultimate-Guide-to-KB-MS-Preview.pdf" TargetMode="External"/><Relationship Id="rId2227" Type="http://schemas.openxmlformats.org/officeDocument/2006/relationships/hyperlink" Target="https://courses.oermn.org/pluginfile.php/20582/mod_resource/content/1/PDFs/How_Computer_Keyboards_Work.pdf" TargetMode="External"/><Relationship Id="rId2228" Type="http://schemas.openxmlformats.org/officeDocument/2006/relationships/hyperlink" Target="https://arxiv.org/pdf/1802.00626" TargetMode="External"/><Relationship Id="rId2229" Type="http://schemas.openxmlformats.org/officeDocument/2006/relationships/hyperlink" Target="https://arxiv.org/pdf/1310.3145" TargetMode="External"/><Relationship Id="rId305" Type="http://schemas.openxmlformats.org/officeDocument/2006/relationships/hyperlink" Target="https://www.cs.ucr.edu/~ehwang/courses/cs120a/00winter/binary.pdf" TargetMode="External"/><Relationship Id="rId789" Type="http://schemas.openxmlformats.org/officeDocument/2006/relationships/hyperlink" Target="http://www.iec.org/" TargetMode="External"/><Relationship Id="rId304" Type="http://schemas.openxmlformats.org/officeDocument/2006/relationships/hyperlink" Target="https://www.geeksforgeeks.org/how-to-convert-binary-to-hexadecimal/" TargetMode="External"/><Relationship Id="rId788" Type="http://schemas.openxmlformats.org/officeDocument/2006/relationships/hyperlink" Target="https://youtu.be/sU9RJDaSbRM?si=OU38wj1NJRAtJf2j" TargetMode="External"/><Relationship Id="rId303" Type="http://schemas.openxmlformats.org/officeDocument/2006/relationships/hyperlink" Target="https://www.geeksforgeeks.org/how-to-convert-binary-to-hexadecimal/" TargetMode="External"/><Relationship Id="rId787" Type="http://schemas.openxmlformats.org/officeDocument/2006/relationships/hyperlink" Target="https://medium.com/%40jrandazz/explore-hamming-codes-2c241a29a726" TargetMode="External"/><Relationship Id="rId302" Type="http://schemas.openxmlformats.org/officeDocument/2006/relationships/hyperlink" Target="https://medium.com/%40devanshpipraiya/how-much-system-memory-is-actually-needed-for-gaming-0ef69c7d8c01" TargetMode="External"/><Relationship Id="rId786" Type="http://schemas.openxmlformats.org/officeDocument/2006/relationships/hyperlink" Target="https://youtu.be/5TqIsEll8kk?si=fVDu_RQGYZs8pheB" TargetMode="External"/><Relationship Id="rId309" Type="http://schemas.openxmlformats.org/officeDocument/2006/relationships/hyperlink" Target="https://youtu.be/nHPRXpZbruk?si=6nAo543TXAdNEHle" TargetMode="External"/><Relationship Id="rId308" Type="http://schemas.openxmlformats.org/officeDocument/2006/relationships/hyperlink" Target="https://youtu.be/E-Sg2YsvZds?si=7B2L0YsyGoysG5cn" TargetMode="External"/><Relationship Id="rId307" Type="http://schemas.openxmlformats.org/officeDocument/2006/relationships/hyperlink" Target="https://youtu.be/E-Sg2YsvZds?si=7B2L0YsyGoysG5cn" TargetMode="External"/><Relationship Id="rId306" Type="http://schemas.openxmlformats.org/officeDocument/2006/relationships/hyperlink" Target="https://www.cs.ucr.edu/~ehwang/courses/cs120a/00winter/binary.pdf" TargetMode="External"/><Relationship Id="rId781" Type="http://schemas.openxmlformats.org/officeDocument/2006/relationships/hyperlink" Target="https://youtu.be/SA7nzTgeWVg?si=Je7OBJWMF7v5bJwF" TargetMode="External"/><Relationship Id="rId1370" Type="http://schemas.openxmlformats.org/officeDocument/2006/relationships/hyperlink" Target="https://youtu.be/vWWu3ixtPRU?si=XIkmNqDdztlk0DQr" TargetMode="External"/><Relationship Id="rId780" Type="http://schemas.openxmlformats.org/officeDocument/2006/relationships/hyperlink" Target="https://www.geeksforgeeks.org/centralized-clock-synchronization/?utm_source=chatgpt.com" TargetMode="External"/><Relationship Id="rId1371" Type="http://schemas.openxmlformats.org/officeDocument/2006/relationships/hyperlink" Target="https://www.scaler.com/topics/operating-system/scheduling-algorithms-in-os/" TargetMode="External"/><Relationship Id="rId1372" Type="http://schemas.openxmlformats.org/officeDocument/2006/relationships/hyperlink" Target="https://youtu.be/NdTnVA6Eq9s?si=801ncQqMOFk27T7R" TargetMode="External"/><Relationship Id="rId1373" Type="http://schemas.openxmlformats.org/officeDocument/2006/relationships/hyperlink" Target="https://www.includehelp.com/operating-systems/process-scheduling-in-operating-system.aspx" TargetMode="External"/><Relationship Id="rId2220" Type="http://schemas.openxmlformats.org/officeDocument/2006/relationships/hyperlink" Target="https://www.geeksforgeeks.org/types-of-computer-keyboard/?utm_source=chatgpt.com" TargetMode="External"/><Relationship Id="rId301" Type="http://schemas.openxmlformats.org/officeDocument/2006/relationships/hyperlink" Target="https://oxvard.wordpress.com/wp-content/uploads/2018/04/cambridge-igcse-computer-science.pdf" TargetMode="External"/><Relationship Id="rId785" Type="http://schemas.openxmlformats.org/officeDocument/2006/relationships/hyperlink" Target="https://youtu.be/aiJTAqu4gxs?si=u7k4kWsRFGf1iJTd" TargetMode="External"/><Relationship Id="rId1374" Type="http://schemas.openxmlformats.org/officeDocument/2006/relationships/hyperlink" Target="https://youtube.com/shorts/IOooJAQbbWQ?si=Ybjsh_g1C0maRvN3" TargetMode="External"/><Relationship Id="rId2221" Type="http://schemas.openxmlformats.org/officeDocument/2006/relationships/hyperlink" Target="https://www.slideshare.net/slideshow/12differenttypesofcomputerkeyboardspptx/266722467?utm_source=chatgpt.com" TargetMode="External"/><Relationship Id="rId300" Type="http://schemas.openxmlformats.org/officeDocument/2006/relationships/hyperlink" Target="https://medium.com/%40devanshpipraiya/how-much-system-memory-is-actually-needed-for-gaming-0ef69c7d8c01" TargetMode="External"/><Relationship Id="rId784" Type="http://schemas.openxmlformats.org/officeDocument/2006/relationships/hyperlink" Target="https://medium.com/%40umm957885/benefits-of-clock-synchronization-bff18a25e06f" TargetMode="External"/><Relationship Id="rId1375" Type="http://schemas.openxmlformats.org/officeDocument/2006/relationships/hyperlink" Target="https://stackoverflow.com/questions/38510392/how-does-os-chooses-the-next-process-to-be-run-in-cpu" TargetMode="External"/><Relationship Id="rId2222" Type="http://schemas.openxmlformats.org/officeDocument/2006/relationships/hyperlink" Target="https://www.cdw.com/content/cdw/en/articles/hardware/types-of-keyboards.html?utm_source=chatgpt.com" TargetMode="External"/><Relationship Id="rId783" Type="http://schemas.openxmlformats.org/officeDocument/2006/relationships/hyperlink" Target="https://www.geeksforgeeks.org/error-detection-codes-parity-bit-method/?utm_source=chatgpt.com" TargetMode="External"/><Relationship Id="rId1376" Type="http://schemas.openxmlformats.org/officeDocument/2006/relationships/hyperlink" Target="https://youtu.be/IZfWjg3U3mA?si=oTtAJnl8ajEfHIyK" TargetMode="External"/><Relationship Id="rId2223" Type="http://schemas.openxmlformats.org/officeDocument/2006/relationships/hyperlink" Target="https://umatechnology.org/unlock-the-world-of-keyboards-types-and-tech-explained/?utm_source=chatgpt.com" TargetMode="External"/><Relationship Id="rId782" Type="http://schemas.openxmlformats.org/officeDocument/2006/relationships/hyperlink" Target="https://medium.com/%40umm957885/benefits-of-clock-synchronization-bff18a25e06f" TargetMode="External"/><Relationship Id="rId1377" Type="http://schemas.openxmlformats.org/officeDocument/2006/relationships/hyperlink" Target="https://www.w3schools.in/operating-system/scheduling-algorithms" TargetMode="External"/><Relationship Id="rId2224" Type="http://schemas.openxmlformats.org/officeDocument/2006/relationships/hyperlink" Target="https://arxiv.org/pdf/1802.00626" TargetMode="External"/><Relationship Id="rId1367" Type="http://schemas.openxmlformats.org/officeDocument/2006/relationships/hyperlink" Target="https://pages.cs.wisc.edu/~remzi/OSTEP/threads-intro.pdf" TargetMode="External"/><Relationship Id="rId2214" Type="http://schemas.openxmlformats.org/officeDocument/2006/relationships/hyperlink" Target="https://media.neliti.com/media/publications/338620-comparison-of-smartphone-and-dslr-use-in-43a2213e.pdf" TargetMode="External"/><Relationship Id="rId1368" Type="http://schemas.openxmlformats.org/officeDocument/2006/relationships/hyperlink" Target="https://courses.cs.duke.edu/compsci210/cps110/compsci210/cps110/spring99/slides/intro.pdf" TargetMode="External"/><Relationship Id="rId2215" Type="http://schemas.openxmlformats.org/officeDocument/2006/relationships/hyperlink" Target="https://media.neliti.com/media/publications/338620-comparison-of-smartphone-and-dslr-use-in-43a2213e.pdf?utm_source=chatgpt.com" TargetMode="External"/><Relationship Id="rId1369" Type="http://schemas.openxmlformats.org/officeDocument/2006/relationships/hyperlink" Target="https://courses.cs.duke.edu/compsci210/cps110/compsci210/cps110/spring99/slides/intro.pdf" TargetMode="External"/><Relationship Id="rId2216" Type="http://schemas.openxmlformats.org/officeDocument/2006/relationships/hyperlink" Target="https://www.presentationphoto.com/articlesmartphonevsdslr.pdf?utm_source=chatgpt.com" TargetMode="External"/><Relationship Id="rId2217" Type="http://schemas.openxmlformats.org/officeDocument/2006/relationships/hyperlink" Target="https://www.tech21century.com/different-types-of-computer-keyboards/?utm_source=chatgpt.com" TargetMode="External"/><Relationship Id="rId2218" Type="http://schemas.openxmlformats.org/officeDocument/2006/relationships/hyperlink" Target="https://tme.net/blog/different-types-computer-keyboards/?utm_source=chatgpt.com" TargetMode="External"/><Relationship Id="rId2219" Type="http://schemas.openxmlformats.org/officeDocument/2006/relationships/hyperlink" Target="https://www.rankred.com/types-of-computer-keyboards/?utm_source=chatgpt.com" TargetMode="External"/><Relationship Id="rId778" Type="http://schemas.openxmlformats.org/officeDocument/2006/relationships/hyperlink" Target="https://www.geeksforgeeks.org/centralized-clock-synchronization/?utm_source=chatgpt.com" TargetMode="External"/><Relationship Id="rId777" Type="http://schemas.openxmlformats.org/officeDocument/2006/relationships/hyperlink" Target="https://youtu.be/5TqIsEll8kk?si=fVDu_RQGYZs8pheB" TargetMode="External"/><Relationship Id="rId776" Type="http://schemas.openxmlformats.org/officeDocument/2006/relationships/hyperlink" Target="https://www.tutorialspoint.com/centralized-clock-synchronization?utm_source=chatgpt.com" TargetMode="External"/><Relationship Id="rId775" Type="http://schemas.openxmlformats.org/officeDocument/2006/relationships/hyperlink" Target="https://www.tutorialspoint.com/centralized-clock-synchronization?utm_source=chatgpt.com" TargetMode="External"/><Relationship Id="rId779" Type="http://schemas.openxmlformats.org/officeDocument/2006/relationships/hyperlink" Target="https://www.tutorialspoint.com/digital-electronics/parity-bit-generator-and-checker.htm" TargetMode="External"/><Relationship Id="rId770" Type="http://schemas.openxmlformats.org/officeDocument/2006/relationships/hyperlink" Target="https://youtu.be/SLjjgjp2bAA?si=Jdbjkx-ItJPVvhmJ" TargetMode="External"/><Relationship Id="rId1360" Type="http://schemas.openxmlformats.org/officeDocument/2006/relationships/hyperlink" Target="https://www.tutorialspoint.com/concurrency-processing-in-operating-system" TargetMode="External"/><Relationship Id="rId1361" Type="http://schemas.openxmlformats.org/officeDocument/2006/relationships/hyperlink" Target="https://www.tutorialspoint.com/concurrency-processing-in-operating-system" TargetMode="External"/><Relationship Id="rId1362" Type="http://schemas.openxmlformats.org/officeDocument/2006/relationships/hyperlink" Target="https://www.scaler.com/topics/concurrency-in-os/" TargetMode="External"/><Relationship Id="rId774" Type="http://schemas.openxmlformats.org/officeDocument/2006/relationships/hyperlink" Target="https://youtu.be/ytlYG01IDss?si=vimzigaPV6R85uti" TargetMode="External"/><Relationship Id="rId1363" Type="http://schemas.openxmlformats.org/officeDocument/2006/relationships/hyperlink" Target="https://www.scaler.com/topics/concurrency-in-os/" TargetMode="External"/><Relationship Id="rId2210" Type="http://schemas.openxmlformats.org/officeDocument/2006/relationships/hyperlink" Target="https://dealbhan.com/2024/11/22/the-ultimate-comparison-professional-grade-dslr-mirrorless-cameras-vs-smartphones/?utm_source=chatgpt.com" TargetMode="External"/><Relationship Id="rId773" Type="http://schemas.openxmlformats.org/officeDocument/2006/relationships/hyperlink" Target="https://youtube.com/shorts/38Lz0H5dJSE?si=U4dyPaEvGaUKKxXD" TargetMode="External"/><Relationship Id="rId1364" Type="http://schemas.openxmlformats.org/officeDocument/2006/relationships/hyperlink" Target="https://www.tpointtech.com/what-is-the-process-in-operating-system" TargetMode="External"/><Relationship Id="rId2211" Type="http://schemas.openxmlformats.org/officeDocument/2006/relationships/hyperlink" Target="https://www.makeuseof.com/tag/dslr-vs-smartphone-cameras-comparison/?utm_source=chatgpt.com" TargetMode="External"/><Relationship Id="rId772" Type="http://schemas.openxmlformats.org/officeDocument/2006/relationships/hyperlink" Target="https://www.tutorialspoint.com/centralized-clock-synchronization?utm_source=chatgpt.com" TargetMode="External"/><Relationship Id="rId1365" Type="http://schemas.openxmlformats.org/officeDocument/2006/relationships/hyperlink" Target="https://www.tpointtech.com/what-is-the-process-in-operating-system" TargetMode="External"/><Relationship Id="rId2212" Type="http://schemas.openxmlformats.org/officeDocument/2006/relationships/hyperlink" Target="https://thesmartphonephotographer.com/phone-camera-and-dslr-differences/?utm_source=chatgpt.com" TargetMode="External"/><Relationship Id="rId771" Type="http://schemas.openxmlformats.org/officeDocument/2006/relationships/hyperlink" Target="https://youtu.be/Bwih7_AT1oI?si=0gDYuzSBLEYtySzz" TargetMode="External"/><Relationship Id="rId1366" Type="http://schemas.openxmlformats.org/officeDocument/2006/relationships/hyperlink" Target="https://pages.cs.wisc.edu/~remzi/OSTEP/threads-intro.pdf" TargetMode="External"/><Relationship Id="rId2213" Type="http://schemas.openxmlformats.org/officeDocument/2006/relationships/hyperlink" Target="https://www.bobspalding.net/Photography/Smartphones/pdfs/Smartphones_vs_dSLR.pdf" TargetMode="External"/><Relationship Id="rId2247" Type="http://schemas.openxmlformats.org/officeDocument/2006/relationships/hyperlink" Target="https://careysound.com/downloads/files/MicrophoneTypes.pdf" TargetMode="External"/><Relationship Id="rId2248" Type="http://schemas.openxmlformats.org/officeDocument/2006/relationships/hyperlink" Target="https://cpb-us-w2.wpmucdn.com/portfolio.newschool.edu/dist/2/14941/files/2017/06/ModernRec-Microphones-2666btj.pdf?utm_source=chatgpt.com" TargetMode="External"/><Relationship Id="rId2249" Type="http://schemas.openxmlformats.org/officeDocument/2006/relationships/hyperlink" Target="https://faculty.tamuc.edu/_disabled/jmdempsey/documents/RTV_321_Chapter3.pdf" TargetMode="External"/><Relationship Id="rId327" Type="http://schemas.openxmlformats.org/officeDocument/2006/relationships/hyperlink" Target="https://www.geeksforgeeks.org/hexadecimal-number-system/" TargetMode="External"/><Relationship Id="rId326" Type="http://schemas.openxmlformats.org/officeDocument/2006/relationships/hyperlink" Target="https://www.youtube.com/watch?v=nHPRXpZbruk" TargetMode="External"/><Relationship Id="rId325" Type="http://schemas.openxmlformats.org/officeDocument/2006/relationships/hyperlink" Target="https://www.freecodecamp.org/news/how-do-numerical-conversions-work/?utm_source=chatgpt.com" TargetMode="External"/><Relationship Id="rId324" Type="http://schemas.openxmlformats.org/officeDocument/2006/relationships/hyperlink" Target="https://www.freecodecamp.org/news/how-do-numerical-conversions-work/?utm_source=chatgpt.com" TargetMode="External"/><Relationship Id="rId329" Type="http://schemas.openxmlformats.org/officeDocument/2006/relationships/hyperlink" Target="https://www.google.com/url?sa=t&amp;source=web&amp;rct=j&amp;opi=89978449&amp;url=https://www.nepjol.info/index.php/nutaj/article/download/39924/30409/116156&amp;ved=2ahUKEwjwm8XO6fWMAxXRnK8BHUwfAs8QFnoECAwQAQ&amp;usg=AOvVaw0oEC9IJL24c511UQ0estHB" TargetMode="External"/><Relationship Id="rId1390" Type="http://schemas.openxmlformats.org/officeDocument/2006/relationships/hyperlink" Target="https://youtu.be/zFnrUVqtiOY?si=rtNEyaCo50083TBM" TargetMode="External"/><Relationship Id="rId328" Type="http://schemas.openxmlformats.org/officeDocument/2006/relationships/hyperlink" Target="https://www.geeksforgeeks.org/hexadecimal-number-system/" TargetMode="External"/><Relationship Id="rId1391" Type="http://schemas.openxmlformats.org/officeDocument/2006/relationships/hyperlink" Target="https://lasr.cs.ucla.edu/classes/cs111_summer2017/slides/Lecture_5.pdf" TargetMode="External"/><Relationship Id="rId1392" Type="http://schemas.openxmlformats.org/officeDocument/2006/relationships/hyperlink" Target="https://youtu.be/BED3fZjUdvo?si=3KXozIWhqzAcAAeg" TargetMode="External"/><Relationship Id="rId1393" Type="http://schemas.openxmlformats.org/officeDocument/2006/relationships/hyperlink" Target="https://byjus.com/gate/difference-between-cli-and-gui/" TargetMode="External"/><Relationship Id="rId2240" Type="http://schemas.openxmlformats.org/officeDocument/2006/relationships/hyperlink" Target="https://www.chtips.com/computer-fundamentals/types-of-pointing-devices/?utm_source=chatgpt.com" TargetMode="External"/><Relationship Id="rId1394" Type="http://schemas.openxmlformats.org/officeDocument/2006/relationships/hyperlink" Target="https://youtu.be/pPAKs7tT8sw?si=fJiXlvw_cGbyO_Ak" TargetMode="External"/><Relationship Id="rId2241" Type="http://schemas.openxmlformats.org/officeDocument/2006/relationships/hyperlink" Target="https://www.collegenp.com/technology/pointing-devices-in-human-computer-interaction?utm_source=chatgpt.com" TargetMode="External"/><Relationship Id="rId1395" Type="http://schemas.openxmlformats.org/officeDocument/2006/relationships/hyperlink" Target="https://youtu.be/9pdVk1buyv0?si=6vWLGxcT7NgnSg3b" TargetMode="External"/><Relationship Id="rId2242" Type="http://schemas.openxmlformats.org/officeDocument/2006/relationships/hyperlink" Target="https://ledgernote.com/columns/studio-recording/types-of-microphones/" TargetMode="External"/><Relationship Id="rId323" Type="http://schemas.openxmlformats.org/officeDocument/2006/relationships/hyperlink" Target="https://youtu.be/E-Sg2YsvZds?si=7B2L0YsyGoysG5cn" TargetMode="External"/><Relationship Id="rId1396" Type="http://schemas.openxmlformats.org/officeDocument/2006/relationships/hyperlink" Target="https://itrelease.com/2021/04/advantages-and-disadvantages-of-command-line-interface-cli/?utm_source=chatgpt.com" TargetMode="External"/><Relationship Id="rId2243" Type="http://schemas.openxmlformats.org/officeDocument/2006/relationships/hyperlink" Target="https://electrovoice.com/media/downloads/microphone_basics.pdf" TargetMode="External"/><Relationship Id="rId322" Type="http://schemas.openxmlformats.org/officeDocument/2006/relationships/hyperlink" Target="https://medium.com/%40teknologya/hexadecimal-to-binary-converter-online-hex-to-bin-a704ac60a7b3" TargetMode="External"/><Relationship Id="rId1397" Type="http://schemas.openxmlformats.org/officeDocument/2006/relationships/hyperlink" Target="https://youtu.be/OhUab3VakuE?si=WXhxH7epMz7YwCW3" TargetMode="External"/><Relationship Id="rId2244" Type="http://schemas.openxmlformats.org/officeDocument/2006/relationships/hyperlink" Target="https://audiophiles.co/microphone-types/?utm_source=chatgpt.com" TargetMode="External"/><Relationship Id="rId321" Type="http://schemas.openxmlformats.org/officeDocument/2006/relationships/hyperlink" Target="https://medium.com/%40teknologya/hexadecimal-to-binary-converter-online-hex-to-bin-a704ac60a7b3" TargetMode="External"/><Relationship Id="rId1398" Type="http://schemas.openxmlformats.org/officeDocument/2006/relationships/hyperlink" Target="http://www.chtips.com/" TargetMode="External"/><Relationship Id="rId2245" Type="http://schemas.openxmlformats.org/officeDocument/2006/relationships/hyperlink" Target="https://audiouniversityonline.com/types-of-microphones/?utm_source=chatgpt.com" TargetMode="External"/><Relationship Id="rId320" Type="http://schemas.openxmlformats.org/officeDocument/2006/relationships/hyperlink" Target="https://www.tutorialspoint.com/basics_of_computers/basics_of_computers_number_system_conversion.htm?utm_source=chatgpt.com" TargetMode="External"/><Relationship Id="rId1399" Type="http://schemas.openxmlformats.org/officeDocument/2006/relationships/hyperlink" Target="https://www.chtips.com/computer-fundamentals/advantages-and-disadvantages-of-gui/" TargetMode="External"/><Relationship Id="rId2246" Type="http://schemas.openxmlformats.org/officeDocument/2006/relationships/hyperlink" Target="https://electrovoice.com/media/downloads/microphone_basics.pdf" TargetMode="External"/><Relationship Id="rId1389" Type="http://schemas.openxmlformats.org/officeDocument/2006/relationships/hyperlink" Target="https://www.tutorialspoint.com/operating_system/pdf/os_process_scheduling_algorithms.pdf?utm_source=chatgpt.com" TargetMode="External"/><Relationship Id="rId2236" Type="http://schemas.openxmlformats.org/officeDocument/2006/relationships/hyperlink" Target="https://en.m.wikipedia.org/wiki/Pointing_device?utm_source=chatgpt.com" TargetMode="External"/><Relationship Id="rId2237" Type="http://schemas.openxmlformats.org/officeDocument/2006/relationships/hyperlink" Target="https://bpchalihacollege.org.in/online/attendence/classnotes/files/1627038801.pdf" TargetMode="External"/><Relationship Id="rId2238" Type="http://schemas.openxmlformats.org/officeDocument/2006/relationships/hyperlink" Target="https://yahmad.chirag.dev/Years/IGCSE%20Revision/CIE%20IGCSE%20ICT/CIE%20IGCSE%20ICT/Theory/2.1%20Input%20devices%20and%20their%20uses.pdf?utm_source=chatgpt.com" TargetMode="External"/><Relationship Id="rId2239" Type="http://schemas.openxmlformats.org/officeDocument/2006/relationships/hyperlink" Target="https://www.microsoft.com/buxtoncollection/a/pdf/turbo%20puck%20%20cg%20world%2083.pdf?utm_source=chatgpt.com" TargetMode="External"/><Relationship Id="rId316" Type="http://schemas.openxmlformats.org/officeDocument/2006/relationships/hyperlink" Target="https://blog.rteetech.com/binary-to-hex/" TargetMode="External"/><Relationship Id="rId315" Type="http://schemas.openxmlformats.org/officeDocument/2006/relationships/hyperlink" Target="https://www.google.com/url?sa=t&amp;source=web&amp;rct=j&amp;opi=89978449&amp;url=https://erode-sengunthar.ac.in/wp-content/uploads/2019/04/Number_Systems.ppt&amp;ved=2ahUKEwjWis__rfSMAxX_VKQEHYMPNWQQFnoECCUQAQ&amp;usg=AOvVaw14sC1t2Q_yyi4st9bQW4LW" TargetMode="External"/><Relationship Id="rId799" Type="http://schemas.openxmlformats.org/officeDocument/2006/relationships/hyperlink" Target="https://www.freecodecamp.org/news/usb-c-port-explained-how-usb-type-c-is-different-and-how-fast-it-is/?utm_source=chatgpt.com" TargetMode="External"/><Relationship Id="rId314" Type="http://schemas.openxmlformats.org/officeDocument/2006/relationships/hyperlink" Target="https://www.google.com/url?sa=t&amp;source=web&amp;rct=j&amp;opi=89978449&amp;url=https://erode-sengunthar.ac.in/wp-content/uploads/2019/04/Number_Systems.ppt&amp;ved=2ahUKEwjWis__rfSMAxX_VKQEHYMPNWQQFnoECCUQAQ&amp;usg=AOvVaw14sC1t2Q_yyi4st9bQW4LW" TargetMode="External"/><Relationship Id="rId798" Type="http://schemas.openxmlformats.org/officeDocument/2006/relationships/hyperlink" Target="https://youtu.be/yq2tTjLwWgE?si=lR6cXyaE9gQLrpD0" TargetMode="External"/><Relationship Id="rId313" Type="http://schemas.openxmlformats.org/officeDocument/2006/relationships/hyperlink" Target="https://oxvard.wordpress.com/wp-content/uploads/2018/04/cambridge-igcse-computer-science.pdf" TargetMode="External"/><Relationship Id="rId797" Type="http://schemas.openxmlformats.org/officeDocument/2006/relationships/hyperlink" Target="https://www.tutorialspoint.com/what-is-usb" TargetMode="External"/><Relationship Id="rId319" Type="http://schemas.openxmlformats.org/officeDocument/2006/relationships/hyperlink" Target="https://www.tutorialspoint.com/basics_of_computers/basics_of_computers_number_system_conversion.htm?utm_source=chatgpt.com" TargetMode="External"/><Relationship Id="rId318" Type="http://schemas.openxmlformats.org/officeDocument/2006/relationships/hyperlink" Target="https://blog.rteetech.com/binary-to-hex/" TargetMode="External"/><Relationship Id="rId317" Type="http://schemas.openxmlformats.org/officeDocument/2006/relationships/hyperlink" Target="http://rteetech.com/" TargetMode="External"/><Relationship Id="rId1380" Type="http://schemas.openxmlformats.org/officeDocument/2006/relationships/hyperlink" Target="https://www.sanfoundry.com/scheduling-algorithms-in-operating-systems/" TargetMode="External"/><Relationship Id="rId792" Type="http://schemas.openxmlformats.org/officeDocument/2006/relationships/hyperlink" Target="https://youtu.be/-9pTuLQFvg0?si=O6JIs_zruTjTn42V" TargetMode="External"/><Relationship Id="rId1381" Type="http://schemas.openxmlformats.org/officeDocument/2006/relationships/hyperlink" Target="https://www.sanfoundry.com/scheduling-algorithms-in-operating-systems/" TargetMode="External"/><Relationship Id="rId791" Type="http://schemas.openxmlformats.org/officeDocument/2006/relationships/hyperlink" Target="https://www.ee.columbia.edu/~bbathula/courses/HPCN/chap04_part-2.pdf" TargetMode="External"/><Relationship Id="rId1382" Type="http://schemas.openxmlformats.org/officeDocument/2006/relationships/hyperlink" Target="https://www.geeksforgeeks.org/process-schedulers-in-operating-system/" TargetMode="External"/><Relationship Id="rId790" Type="http://schemas.openxmlformats.org/officeDocument/2006/relationships/hyperlink" Target="https://youtu.be/o7m1ytRt8es?si=ccm5H2504nD7Ww01" TargetMode="External"/><Relationship Id="rId1383" Type="http://schemas.openxmlformats.org/officeDocument/2006/relationships/hyperlink" Target="https://www.geeksforgeeks.org/process-schedulers-in-operating-system/" TargetMode="External"/><Relationship Id="rId2230" Type="http://schemas.openxmlformats.org/officeDocument/2006/relationships/hyperlink" Target="https://bpchalihacollege.org.in/online/attendence/classnotes/files/1627038801.pdf" TargetMode="External"/><Relationship Id="rId1384" Type="http://schemas.openxmlformats.org/officeDocument/2006/relationships/hyperlink" Target="https://herovired.com/learning-hub/blogs/cpu-scheduling-in-operating-system/" TargetMode="External"/><Relationship Id="rId2231" Type="http://schemas.openxmlformats.org/officeDocument/2006/relationships/hyperlink" Target="https://www.chtips.com/wp-content/uploads/2023/06/pointing-devices.pdf" TargetMode="External"/><Relationship Id="rId312" Type="http://schemas.openxmlformats.org/officeDocument/2006/relationships/hyperlink" Target="https://oxvard.wordpress.com/wp-content/uploads/2018/04/cambridge-igcse-computer-science.pdf" TargetMode="External"/><Relationship Id="rId796" Type="http://schemas.openxmlformats.org/officeDocument/2006/relationships/hyperlink" Target="https://youtu.be/bdgCFkc_RXY?si=t5HhnqiWSiw6_j7u" TargetMode="External"/><Relationship Id="rId1385" Type="http://schemas.openxmlformats.org/officeDocument/2006/relationships/hyperlink" Target="https://herovired.com/learning-hub/blogs/cpu-scheduling-in-operating-system/" TargetMode="External"/><Relationship Id="rId2232" Type="http://schemas.openxmlformats.org/officeDocument/2006/relationships/hyperlink" Target="https://olp.abreap.org/portal/uploads/content/1403332766.pdf?utm_source=chatgpt.com" TargetMode="External"/><Relationship Id="rId311" Type="http://schemas.openxmlformats.org/officeDocument/2006/relationships/hyperlink" Target="https://www.youtube.com/watch?v=nHPRXpZbruk" TargetMode="External"/><Relationship Id="rId795" Type="http://schemas.openxmlformats.org/officeDocument/2006/relationships/hyperlink" Target="http://www.iec.org/" TargetMode="External"/><Relationship Id="rId1386" Type="http://schemas.openxmlformats.org/officeDocument/2006/relationships/hyperlink" Target="https://pwskills.com/blog/process-schedulers-in-operating-system/" TargetMode="External"/><Relationship Id="rId2233" Type="http://schemas.openxmlformats.org/officeDocument/2006/relationships/hyperlink" Target="https://www.frontiersin.org/journals/ict/articles/10.3389/fict.2016.00013/full" TargetMode="External"/><Relationship Id="rId310" Type="http://schemas.openxmlformats.org/officeDocument/2006/relationships/hyperlink" Target="https://www.tutorialspoint.com/ram-and-other-requirements-for-machine-learning?utm_source=chatgpt.com" TargetMode="External"/><Relationship Id="rId794" Type="http://schemas.openxmlformats.org/officeDocument/2006/relationships/hyperlink" Target="https://www.geeksforgeeks.org/what-is-full-form-of-usb/?utm_source=chatgpt.com" TargetMode="External"/><Relationship Id="rId1387" Type="http://schemas.openxmlformats.org/officeDocument/2006/relationships/hyperlink" Target="https://pwskills.com/blog/process-schedulers-in-operating-system/" TargetMode="External"/><Relationship Id="rId2234" Type="http://schemas.openxmlformats.org/officeDocument/2006/relationships/hyperlink" Target="https://www.collegenp.com/technology/pointing-devices-in-human-computer-interaction?utm_source=chatgpt.com" TargetMode="External"/><Relationship Id="rId793" Type="http://schemas.openxmlformats.org/officeDocument/2006/relationships/hyperlink" Target="https://youtu.be/W7ppbYgrhwg?si=cqcZPFnSlLPdjVzx" TargetMode="External"/><Relationship Id="rId1388" Type="http://schemas.openxmlformats.org/officeDocument/2006/relationships/hyperlink" Target="https://www.tutorialspoint.com/operating_system/pdf/os_process_scheduling_algorithms.pdf?utm_source=chatgpt.com" TargetMode="External"/><Relationship Id="rId2235" Type="http://schemas.openxmlformats.org/officeDocument/2006/relationships/hyperlink" Target="https://www.slideshare.net/slideshow/pointing-devices/237705504?utm_source=chatgpt.com" TargetMode="External"/><Relationship Id="rId297" Type="http://schemas.openxmlformats.org/officeDocument/2006/relationships/hyperlink" Target="https://www.computerscience.gcse.guru/theory/storage-devices" TargetMode="External"/><Relationship Id="rId296" Type="http://schemas.openxmlformats.org/officeDocument/2006/relationships/hyperlink" Target="https://www.geeksforgeeks.org/hexadecimal-number-system/" TargetMode="External"/><Relationship Id="rId295" Type="http://schemas.openxmlformats.org/officeDocument/2006/relationships/hyperlink" Target="https://youtube.com/shorts/lRfFQ0mUm8M?si=zDImbcbCCDHSAde5" TargetMode="External"/><Relationship Id="rId294" Type="http://schemas.openxmlformats.org/officeDocument/2006/relationships/hyperlink" Target="https://www.reddit.com/r/AskComputerScience/comments/8jx6sj/programmers_how_much_ram_do_you_need/" TargetMode="External"/><Relationship Id="rId299" Type="http://schemas.openxmlformats.org/officeDocument/2006/relationships/hyperlink" Target="https://www.tutorialspoint.com/ram-and-other-requirements-for-machine-learning?utm_source=chatgpt.com" TargetMode="External"/><Relationship Id="rId298" Type="http://schemas.openxmlformats.org/officeDocument/2006/relationships/hyperlink" Target="https://www.tutorialspoint.com/ram-and-other-requirements-for-machine-learning?utm_source=chatgpt.com" TargetMode="External"/><Relationship Id="rId271" Type="http://schemas.openxmlformats.org/officeDocument/2006/relationships/hyperlink" Target="https://youtu.be/BHj81z5QQc4?si=hzGcT2C5qSiRs-fs" TargetMode="External"/><Relationship Id="rId270" Type="http://schemas.openxmlformats.org/officeDocument/2006/relationships/hyperlink" Target="https://www.tutorialspoint.com/computer_fundamentals/computer_data_storage_and_memory.htm" TargetMode="External"/><Relationship Id="rId269" Type="http://schemas.openxmlformats.org/officeDocument/2006/relationships/hyperlink" Target="http://rteetech.com/" TargetMode="External"/><Relationship Id="rId264" Type="http://schemas.openxmlformats.org/officeDocument/2006/relationships/hyperlink" Target="https://www.google.com/url?sa=t&amp;source=web&amp;rct=j&amp;opi=89978449&amp;url=https://erode-sengunthar.ac.in/wp-content/uploads/2019/04/Number_Systems.ppt&amp;ved=2ahUKEwjWis__rfSMAxX_VKQEHYMPNWQQFnoECCUQAQ&amp;usg=AOvVaw14sC1t2Q_yyi4st9bQW4LW" TargetMode="External"/><Relationship Id="rId263" Type="http://schemas.openxmlformats.org/officeDocument/2006/relationships/hyperlink" Target="https://btu.edu.ge/wp-content/uploads/2024/04/Lesson-4_-Storage-Devices_-HDDs-SSDs-and-Flash-Memory.pdf" TargetMode="External"/><Relationship Id="rId262" Type="http://schemas.openxmlformats.org/officeDocument/2006/relationships/hyperlink" Target="https://www.freecodecamp.org/news/number-systems-in-java/?utm_source=chatgpt.com" TargetMode="External"/><Relationship Id="rId261" Type="http://schemas.openxmlformats.org/officeDocument/2006/relationships/hyperlink" Target="https://youtu.be/nHPRXpZbruk?si=6nAo543TXAdNEHle" TargetMode="External"/><Relationship Id="rId268" Type="http://schemas.openxmlformats.org/officeDocument/2006/relationships/hyperlink" Target="https://blog.rteetech.com/binary-to-hex/" TargetMode="External"/><Relationship Id="rId267" Type="http://schemas.openxmlformats.org/officeDocument/2006/relationships/hyperlink" Target="https://www.tutorialspoint.com/computer_fundamentals/computer_data_storage_and_memory.htm" TargetMode="External"/><Relationship Id="rId266" Type="http://schemas.openxmlformats.org/officeDocument/2006/relationships/hyperlink" Target="https://www.youtube.com/watch?v=RfShF6M_fEo" TargetMode="External"/><Relationship Id="rId265" Type="http://schemas.openxmlformats.org/officeDocument/2006/relationships/hyperlink" Target="https://btu.edu.ge/wp-content/uploads/2024/04/Lesson-4_-Storage-Devices_-HDDs-SSDs-and-Flash-Memory.pdf" TargetMode="External"/><Relationship Id="rId260" Type="http://schemas.openxmlformats.org/officeDocument/2006/relationships/hyperlink" Target="https://www.freecodecamp.org/news/number-systems-in-java/?utm_source=chatgpt.com" TargetMode="External"/><Relationship Id="rId259" Type="http://schemas.openxmlformats.org/officeDocument/2006/relationships/hyperlink" Target="https://www.youtube.com/watch?v=nHPRXpZbruk" TargetMode="External"/><Relationship Id="rId258" Type="http://schemas.openxmlformats.org/officeDocument/2006/relationships/hyperlink" Target="https://www.tutorialspoint.com/computer_fundamentals/megabyte.htm?utm_source=chatgpt.com" TargetMode="External"/><Relationship Id="rId2290" Type="http://schemas.openxmlformats.org/officeDocument/2006/relationships/hyperlink" Target="https://ubidots.com/blog/iot-sensor-data/?utm_source=chatgpt.com" TargetMode="External"/><Relationship Id="rId2291" Type="http://schemas.openxmlformats.org/officeDocument/2006/relationships/hyperlink" Target="https://ww1.microchip.com/downloads/en/Appnotes/ProcessAnalogSensorDataDigitalFiltering-DS00004515.pdf" TargetMode="External"/><Relationship Id="rId2292" Type="http://schemas.openxmlformats.org/officeDocument/2006/relationships/hyperlink" Target="https://onlinelibrary.wiley.com/doi/pdf/10.1002/0470846100.fmatter_indsub" TargetMode="External"/><Relationship Id="rId2293" Type="http://schemas.openxmlformats.org/officeDocument/2006/relationships/hyperlink" Target="https://www.mdpi.com/1424-8220/20/21/6076/pdf?version=1603708267" TargetMode="External"/><Relationship Id="rId253" Type="http://schemas.openxmlformats.org/officeDocument/2006/relationships/hyperlink" Target="https://www.cs.ucr.edu/~ehwang/courses/cs120a/00winter/binary.pdf" TargetMode="External"/><Relationship Id="rId2294" Type="http://schemas.openxmlformats.org/officeDocument/2006/relationships/hyperlink" Target="https://www.ijcaonline.org/archives/volume174/number24/sharma-2021-ijca-921148.pdf" TargetMode="External"/><Relationship Id="rId252" Type="http://schemas.openxmlformats.org/officeDocument/2006/relationships/hyperlink" Target="https://www.geeksforgeeks.org/what-are-binary-prefixs-why-memorystorage-capacity-less-than-advertise/?utm_source=chatgpt.com" TargetMode="External"/><Relationship Id="rId2295" Type="http://schemas.openxmlformats.org/officeDocument/2006/relationships/hyperlink" Target="https://ijirt.org/publishedpaper/IJIRT163058_PAPER.pdf" TargetMode="External"/><Relationship Id="rId251" Type="http://schemas.openxmlformats.org/officeDocument/2006/relationships/hyperlink" Target="https://oxvard.wordpress.com/wp-content/uploads/2018/04/cambridge-igcse-computer-science.pdf" TargetMode="External"/><Relationship Id="rId2296" Type="http://schemas.openxmlformats.org/officeDocument/2006/relationships/hyperlink" Target="https://www.mdpi.org/sensors/papers/s5010004.pdf?utm_source=chatgpt.com" TargetMode="External"/><Relationship Id="rId250" Type="http://schemas.openxmlformats.org/officeDocument/2006/relationships/hyperlink" Target="https://oxvard.wordpress.com/wp-content/uploads/2018/04/cambridge-igcse-computer-science.pdf" TargetMode="External"/><Relationship Id="rId2297" Type="http://schemas.openxmlformats.org/officeDocument/2006/relationships/hyperlink" Target="https://redalkemi.com/blog/types-of-sensors-and-their-applications-in-everyday-life/" TargetMode="External"/><Relationship Id="rId257" Type="http://schemas.openxmlformats.org/officeDocument/2006/relationships/hyperlink" Target="https://youtu.be/E-Sg2YsvZds?si=7B2L0YsyGoysG5cn" TargetMode="External"/><Relationship Id="rId2298" Type="http://schemas.openxmlformats.org/officeDocument/2006/relationships/hyperlink" Target="https://www.hackatronic.com/what-is-a-sensor-types-of-sensors-classification-applications/?utm_source=chatgpt.com" TargetMode="External"/><Relationship Id="rId256" Type="http://schemas.openxmlformats.org/officeDocument/2006/relationships/hyperlink" Target="https://www.tutorialspoint.com/computer_fundamentals/megabyte.htm?utm_source=chatgpt.com" TargetMode="External"/><Relationship Id="rId2299" Type="http://schemas.openxmlformats.org/officeDocument/2006/relationships/hyperlink" Target="https://www.agsdevices.com/types-of-sensors/?utm_source=chatgpt.com" TargetMode="External"/><Relationship Id="rId255" Type="http://schemas.openxmlformats.org/officeDocument/2006/relationships/hyperlink" Target="https://youtu.be/E-Sg2YsvZds?si=7B2L0YsyGoysG5cn" TargetMode="External"/><Relationship Id="rId254" Type="http://schemas.openxmlformats.org/officeDocument/2006/relationships/hyperlink" Target="https://www.geeksforgeeks.org/what-are-binary-prefixs-why-memorystorage-capacity-less-than-advertise/?utm_source=chatgpt.com" TargetMode="External"/><Relationship Id="rId293" Type="http://schemas.openxmlformats.org/officeDocument/2006/relationships/hyperlink" Target="https://algocademy.com/blog/understanding-binary-and-hexadecimal-number-systems-a-comprehensive-guide/" TargetMode="External"/><Relationship Id="rId292" Type="http://schemas.openxmlformats.org/officeDocument/2006/relationships/hyperlink" Target="https://www.reddit.com/r/AskComputerScience/comments/8jx6sj/programmers_how_much_ram_do_you_need/" TargetMode="External"/><Relationship Id="rId291" Type="http://schemas.openxmlformats.org/officeDocument/2006/relationships/hyperlink" Target="https://youtu.be/JWza-Nz2bKU?si=b-Q9QkgNwnzzF6s4" TargetMode="External"/><Relationship Id="rId290" Type="http://schemas.openxmlformats.org/officeDocument/2006/relationships/hyperlink" Target="https://superuser.com/questions/896961/what-determines-how-much-ram-a-program-uses" TargetMode="External"/><Relationship Id="rId286" Type="http://schemas.openxmlformats.org/officeDocument/2006/relationships/hyperlink" Target="https://medium.com/@info_71853/unveiling-the-mysteries-of-hexadecimal-decoding-the-power-of-hex-to-dec-conversion-aa19baeaf89d" TargetMode="External"/><Relationship Id="rId285" Type="http://schemas.openxmlformats.org/officeDocument/2006/relationships/hyperlink" Target="https://oxvard.wordpress.com/wp-content/uploads/2018/04/cambridge-igcse-computer-science.pdf" TargetMode="External"/><Relationship Id="rId284" Type="http://schemas.openxmlformats.org/officeDocument/2006/relationships/hyperlink" Target="https://americas.lexar.com/how-much-ram-do-i-need/" TargetMode="External"/><Relationship Id="rId283" Type="http://schemas.openxmlformats.org/officeDocument/2006/relationships/hyperlink" Target="https://youtu.be/4hF2xpVCHNg?si=CJLbkQqMVMsV4jQB" TargetMode="External"/><Relationship Id="rId289" Type="http://schemas.openxmlformats.org/officeDocument/2006/relationships/hyperlink" Target="https://superuser.com/questions/896961/what-determines-how-much-ram-a-program-uses" TargetMode="External"/><Relationship Id="rId288" Type="http://schemas.openxmlformats.org/officeDocument/2006/relationships/hyperlink" Target="https://www.youtube.com/watch?v=BHj81z5QQc4" TargetMode="External"/><Relationship Id="rId287" Type="http://schemas.openxmlformats.org/officeDocument/2006/relationships/hyperlink" Target="https://oxvard.wordpress.com/wp-content/uploads/2018/04/cambridge-igcse-computer-science.pdf" TargetMode="External"/><Relationship Id="rId282" Type="http://schemas.openxmlformats.org/officeDocument/2006/relationships/hyperlink" Target="https://americas.lexar.com/how-much-ram-do-i-need/" TargetMode="External"/><Relationship Id="rId281" Type="http://schemas.openxmlformats.org/officeDocument/2006/relationships/hyperlink" Target="http://youtube.com/watch?v=4hF2xpVCHNg" TargetMode="External"/><Relationship Id="rId280" Type="http://schemas.openxmlformats.org/officeDocument/2006/relationships/hyperlink" Target="https://www.computerscience.gcse.guru/theory/storage-devices" TargetMode="External"/><Relationship Id="rId275" Type="http://schemas.openxmlformats.org/officeDocument/2006/relationships/hyperlink" Target="https://www.tutorialspoint.com/computer_fundamentals/megabyte.htm?utm_source=chatgpt.com" TargetMode="External"/><Relationship Id="rId274" Type="http://schemas.openxmlformats.org/officeDocument/2006/relationships/hyperlink" Target="https://www.geeksforgeeks.org/hexadecimal-number-system/" TargetMode="External"/><Relationship Id="rId273" Type="http://schemas.openxmlformats.org/officeDocument/2006/relationships/hyperlink" Target="https://youtu.be/JWza-Nz2bKU?si=RNB75SrA79dBYi0j" TargetMode="External"/><Relationship Id="rId272" Type="http://schemas.openxmlformats.org/officeDocument/2006/relationships/hyperlink" Target="https://www.geeksforgeeks.org/what-are-binary-prefixs-why-memorystorage-capacity-less-than-advertise/?utm_source=chatgpt.com" TargetMode="External"/><Relationship Id="rId279" Type="http://schemas.openxmlformats.org/officeDocument/2006/relationships/hyperlink" Target="https://www.computerscience.gcse.guru/theory/storage-devices" TargetMode="External"/><Relationship Id="rId278" Type="http://schemas.openxmlformats.org/officeDocument/2006/relationships/hyperlink" Target="https://oxvard.wordpress.com/wp-content/uploads/2018/04/cambridge-igcse-computer-science.pdf" TargetMode="External"/><Relationship Id="rId277" Type="http://schemas.openxmlformats.org/officeDocument/2006/relationships/hyperlink" Target="https://www.google.com/url?sa=t&amp;source=web&amp;rct=j&amp;opi=89978449&amp;url=https://www.nepjol.info/index.php/nutaj/article/download/39924/30409/116156&amp;ved=2ahUKEwjwm8XO6fWMAxXRnK8BHUwfAs8QFnoECAwQAQ&amp;usg=AOvVaw0oEC9IJL24c511UQ0estHB" TargetMode="External"/><Relationship Id="rId276" Type="http://schemas.openxmlformats.org/officeDocument/2006/relationships/hyperlink" Target="https://oxvard.wordpress.com/wp-content/uploads/2018/04/cambridge-igcse-computer-science.pdf" TargetMode="External"/><Relationship Id="rId1851" Type="http://schemas.openxmlformats.org/officeDocument/2006/relationships/hyperlink" Target="https://youtu.be/1cyMTl_QXSc?si=hCMc_bEqC3KoAAk_" TargetMode="External"/><Relationship Id="rId1852" Type="http://schemas.openxmlformats.org/officeDocument/2006/relationships/hyperlink" Target="https://computation-structures.github.io/course/lectures/L14_Caches_and_the_Memory_Hierarchy.html?utm_source=chatgpt.com" TargetMode="External"/><Relationship Id="rId1853" Type="http://schemas.openxmlformats.org/officeDocument/2006/relationships/hyperlink" Target="https://youtu.be/1u1w8vp1bCs?si=Emue2QC12D1_d7fy" TargetMode="External"/><Relationship Id="rId1854" Type="http://schemas.openxmlformats.org/officeDocument/2006/relationships/hyperlink" Target="https://youtube.com/shorts/Z9A_yjKuOE4?si=MF603uRbZFmVbSlp" TargetMode="External"/><Relationship Id="rId1855" Type="http://schemas.openxmlformats.org/officeDocument/2006/relationships/hyperlink" Target="https://www.geeksforgeeks.org/introduction-of-alu-and-data-path/" TargetMode="External"/><Relationship Id="rId1856" Type="http://schemas.openxmlformats.org/officeDocument/2006/relationships/hyperlink" Target="https://www.ibm.com/docs/en/i/7.4.0?topic=solutions-optical-storage&amp;utm_source=chatgpt.com" TargetMode="External"/><Relationship Id="rId1857" Type="http://schemas.openxmlformats.org/officeDocument/2006/relationships/hyperlink" Target="https://www.ibm.com/docs/en/i/7.4.0?topic=solutions-optical-storage&amp;utm_source=chatgpt.com" TargetMode="External"/><Relationship Id="rId1858" Type="http://schemas.openxmlformats.org/officeDocument/2006/relationships/hyperlink" Target="https://content.e-bookshelf.de/media/reading/L-3603-3da57f3f27.pdf" TargetMode="External"/><Relationship Id="rId1859" Type="http://schemas.openxmlformats.org/officeDocument/2006/relationships/hyperlink" Target="https://content.e-bookshelf.de/media/reading/L-3603-3da57f3f27.pdf" TargetMode="External"/><Relationship Id="rId1850" Type="http://schemas.openxmlformats.org/officeDocument/2006/relationships/hyperlink" Target="https://www.cs.colostate.edu/~cs270/.Fall15/slides/Lecture25%28MemoryHierarchy%29.pdf?utm_source=chatgpt.com" TargetMode="External"/><Relationship Id="rId1840" Type="http://schemas.openxmlformats.org/officeDocument/2006/relationships/hyperlink" Target="https://www.diffen.com/difference/HDD_vs_SSD?utm_source=chatgpt.com" TargetMode="External"/><Relationship Id="rId1841" Type="http://schemas.openxmlformats.org/officeDocument/2006/relationships/hyperlink" Target="https://www.gurusoftware.com/ssd-versus-hdd-technology-comparison-an-in-depth-analysis/?utm_source=chatgpt.com" TargetMode="External"/><Relationship Id="rId1842" Type="http://schemas.openxmlformats.org/officeDocument/2006/relationships/hyperlink" Target="https://www.gurusoftware.com/ssd-versus-hdd-technology-comparison-an-in-depth-analysis/?utm_source=chatgpt.com" TargetMode="External"/><Relationship Id="rId1843" Type="http://schemas.openxmlformats.org/officeDocument/2006/relationships/hyperlink" Target="https://youtu.be/YQEjGKYXjw8?si=nooYFSf6qPWVE913" TargetMode="External"/><Relationship Id="rId1844" Type="http://schemas.openxmlformats.org/officeDocument/2006/relationships/hyperlink" Target="https://www.cs.princeton.edu/courses/archive/spring20/cos217/lectures/20_Mem_Storage_Hierarchy.pdf" TargetMode="External"/><Relationship Id="rId1845" Type="http://schemas.openxmlformats.org/officeDocument/2006/relationships/hyperlink" Target="https://youtube.com/shorts/5HHJk59aoFc?si=sLTxP-u3HHLddgWB" TargetMode="External"/><Relationship Id="rId1846" Type="http://schemas.openxmlformats.org/officeDocument/2006/relationships/hyperlink" Target="https://shd.mit.edu/2024/lectures/readings/6191-fall2023/L12.pdf" TargetMode="External"/><Relationship Id="rId1847" Type="http://schemas.openxmlformats.org/officeDocument/2006/relationships/hyperlink" Target="https://youtube.com/shorts/Q4w06IFZN7Q?si=U9Ne7jyiPKPCLlKR" TargetMode="External"/><Relationship Id="rId1848" Type="http://schemas.openxmlformats.org/officeDocument/2006/relationships/hyperlink" Target="https://phoenixnap.com/kb/memory-hierarchy?utm_source=chatgpt.com" TargetMode="External"/><Relationship Id="rId1849" Type="http://schemas.openxmlformats.org/officeDocument/2006/relationships/hyperlink" Target="https://youtube.com/shorts/kkFAoMHwqIU?si=Qx0JkX5dxiX4UtDB" TargetMode="External"/><Relationship Id="rId1873" Type="http://schemas.openxmlformats.org/officeDocument/2006/relationships/hyperlink" Target="https://webstor.srmist.edu.in/web_assets/srm_mainsite/files/downloads/control_unit_design.pdf?utm_source=chatgpt.com" TargetMode="External"/><Relationship Id="rId1874" Type="http://schemas.openxmlformats.org/officeDocument/2006/relationships/hyperlink" Target="https://youtu.be/H-jxTzFrnpg?si=TtRVOyiPD75SNwaw" TargetMode="External"/><Relationship Id="rId1875" Type="http://schemas.openxmlformats.org/officeDocument/2006/relationships/hyperlink" Target="https://glennhenry.github.io/cs-notes/computer-organization-and-architecture/control-unit?utm_source=chatgpt.com" TargetMode="External"/><Relationship Id="rId1876" Type="http://schemas.openxmlformats.org/officeDocument/2006/relationships/hyperlink" Target="https://www.geeksforgeeks.org/memory-hierarchy-design-and-its-characteristics/" TargetMode="External"/><Relationship Id="rId1877" Type="http://schemas.openxmlformats.org/officeDocument/2006/relationships/hyperlink" Target="https://www.geeksforgeeks.org/memory-hierarchy-design-and-its-characteristics/" TargetMode="External"/><Relationship Id="rId1878" Type="http://schemas.openxmlformats.org/officeDocument/2006/relationships/hyperlink" Target="https://www.cs.princeton.edu/courses/archive/spring20/cos217/lectures/20_Mem_Storage_Hierarchy.pdf" TargetMode="External"/><Relationship Id="rId1879" Type="http://schemas.openxmlformats.org/officeDocument/2006/relationships/hyperlink" Target="https://www.cs.princeton.edu/courses/archive/spring20/cos217/lectures/20_Mem_Storage_Hierarchy.pdf" TargetMode="External"/><Relationship Id="rId1870" Type="http://schemas.openxmlformats.org/officeDocument/2006/relationships/hyperlink" Target="https://youtu.be/zuOVYIgdoXc?si=cPuE5LcWRIDMPZZc" TargetMode="External"/><Relationship Id="rId1871" Type="http://schemas.openxmlformats.org/officeDocument/2006/relationships/hyperlink" Target="https://egyankosh.ac.in/bitstream/123456789/75171/2/Unit-4.pdf?utm_source=chatgpt.com" TargetMode="External"/><Relationship Id="rId1872" Type="http://schemas.openxmlformats.org/officeDocument/2006/relationships/hyperlink" Target="https://youtu.be/AWa3zwkYXHA?si=_G9Vgh9Z_C2WSsbC" TargetMode="External"/><Relationship Id="rId1862" Type="http://schemas.openxmlformats.org/officeDocument/2006/relationships/hyperlink" Target="https://softhandtech.com/how-is-data-written-on-optical-discs/?utm_source=chatgpt.com" TargetMode="External"/><Relationship Id="rId1863" Type="http://schemas.openxmlformats.org/officeDocument/2006/relationships/hyperlink" Target="https://softhandtech.com/how-is-data-written-on-optical-discs/?utm_source=chatgpt.com" TargetMode="External"/><Relationship Id="rId1864" Type="http://schemas.openxmlformats.org/officeDocument/2006/relationships/hyperlink" Target="https://digitalgadgetwave.com/optical-discs-understanding-data-representation/?utm_source=chatgpt.com" TargetMode="External"/><Relationship Id="rId1865" Type="http://schemas.openxmlformats.org/officeDocument/2006/relationships/hyperlink" Target="https://digitalgadgetwave.com/optical-discs-understanding-data-representation/?utm_source=chatgpt.com" TargetMode="External"/><Relationship Id="rId1866" Type="http://schemas.openxmlformats.org/officeDocument/2006/relationships/hyperlink" Target="https://electronicsdesk.com/optical-storage-devices.html?utm_source=chatgpt.com" TargetMode="External"/><Relationship Id="rId1867" Type="http://schemas.openxmlformats.org/officeDocument/2006/relationships/hyperlink" Target="https://electronicsdesk.com/optical-storage-devices.html?utm_source=chatgpt.com" TargetMode="External"/><Relationship Id="rId1868" Type="http://schemas.openxmlformats.org/officeDocument/2006/relationships/hyperlink" Target="https://youtu.be/4nORstVKWYI?si=cllfWzhyD2Cbv8Y-" TargetMode="External"/><Relationship Id="rId1869" Type="http://schemas.openxmlformats.org/officeDocument/2006/relationships/hyperlink" Target="https://witscad.com/course/computer-architecture/chapter/cpu-control-unit?utm_source=chatgpt.com" TargetMode="External"/><Relationship Id="rId1860" Type="http://schemas.openxmlformats.org/officeDocument/2006/relationships/hyperlink" Target="https://www.geeksforgeeks.org/optical-storage-systems/?utm_source=chatgpt.com" TargetMode="External"/><Relationship Id="rId1861" Type="http://schemas.openxmlformats.org/officeDocument/2006/relationships/hyperlink" Target="https://www.geeksforgeeks.org/optical-storage-systems/?utm_source=chatgpt.com" TargetMode="External"/><Relationship Id="rId1810" Type="http://schemas.openxmlformats.org/officeDocument/2006/relationships/hyperlink" Target="https://en.m.wikipedia.org/wiki/Read-only_memory" TargetMode="External"/><Relationship Id="rId1811" Type="http://schemas.openxmlformats.org/officeDocument/2006/relationships/hyperlink" Target="https://en.m.wikipedia.org/wiki/Read-only_memory" TargetMode="External"/><Relationship Id="rId1812" Type="http://schemas.openxmlformats.org/officeDocument/2006/relationships/hyperlink" Target="https://www.sanfoundry.com/read-only-memory-rom/" TargetMode="External"/><Relationship Id="rId1813" Type="http://schemas.openxmlformats.org/officeDocument/2006/relationships/hyperlink" Target="https://www.sanfoundry.com/read-only-memory-rom/" TargetMode="External"/><Relationship Id="rId1814" Type="http://schemas.openxmlformats.org/officeDocument/2006/relationships/hyperlink" Target="https://www.almabetter.com/bytes/articles/what-is-rom?utm_source=chatgpt.com" TargetMode="External"/><Relationship Id="rId1815" Type="http://schemas.openxmlformats.org/officeDocument/2006/relationships/hyperlink" Target="https://www.almabetter.com/bytes/articles/what-is-rom?utm_source=chatgpt.com" TargetMode="External"/><Relationship Id="rId1816" Type="http://schemas.openxmlformats.org/officeDocument/2006/relationships/hyperlink" Target="https://courses.cs.washington.edu/courses/cse370/09sp/lectures/10-ROM-Multilevel.pdf" TargetMode="External"/><Relationship Id="rId1817" Type="http://schemas.openxmlformats.org/officeDocument/2006/relationships/hyperlink" Target="https://courses.cs.washington.edu/courses/cse370/09sp/lectures/10-ROM-Multilevel.pdf" TargetMode="External"/><Relationship Id="rId1818" Type="http://schemas.openxmlformats.org/officeDocument/2006/relationships/hyperlink" Target="https://cad2e.eecs.umich.edu/techbriefs/tb10.pdf?utm_source=chatgpt.com" TargetMode="External"/><Relationship Id="rId1819" Type="http://schemas.openxmlformats.org/officeDocument/2006/relationships/hyperlink" Target="https://cad2e.eecs.umich.edu/techbriefs/tb10.pdf?utm_source=chatgpt.com" TargetMode="External"/><Relationship Id="rId1800" Type="http://schemas.openxmlformats.org/officeDocument/2006/relationships/hyperlink" Target="https://youtu.be/qDc8ucAPao0?si=r-o6XVJK694-dlDK" TargetMode="External"/><Relationship Id="rId1801" Type="http://schemas.openxmlformats.org/officeDocument/2006/relationships/hyperlink" Target="https://www.geeksforgeeks.org/difference-between-hard-disk-drive-hdd-and-solid-state-drive-ssd/?utm_source=chatgpt.com" TargetMode="External"/><Relationship Id="rId1802" Type="http://schemas.openxmlformats.org/officeDocument/2006/relationships/hyperlink" Target="https://youtube.com/shorts/P3mjT4mp0B4?si=AJEy2tv3TniEqcAv" TargetMode="External"/><Relationship Id="rId1803" Type="http://schemas.openxmlformats.org/officeDocument/2006/relationships/hyperlink" Target="https://byjus.com/free-ias-prep/difference-between-ssd-and-hdd/?utm_source=chatgpt.com" TargetMode="External"/><Relationship Id="rId1804" Type="http://schemas.openxmlformats.org/officeDocument/2006/relationships/hyperlink" Target="https://youtu.be/6z2K1TdJM7E?si=am61GQn6XeAKAbe-" TargetMode="External"/><Relationship Id="rId1805" Type="http://schemas.openxmlformats.org/officeDocument/2006/relationships/hyperlink" Target="https://www.diffen.com/difference/HDD_vs_SSD?utm_source=chatgpt.com" TargetMode="External"/><Relationship Id="rId1806" Type="http://schemas.openxmlformats.org/officeDocument/2006/relationships/hyperlink" Target="https://youtu.be/-aQOv3T7P8E?si=fU2YEd_SK1_x2wiH" TargetMode="External"/><Relationship Id="rId1807" Type="http://schemas.openxmlformats.org/officeDocument/2006/relationships/hyperlink" Target="https://www.gurusoftware.com/ssd-versus-hdd-technology-comparison-an-in-depth-analysis/?utm_source=chatgpt.com" TargetMode="External"/><Relationship Id="rId1808" Type="http://schemas.openxmlformats.org/officeDocument/2006/relationships/hyperlink" Target="https://www.geeksforgeeks.org/read-only-memory-rom/" TargetMode="External"/><Relationship Id="rId1809" Type="http://schemas.openxmlformats.org/officeDocument/2006/relationships/hyperlink" Target="https://www.geeksforgeeks.org/read-only-memory-rom/" TargetMode="External"/><Relationship Id="rId1830" Type="http://schemas.openxmlformats.org/officeDocument/2006/relationships/hyperlink" Target="https://jpt.uni-plovdiv.bg/wp-content/uploads/2019/04/Tonchev-J.-Phys.-Technol.-2-2018-41-45.pdf" TargetMode="External"/><Relationship Id="rId1831" Type="http://schemas.openxmlformats.org/officeDocument/2006/relationships/hyperlink" Target="https://sp.ts.fujitsu.com/dmsp/Publications/public/wp-py-hdd-ssd-en.pdf" TargetMode="External"/><Relationship Id="rId1832" Type="http://schemas.openxmlformats.org/officeDocument/2006/relationships/hyperlink" Target="https://sp.ts.fujitsu.com/dmsp/Publications/public/wp-py-hdd-ssd-en.pdf" TargetMode="External"/><Relationship Id="rId1833" Type="http://schemas.openxmlformats.org/officeDocument/2006/relationships/hyperlink" Target="https://i.dell.com/sites/csdocuments/Shared-Content_data-Sheets_Documents/en/ssd_vs_hdd_price_and_performance_study.pdf" TargetMode="External"/><Relationship Id="rId1834" Type="http://schemas.openxmlformats.org/officeDocument/2006/relationships/hyperlink" Target="https://i.dell.com/sites/csdocuments/Shared-Content_data-Sheets_Documents/en/ssd_vs_hdd_price_and_performance_study.pdf" TargetMode="External"/><Relationship Id="rId1835" Type="http://schemas.openxmlformats.org/officeDocument/2006/relationships/hyperlink" Target="https://www.geeksforgeeks.org/difference-between-hard-disk-drive-hdd-and-solid-state-drive-ssd/?utm_source=chatgpt.com" TargetMode="External"/><Relationship Id="rId1836" Type="http://schemas.openxmlformats.org/officeDocument/2006/relationships/hyperlink" Target="https://www.geeksforgeeks.org/difference-between-hard-disk-drive-hdd-and-solid-state-drive-ssd/?utm_source=chatgpt.com" TargetMode="External"/><Relationship Id="rId1837" Type="http://schemas.openxmlformats.org/officeDocument/2006/relationships/hyperlink" Target="https://byjus.com/free-ias-prep/difference-between-ssd-and-hdd/?utm_source=chatgpt.com" TargetMode="External"/><Relationship Id="rId1838" Type="http://schemas.openxmlformats.org/officeDocument/2006/relationships/hyperlink" Target="https://byjus.com/free-ias-prep/difference-between-ssd-and-hdd/?utm_source=chatgpt.com" TargetMode="External"/><Relationship Id="rId1839" Type="http://schemas.openxmlformats.org/officeDocument/2006/relationships/hyperlink" Target="https://www.diffen.com/difference/HDD_vs_SSD?utm_source=chatgpt.com" TargetMode="External"/><Relationship Id="rId1820" Type="http://schemas.openxmlformats.org/officeDocument/2006/relationships/hyperlink" Target="https://youtu.be/sWAsRA-9DgQ?si=3hWnMwLuStR3AHrV" TargetMode="External"/><Relationship Id="rId1821" Type="http://schemas.openxmlformats.org/officeDocument/2006/relationships/hyperlink" Target="https://youtu.be/1GREaNW21XM?si=rCHRFiReK7nBfvJh" TargetMode="External"/><Relationship Id="rId1822" Type="http://schemas.openxmlformats.org/officeDocument/2006/relationships/hyperlink" Target="https://www.ibm.com/docs/en/i/7.4.0?topic=solutions-optical-storage&amp;utm_source=chatgpt.com" TargetMode="External"/><Relationship Id="rId1823" Type="http://schemas.openxmlformats.org/officeDocument/2006/relationships/hyperlink" Target="https://youtube.com/shorts/kZ_bqkY2zyc?si=kTUKlhtXjHz-nRaR" TargetMode="External"/><Relationship Id="rId1824" Type="http://schemas.openxmlformats.org/officeDocument/2006/relationships/hyperlink" Target="https://content.e-bookshelf.de/media/reading/L-3603-3da57f3f27.pdf" TargetMode="External"/><Relationship Id="rId1825" Type="http://schemas.openxmlformats.org/officeDocument/2006/relationships/hyperlink" Target="https://youtu.be/CPOcSGgSxiQ?si=QnccPOs8UA2ss5Qz" TargetMode="External"/><Relationship Id="rId1826" Type="http://schemas.openxmlformats.org/officeDocument/2006/relationships/hyperlink" Target="https://www.geeksforgeeks.org/optical-storage-systems/?utm_source=chatgpt.com" TargetMode="External"/><Relationship Id="rId1827" Type="http://schemas.openxmlformats.org/officeDocument/2006/relationships/hyperlink" Target="https://youtu.be/CBa7JojXvgk?si=7ZukVXF7BjNt9Etp" TargetMode="External"/><Relationship Id="rId1828" Type="http://schemas.openxmlformats.org/officeDocument/2006/relationships/hyperlink" Target="https://softhandtech.com/how-is-data-written-on-optical-discs/?utm_source=chatgpt.com" TargetMode="External"/><Relationship Id="rId1829" Type="http://schemas.openxmlformats.org/officeDocument/2006/relationships/hyperlink" Target="https://jpt.uni-plovdiv.bg/wp-content/uploads/2019/04/Tonchev-J.-Phys.-Technol.-2-2018-41-45.pdf" TargetMode="External"/><Relationship Id="rId1455" Type="http://schemas.openxmlformats.org/officeDocument/2006/relationships/hyperlink" Target="https://youtu.be/XiCJCj07g1Y?si=ech3GxxsUnuW3k6T" TargetMode="External"/><Relationship Id="rId2302" Type="http://schemas.openxmlformats.org/officeDocument/2006/relationships/hyperlink" Target="https://heiautomation.com/the-role-of-sensors-in-modern-automation-enabling-smarter-more-efficient-systems/" TargetMode="External"/><Relationship Id="rId1456" Type="http://schemas.openxmlformats.org/officeDocument/2006/relationships/hyperlink" Target="https://www.geeksforgeeks.org/communication-to-i-o-devices-in-operating-system/" TargetMode="External"/><Relationship Id="rId2303" Type="http://schemas.openxmlformats.org/officeDocument/2006/relationships/hyperlink" Target="https://www.variohm.com/news-media/technical-blog-archive/why-sensors-are-key-to-industrial-automation" TargetMode="External"/><Relationship Id="rId1457" Type="http://schemas.openxmlformats.org/officeDocument/2006/relationships/hyperlink" Target="https://youtu.be/DxeMFC8I5iU?si=pe2D4b3bsl8TBe-l" TargetMode="External"/><Relationship Id="rId2304" Type="http://schemas.openxmlformats.org/officeDocument/2006/relationships/hyperlink" Target="https://www.eolss.net/Sample-Chapters/C18/E6-43-37-01.pdf" TargetMode="External"/><Relationship Id="rId1458" Type="http://schemas.openxmlformats.org/officeDocument/2006/relationships/hyperlink" Target="https://stackoverflow.com/questions/10730213/how-does-the-os-interact-with-peripherals-like-sound-cards-video-cards-etc" TargetMode="External"/><Relationship Id="rId2305" Type="http://schemas.openxmlformats.org/officeDocument/2006/relationships/hyperlink" Target="https://literature.rockwellautomation.com/idc/groups/literature/documents/rm/c117-rm001_-en-p.pdf" TargetMode="External"/><Relationship Id="rId1459" Type="http://schemas.openxmlformats.org/officeDocument/2006/relationships/hyperlink" Target="https://www.cl.cam.ac.uk/teaching/2324/OpSystems/materials/10-FileManagement.pdf?utm_source=chatgpt.com" TargetMode="External"/><Relationship Id="rId2306" Type="http://schemas.openxmlformats.org/officeDocument/2006/relationships/hyperlink" Target="https://instrumentationtools.com/wp-content/uploads/PDF/Books/Instrumentation%20Tutorial%202.pdf" TargetMode="External"/><Relationship Id="rId2307" Type="http://schemas.openxmlformats.org/officeDocument/2006/relationships/hyperlink" Target="https://www.oidetechnologyineducation.ie/app/uploads/2021/06/Interactive-Whiteboards.pdf" TargetMode="External"/><Relationship Id="rId2308" Type="http://schemas.openxmlformats.org/officeDocument/2006/relationships/hyperlink" Target="https://files.eric.ed.gov/fulltext/ED577573.pdf" TargetMode="External"/><Relationship Id="rId2309" Type="http://schemas.openxmlformats.org/officeDocument/2006/relationships/hyperlink" Target="https://edtech-training.weebly.com/uploads/1/1/2/7/11275296/interactivewhiteboards.pdf" TargetMode="External"/><Relationship Id="rId629" Type="http://schemas.openxmlformats.org/officeDocument/2006/relationships/hyperlink" Target="https://www.freecodecamp.org/news/a-crash-course-in-osi-layers/?utm_source=chatgpt.com" TargetMode="External"/><Relationship Id="rId624" Type="http://schemas.openxmlformats.org/officeDocument/2006/relationships/hyperlink" Target="https://www.tutorialspoint.com/data_communication_computer_network/synchronous_vs_asynchronous_transmission.htm?utm_source=chatgpt.com" TargetMode="External"/><Relationship Id="rId623" Type="http://schemas.openxmlformats.org/officeDocument/2006/relationships/hyperlink" Target="https://youtu.be/RzAXEQ4XsSI?si=mIG_AtbpoZuO3LKN" TargetMode="External"/><Relationship Id="rId622" Type="http://schemas.openxmlformats.org/officeDocument/2006/relationships/hyperlink" Target="https://www.geeksforgeeks.org/serial-vs-parallel-communication-in-microprocessor/?utm_source=chatgpt.com" TargetMode="External"/><Relationship Id="rId621" Type="http://schemas.openxmlformats.org/officeDocument/2006/relationships/hyperlink" Target="https://medium.com/%40ahirlog/difference-between-synchronous-transmission-and-asynchronous-transmission-3209c940e27" TargetMode="External"/><Relationship Id="rId628" Type="http://schemas.openxmlformats.org/officeDocument/2006/relationships/hyperlink" Target="https://youtu.be/-9pTuLQFvg0?si=O6JIs_zruTjTn42V" TargetMode="External"/><Relationship Id="rId627" Type="http://schemas.openxmlformats.org/officeDocument/2006/relationships/hyperlink" Target="https://youtu.be/ONTGxYI-00Q?si=Hq8xZKpDtAHCm0my" TargetMode="External"/><Relationship Id="rId626" Type="http://schemas.openxmlformats.org/officeDocument/2006/relationships/hyperlink" Target="https://youtu.be/-9pTuLQFvg0?si=O6JIs_zruTjTn42V" TargetMode="External"/><Relationship Id="rId625" Type="http://schemas.openxmlformats.org/officeDocument/2006/relationships/hyperlink" Target="https://www.tutorialspoint.com/microprocessor/microprocessor_serial_communications_interface.htm?utm_source=chatgpt.com" TargetMode="External"/><Relationship Id="rId1450" Type="http://schemas.openxmlformats.org/officeDocument/2006/relationships/hyperlink" Target="https://youtu.be/NPhcwfnYZd8?si=hixdFmsa0WELu0c_" TargetMode="External"/><Relationship Id="rId620" Type="http://schemas.openxmlformats.org/officeDocument/2006/relationships/hyperlink" Target="https://youtu.be/Dv7AVWTeWLY?si=d2mO-jk1ABmD9zrF" TargetMode="External"/><Relationship Id="rId1451" Type="http://schemas.openxmlformats.org/officeDocument/2006/relationships/hyperlink" Target="https://www.tutorialspoint.com/memory-protection-in-operating-systems" TargetMode="External"/><Relationship Id="rId1452" Type="http://schemas.openxmlformats.org/officeDocument/2006/relationships/hyperlink" Target="https://www.tutorialspoint.com/memory-protection-in-operating-systems" TargetMode="External"/><Relationship Id="rId1453" Type="http://schemas.openxmlformats.org/officeDocument/2006/relationships/hyperlink" Target="https://youtu.be/SPIsc6EEc7E?si=AiIDH7WOWXpPWI6p" TargetMode="External"/><Relationship Id="rId2300" Type="http://schemas.openxmlformats.org/officeDocument/2006/relationships/hyperlink" Target="https://www.millenniumsemi.com/blog/understanding-sensors-types-applications-and-emerging-trends/?utm_source=chatgpt.com" TargetMode="External"/><Relationship Id="rId1454" Type="http://schemas.openxmlformats.org/officeDocument/2006/relationships/hyperlink" Target="https://lasr.cs.ucla.edu/classes/111_fall17/slides/Lecture_11.pdf" TargetMode="External"/><Relationship Id="rId2301" Type="http://schemas.openxmlformats.org/officeDocument/2006/relationships/hyperlink" Target="https://www.linkedin.com/pulse/sensors-control-system-design-choosing-right-one-you-adebayo-9sznf/" TargetMode="External"/><Relationship Id="rId1444" Type="http://schemas.openxmlformats.org/officeDocument/2006/relationships/hyperlink" Target="https://youtube.com/shorts/vZH_lfO3Do4?si=efnqYTLBaWnHqW5Q" TargetMode="External"/><Relationship Id="rId1445" Type="http://schemas.openxmlformats.org/officeDocument/2006/relationships/hyperlink" Target="https://en.m.wikipedia.org/wiki/Interrupt" TargetMode="External"/><Relationship Id="rId1446" Type="http://schemas.openxmlformats.org/officeDocument/2006/relationships/hyperlink" Target="https://youtu.be/rBlMk2EUPxI?si=ZVD49LEO2zrEvhPo" TargetMode="External"/><Relationship Id="rId1447" Type="http://schemas.openxmlformats.org/officeDocument/2006/relationships/hyperlink" Target="https://www.computerscience.gcse.guru/theory/interrupts" TargetMode="External"/><Relationship Id="rId1448" Type="http://schemas.openxmlformats.org/officeDocument/2006/relationships/hyperlink" Target="https://youtu.be/QwN3EsCvUXM?si=ci_26w4jIVBiOlDK" TargetMode="External"/><Relationship Id="rId1449" Type="http://schemas.openxmlformats.org/officeDocument/2006/relationships/hyperlink" Target="https://courses.cs.washington.edu/courses/cse466/04au/lectures/03-interrupts.pdf" TargetMode="External"/><Relationship Id="rId619" Type="http://schemas.openxmlformats.org/officeDocument/2006/relationships/hyperlink" Target="https://medium.com/%40vanshikabhardwaj270/serial-communication-3915a74ace50" TargetMode="External"/><Relationship Id="rId618" Type="http://schemas.openxmlformats.org/officeDocument/2006/relationships/hyperlink" Target="https://www.geeksforgeeks.org/difference-between-synchronous-and-asynchronous-transmission/?utm_source=chatgpt.com" TargetMode="External"/><Relationship Id="rId613" Type="http://schemas.openxmlformats.org/officeDocument/2006/relationships/hyperlink" Target="https://medium.com/@boutnaru/the-networking-journey-full-duplex-communication-mode-a2d795218570" TargetMode="External"/><Relationship Id="rId612" Type="http://schemas.openxmlformats.org/officeDocument/2006/relationships/hyperlink" Target="https://medium.com/@nikhiltanneru9/transmission-modes-ca1647a64c1a" TargetMode="External"/><Relationship Id="rId611" Type="http://schemas.openxmlformats.org/officeDocument/2006/relationships/hyperlink" Target="https://medium.com/@boutnaru/the-networking-journey-full-duplex-communication-mode-a2d795218570" TargetMode="External"/><Relationship Id="rId610" Type="http://schemas.openxmlformats.org/officeDocument/2006/relationships/hyperlink" Target="https://youtu.be/4jT7TG0NNhc?si=qaJiPKTSc7hqIili" TargetMode="External"/><Relationship Id="rId617" Type="http://schemas.openxmlformats.org/officeDocument/2006/relationships/hyperlink" Target="https://youtube.com/shorts/IO6geZGiXLc?si=3F8crBRi4VDc8K5E" TargetMode="External"/><Relationship Id="rId616" Type="http://schemas.openxmlformats.org/officeDocument/2006/relationships/hyperlink" Target="https://www.freecodecamp.org/news/osi-model-networking-layers-explained-in-plain-english/?utm_source=chatgpt.com" TargetMode="External"/><Relationship Id="rId615" Type="http://schemas.openxmlformats.org/officeDocument/2006/relationships/hyperlink" Target="https://www.freecodecamp.org/news/osi-model-networking-layers-explained-in-plain-english/?utm_source=chatgpt.com" TargetMode="External"/><Relationship Id="rId614" Type="http://schemas.openxmlformats.org/officeDocument/2006/relationships/hyperlink" Target="https://youtube.com/shorts/IO6geZGiXLc?si=3F8crBRi4VDc8K5E" TargetMode="External"/><Relationship Id="rId1440" Type="http://schemas.openxmlformats.org/officeDocument/2006/relationships/hyperlink" Target="https://www.cs.fsu.edu/~lacher/courses/COP4610/lectures_9e/ch09.pdf" TargetMode="External"/><Relationship Id="rId1441" Type="http://schemas.openxmlformats.org/officeDocument/2006/relationships/hyperlink" Target="https://youtu.be/o2_iCzS9-ZQ?si=zBK39X4SU4Zs2Zp8" TargetMode="External"/><Relationship Id="rId1442" Type="http://schemas.openxmlformats.org/officeDocument/2006/relationships/hyperlink" Target="https://youtu.be/sRUq_uaZ5f0?si=kqz3VCJaalmg4Sq8" TargetMode="External"/><Relationship Id="rId1443" Type="http://schemas.openxmlformats.org/officeDocument/2006/relationships/hyperlink" Target="https://www.geeksforgeeks.org/interrupts/" TargetMode="External"/><Relationship Id="rId1477" Type="http://schemas.openxmlformats.org/officeDocument/2006/relationships/hyperlink" Target="https://youtu.be/Dem4JsYzxiY?si=_CpIgqUGFwdsoaF4" TargetMode="External"/><Relationship Id="rId2324" Type="http://schemas.openxmlformats.org/officeDocument/2006/relationships/hyperlink" Target="https://umatechnology.org/how-inkjet-printers-work/?utm_source=chatgpt.com" TargetMode="External"/><Relationship Id="rId1478" Type="http://schemas.openxmlformats.org/officeDocument/2006/relationships/hyperlink" Target="https://youtu.be/q1wGGZbOr4s?si=bQDWZAoog5gJaPCe" TargetMode="External"/><Relationship Id="rId2325" Type="http://schemas.openxmlformats.org/officeDocument/2006/relationships/hyperlink" Target="https://cpb-us-e1.wpmucdn.com/sites.psu.edu/dist/1/46032/files/2016/04/The-Inkjet-Printing-Process.pdf" TargetMode="External"/><Relationship Id="rId1479" Type="http://schemas.openxmlformats.org/officeDocument/2006/relationships/hyperlink" Target="https://youtu.be/TBvbGLOv3L4?si=YMuCbGTaymWTf8Kq" TargetMode="External"/><Relationship Id="rId2326" Type="http://schemas.openxmlformats.org/officeDocument/2006/relationships/hyperlink" Target="https://www.seas.upenn.edu/~nanosop/documents/InkjetPrinting-ProcessanditsApplications.pdf" TargetMode="External"/><Relationship Id="rId2327" Type="http://schemas.openxmlformats.org/officeDocument/2006/relationships/hyperlink" Target="https://www.cdw.com/content/cdw/en/articles/hardware/inkjet-vs-laser-printers.html" TargetMode="External"/><Relationship Id="rId2328" Type="http://schemas.openxmlformats.org/officeDocument/2006/relationships/hyperlink" Target="https://www.compandsave.com/blog/posts/the-advantages-and-disadvantages-of-inkjet-printers.html" TargetMode="External"/><Relationship Id="rId2329" Type="http://schemas.openxmlformats.org/officeDocument/2006/relationships/hyperlink" Target="https://www.v4ink.com/Advantages-and-disadvantages-of-laser-printers-and-inkjet-printers" TargetMode="External"/><Relationship Id="rId646" Type="http://schemas.openxmlformats.org/officeDocument/2006/relationships/hyperlink" Target="https://www.tutorialspoint.com/microprocessor/microprocessor_serial_communications_interface.htm?utm_source=chatgpt.com" TargetMode="External"/><Relationship Id="rId645" Type="http://schemas.openxmlformats.org/officeDocument/2006/relationships/hyperlink" Target="https://www.geeksforgeeks.org/serial-vs-parallel-communication-in-microprocessor/?utm_source=chatgpt.com" TargetMode="External"/><Relationship Id="rId644" Type="http://schemas.openxmlformats.org/officeDocument/2006/relationships/hyperlink" Target="https://medium.com/%40ahirlog/difference-between-synchronous-transmission-and-asynchronous-transmission-3209c940e27" TargetMode="External"/><Relationship Id="rId643" Type="http://schemas.openxmlformats.org/officeDocument/2006/relationships/hyperlink" Target="https://www.geeksforgeeks.org/serial-vs-parallel-communication-in-microprocessor/?utm_source=chatgpt.com" TargetMode="External"/><Relationship Id="rId649" Type="http://schemas.openxmlformats.org/officeDocument/2006/relationships/hyperlink" Target="https://www.freecodecamp.org/news/a-crash-course-in-osi-layers/?utm_source=chatgpt.com" TargetMode="External"/><Relationship Id="rId648" Type="http://schemas.openxmlformats.org/officeDocument/2006/relationships/hyperlink" Target="https://www.freecodecamp.org/news/a-crash-course-in-osi-layers/?utm_source=chatgpt.com" TargetMode="External"/><Relationship Id="rId647" Type="http://schemas.openxmlformats.org/officeDocument/2006/relationships/hyperlink" Target="https://www.tutorialspoint.com/microprocessor/microprocessor_serial_communications_interface.htm?utm_source=chatgpt.com" TargetMode="External"/><Relationship Id="rId1470" Type="http://schemas.openxmlformats.org/officeDocument/2006/relationships/hyperlink" Target="https://www.telecomtrainer.com/explain-the-concept-of-file-management-in-an-operating-system/" TargetMode="External"/><Relationship Id="rId1471" Type="http://schemas.openxmlformats.org/officeDocument/2006/relationships/hyperlink" Target="https://www.prepbytes.com/blog/operating-system/file-management-in-operating-system/" TargetMode="External"/><Relationship Id="rId1472" Type="http://schemas.openxmlformats.org/officeDocument/2006/relationships/hyperlink" Target="https://www.prepbytes.com/blog/operating-system/file-management-in-operating-system/" TargetMode="External"/><Relationship Id="rId642" Type="http://schemas.openxmlformats.org/officeDocument/2006/relationships/hyperlink" Target="https://youtube.com/shorts/Ba9fz05GgJM?si=nB9cpHq-X8fTqVX9" TargetMode="External"/><Relationship Id="rId1473" Type="http://schemas.openxmlformats.org/officeDocument/2006/relationships/hyperlink" Target="https://youtu.be/0LtuQhNFFe0?si=Ht0axN5I24DGQ62P" TargetMode="External"/><Relationship Id="rId2320" Type="http://schemas.openxmlformats.org/officeDocument/2006/relationships/hyperlink" Target="https://www.deltaview.in/blog/what-is-an-interactive-whiteboard-essential-for-modern-education-and-business/" TargetMode="External"/><Relationship Id="rId641" Type="http://schemas.openxmlformats.org/officeDocument/2006/relationships/hyperlink" Target="https://medium.com/%40vanshikabhardwaj270/serial-communication-3915a74ace50" TargetMode="External"/><Relationship Id="rId1474" Type="http://schemas.openxmlformats.org/officeDocument/2006/relationships/hyperlink" Target="https://www.geeksforgeeks.org/difference-between-hardware-interrupt-and-software-interrupt/?utm_source=chatgpt.com" TargetMode="External"/><Relationship Id="rId2321" Type="http://schemas.openxmlformats.org/officeDocument/2006/relationships/hyperlink" Target="https://computer.howstuffworks.com/inkjet-printer.htm" TargetMode="External"/><Relationship Id="rId640" Type="http://schemas.openxmlformats.org/officeDocument/2006/relationships/hyperlink" Target="https://medium.com/%40vanshikabhardwaj270/serial-communication-3915a74ace50" TargetMode="External"/><Relationship Id="rId1475" Type="http://schemas.openxmlformats.org/officeDocument/2006/relationships/hyperlink" Target="https://youtu.be/vqdTDdHyU5U?si=rHDV2qmrQlpcJqfg" TargetMode="External"/><Relationship Id="rId2322" Type="http://schemas.openxmlformats.org/officeDocument/2006/relationships/hyperlink" Target="https://www.fascinatingworld.org/post/this-is-how-printers-actually-work?utm_source=chatgpt.com" TargetMode="External"/><Relationship Id="rId1476" Type="http://schemas.openxmlformats.org/officeDocument/2006/relationships/hyperlink" Target="https://www.computersciencecafe.com/414-types-of-software-cie.html?utm_source=chatgpt.com" TargetMode="External"/><Relationship Id="rId2323" Type="http://schemas.openxmlformats.org/officeDocument/2006/relationships/hyperlink" Target="https://www.explainthatstuff.com/inkjetprinters.html?utm_source=chatgpt.com" TargetMode="External"/><Relationship Id="rId1466" Type="http://schemas.openxmlformats.org/officeDocument/2006/relationships/hyperlink" Target="https://www.geeksforgeeks.org/file-systems-in-operating-system/" TargetMode="External"/><Relationship Id="rId2313" Type="http://schemas.openxmlformats.org/officeDocument/2006/relationships/hyperlink" Target="https://www.nearhub.us/blog/what-is-an-interactive-whiteboard-a-guide-to-interactive-whiteboards" TargetMode="External"/><Relationship Id="rId1467" Type="http://schemas.openxmlformats.org/officeDocument/2006/relationships/hyperlink" Target="https://www.scaler.com/topics/file-management-in-operating-system/" TargetMode="External"/><Relationship Id="rId2314" Type="http://schemas.openxmlformats.org/officeDocument/2006/relationships/hyperlink" Target="https://kickstartcomputers.com.au/what-is-an-interactive-whiteboard/?utm_source=chatgpt.com" TargetMode="External"/><Relationship Id="rId1468" Type="http://schemas.openxmlformats.org/officeDocument/2006/relationships/hyperlink" Target="https://www.scaler.com/topics/file-management-in-operating-system/" TargetMode="External"/><Relationship Id="rId2315" Type="http://schemas.openxmlformats.org/officeDocument/2006/relationships/hyperlink" Target="https://edtech-training.weebly.com/uploads/1/1/2/7/11275296/interactivewhiteboards.pdf" TargetMode="External"/><Relationship Id="rId1469" Type="http://schemas.openxmlformats.org/officeDocument/2006/relationships/hyperlink" Target="https://www.telecomtrainer.com/explain-the-concept-of-file-management-in-an-operating-system/" TargetMode="External"/><Relationship Id="rId2316" Type="http://schemas.openxmlformats.org/officeDocument/2006/relationships/hyperlink" Target="https://eduaction.pages.tcnj.edu/files/2012/11/Use-of-Smart-Boards.pdf" TargetMode="External"/><Relationship Id="rId2317" Type="http://schemas.openxmlformats.org/officeDocument/2006/relationships/hyperlink" Target="https://files.eric.ed.gov/fulltext/ED572335.pdf?utm_source=chatgpt.com" TargetMode="External"/><Relationship Id="rId2318" Type="http://schemas.openxmlformats.org/officeDocument/2006/relationships/hyperlink" Target="https://www.vnsgu.ac.in/iqac/naac/c3/c34/c345/files/1mppD6JMCQz8VlmAPumwMTXR2pGyuM1TM.pdf?utm_source=chatgpt.com" TargetMode="External"/><Relationship Id="rId2319" Type="http://schemas.openxmlformats.org/officeDocument/2006/relationships/hyperlink" Target="https://www.i3-technologies.com/en/blog/stories/education/5-proven-ways-interactive-whiteboards-improve-learning-outcomes/" TargetMode="External"/><Relationship Id="rId635" Type="http://schemas.openxmlformats.org/officeDocument/2006/relationships/hyperlink" Target="https://youtu.be/sU9RJDaSbRM?si=OU38wj1NJRAtJf2j" TargetMode="External"/><Relationship Id="rId634" Type="http://schemas.openxmlformats.org/officeDocument/2006/relationships/hyperlink" Target="https://youtu.be/4jT7TG0NNhc?si=qaJiPKTSc7hqIili" TargetMode="External"/><Relationship Id="rId633" Type="http://schemas.openxmlformats.org/officeDocument/2006/relationships/hyperlink" Target="https://www.kufunda.net/publicdocs/Sem%20IV%20Difference%20Between%20Simplex%2C%20Half%20duplex%20and%20Full%20Duplex%20Transmission%20Modes.pdf" TargetMode="External"/><Relationship Id="rId632" Type="http://schemas.openxmlformats.org/officeDocument/2006/relationships/hyperlink" Target="https://youtu.be/LthdAcxFMVA?si=0zhsFk2Evm5kHz2j" TargetMode="External"/><Relationship Id="rId639" Type="http://schemas.openxmlformats.org/officeDocument/2006/relationships/hyperlink" Target="https://youtu.be/MG0zsbGCGpw?si=DRljYV1K8h5QiKeo" TargetMode="External"/><Relationship Id="rId638" Type="http://schemas.openxmlformats.org/officeDocument/2006/relationships/hyperlink" Target="https://www.kufunda.net/publicdocs/Sem%20IV%20Difference%20Between%20Simplex%2C%20Half%20duplex%20and%20Full%20Duplex%20Transmission%20Modes.pdf" TargetMode="External"/><Relationship Id="rId637" Type="http://schemas.openxmlformats.org/officeDocument/2006/relationships/hyperlink" Target="https://youtu.be/sU9RJDaSbRM?si=OU38wj1NJRAtJf2j" TargetMode="External"/><Relationship Id="rId636" Type="http://schemas.openxmlformats.org/officeDocument/2006/relationships/hyperlink" Target="https://www.kufunda.net/publicdocs/Sem%20IV%20Difference%20Between%20Simplex%2C%20Half%20duplex%20and%20Full%20Duplex%20Transmission%20Modes.pdf" TargetMode="External"/><Relationship Id="rId1460" Type="http://schemas.openxmlformats.org/officeDocument/2006/relationships/hyperlink" Target="https://www.cl.cam.ac.uk/teaching/2324/OpSystems/materials/10-FileManagement.pdf?utm_source=chatgpt.com" TargetMode="External"/><Relationship Id="rId1461" Type="http://schemas.openxmlformats.org/officeDocument/2006/relationships/hyperlink" Target="https://warwick.ac.uk/fac/sci/physics/research/condensedmatt/imr_cdt/students/david_goodwin/teaching/operating_systems/l5_filemgt2013.pdf?utm_source=chatgpt.com" TargetMode="External"/><Relationship Id="rId631" Type="http://schemas.openxmlformats.org/officeDocument/2006/relationships/hyperlink" Target="https://youtu.be/KDo_789WlrY?si=iXZBrvarBFXj7e2C" TargetMode="External"/><Relationship Id="rId1462" Type="http://schemas.openxmlformats.org/officeDocument/2006/relationships/hyperlink" Target="https://warwick.ac.uk/fac/sci/physics/research/condensedmatt/imr_cdt/students/david_goodwin/teaching/operating_systems/l5_filemgt2013.pdf?utm_source=chatgpt.com" TargetMode="External"/><Relationship Id="rId630" Type="http://schemas.openxmlformats.org/officeDocument/2006/relationships/hyperlink" Target="https://youtu.be/LthdAcxFMVA?si=0zhsFk2Evm5kHz2j" TargetMode="External"/><Relationship Id="rId1463" Type="http://schemas.openxmlformats.org/officeDocument/2006/relationships/hyperlink" Target="https://uwidcit.github.io/info2603/files/lecture5.pdf?utm_source=chatgpt.com" TargetMode="External"/><Relationship Id="rId2310" Type="http://schemas.openxmlformats.org/officeDocument/2006/relationships/hyperlink" Target="https://vibe.us/blog/interactive-whiteboard-what-is-it-and-what-does-it-do/" TargetMode="External"/><Relationship Id="rId1464" Type="http://schemas.openxmlformats.org/officeDocument/2006/relationships/hyperlink" Target="https://uwidcit.github.io/info2603/files/lecture5.pdf?utm_source=chatgpt.com" TargetMode="External"/><Relationship Id="rId2311" Type="http://schemas.openxmlformats.org/officeDocument/2006/relationships/hyperlink" Target="https://senseselec.com/blogs/what-is-interactive-whiteboard/" TargetMode="External"/><Relationship Id="rId1465" Type="http://schemas.openxmlformats.org/officeDocument/2006/relationships/hyperlink" Target="https://www.geeksforgeeks.org/file-systems-in-operating-system/" TargetMode="External"/><Relationship Id="rId2312" Type="http://schemas.openxmlformats.org/officeDocument/2006/relationships/hyperlink" Target="https://en.m.wikipedia.org/wiki/Interactive_whiteboard" TargetMode="External"/><Relationship Id="rId1411" Type="http://schemas.openxmlformats.org/officeDocument/2006/relationships/hyperlink" Target="https://www.w3schools.in/operating-system/scheduling-algorithms" TargetMode="External"/><Relationship Id="rId1895" Type="http://schemas.openxmlformats.org/officeDocument/2006/relationships/hyperlink" Target="https://vlsiweb.com/arithmetic-logic-unit/?utm_source=chatgpt.com" TargetMode="External"/><Relationship Id="rId1412" Type="http://schemas.openxmlformats.org/officeDocument/2006/relationships/hyperlink" Target="https://www.w3schools.in/operating-system/scheduling-algorithms" TargetMode="External"/><Relationship Id="rId1896" Type="http://schemas.openxmlformats.org/officeDocument/2006/relationships/hyperlink" Target="https://www.idc-online.com/technical_references/pdfs/instrumentation/Arithmetic.pdf?utm_source=chatgpt.com" TargetMode="External"/><Relationship Id="rId1413" Type="http://schemas.openxmlformats.org/officeDocument/2006/relationships/hyperlink" Target="https://youtube.com/shorts/_SCrB3cQzYE?si=srSImtdaoAfqTPtA" TargetMode="External"/><Relationship Id="rId1897" Type="http://schemas.openxmlformats.org/officeDocument/2006/relationships/hyperlink" Target="https://www.idc-online.com/technical_references/pdfs/instrumentation/Arithmetic.pdf?utm_source=chatgpt.com" TargetMode="External"/><Relationship Id="rId1414" Type="http://schemas.openxmlformats.org/officeDocument/2006/relationships/hyperlink" Target="https://www.jamesparker.dev/can-you-explain-the-difference-between-single-user-and-multi-user-operating-systems/" TargetMode="External"/><Relationship Id="rId1898" Type="http://schemas.openxmlformats.org/officeDocument/2006/relationships/hyperlink" Target="https://webstor.srmist.edu.in/web_assets/srm_mainsite/files/downloads/control_unit_design.pdf?utm_source=chatgpt.com" TargetMode="External"/><Relationship Id="rId1415" Type="http://schemas.openxmlformats.org/officeDocument/2006/relationships/hyperlink" Target="https://www.tutorialspoint.com/operating_system/pdf/os_memory_management.pdf" TargetMode="External"/><Relationship Id="rId1899" Type="http://schemas.openxmlformats.org/officeDocument/2006/relationships/hyperlink" Target="https://webstor.srmist.edu.in/web_assets/srm_mainsite/files/downloads/control_unit_design.pdf?utm_source=chatgpt.com" TargetMode="External"/><Relationship Id="rId1416" Type="http://schemas.openxmlformats.org/officeDocument/2006/relationships/hyperlink" Target="https://www.tutorialspoint.com/operating_system/pdf/os_memory_management.pdf" TargetMode="External"/><Relationship Id="rId1417" Type="http://schemas.openxmlformats.org/officeDocument/2006/relationships/hyperlink" Target="https://web.cs.wpi.edu/~cs3013/c07/lectures/Section08-Memory_Management.pdf" TargetMode="External"/><Relationship Id="rId1418" Type="http://schemas.openxmlformats.org/officeDocument/2006/relationships/hyperlink" Target="https://web.cs.wpi.edu/~cs3013/c07/lectures/Section08-Memory_Management.pdf" TargetMode="External"/><Relationship Id="rId1419" Type="http://schemas.openxmlformats.org/officeDocument/2006/relationships/hyperlink" Target="https://www.geeksforgeeks.org/memory-management-in-operating-system/?utm_source=chatgpt.com" TargetMode="External"/><Relationship Id="rId1890" Type="http://schemas.openxmlformats.org/officeDocument/2006/relationships/hyperlink" Target="https://www.tutorialspoint.com/digital-electronics/arithmetic-logic-unit.htm" TargetMode="External"/><Relationship Id="rId1891" Type="http://schemas.openxmlformats.org/officeDocument/2006/relationships/hyperlink" Target="https://www.tutorialspoint.com/digital-electronics/arithmetic-logic-unit.htm" TargetMode="External"/><Relationship Id="rId1892" Type="http://schemas.openxmlformats.org/officeDocument/2006/relationships/hyperlink" Target="https://www.cs.cornell.edu/courses/cs314/2003fa/handouts/l11.pdf" TargetMode="External"/><Relationship Id="rId1893" Type="http://schemas.openxmlformats.org/officeDocument/2006/relationships/hyperlink" Target="https://www.cs.cornell.edu/courses/cs314/2003fa/handouts/l11.pdf" TargetMode="External"/><Relationship Id="rId1410" Type="http://schemas.openxmlformats.org/officeDocument/2006/relationships/hyperlink" Target="https://stackoverflow.com/questions/38510392/how-does-os-chooses-the-next-process-to-be-run-in-cpu" TargetMode="External"/><Relationship Id="rId1894" Type="http://schemas.openxmlformats.org/officeDocument/2006/relationships/hyperlink" Target="https://vlsiweb.com/arithmetic-logic-unit/?utm_source=chatgpt.com" TargetMode="External"/><Relationship Id="rId1400" Type="http://schemas.openxmlformats.org/officeDocument/2006/relationships/hyperlink" Target="https://youtube.com/shorts/3kmxQzIfoiM?si=rK1-8AkhBVF3oJMF" TargetMode="External"/><Relationship Id="rId1884" Type="http://schemas.openxmlformats.org/officeDocument/2006/relationships/hyperlink" Target="https://www.cs.colostate.edu/~cs270/.Fall15/slides/Lecture25%28MemoryHierarchy%29.pdf?utm_source=chatgpt.com" TargetMode="External"/><Relationship Id="rId1401" Type="http://schemas.openxmlformats.org/officeDocument/2006/relationships/hyperlink" Target="https://www.knowcomputing.com/features-advantages-and-disadvantages-command-line/" TargetMode="External"/><Relationship Id="rId1885" Type="http://schemas.openxmlformats.org/officeDocument/2006/relationships/hyperlink" Target="https://www.cs.colostate.edu/~cs270/.Fall15/slides/Lecture25%28MemoryHierarchy%29.pdf?utm_source=chatgpt.com" TargetMode="External"/><Relationship Id="rId1402" Type="http://schemas.openxmlformats.org/officeDocument/2006/relationships/hyperlink" Target="https://www.srinix.org/lecture_notes/Materials_2020_21/CSE/5TH%20SEM/OS%28MOD-2%29.pdf" TargetMode="External"/><Relationship Id="rId1886" Type="http://schemas.openxmlformats.org/officeDocument/2006/relationships/hyperlink" Target="https://computation-structures.github.io/course/lectures/L14_Caches_and_the_Memory_Hierarchy.html?utm_source=chatgpt.com" TargetMode="External"/><Relationship Id="rId1403" Type="http://schemas.openxmlformats.org/officeDocument/2006/relationships/hyperlink" Target="https://en.m.wikipedia.org/wiki/Run_queue?utm_source=chatgpt.com" TargetMode="External"/><Relationship Id="rId1887" Type="http://schemas.openxmlformats.org/officeDocument/2006/relationships/hyperlink" Target="https://computation-structures.github.io/course/lectures/L14_Caches_and_the_Memory_Hierarchy.html?utm_source=chatgpt.com" TargetMode="External"/><Relationship Id="rId1404" Type="http://schemas.openxmlformats.org/officeDocument/2006/relationships/hyperlink" Target="https://en.m.wikipedia.org/wiki/Run_queue?utm_source=chatgpt.com" TargetMode="External"/><Relationship Id="rId1888" Type="http://schemas.openxmlformats.org/officeDocument/2006/relationships/hyperlink" Target="https://www.geeksforgeeks.org/introduction-of-alu-and-data-path/" TargetMode="External"/><Relationship Id="rId1405" Type="http://schemas.openxmlformats.org/officeDocument/2006/relationships/hyperlink" Target="https://www.scaler.com/topics/operating-system/scheduling-algorithms-in-os/" TargetMode="External"/><Relationship Id="rId1889" Type="http://schemas.openxmlformats.org/officeDocument/2006/relationships/hyperlink" Target="https://www.geeksforgeeks.org/introduction-of-alu-and-data-path/" TargetMode="External"/><Relationship Id="rId1406" Type="http://schemas.openxmlformats.org/officeDocument/2006/relationships/hyperlink" Target="https://www.scaler.com/topics/operating-system/scheduling-algorithms-in-os/" TargetMode="External"/><Relationship Id="rId1407" Type="http://schemas.openxmlformats.org/officeDocument/2006/relationships/hyperlink" Target="https://www.includehelp.com/operating-systems/process-scheduling-in-operating-system.aspx" TargetMode="External"/><Relationship Id="rId1408" Type="http://schemas.openxmlformats.org/officeDocument/2006/relationships/hyperlink" Target="https://www.includehelp.com/operating-systems/process-scheduling-in-operating-system.aspx" TargetMode="External"/><Relationship Id="rId1409" Type="http://schemas.openxmlformats.org/officeDocument/2006/relationships/hyperlink" Target="https://stackoverflow.com/questions/38510392/how-does-os-chooses-the-next-process-to-be-run-in-cpu" TargetMode="External"/><Relationship Id="rId1880" Type="http://schemas.openxmlformats.org/officeDocument/2006/relationships/hyperlink" Target="https://shd.mit.edu/2024/lectures/readings/6191-fall2023/L12.pdf" TargetMode="External"/><Relationship Id="rId1881" Type="http://schemas.openxmlformats.org/officeDocument/2006/relationships/hyperlink" Target="https://shd.mit.edu/2024/lectures/readings/6191-fall2023/L12.pdf" TargetMode="External"/><Relationship Id="rId1882" Type="http://schemas.openxmlformats.org/officeDocument/2006/relationships/hyperlink" Target="https://phoenixnap.com/kb/memory-hierarchy?utm_source=chatgpt.com" TargetMode="External"/><Relationship Id="rId1883" Type="http://schemas.openxmlformats.org/officeDocument/2006/relationships/hyperlink" Target="https://phoenixnap.com/kb/memory-hierarchy?utm_source=chatgpt.com" TargetMode="External"/><Relationship Id="rId1433" Type="http://schemas.openxmlformats.org/officeDocument/2006/relationships/hyperlink" Target="https://youtu.be/szinctYWPBQ?si=Soxfs67pTtsv5gMD" TargetMode="External"/><Relationship Id="rId1434" Type="http://schemas.openxmlformats.org/officeDocument/2006/relationships/hyperlink" Target="https://www.geeksforgeeks.org/file-systems-in-operating-system/" TargetMode="External"/><Relationship Id="rId1435" Type="http://schemas.openxmlformats.org/officeDocument/2006/relationships/hyperlink" Target="https://youtu.be/Ahg4go_lciQ?si=0k3VpyhNYo5X1uUx" TargetMode="External"/><Relationship Id="rId1436" Type="http://schemas.openxmlformats.org/officeDocument/2006/relationships/hyperlink" Target="https://www.scaler.com/topics/file-management-in-operating-system/" TargetMode="External"/><Relationship Id="rId1437" Type="http://schemas.openxmlformats.org/officeDocument/2006/relationships/hyperlink" Target="https://www.infryke.com/virtual-memory-in-operating-system/?utm_source=chatgpt.com" TargetMode="External"/><Relationship Id="rId1438" Type="http://schemas.openxmlformats.org/officeDocument/2006/relationships/hyperlink" Target="https://www.infryke.com/virtual-memory-in-operating-system/?utm_source=chatgpt.com" TargetMode="External"/><Relationship Id="rId1439" Type="http://schemas.openxmlformats.org/officeDocument/2006/relationships/hyperlink" Target="https://www.cs.fsu.edu/~lacher/courses/COP4610/lectures_9e/ch09.pdf" TargetMode="External"/><Relationship Id="rId609" Type="http://schemas.openxmlformats.org/officeDocument/2006/relationships/hyperlink" Target="https://www.tutorialspoint.com/what-is-full-duplex-mode-differentiate-between-simplex-half-duplex-and-full-duplex?utm_source=chatgpt.com" TargetMode="External"/><Relationship Id="rId608" Type="http://schemas.openxmlformats.org/officeDocument/2006/relationships/hyperlink" Target="https://www.tutorialspoint.com/what-is-parallel-transmission-in-computer-network" TargetMode="External"/><Relationship Id="rId607" Type="http://schemas.openxmlformats.org/officeDocument/2006/relationships/hyperlink" Target="https://www.tutorialspoint.com/what-is-full-duplex-mode-differentiate-between-simplex-half-duplex-and-full-duplex?utm_source=chatgpt.com" TargetMode="External"/><Relationship Id="rId602" Type="http://schemas.openxmlformats.org/officeDocument/2006/relationships/hyperlink" Target="https://avirupselectronics.files.wordpress.com/2012/02/walkie-talkie-lecture.pdf" TargetMode="External"/><Relationship Id="rId601" Type="http://schemas.openxmlformats.org/officeDocument/2006/relationships/hyperlink" Target="https://youtu.be/510o9aDfuaM?si=r7lY73nDJst87GXe" TargetMode="External"/><Relationship Id="rId600" Type="http://schemas.openxmlformats.org/officeDocument/2006/relationships/hyperlink" Target="https://avirupselectronics.files.wordpress.com/2012/02/walkie-talkie-lecture.pdf" TargetMode="External"/><Relationship Id="rId606" Type="http://schemas.openxmlformats.org/officeDocument/2006/relationships/hyperlink" Target="https://youtu.be/KDo_789WlrY?si=iXZBrvarBFXj7e2C" TargetMode="External"/><Relationship Id="rId605" Type="http://schemas.openxmlformats.org/officeDocument/2006/relationships/hyperlink" Target="https://www.geeksforgeeks.org/difference-between-simplex-half-duplex-and-full-duplex-transmission-modes/?utm_source=chatgpt.com" TargetMode="External"/><Relationship Id="rId604" Type="http://schemas.openxmlformats.org/officeDocument/2006/relationships/hyperlink" Target="https://www.geeksforgeeks.org/difference-between-simplex-half-duplex-and-full-duplex-transmission-modes/?utm_source=chatgpt.com" TargetMode="External"/><Relationship Id="rId603" Type="http://schemas.openxmlformats.org/officeDocument/2006/relationships/hyperlink" Target="https://youtu.be/RzAXEQ4XsSI?si=mIG_AtbpoZuO3LKN" TargetMode="External"/><Relationship Id="rId1430" Type="http://schemas.openxmlformats.org/officeDocument/2006/relationships/hyperlink" Target="https://warwick.ac.uk/fac/sci/physics/research/condensedmatt/imr_cdt/students/david_goodwin/teaching/operating_systems/l5_filemgt2013.pdf?utm_source=chatgpt.com" TargetMode="External"/><Relationship Id="rId1431" Type="http://schemas.openxmlformats.org/officeDocument/2006/relationships/hyperlink" Target="https://youtube.com/shorts/Q5uS0sLT1rg?si=WI0ttXmt-1s_5QQI" TargetMode="External"/><Relationship Id="rId1432" Type="http://schemas.openxmlformats.org/officeDocument/2006/relationships/hyperlink" Target="https://uwidcit.github.io/info2603/files/lecture5.pdf?utm_source=chatgpt.com" TargetMode="External"/><Relationship Id="rId1422" Type="http://schemas.openxmlformats.org/officeDocument/2006/relationships/hyperlink" Target="https://palospublishing.com/the-basics-of-memory-management-in-operating-systems/" TargetMode="External"/><Relationship Id="rId1423" Type="http://schemas.openxmlformats.org/officeDocument/2006/relationships/hyperlink" Target="https://www.scaler.com/topics/memory-management-in-operating-system/" TargetMode="External"/><Relationship Id="rId1424" Type="http://schemas.openxmlformats.org/officeDocument/2006/relationships/hyperlink" Target="https://www.scaler.com/topics/memory-management-in-operating-system/" TargetMode="External"/><Relationship Id="rId1425" Type="http://schemas.openxmlformats.org/officeDocument/2006/relationships/hyperlink" Target="https://lasr.cs.ucla.edu/classes/cs111_summer2017/slides/Lecture_5.pdf" TargetMode="External"/><Relationship Id="rId1426" Type="http://schemas.openxmlformats.org/officeDocument/2006/relationships/hyperlink" Target="https://lasr.cs.ucla.edu/classes/cs111_summer2017/slides/Lecture_5.pdf" TargetMode="External"/><Relationship Id="rId1427" Type="http://schemas.openxmlformats.org/officeDocument/2006/relationships/hyperlink" Target="https://youtu.be/hWVnRg_sCYM?si=5deqkS3ozl-KaHbu" TargetMode="External"/><Relationship Id="rId1428" Type="http://schemas.openxmlformats.org/officeDocument/2006/relationships/hyperlink" Target="https://www.cl.cam.ac.uk/teaching/2324/OpSystems/materials/10-FileManagement.pdf?utm_source=chatgpt.com" TargetMode="External"/><Relationship Id="rId1429" Type="http://schemas.openxmlformats.org/officeDocument/2006/relationships/hyperlink" Target="https://youtu.be/fi7lW4saWSs?si=JIhe3LoS5qG45ahb" TargetMode="External"/><Relationship Id="rId1420" Type="http://schemas.openxmlformats.org/officeDocument/2006/relationships/hyperlink" Target="https://www.geeksforgeeks.org/memory-management-in-operating-system/?utm_source=chatgpt.com" TargetMode="External"/><Relationship Id="rId1421" Type="http://schemas.openxmlformats.org/officeDocument/2006/relationships/hyperlink" Target="https://palospublishing.com/the-basics-of-memory-management-in-operating-systems/" TargetMode="External"/><Relationship Id="rId1059" Type="http://schemas.openxmlformats.org/officeDocument/2006/relationships/hyperlink" Target="https://www.geeksforgeeks.org/advantages-of-ipv6/?utm_source=chatgpt.com" TargetMode="External"/><Relationship Id="rId228" Type="http://schemas.openxmlformats.org/officeDocument/2006/relationships/hyperlink" Target="https://medium.com/@mobrien_27432/precision-in-prefixes-84de9d6b23ee" TargetMode="External"/><Relationship Id="rId227" Type="http://schemas.openxmlformats.org/officeDocument/2006/relationships/hyperlink" Target="https://www.geeksforgeeks.org/what-are-binary-prefixs-why-memorystorage-capacity-less-than-advertise/?utm_source=chatgpt.com" TargetMode="External"/><Relationship Id="rId226" Type="http://schemas.openxmlformats.org/officeDocument/2006/relationships/hyperlink" Target="https://oxvard.wordpress.com/wp-content/uploads/2018/04/cambridge-igcse-computer-science.pdf" TargetMode="External"/><Relationship Id="rId225" Type="http://schemas.openxmlformats.org/officeDocument/2006/relationships/hyperlink" Target="https://www.geeksforgeeks.org/what-are-binary-prefixs-why-memorystorage-capacity-less-than-advertise/?utm_source=chatgpt.com" TargetMode="External"/><Relationship Id="rId2380" Type="http://schemas.openxmlformats.org/officeDocument/2006/relationships/hyperlink" Target="https://www.mknorthamerica.com/Blog/an-engineers-guide-to-actuators-types-applications-and-selection-criteria/?utm_source=chatgpt.com" TargetMode="External"/><Relationship Id="rId229" Type="http://schemas.openxmlformats.org/officeDocument/2006/relationships/hyperlink" Target="https://www.computerscience.gcse.guru/theory/storage-devices" TargetMode="External"/><Relationship Id="rId1050" Type="http://schemas.openxmlformats.org/officeDocument/2006/relationships/hyperlink" Target="https://www.freecodecamp.org/news/ipv4-vs-ipv6-what-is-the-difference-between-ip-addressing-schemes/?utm_source=chatgpt.com" TargetMode="External"/><Relationship Id="rId2381" Type="http://schemas.openxmlformats.org/officeDocument/2006/relationships/drawing" Target="../drawings/drawing1.xml"/><Relationship Id="rId220" Type="http://schemas.openxmlformats.org/officeDocument/2006/relationships/hyperlink" Target="https://oxvard.wordpress.com/wp-content/uploads/2018/04/cambridge-igcse-computer-science.pdf" TargetMode="External"/><Relationship Id="rId1051" Type="http://schemas.openxmlformats.org/officeDocument/2006/relationships/hyperlink" Target="https://www.freecodecamp.org/news/ipv4-vs-ipv6-what-is-the-difference-between-ip-addressing-schemes/?utm_source=chatgpt.com" TargetMode="External"/><Relationship Id="rId1052" Type="http://schemas.openxmlformats.org/officeDocument/2006/relationships/hyperlink" Target="https://routeralley.com/guides/ipv4.pdf" TargetMode="External"/><Relationship Id="rId1053" Type="http://schemas.openxmlformats.org/officeDocument/2006/relationships/hyperlink" Target="https://routeralley.com/guides/ipv4.pdf" TargetMode="External"/><Relationship Id="rId1054" Type="http://schemas.openxmlformats.org/officeDocument/2006/relationships/hyperlink" Target="https://youtu.be/phOlq9SuscM?si=7QokJhkfV-0bnwfk" TargetMode="External"/><Relationship Id="rId224" Type="http://schemas.openxmlformats.org/officeDocument/2006/relationships/hyperlink" Target="https://www.reddit.com/r/explainlikeimfive/comments/1ek7jgd/eli5_what_is_the_difference_between_mib_and_mb/" TargetMode="External"/><Relationship Id="rId1055" Type="http://schemas.openxmlformats.org/officeDocument/2006/relationships/hyperlink" Target="https://www.geeksforgeeks.org/advantages-of-ipv6/?utm_source=chatgpt.com" TargetMode="External"/><Relationship Id="rId223" Type="http://schemas.openxmlformats.org/officeDocument/2006/relationships/hyperlink" Target="https://youtu.be/JWza-Nz2bKU?si=RNB75SrA79dBYi0j" TargetMode="External"/><Relationship Id="rId1056" Type="http://schemas.openxmlformats.org/officeDocument/2006/relationships/hyperlink" Target="https://youtu.be/izJEQ1b6WM0?si=945jmMHT4rFII1wp" TargetMode="External"/><Relationship Id="rId222" Type="http://schemas.openxmlformats.org/officeDocument/2006/relationships/hyperlink" Target="https://www.reddit.com/r/explainlikeimfive/comments/1ek7jgd/eli5_what_is_the_difference_between_mib_and_mb/" TargetMode="External"/><Relationship Id="rId1057" Type="http://schemas.openxmlformats.org/officeDocument/2006/relationships/hyperlink" Target="https://www.tutorialspoint.com/ipv6-and-beyond-the-exciting-new-frontier-of-online-connection?utm_source=chatgpt.com" TargetMode="External"/><Relationship Id="rId221" Type="http://schemas.openxmlformats.org/officeDocument/2006/relationships/hyperlink" Target="https://youtu.be/JWza-Nz2bKU?si=b-Q9QkgNwnzzF6s4" TargetMode="External"/><Relationship Id="rId1058" Type="http://schemas.openxmlformats.org/officeDocument/2006/relationships/hyperlink" Target="https://www.geeksforgeeks.org/advantages-of-ipv6/?utm_source=chatgpt.com" TargetMode="External"/><Relationship Id="rId1048" Type="http://schemas.openxmlformats.org/officeDocument/2006/relationships/hyperlink" Target="https://medium.com/%40beaprofessor/day-5-navigating-the-network-layer-a-deep-dive-into-ipv4-addresses-c81f7d86cbfa" TargetMode="External"/><Relationship Id="rId2379" Type="http://schemas.openxmlformats.org/officeDocument/2006/relationships/hyperlink" Target="https://studiousguy.com/actuators-definition-types-examples/?utm_source=chatgpt.com" TargetMode="External"/><Relationship Id="rId1049" Type="http://schemas.openxmlformats.org/officeDocument/2006/relationships/hyperlink" Target="https://medium.com/%40beaprofessor/day-5-navigating-the-network-layer-a-deep-dive-into-ipv4-addresses-c81f7d86cbfa" TargetMode="External"/><Relationship Id="rId217" Type="http://schemas.openxmlformats.org/officeDocument/2006/relationships/hyperlink" Target="https://www.tutorialspoint.com/computer_fundamentals/computer_data_storage_and_memory.htm" TargetMode="External"/><Relationship Id="rId216" Type="http://schemas.openxmlformats.org/officeDocument/2006/relationships/hyperlink" Target="https://www.youtube.com/watch?v=yXd2GrT0YVE" TargetMode="External"/><Relationship Id="rId215" Type="http://schemas.openxmlformats.org/officeDocument/2006/relationships/hyperlink" Target="https://csirentals.com/userfiles/File%20Storage%20Capacity%20by%20Bits%20and%20Bytes.pdf" TargetMode="External"/><Relationship Id="rId699" Type="http://schemas.openxmlformats.org/officeDocument/2006/relationships/hyperlink" Target="https://www.youtube.com/watch?v=510o9aDfuaM" TargetMode="External"/><Relationship Id="rId214" Type="http://schemas.openxmlformats.org/officeDocument/2006/relationships/hyperlink" Target="http://csirentals.com/" TargetMode="External"/><Relationship Id="rId698" Type="http://schemas.openxmlformats.org/officeDocument/2006/relationships/hyperlink" Target="https://www.freecodecamp.org/news/embarrassingly-parallel-algorithms-explained-with-examples/" TargetMode="External"/><Relationship Id="rId219" Type="http://schemas.openxmlformats.org/officeDocument/2006/relationships/hyperlink" Target="https://oxvard.wordpress.com/wp-content/uploads/2018/04/cambridge-igcse-computer-science.pdf" TargetMode="External"/><Relationship Id="rId218" Type="http://schemas.openxmlformats.org/officeDocument/2006/relationships/hyperlink" Target="https://www.freecodecamp.org/news/understand-your-programs-memory-92431fa8c6b/?utm_source=chatgpt.com" TargetMode="External"/><Relationship Id="rId2370" Type="http://schemas.openxmlformats.org/officeDocument/2006/relationships/hyperlink" Target="https://www.marian.ac.in/public/images/uploads/pdf/online-class/MODULE%20%20V%20autom.pdf" TargetMode="External"/><Relationship Id="rId693" Type="http://schemas.openxmlformats.org/officeDocument/2006/relationships/hyperlink" Target="https://medium.com/%40PITSGlobalDataRecoveryServices/usb-explained-59c4b67d822f" TargetMode="External"/><Relationship Id="rId1040" Type="http://schemas.openxmlformats.org/officeDocument/2006/relationships/hyperlink" Target="https://youtu.be/kQrVg5mb-iU?si=X5AIIHeR6TcfkibL" TargetMode="External"/><Relationship Id="rId2371" Type="http://schemas.openxmlformats.org/officeDocument/2006/relationships/hyperlink" Target="https://www.controleng.com/actuators-explained-types-of-actuators-application-choice-maintenance/" TargetMode="External"/><Relationship Id="rId692" Type="http://schemas.openxmlformats.org/officeDocument/2006/relationships/hyperlink" Target="https://medium.com/@nikhiltanneru9/transmission-modes-ca1647a64c1a" TargetMode="External"/><Relationship Id="rId1041" Type="http://schemas.openxmlformats.org/officeDocument/2006/relationships/hyperlink" Target="https://www.geeksforgeeks.org/introduction-and-ipv4-datagram-header/?utm_source=chatgpt.com" TargetMode="External"/><Relationship Id="rId2372" Type="http://schemas.openxmlformats.org/officeDocument/2006/relationships/hyperlink" Target="https://www.wevolver.com/article/what-is-an-actuator-principles-classification-and-applications" TargetMode="External"/><Relationship Id="rId691" Type="http://schemas.openxmlformats.org/officeDocument/2006/relationships/hyperlink" Target="https://www.youtube.com/watch?v=FzkxhhTOsyo" TargetMode="External"/><Relationship Id="rId1042" Type="http://schemas.openxmlformats.org/officeDocument/2006/relationships/hyperlink" Target="https://youtu.be/dYaB3Uqygoc?si=DgqcpRVcj0Z7IWGU" TargetMode="External"/><Relationship Id="rId2373" Type="http://schemas.openxmlformats.org/officeDocument/2006/relationships/hyperlink" Target="https://www.thomasnet.com/articles/pumps-valves-accessories/types-of-actuators/?utm_source=chatgpt.com" TargetMode="External"/><Relationship Id="rId690" Type="http://schemas.openxmlformats.org/officeDocument/2006/relationships/hyperlink" Target="https://www.tutorialspoint.com/microprocessor/microprocessor_parallel_communication_interface.htm?utm_source=chatgpt.com" TargetMode="External"/><Relationship Id="rId1043" Type="http://schemas.openxmlformats.org/officeDocument/2006/relationships/hyperlink" Target="https://youtu.be/LjaIvMGrhAI?si=SODEar-xNMlFnR-K" TargetMode="External"/><Relationship Id="rId2374" Type="http://schemas.openxmlformats.org/officeDocument/2006/relationships/hyperlink" Target="https://www.fswelsford.com/blog-and-articles/actuators-explained-types-of-actuators-application-choice-maintenance?utm_source=chatgpt.com" TargetMode="External"/><Relationship Id="rId213" Type="http://schemas.openxmlformats.org/officeDocument/2006/relationships/hyperlink" Target="https://btu.edu.ge/wp-content/uploads/2024/04/Lesson-4_-Storage-Devices_-HDDs-SSDs-and-Flash-Memory.pdf" TargetMode="External"/><Relationship Id="rId697" Type="http://schemas.openxmlformats.org/officeDocument/2006/relationships/hyperlink" Target="https://www.geeksforgeeks.org/what-is-full-form-of-usb/?utm_source=chatgpt.com" TargetMode="External"/><Relationship Id="rId1044" Type="http://schemas.openxmlformats.org/officeDocument/2006/relationships/hyperlink" Target="https://www.geeksforgeeks.org/introduction-and-ipv4-datagram-header/?utm_source=chatgpt.com" TargetMode="External"/><Relationship Id="rId2375" Type="http://schemas.openxmlformats.org/officeDocument/2006/relationships/hyperlink" Target="https://community.motionplusmore.com/s/types-of-actuators-and-stages" TargetMode="External"/><Relationship Id="rId212" Type="http://schemas.openxmlformats.org/officeDocument/2006/relationships/hyperlink" Target="https://csirentals.com/userfiles/File%20Storage%20Capacity%20by%20Bits%20and%20Bytes.pdf" TargetMode="External"/><Relationship Id="rId696" Type="http://schemas.openxmlformats.org/officeDocument/2006/relationships/hyperlink" Target="https://www.freecodecamp.org/news/embarrassingly-parallel-algorithms-explained-with-examples/" TargetMode="External"/><Relationship Id="rId1045" Type="http://schemas.openxmlformats.org/officeDocument/2006/relationships/hyperlink" Target="https://www.geeksforgeeks.org/introduction-and-ipv4-datagram-header/?utm_source=chatgpt.com" TargetMode="External"/><Relationship Id="rId2376" Type="http://schemas.openxmlformats.org/officeDocument/2006/relationships/hyperlink" Target="https://learnmech.com/types-of-actuators-function-of-actuators-used-in-machines/" TargetMode="External"/><Relationship Id="rId211" Type="http://schemas.openxmlformats.org/officeDocument/2006/relationships/hyperlink" Target="https://digilent.com/blog/mib-vs-mb-whats-the-difference/" TargetMode="External"/><Relationship Id="rId695" Type="http://schemas.openxmlformats.org/officeDocument/2006/relationships/hyperlink" Target="https://www.youtube.com/watch?v=QTSQujWvoaY" TargetMode="External"/><Relationship Id="rId1046" Type="http://schemas.openxmlformats.org/officeDocument/2006/relationships/hyperlink" Target="https://www.tutorialspoint.com/ipv4/ipv4_addressing.htm?utm_source=chatgpt.com" TargetMode="External"/><Relationship Id="rId2377" Type="http://schemas.openxmlformats.org/officeDocument/2006/relationships/hyperlink" Target="https://www.linquip.com/blog/types-of-actuators/" TargetMode="External"/><Relationship Id="rId210" Type="http://schemas.openxmlformats.org/officeDocument/2006/relationships/hyperlink" Target="https://digilent.com/blog/mib-vs-mb-whats-the-difference/" TargetMode="External"/><Relationship Id="rId694" Type="http://schemas.openxmlformats.org/officeDocument/2006/relationships/hyperlink" Target="https://medium.com/@nikhiltanneru9/transmission-modes-ca1647a64c1a" TargetMode="External"/><Relationship Id="rId1047" Type="http://schemas.openxmlformats.org/officeDocument/2006/relationships/hyperlink" Target="https://www.tutorialspoint.com/ipv4/ipv4_addressing.htm?utm_source=chatgpt.com" TargetMode="External"/><Relationship Id="rId2378" Type="http://schemas.openxmlformats.org/officeDocument/2006/relationships/hyperlink" Target="https://ocw.mit.edu/courses/2-72-elements-of-mechanical-design-spring-2009/resources/mit2_72s09_lec14/" TargetMode="External"/><Relationship Id="rId249" Type="http://schemas.openxmlformats.org/officeDocument/2006/relationships/hyperlink" Target="https://www.tutorialspoint.com/computer_fundamentals/what_is_a_byte.htm?utm_source=chatgpt.com" TargetMode="External"/><Relationship Id="rId248" Type="http://schemas.openxmlformats.org/officeDocument/2006/relationships/hyperlink" Target="https://youtu.be/RfShF6M_fEo?si=HqfMbR28XiOXmqDs" TargetMode="External"/><Relationship Id="rId247" Type="http://schemas.openxmlformats.org/officeDocument/2006/relationships/hyperlink" Target="https://medium.com/@mobrien_27432/precision-in-prefixes-84de9d6b23ee" TargetMode="External"/><Relationship Id="rId1070" Type="http://schemas.openxmlformats.org/officeDocument/2006/relationships/hyperlink" Target="https://youtu.be/09keeoiyWW4?si=Pgrxp9aOco2xTfNr" TargetMode="External"/><Relationship Id="rId1071" Type="http://schemas.openxmlformats.org/officeDocument/2006/relationships/hyperlink" Target="https://www.theseus.fi/bitstream/handle/10024/98016/Transition%20from%20IPv4%20to%20IPv6.pdf?sequence=1" TargetMode="External"/><Relationship Id="rId1072" Type="http://schemas.openxmlformats.org/officeDocument/2006/relationships/hyperlink" Target="https://youtu.be/8Vcr-d_Q3M0?si=7sM1uwN2KbR1Fr4y" TargetMode="External"/><Relationship Id="rId242" Type="http://schemas.openxmlformats.org/officeDocument/2006/relationships/hyperlink" Target="https://www.reddit.com/r/AskComputerScience/comments/8jx6sj/programmers_how_much_ram_do_you_need/" TargetMode="External"/><Relationship Id="rId1073" Type="http://schemas.openxmlformats.org/officeDocument/2006/relationships/hyperlink" Target="https://youtu.be/Ieib1_yRHxc?si=d1lVj44CzZD4FAA2" TargetMode="External"/><Relationship Id="rId241" Type="http://schemas.openxmlformats.org/officeDocument/2006/relationships/hyperlink" Target="https://www.cs.auckland.ac.nz/courses/compsci111s2c/lectures/slides2017/L2_Bits%2C%20bytes%20and%20digital%20information_4SPS.pdf" TargetMode="External"/><Relationship Id="rId1074" Type="http://schemas.openxmlformats.org/officeDocument/2006/relationships/hyperlink" Target="https://www.tutorialspoint.com/transition-from-ipv4-to-ipv6-address?utm_source=chatgpt.com" TargetMode="External"/><Relationship Id="rId240" Type="http://schemas.openxmlformats.org/officeDocument/2006/relationships/hyperlink" Target="https://cacm.acm.org/opinion/si-and-binary-prefixes-clearing-the-confusion/" TargetMode="External"/><Relationship Id="rId1075" Type="http://schemas.openxmlformats.org/officeDocument/2006/relationships/hyperlink" Target="https://youtube.com/shorts/wbz88qdBn-A?si=eWeQfgzz6yZR6Ayl" TargetMode="External"/><Relationship Id="rId1076" Type="http://schemas.openxmlformats.org/officeDocument/2006/relationships/hyperlink" Target="https://www.geeksforgeeks.org/transition-from-ipv4-to-ipv6-address/" TargetMode="External"/><Relationship Id="rId246" Type="http://schemas.openxmlformats.org/officeDocument/2006/relationships/hyperlink" Target="https://youtube.com/shorts/lRfFQ0mUm8M?si=zDImbcbCCDHSAde5" TargetMode="External"/><Relationship Id="rId1077" Type="http://schemas.openxmlformats.org/officeDocument/2006/relationships/hyperlink" Target="https://youtu.be/pHT7-ijKIUc?si=XEW7W8fEPkp5o4Or" TargetMode="External"/><Relationship Id="rId245" Type="http://schemas.openxmlformats.org/officeDocument/2006/relationships/hyperlink" Target="https://youtu.be/yXd2GrT0YVE?si=DY0Fw4P_n3Eq9YMN" TargetMode="External"/><Relationship Id="rId1078" Type="http://schemas.openxmlformats.org/officeDocument/2006/relationships/hyperlink" Target="https://medium.com/%40Alpha_Infolab/ipv4-brokers-benefits-transition-from-ipv4-to-ipv6-address-adc4b024cc44" TargetMode="External"/><Relationship Id="rId244" Type="http://schemas.openxmlformats.org/officeDocument/2006/relationships/hyperlink" Target="https://www.youtube.com/shorts/lRfFQ0mUm8M" TargetMode="External"/><Relationship Id="rId1079" Type="http://schemas.openxmlformats.org/officeDocument/2006/relationships/hyperlink" Target="https://www.tutorialspoint.com/transition-from-ipv4-to-ipv6-address?utm_source=chatgpt.com" TargetMode="External"/><Relationship Id="rId243" Type="http://schemas.openxmlformats.org/officeDocument/2006/relationships/hyperlink" Target="https://www.cs.auckland.ac.nz/courses/compsci111s2c/lectures/slides2017/L2_Bits%2C%20bytes%20and%20digital%20information_4SPS.pdf" TargetMode="External"/><Relationship Id="rId239" Type="http://schemas.openxmlformats.org/officeDocument/2006/relationships/hyperlink" Target="https://superuser.com/questions/896961/what-determines-how-much-ram-a-program-uses" TargetMode="External"/><Relationship Id="rId238" Type="http://schemas.openxmlformats.org/officeDocument/2006/relationships/hyperlink" Target="https://cacm.acm.org/opinion/si-and-binary-prefixes-clearing-the-confusion/" TargetMode="External"/><Relationship Id="rId237" Type="http://schemas.openxmlformats.org/officeDocument/2006/relationships/hyperlink" Target="https://superuser.com/questions/1076888/looking-for-clarification-on-binary-prefix-logic-history-vs-si-prefix" TargetMode="External"/><Relationship Id="rId236" Type="http://schemas.openxmlformats.org/officeDocument/2006/relationships/hyperlink" Target="https://oxvard.wordpress.com/wp-content/uploads/2018/04/cambridge-igcse-computer-science.pdf" TargetMode="External"/><Relationship Id="rId1060" Type="http://schemas.openxmlformats.org/officeDocument/2006/relationships/hyperlink" Target="https://www.tutorialspoint.com/ipv6-and-beyond-the-exciting-new-frontier-of-online-connection?utm_source=chatgpt.com" TargetMode="External"/><Relationship Id="rId1061" Type="http://schemas.openxmlformats.org/officeDocument/2006/relationships/hyperlink" Target="https://www.tutorialspoint.com/ipv6-and-beyond-the-exciting-new-frontier-of-online-connection?utm_source=chatgpt.com" TargetMode="External"/><Relationship Id="rId231" Type="http://schemas.openxmlformats.org/officeDocument/2006/relationships/hyperlink" Target="https://medium.com/@mobrien_27432/precision-in-prefixes-84de9d6b23ee" TargetMode="External"/><Relationship Id="rId1062" Type="http://schemas.openxmlformats.org/officeDocument/2006/relationships/hyperlink" Target="https://medium.com/%40bloggertech927/advantages-of-ipv6-over-ipv4-part-1-345f72b223b1" TargetMode="External"/><Relationship Id="rId230" Type="http://schemas.openxmlformats.org/officeDocument/2006/relationships/hyperlink" Target="http://csirentals.com/" TargetMode="External"/><Relationship Id="rId1063" Type="http://schemas.openxmlformats.org/officeDocument/2006/relationships/hyperlink" Target="https://medium.com/%40bloggertech927/advantages-of-ipv6-over-ipv4-part-1-345f72b223b1" TargetMode="External"/><Relationship Id="rId1064" Type="http://schemas.openxmlformats.org/officeDocument/2006/relationships/hyperlink" Target="https://www.freecodecamp.org/news/ipv4-vs-ipv6-what-is-the-difference-between-ip-addressing-schemes/" TargetMode="External"/><Relationship Id="rId1065" Type="http://schemas.openxmlformats.org/officeDocument/2006/relationships/hyperlink" Target="https://www.freecodecamp.org/news/ipv4-vs-ipv6-what-is-the-difference-between-ip-addressing-schemes/" TargetMode="External"/><Relationship Id="rId235" Type="http://schemas.openxmlformats.org/officeDocument/2006/relationships/hyperlink" Target="https://superuser.com/questions/1076888/looking-for-clarification-on-binary-prefix-logic-history-vs-si-prefix" TargetMode="External"/><Relationship Id="rId1066" Type="http://schemas.openxmlformats.org/officeDocument/2006/relationships/hyperlink" Target="https://hackerbrains.files.wordpress.com/2017/05/the_benefits_of_ipv6_implementation_over_ipv4.pdf" TargetMode="External"/><Relationship Id="rId234" Type="http://schemas.openxmlformats.org/officeDocument/2006/relationships/hyperlink" Target="https://www.youtube.com/watch?v=yXd2GrT0YVE" TargetMode="External"/><Relationship Id="rId1067" Type="http://schemas.openxmlformats.org/officeDocument/2006/relationships/hyperlink" Target="https://hackerbrains.files.wordpress.com/2017/05/the_benefits_of_ipv6_implementation_over_ipv4.pdf" TargetMode="External"/><Relationship Id="rId233" Type="http://schemas.openxmlformats.org/officeDocument/2006/relationships/hyperlink" Target="https://www.tutorialspoint.com/computer_fundamentals/what_is_a_byte.htm?utm_source=chatgpt.com" TargetMode="External"/><Relationship Id="rId1068" Type="http://schemas.openxmlformats.org/officeDocument/2006/relationships/hyperlink" Target="https://youtu.be/fmwvAGe7BKs?si=5KxjHRVuXx8Ch5gi" TargetMode="External"/><Relationship Id="rId232" Type="http://schemas.openxmlformats.org/officeDocument/2006/relationships/hyperlink" Target="https://www.tutorialspoint.com/computer_fundamentals/what_is_a_byte.htm?utm_source=chatgpt.com" TargetMode="External"/><Relationship Id="rId1069" Type="http://schemas.openxmlformats.org/officeDocument/2006/relationships/hyperlink" Target="https://www.freecodecamp.org/news/ipv4-vs-ipv6-what-is-the-difference-between-ip-addressing-schemes/" TargetMode="External"/><Relationship Id="rId1015" Type="http://schemas.openxmlformats.org/officeDocument/2006/relationships/hyperlink" Target="https://www.geeksforgeeks.org/isp-full-form/?utm_source=chatgpt.com" TargetMode="External"/><Relationship Id="rId1499" Type="http://schemas.openxmlformats.org/officeDocument/2006/relationships/hyperlink" Target="https://www.tutorchase.com/answers/ib/computer-science/how-do-operating-systems-manage-peripheral-devices" TargetMode="External"/><Relationship Id="rId2346" Type="http://schemas.openxmlformats.org/officeDocument/2006/relationships/hyperlink" Target="https://manufactur3dmag.com/3d-printing-process/" TargetMode="External"/><Relationship Id="rId1016" Type="http://schemas.openxmlformats.org/officeDocument/2006/relationships/hyperlink" Target="https://www.youtube.com/watch?v=w0P9uoyVJxk" TargetMode="External"/><Relationship Id="rId2347" Type="http://schemas.openxmlformats.org/officeDocument/2006/relationships/hyperlink" Target="https://www.investopedia.com/terms/1/3d-printing.asp?utm_source=chatgpt.com" TargetMode="External"/><Relationship Id="rId1017" Type="http://schemas.openxmlformats.org/officeDocument/2006/relationships/hyperlink" Target="https://www.tutorialspoint.com/understanding-the-internet-service-provider-isp-hierarchy-a-beginner-s-guide?utm_source=chatgpt.com" TargetMode="External"/><Relationship Id="rId2348" Type="http://schemas.openxmlformats.org/officeDocument/2006/relationships/hyperlink" Target="https://strategic3dsolutions.com/wp-content/uploads/2016/06/Beginners-Guide-01.pdf" TargetMode="External"/><Relationship Id="rId1018" Type="http://schemas.openxmlformats.org/officeDocument/2006/relationships/hyperlink" Target="https://www.tutorialspoint.com/understanding-the-internet-service-provider-isp-hierarchy-a-beginner-s-guide?utm_source=chatgpt.com" TargetMode="External"/><Relationship Id="rId2349" Type="http://schemas.openxmlformats.org/officeDocument/2006/relationships/hyperlink" Target="https://www.mark3d.com/en/wp-content/uploads/sites/6/2021/05/MF_White_paper_3D_Printing_Fundamentals.pdf" TargetMode="External"/><Relationship Id="rId1019" Type="http://schemas.openxmlformats.org/officeDocument/2006/relationships/hyperlink" Target="https://www.youtube.com/watch?si=72D80MN-L8X0tLuU&amp;v=Tnp3yX9Z93Q&amp;feature=youtu.be" TargetMode="External"/><Relationship Id="rId668" Type="http://schemas.openxmlformats.org/officeDocument/2006/relationships/hyperlink" Target="https://youtu.be/SA7nzTgeWVg?si=Je7OBJWMF7v5bJwF" TargetMode="External"/><Relationship Id="rId667" Type="http://schemas.openxmlformats.org/officeDocument/2006/relationships/hyperlink" Target="https://www.geeksforgeeks.org/serial-vs-parallel-communication-in-microprocessor/" TargetMode="External"/><Relationship Id="rId666" Type="http://schemas.openxmlformats.org/officeDocument/2006/relationships/hyperlink" Target="https://youtu.be/SA7nzTgeWVg?si=Je7OBJWMF7v5bJwF" TargetMode="External"/><Relationship Id="rId665" Type="http://schemas.openxmlformats.org/officeDocument/2006/relationships/hyperlink" Target="https://laspace.lsu.edu/laaces/wp-content/uploads/2024/09/L11.01_Serial_IO_Communications.pdf" TargetMode="External"/><Relationship Id="rId669" Type="http://schemas.openxmlformats.org/officeDocument/2006/relationships/hyperlink" Target="https://www.geeksforgeeks.org/serial-vs-parallel-communication-in-microprocessor/" TargetMode="External"/><Relationship Id="rId1490" Type="http://schemas.openxmlformats.org/officeDocument/2006/relationships/hyperlink" Target="https://www.geeksforgeeks.org/communication-to-i-o-devices-in-operating-system/" TargetMode="External"/><Relationship Id="rId660" Type="http://schemas.openxmlformats.org/officeDocument/2006/relationships/hyperlink" Target="https://www.tutorialspoint.com/centralized-clock-synchronization?utm_source=chatgpt.com" TargetMode="External"/><Relationship Id="rId1491" Type="http://schemas.openxmlformats.org/officeDocument/2006/relationships/hyperlink" Target="https://stackoverflow.com/questions/10730213/how-does-the-os-interact-with-peripherals-like-sound-cards-video-cards-etc" TargetMode="External"/><Relationship Id="rId1492" Type="http://schemas.openxmlformats.org/officeDocument/2006/relationships/hyperlink" Target="https://stackoverflow.com/questions/10730213/how-does-the-os-interact-with-peripherals-like-sound-cards-video-cards-etc" TargetMode="External"/><Relationship Id="rId1493" Type="http://schemas.openxmlformats.org/officeDocument/2006/relationships/hyperlink" Target="https://umatechnology.org/what-are-device-drivers-used-for-and-why-are-they-important/" TargetMode="External"/><Relationship Id="rId2340" Type="http://schemas.openxmlformats.org/officeDocument/2006/relationships/hyperlink" Target="https://computertechinfo.com/what-is-laser-printer-types-examples-uses-applications/?utm_source=chatgpt.com" TargetMode="External"/><Relationship Id="rId1010" Type="http://schemas.openxmlformats.org/officeDocument/2006/relationships/hyperlink" Target="https://mrlawsonsclassroom.weebly.com/uploads/5/2/0/9/52090745/chapter_2_-_data_transmission_updated.pdf" TargetMode="External"/><Relationship Id="rId1494" Type="http://schemas.openxmlformats.org/officeDocument/2006/relationships/hyperlink" Target="https://umatechnology.org/what-are-device-drivers-used-for-and-why-are-they-important/" TargetMode="External"/><Relationship Id="rId2341" Type="http://schemas.openxmlformats.org/officeDocument/2006/relationships/hyperlink" Target="https://en.m.wikipedia.org/wiki/Laser_printing?utm_source=chatgpt.com" TargetMode="External"/><Relationship Id="rId664" Type="http://schemas.openxmlformats.org/officeDocument/2006/relationships/hyperlink" Target="https://medium.com/%40umm957885/benefits-of-clock-synchronization-bff18a25e06f" TargetMode="External"/><Relationship Id="rId1011" Type="http://schemas.openxmlformats.org/officeDocument/2006/relationships/hyperlink" Target="https://youtu.be/zt8MiuzjV88?si=8RGpkCxYeqNaUTsW" TargetMode="External"/><Relationship Id="rId1495" Type="http://schemas.openxmlformats.org/officeDocument/2006/relationships/hyperlink" Target="https://www.jamesparker.dev/what-is-the-purpose-of-device-drivers-in-an-operating-system/" TargetMode="External"/><Relationship Id="rId2342" Type="http://schemas.openxmlformats.org/officeDocument/2006/relationships/hyperlink" Target="https://www.britannica.com/technology/3D-printing" TargetMode="External"/><Relationship Id="rId663" Type="http://schemas.openxmlformats.org/officeDocument/2006/relationships/hyperlink" Target="https://laspace.lsu.edu/laaces/wp-content/uploads/2024/09/L11.01_Serial_IO_Communications.pdf" TargetMode="External"/><Relationship Id="rId1012" Type="http://schemas.openxmlformats.org/officeDocument/2006/relationships/hyperlink" Target="https://mrlawsonsclassroom.weebly.com/uploads/5/2/0/9/52090745/chapter_2_-_data_transmission_updated.pdf" TargetMode="External"/><Relationship Id="rId1496" Type="http://schemas.openxmlformats.org/officeDocument/2006/relationships/hyperlink" Target="https://www.jamesparker.dev/what-is-the-purpose-of-device-drivers-in-an-operating-system/" TargetMode="External"/><Relationship Id="rId2343" Type="http://schemas.openxmlformats.org/officeDocument/2006/relationships/hyperlink" Target="https://techreviewadvisor.com/how-do-3d-printers-work/" TargetMode="External"/><Relationship Id="rId662" Type="http://schemas.openxmlformats.org/officeDocument/2006/relationships/hyperlink" Target="https://youtube.com/shorts/Ba9fz05GgJM?si=nB9cpHq-X8fTqVX9" TargetMode="External"/><Relationship Id="rId1013" Type="http://schemas.openxmlformats.org/officeDocument/2006/relationships/hyperlink" Target="https://www.youtube.com/watch?v=YtxLexm-9pI" TargetMode="External"/><Relationship Id="rId1497" Type="http://schemas.openxmlformats.org/officeDocument/2006/relationships/hyperlink" Target="https://www.ccbp.in/blog/articles/device-management-in-operating-system" TargetMode="External"/><Relationship Id="rId2344" Type="http://schemas.openxmlformats.org/officeDocument/2006/relationships/hyperlink" Target="https://www.explainthatstuff.com/how-3d-printers-work.html" TargetMode="External"/><Relationship Id="rId661" Type="http://schemas.openxmlformats.org/officeDocument/2006/relationships/hyperlink" Target="https://www.egr.msu.edu/classes/ece331/mason/web_files/N13s_SerialCommunication.pdf?utm_source=chatgpt.com" TargetMode="External"/><Relationship Id="rId1014" Type="http://schemas.openxmlformats.org/officeDocument/2006/relationships/hyperlink" Target="https://www.geeksforgeeks.org/isp-full-form/?utm_source=chatgpt.com" TargetMode="External"/><Relationship Id="rId1498" Type="http://schemas.openxmlformats.org/officeDocument/2006/relationships/hyperlink" Target="https://www.ccbp.in/blog/articles/device-management-in-operating-system" TargetMode="External"/><Relationship Id="rId2345" Type="http://schemas.openxmlformats.org/officeDocument/2006/relationships/hyperlink" Target="https://computer.howstuffworks.com/3-d-printing.htm" TargetMode="External"/><Relationship Id="rId1004" Type="http://schemas.openxmlformats.org/officeDocument/2006/relationships/hyperlink" Target="https://www.youtube.com/watch?v=FAvqAEFkGyU" TargetMode="External"/><Relationship Id="rId1488" Type="http://schemas.openxmlformats.org/officeDocument/2006/relationships/hyperlink" Target="https://lasr.cs.ucla.edu/classes/111_fall17/slides/Lecture_11.pdf" TargetMode="External"/><Relationship Id="rId2335" Type="http://schemas.openxmlformats.org/officeDocument/2006/relationships/hyperlink" Target="https://t-digijet.com/en/understanding-digital-inkjet-printing-technology-and-applications-for-the-modern-market/?utm_source=chatgpt.com" TargetMode="External"/><Relationship Id="rId1005" Type="http://schemas.openxmlformats.org/officeDocument/2006/relationships/hyperlink" Target="https://www.geeksforgeeks.org/scanning-and-its-tools/?utm_source=chatgpt.com" TargetMode="External"/><Relationship Id="rId1489" Type="http://schemas.openxmlformats.org/officeDocument/2006/relationships/hyperlink" Target="https://www.geeksforgeeks.org/communication-to-i-o-devices-in-operating-system/" TargetMode="External"/><Relationship Id="rId2336" Type="http://schemas.openxmlformats.org/officeDocument/2006/relationships/hyperlink" Target="https://www.researchgate.net/profile/Muhammad-Shah-18/publication/355305874_Classifications_and_Applications_of_Inkjet_Printing_Technology_A_Review/links/616f5f0a3d9af67ad7403555/Classifications-and-Applications-of-Inkjet-Printing-Technology-A-Review.pdf?origin=publication_detail&amp;utm_source=chatgpt.com&amp;__cf_chl_tk=D73G7iuXV9RyybgFTujwmj3dSt8rOb1Eh5lRWdXSg5g-1747564133-1.0.1.1-LfDZ2.TItWlXf5jASePMOt8UADwnEdauDRfa4Yu.w64" TargetMode="External"/><Relationship Id="rId1006" Type="http://schemas.openxmlformats.org/officeDocument/2006/relationships/hyperlink" Target="https://youtu.be/FAvqAEFkGyU?si=CeOkJib5uF5y78WS" TargetMode="External"/><Relationship Id="rId2337" Type="http://schemas.openxmlformats.org/officeDocument/2006/relationships/hyperlink" Target="https://www.seas.upenn.edu/~nanosop/documents/InkjetPrinting-ProcessanditsApplications.pdf?utm_source=chatgpt.com" TargetMode="External"/><Relationship Id="rId1007" Type="http://schemas.openxmlformats.org/officeDocument/2006/relationships/hyperlink" Target="https://www.geeksforgeeks.org/scanning-and-its-tools/?utm_source=chatgpt.com" TargetMode="External"/><Relationship Id="rId2338" Type="http://schemas.openxmlformats.org/officeDocument/2006/relationships/hyperlink" Target="https://api.pageplace.de/preview/DT0400.9781000296921_A40251830/preview-9781000296921_A40251830.pdf?utm_source=chatgpt.com" TargetMode="External"/><Relationship Id="rId1008" Type="http://schemas.openxmlformats.org/officeDocument/2006/relationships/hyperlink" Target="https://www.youtube.com/shorts/0HndoWiqwiU" TargetMode="External"/><Relationship Id="rId2339" Type="http://schemas.openxmlformats.org/officeDocument/2006/relationships/hyperlink" Target="https://diversedaily.com/laser-technology-in-printing-a-detailed-look-at-the-role-of-lasers-in-modern-printing-technologies/?utm_source=chatgpt.com" TargetMode="External"/><Relationship Id="rId1009" Type="http://schemas.openxmlformats.org/officeDocument/2006/relationships/hyperlink" Target="https://www.youtube.com/watch?v=zt8MiuzjV88" TargetMode="External"/><Relationship Id="rId657" Type="http://schemas.openxmlformats.org/officeDocument/2006/relationships/hyperlink" Target="https://youtu.be/MG0zsbGCGpw?si=DRljYV1K8h5QiKeo" TargetMode="External"/><Relationship Id="rId656" Type="http://schemas.openxmlformats.org/officeDocument/2006/relationships/hyperlink" Target="https://medium.com/@yashmali597/serial-data-communication-an-overview-97b5eb249910" TargetMode="External"/><Relationship Id="rId655" Type="http://schemas.openxmlformats.org/officeDocument/2006/relationships/hyperlink" Target="https://www.geeksforgeeks.org/asynchronous-data-transfer/" TargetMode="External"/><Relationship Id="rId654" Type="http://schemas.openxmlformats.org/officeDocument/2006/relationships/hyperlink" Target="https://youtu.be/510o9aDfuaM?si=6_5etXy6GMq6s29v" TargetMode="External"/><Relationship Id="rId659" Type="http://schemas.openxmlformats.org/officeDocument/2006/relationships/hyperlink" Target="https://youtu.be/QTSQujWvoaY?si=rZEiptN4qXuWmbcJ" TargetMode="External"/><Relationship Id="rId658" Type="http://schemas.openxmlformats.org/officeDocument/2006/relationships/hyperlink" Target="https://www.freecodecamp.org/news/osi-model-networking-layers-explained-in-plain-english/" TargetMode="External"/><Relationship Id="rId1480" Type="http://schemas.openxmlformats.org/officeDocument/2006/relationships/hyperlink" Target="https://www.educba.com/device-management-in-operating-system/?utm_source=chatgpt.com" TargetMode="External"/><Relationship Id="rId1481" Type="http://schemas.openxmlformats.org/officeDocument/2006/relationships/hyperlink" Target="https://youtu.be/Lhr48wCtvKU?si=icOCTrIPrSFC3BVX" TargetMode="External"/><Relationship Id="rId1482" Type="http://schemas.openxmlformats.org/officeDocument/2006/relationships/hyperlink" Target="https://www.tutorialspoint.com/device-management-in-operating-system?utm_source=chatgpt.com" TargetMode="External"/><Relationship Id="rId1483" Type="http://schemas.openxmlformats.org/officeDocument/2006/relationships/hyperlink" Target="https://www.cs.princeton.edu/courses/archive/fall21/cos318/lectures/13.Devices-Drivers.pdf" TargetMode="External"/><Relationship Id="rId2330" Type="http://schemas.openxmlformats.org/officeDocument/2006/relationships/hyperlink" Target="https://printerpreneur.com/laser-vs-inkjet-printers/?utm_source=chatgpt.com" TargetMode="External"/><Relationship Id="rId653" Type="http://schemas.openxmlformats.org/officeDocument/2006/relationships/hyperlink" Target="https://www.tutorialspoint.com/what-is-serial-transmission" TargetMode="External"/><Relationship Id="rId1000" Type="http://schemas.openxmlformats.org/officeDocument/2006/relationships/hyperlink" Target="https://mrlawsonsclassroom.weebly.com/uploads/5/2/0/9/52090745/chapter_2_-_data_transmission_updated.pdf" TargetMode="External"/><Relationship Id="rId1484" Type="http://schemas.openxmlformats.org/officeDocument/2006/relationships/hyperlink" Target="https://www.cs.princeton.edu/courses/archive/fall21/cos318/lectures/13.Devices-Drivers.pdf" TargetMode="External"/><Relationship Id="rId2331" Type="http://schemas.openxmlformats.org/officeDocument/2006/relationships/hyperlink" Target="https://blog.tonercartridgedepot.com/2023/02/17/what-are-the-advantages-and-disadvantages-of-a-laser-printer-and-an-ink-printer/?utm_source=chatgpt.com" TargetMode="External"/><Relationship Id="rId652" Type="http://schemas.openxmlformats.org/officeDocument/2006/relationships/hyperlink" Target="https://www.tutorialspoint.com/what-is-asynchronous-transmission" TargetMode="External"/><Relationship Id="rId1001" Type="http://schemas.openxmlformats.org/officeDocument/2006/relationships/hyperlink" Target="https://medium.com/%40justinmayhst/4-steps-to-solve-video-conference-echo-problems-77d2e39865d6" TargetMode="External"/><Relationship Id="rId1485" Type="http://schemas.openxmlformats.org/officeDocument/2006/relationships/hyperlink" Target="https://brghena.github.io/courses/files/cs343/f20/lectures/lecture15_DeviceDrivers.pdf" TargetMode="External"/><Relationship Id="rId2332" Type="http://schemas.openxmlformats.org/officeDocument/2006/relationships/hyperlink" Target="https://www.wide-format-printers.org/2FLAAR_reports/free/general/419_Laser_printers.pdf" TargetMode="External"/><Relationship Id="rId651" Type="http://schemas.openxmlformats.org/officeDocument/2006/relationships/hyperlink" Target="https://youtu.be/seG-aeL3LdA?si=Lr91_cQIbCQ_qmXK" TargetMode="External"/><Relationship Id="rId1002" Type="http://schemas.openxmlformats.org/officeDocument/2006/relationships/hyperlink" Target="https://medium.com/%40justinmayhst/4-steps-to-solve-video-conference-echo-problems-77d2e39865d6" TargetMode="External"/><Relationship Id="rId1486" Type="http://schemas.openxmlformats.org/officeDocument/2006/relationships/hyperlink" Target="https://brghena.github.io/courses/files/cs343/f20/lectures/lecture15_DeviceDrivers.pdf" TargetMode="External"/><Relationship Id="rId2333" Type="http://schemas.openxmlformats.org/officeDocument/2006/relationships/hyperlink" Target="https://download.epson.com.sg/generic_brochures/Keypoint_Whitepaper_BusinessInkjetvsLaser_Final.pdf" TargetMode="External"/><Relationship Id="rId650" Type="http://schemas.openxmlformats.org/officeDocument/2006/relationships/hyperlink" Target="https://youtu.be/510o9aDfuaM?si=6_5etXy6GMq6s29v" TargetMode="External"/><Relationship Id="rId1003" Type="http://schemas.openxmlformats.org/officeDocument/2006/relationships/hyperlink" Target="https://www.youtube.com/shorts/rh6Th70esLk" TargetMode="External"/><Relationship Id="rId1487" Type="http://schemas.openxmlformats.org/officeDocument/2006/relationships/hyperlink" Target="https://lasr.cs.ucla.edu/classes/111_fall17/slides/Lecture_11.pdf" TargetMode="External"/><Relationship Id="rId2334" Type="http://schemas.openxmlformats.org/officeDocument/2006/relationships/hyperlink" Target="https://danmajet.com/blog/inkjet-printer-applications-evolution/?utm_source=chatgpt.com" TargetMode="External"/><Relationship Id="rId1037" Type="http://schemas.openxmlformats.org/officeDocument/2006/relationships/hyperlink" Target="https://youtu.be/qQYiwmamq38?si=NtzhLUEBdBDB2ks_" TargetMode="External"/><Relationship Id="rId2368" Type="http://schemas.openxmlformats.org/officeDocument/2006/relationships/hyperlink" Target="https://groups.csail.mit.edu/hcie/files/research-projects/laserorigami/2013-chi-laserorigami-paper.pdf" TargetMode="External"/><Relationship Id="rId1038" Type="http://schemas.openxmlformats.org/officeDocument/2006/relationships/hyperlink" Target="https://routeralley.com/guides/ipv4.pdf" TargetMode="External"/><Relationship Id="rId2369" Type="http://schemas.openxmlformats.org/officeDocument/2006/relationships/hyperlink" Target="https://www.researchgate.net/profile/Ahmad-Hilmi-2/publication/370325865_Actuators_in_Automation/links/644b14034af788735241e1df/Actuators-in-Automation.pdf?__cf_chl_tk=CHCYEta9fL3m7x35wKb0Ylps_Tj99jH.eCQbDCzTeh8-1747601533-1.0.1.1-.p5BonC1RdOagEHL.E7LUMbxzTCnlcntgPSwm.N7l_o" TargetMode="External"/><Relationship Id="rId1039" Type="http://schemas.openxmlformats.org/officeDocument/2006/relationships/hyperlink" Target="https://youtu.be/ll0zsJbGoFE?si=Qv5akv45Qb31FbKV" TargetMode="External"/><Relationship Id="rId206" Type="http://schemas.openxmlformats.org/officeDocument/2006/relationships/hyperlink" Target="https://www.youtube.com/watch?si=2zOS5-QjFtJ3OFTb&amp;v=zwovvWfkuSg&amp;feature=youtu.be" TargetMode="External"/><Relationship Id="rId205" Type="http://schemas.openxmlformats.org/officeDocument/2006/relationships/hyperlink" Target="https://www.freecodecamp.org/news/understand-your-programs-memory-92431fa8c6b/?utm_source=chatgpt.com" TargetMode="External"/><Relationship Id="rId689" Type="http://schemas.openxmlformats.org/officeDocument/2006/relationships/hyperlink" Target="https://www.tutorialspoint.com/microprocessor/microprocessor_parallel_communication_interface.htm?utm_source=chatgpt.com" TargetMode="External"/><Relationship Id="rId204" Type="http://schemas.openxmlformats.org/officeDocument/2006/relationships/hyperlink" Target="https://youtu.be/yXd2GrT0YVE?si=DY0Fw4P_n3Eq9YMN" TargetMode="External"/><Relationship Id="rId688" Type="http://schemas.openxmlformats.org/officeDocument/2006/relationships/hyperlink" Target="https://www.geeksforgeeks.org/difference-between-serial-and-parallel-transmission/?utm_source=chatgpt.com" TargetMode="External"/><Relationship Id="rId203" Type="http://schemas.openxmlformats.org/officeDocument/2006/relationships/hyperlink" Target="https://www.freecodecamp.org/news/understand-your-programs-memory-92431fa8c6b/?utm_source=chatgpt.com" TargetMode="External"/><Relationship Id="rId687" Type="http://schemas.openxmlformats.org/officeDocument/2006/relationships/hyperlink" Target="https://www.geeksforgeeks.org/difference-between-serial-and-parallel-transmission/?utm_source=chatgpt.com" TargetMode="External"/><Relationship Id="rId209" Type="http://schemas.openxmlformats.org/officeDocument/2006/relationships/hyperlink" Target="https://en.wikipedia.org/wiki/Binary_prefix" TargetMode="External"/><Relationship Id="rId208" Type="http://schemas.openxmlformats.org/officeDocument/2006/relationships/hyperlink" Target="https://oxvard.wordpress.com/wp-content/uploads/2018/04/cambridge-igcse-computer-science.pdf" TargetMode="External"/><Relationship Id="rId207" Type="http://schemas.openxmlformats.org/officeDocument/2006/relationships/hyperlink" Target="https://en.wikipedia.org/wiki/Binary_prefix" TargetMode="External"/><Relationship Id="rId682" Type="http://schemas.openxmlformats.org/officeDocument/2006/relationships/hyperlink" Target="https://www.egr.msu.edu/classes/ece331/mason/web_files/N13s_SerialCommunication.pdf?utm_source=chatgpt.com" TargetMode="External"/><Relationship Id="rId2360" Type="http://schemas.openxmlformats.org/officeDocument/2006/relationships/hyperlink" Target="https://www.longbowmachine.com/what-is-the-2d-laser-cutting-machine/?utm_source=chatgpt.com" TargetMode="External"/><Relationship Id="rId681" Type="http://schemas.openxmlformats.org/officeDocument/2006/relationships/hyperlink" Target="https://www.youtube.com/watch?v=QTSQujWvoaY" TargetMode="External"/><Relationship Id="rId1030" Type="http://schemas.openxmlformats.org/officeDocument/2006/relationships/hyperlink" Target="https://youtube.com/shorts/0HndoWiqwiU?si=i6YUsICihBiMNBKv" TargetMode="External"/><Relationship Id="rId2361" Type="http://schemas.openxmlformats.org/officeDocument/2006/relationships/hyperlink" Target="https://www.vantomachines.com/blog/category/2d-laser-cutting/" TargetMode="External"/><Relationship Id="rId680" Type="http://schemas.openxmlformats.org/officeDocument/2006/relationships/hyperlink" Target="https://www.freecodecamp.org/news/osi-model-networking-layers-explained-in-plain-english/" TargetMode="External"/><Relationship Id="rId1031" Type="http://schemas.openxmlformats.org/officeDocument/2006/relationships/hyperlink" Target="https://youtu.be/YtxLexm-9pI?si=ItIk-bVXZ8_CnZz9" TargetMode="External"/><Relationship Id="rId2362" Type="http://schemas.openxmlformats.org/officeDocument/2006/relationships/hyperlink" Target="https://omtechlaser.com/blogs/knowledge/what-is-3d-laser-cutting-and-how-does-it-work" TargetMode="External"/><Relationship Id="rId1032" Type="http://schemas.openxmlformats.org/officeDocument/2006/relationships/hyperlink" Target="https://youtu.be/gVzQuRrD4xw?si=NHyRyefLjakZZu0S" TargetMode="External"/><Relationship Id="rId2363" Type="http://schemas.openxmlformats.org/officeDocument/2006/relationships/hyperlink" Target="https://www.evlaser.com/academy/how-3d-laser-cutting-and-engraving-works/" TargetMode="External"/><Relationship Id="rId202" Type="http://schemas.openxmlformats.org/officeDocument/2006/relationships/hyperlink" Target="https://www.youtube.com/watch?v=yXd2GrT0YVE" TargetMode="External"/><Relationship Id="rId686" Type="http://schemas.openxmlformats.org/officeDocument/2006/relationships/hyperlink" Target="https://www.tutorialspoint.com/microprocessor/microprocessor_parallel_communication_interface.htm?utm_source=chatgpt.com" TargetMode="External"/><Relationship Id="rId1033" Type="http://schemas.openxmlformats.org/officeDocument/2006/relationships/hyperlink" Target="https://egyankosh.ac.in/bitstream/123456789/7516/1/Unit-6.pdf" TargetMode="External"/><Relationship Id="rId2364" Type="http://schemas.openxmlformats.org/officeDocument/2006/relationships/hyperlink" Target="https://dplaser.com/what-is-3d-laser-cutting/" TargetMode="External"/><Relationship Id="rId201" Type="http://schemas.openxmlformats.org/officeDocument/2006/relationships/hyperlink" Target="https://youtube.com/shorts/rK6UzhWl86Q?si=Fs8pCZmV-072wxsJ" TargetMode="External"/><Relationship Id="rId685" Type="http://schemas.openxmlformats.org/officeDocument/2006/relationships/hyperlink" Target="https://www.youtube.com/watch?v=FzkxhhTOsyo" TargetMode="External"/><Relationship Id="rId1034" Type="http://schemas.openxmlformats.org/officeDocument/2006/relationships/hyperlink" Target="https://egyankosh.ac.in/bitstream/123456789/7516/1/Unit-6.pdf" TargetMode="External"/><Relationship Id="rId2365" Type="http://schemas.openxmlformats.org/officeDocument/2006/relationships/hyperlink" Target="https://ivycnc.com/laser-cutter/guide-to-3d-laser-cutting/" TargetMode="External"/><Relationship Id="rId200" Type="http://schemas.openxmlformats.org/officeDocument/2006/relationships/hyperlink" Target="https://www.tutorialspoint.com/computer_fundamentals/computer_memory.htm" TargetMode="External"/><Relationship Id="rId684" Type="http://schemas.openxmlformats.org/officeDocument/2006/relationships/hyperlink" Target="https://www.youtube.com/watch?v=510o9aDfuaM" TargetMode="External"/><Relationship Id="rId1035" Type="http://schemas.openxmlformats.org/officeDocument/2006/relationships/hyperlink" Target="https://extension.msstate.edu/sites/default/files/publications/publications/p3275.pdf" TargetMode="External"/><Relationship Id="rId2366" Type="http://schemas.openxmlformats.org/officeDocument/2006/relationships/hyperlink" Target="https://www.knsmetals.com.au/blog/3d-laser-cutting-technology-5-things-you-need-to-know-for-industry-success/" TargetMode="External"/><Relationship Id="rId683" Type="http://schemas.openxmlformats.org/officeDocument/2006/relationships/hyperlink" Target="https://www.egr.msu.edu/classes/ece331/mason/web_files/N13s_SerialCommunication.pdf?utm_source=chatgpt.com" TargetMode="External"/><Relationship Id="rId1036" Type="http://schemas.openxmlformats.org/officeDocument/2006/relationships/hyperlink" Target="https://extension.msstate.edu/sites/default/files/publications/publications/p3275.pdf" TargetMode="External"/><Relationship Id="rId2367" Type="http://schemas.openxmlformats.org/officeDocument/2006/relationships/hyperlink" Target="https://www.corning.com/media/worldwide/csm/documents/20210125_3D-Laser-Cutting_for%20Photonics-West-Preview.pdf" TargetMode="External"/><Relationship Id="rId1026" Type="http://schemas.openxmlformats.org/officeDocument/2006/relationships/hyperlink" Target="https://youtu.be/w0P9uoyVJxk?si=07HQkOX2zvCABJJE" TargetMode="External"/><Relationship Id="rId2357" Type="http://schemas.openxmlformats.org/officeDocument/2006/relationships/hyperlink" Target="https://www.laserboost.com/wp-content/uploads/2022/02/Guia-EN_.pdf" TargetMode="External"/><Relationship Id="rId1027" Type="http://schemas.openxmlformats.org/officeDocument/2006/relationships/hyperlink" Target="https://youtu.be/Ihoa5AO3-FE?si=J0u4uFmSWtY8JfcZ" TargetMode="External"/><Relationship Id="rId2358" Type="http://schemas.openxmlformats.org/officeDocument/2006/relationships/hyperlink" Target="https://www.wid-laser.com/resources/guide-to-using-2d-fiber-laser-cutting-machines.html" TargetMode="External"/><Relationship Id="rId1028" Type="http://schemas.openxmlformats.org/officeDocument/2006/relationships/hyperlink" Target="https://youtube.com/shorts/rh6Th70esLk?si=YNZImpubah6szghL" TargetMode="External"/><Relationship Id="rId2359" Type="http://schemas.openxmlformats.org/officeDocument/2006/relationships/hyperlink" Target="https://mac-tech.com/metal-fab-equip/unlocking-the-potential-of-2d-lasers-in-cutting-and-engraving/?utm_source=chatgpt.com" TargetMode="External"/><Relationship Id="rId1029" Type="http://schemas.openxmlformats.org/officeDocument/2006/relationships/hyperlink" Target="https://egyankosh.ac.in/bitstream/123456789/7516/1/Unit-6.pdf" TargetMode="External"/><Relationship Id="rId679" Type="http://schemas.openxmlformats.org/officeDocument/2006/relationships/hyperlink" Target="https://www.freecodecamp.org/news/osi-model-networking-layers-explained-in-plain-english/" TargetMode="External"/><Relationship Id="rId678" Type="http://schemas.openxmlformats.org/officeDocument/2006/relationships/hyperlink" Target="https://www.youtube.com/watch?v=FzkxhhTOsyo" TargetMode="External"/><Relationship Id="rId677" Type="http://schemas.openxmlformats.org/officeDocument/2006/relationships/hyperlink" Target="https://medium.com/@yashmali597/serial-data-communication-an-overview-97b5eb249910" TargetMode="External"/><Relationship Id="rId676" Type="http://schemas.openxmlformats.org/officeDocument/2006/relationships/hyperlink" Target="https://youtube.com/shorts/38Lz0H5dJSE?si=U4dyPaEvGaUKKxXD" TargetMode="External"/><Relationship Id="rId671" Type="http://schemas.openxmlformats.org/officeDocument/2006/relationships/hyperlink" Target="https://www.tutorialspoint.com/what-is-serial-transmission" TargetMode="External"/><Relationship Id="rId670" Type="http://schemas.openxmlformats.org/officeDocument/2006/relationships/hyperlink" Target="https://youtu.be/aiJTAqu4gxs?si=u7k4kWsRFGf1iJTd" TargetMode="External"/><Relationship Id="rId2350" Type="http://schemas.openxmlformats.org/officeDocument/2006/relationships/hyperlink" Target="https://media.defcad.com/guides/3d-printing-quick-start-guide.pdf" TargetMode="External"/><Relationship Id="rId1020" Type="http://schemas.openxmlformats.org/officeDocument/2006/relationships/hyperlink" Target="https://www.freecodecamp.org/news/how-does-the-internet-work/?utm_source=chatgpt.com" TargetMode="External"/><Relationship Id="rId2351" Type="http://schemas.openxmlformats.org/officeDocument/2006/relationships/hyperlink" Target="https://www.3dprinteros.com/articles/designing-your-first-3d-printed-project-a-step-by-step-guide-utilizing-3d-printing-software-jobs-and-programs-from-concept-to-creation" TargetMode="External"/><Relationship Id="rId1021" Type="http://schemas.openxmlformats.org/officeDocument/2006/relationships/hyperlink" Target="https://youtu.be/Tnp3yX9Z93Q?si=72D80MN-L8X0tLuU" TargetMode="External"/><Relationship Id="rId2352" Type="http://schemas.openxmlformats.org/officeDocument/2006/relationships/hyperlink" Target="https://en.m.wikipedia.org/wiki/Slicer_(3D_printing)" TargetMode="External"/><Relationship Id="rId675" Type="http://schemas.openxmlformats.org/officeDocument/2006/relationships/hyperlink" Target="https://medium.com/@yashmali597/serial-data-communication-an-overview-97b5eb249910" TargetMode="External"/><Relationship Id="rId1022" Type="http://schemas.openxmlformats.org/officeDocument/2006/relationships/hyperlink" Target="https://www.freecodecamp.org/news/how-does-the-internet-work/?utm_source=chatgpt.com" TargetMode="External"/><Relationship Id="rId2353" Type="http://schemas.openxmlformats.org/officeDocument/2006/relationships/hyperlink" Target="https://www.instructables.com/3D-Printing-Basics/" TargetMode="External"/><Relationship Id="rId674" Type="http://schemas.openxmlformats.org/officeDocument/2006/relationships/hyperlink" Target="https://youtube.com/shorts/38Lz0H5dJSE?si=U4dyPaEvGaUKKxXD" TargetMode="External"/><Relationship Id="rId1023" Type="http://schemas.openxmlformats.org/officeDocument/2006/relationships/hyperlink" Target="https://www.youtube.com/watch?v=waF8xbjJcFU" TargetMode="External"/><Relationship Id="rId2354" Type="http://schemas.openxmlformats.org/officeDocument/2006/relationships/hyperlink" Target="https://phrozen3d.com/blogs/tutorials/how-to-create-a-3d-model-for-3d-printing" TargetMode="External"/><Relationship Id="rId673" Type="http://schemas.openxmlformats.org/officeDocument/2006/relationships/hyperlink" Target="https://www.tutorialspoint.com/what-is-serial-transmission" TargetMode="External"/><Relationship Id="rId1024" Type="http://schemas.openxmlformats.org/officeDocument/2006/relationships/hyperlink" Target="https://youtu.be/IrE6RlcXVdk?si=R-gkfD5vxn_irHlb" TargetMode="External"/><Relationship Id="rId2355" Type="http://schemas.openxmlformats.org/officeDocument/2006/relationships/hyperlink" Target="https://cdn2.hubspot.net/hubfs/340051/Design_Guides/Ultimate%20Guide%20to%203D%20Printing.pdf" TargetMode="External"/><Relationship Id="rId672" Type="http://schemas.openxmlformats.org/officeDocument/2006/relationships/hyperlink" Target="https://youtu.be/aiJTAqu4gxs?si=u7k4kWsRFGf1iJTd" TargetMode="External"/><Relationship Id="rId1025" Type="http://schemas.openxmlformats.org/officeDocument/2006/relationships/hyperlink" Target="https://extension.msstate.edu/sites/default/files/publications/publications/p3275.pdf" TargetMode="External"/><Relationship Id="rId2356" Type="http://schemas.openxmlformats.org/officeDocument/2006/relationships/hyperlink" Target="https://www.mark3d.com/en/wp-content/uploads/sites/6/2021/05/MF_White_paper_3D_Printing_Fundamentals.pdf" TargetMode="External"/><Relationship Id="rId190" Type="http://schemas.openxmlformats.org/officeDocument/2006/relationships/hyperlink" Target="https://youtu.be/p3q5zWCw8J4?si=z6FJPUfvLnXdekSM" TargetMode="External"/><Relationship Id="rId194" Type="http://schemas.openxmlformats.org/officeDocument/2006/relationships/hyperlink" Target="https://oxvard.wordpress.com/wp-content/uploads/2018/04/cambridge-igcse-computer-science.pdf" TargetMode="External"/><Relationship Id="rId193" Type="http://schemas.openxmlformats.org/officeDocument/2006/relationships/hyperlink" Target="https://superuser.com/questions/1076888/looking-for-clarification-on-binary-prefix-logic-history-vs-si-prefix" TargetMode="External"/><Relationship Id="rId192" Type="http://schemas.openxmlformats.org/officeDocument/2006/relationships/hyperlink" Target="https://oxvard.wordpress.com/wp-content/uploads/2018/04/cambridge-igcse-computer-science.pdf" TargetMode="External"/><Relationship Id="rId191" Type="http://schemas.openxmlformats.org/officeDocument/2006/relationships/hyperlink" Target="https://medium.com/@poojagupta4098/how-different-computer-memory-types-impact-your-performance-bcda34983abb" TargetMode="External"/><Relationship Id="rId187" Type="http://schemas.openxmlformats.org/officeDocument/2006/relationships/hyperlink" Target="https://youtu.be/zwovvWfkuSg?si=2zOS5-QjFtJ3OFTb" TargetMode="External"/><Relationship Id="rId186" Type="http://schemas.openxmlformats.org/officeDocument/2006/relationships/hyperlink" Target="https://youtube.com/shorts/rK6UzhWl86Q?si=Fs8pCZmV-072wxsJ" TargetMode="External"/><Relationship Id="rId185" Type="http://schemas.openxmlformats.org/officeDocument/2006/relationships/hyperlink" Target="https://youtube.com/shorts/rK6UzhWl86Q?si=Ex9YL4Wqkofi0ezW" TargetMode="External"/><Relationship Id="rId184" Type="http://schemas.openxmlformats.org/officeDocument/2006/relationships/hyperlink" Target="https://cambridgegcsecomputing.org/sites/94/upload/userfiles/18_teachersnotes_final.pdf" TargetMode="External"/><Relationship Id="rId189" Type="http://schemas.openxmlformats.org/officeDocument/2006/relationships/hyperlink" Target="https://www.epcits.com/blog/the-role-of-ram-in-computer-performance/" TargetMode="External"/><Relationship Id="rId188" Type="http://schemas.openxmlformats.org/officeDocument/2006/relationships/hyperlink" Target="https://www.reddit.com/r/explainlikeimfive/comments/1ek7jgd/eli5_what_is_the_difference_between_mib_and_mb/" TargetMode="External"/><Relationship Id="rId183" Type="http://schemas.openxmlformats.org/officeDocument/2006/relationships/hyperlink" Target="https://youtu.be/fQKCaEd0JUg?si=Q8-PjGfWbygErxnL" TargetMode="External"/><Relationship Id="rId182" Type="http://schemas.openxmlformats.org/officeDocument/2006/relationships/hyperlink" Target="https://cambridgegcsecomputing.org/sites/94/upload/userfiles/18_teachersnotes_final.pdf" TargetMode="External"/><Relationship Id="rId181" Type="http://schemas.openxmlformats.org/officeDocument/2006/relationships/hyperlink" Target="https://www.youtube.com/watch?v=fQKCaEd0JUg" TargetMode="External"/><Relationship Id="rId180" Type="http://schemas.openxmlformats.org/officeDocument/2006/relationships/hyperlink" Target="https://youtube.com/shorts/BxKyDdJc334?si=WLiiZkHI_vuL3R1K" TargetMode="External"/><Relationship Id="rId176" Type="http://schemas.openxmlformats.org/officeDocument/2006/relationships/hyperlink" Target="https://www.youtube.com/watch?v=yXd2GrT0YVE" TargetMode="External"/><Relationship Id="rId175" Type="http://schemas.openxmlformats.org/officeDocument/2006/relationships/hyperlink" Target="https://youtube.com/shorts/JDJDBOH5GD0?si=MTMOjRlEoYtcIuaq" TargetMode="External"/><Relationship Id="rId174" Type="http://schemas.openxmlformats.org/officeDocument/2006/relationships/hyperlink" Target="https://medium.com/@poojagupta4098/how-different-computer-memory-types-impact-your-performance-bcda34983abb" TargetMode="External"/><Relationship Id="rId173" Type="http://schemas.openxmlformats.org/officeDocument/2006/relationships/hyperlink" Target="http://csirentals.com/" TargetMode="External"/><Relationship Id="rId179" Type="http://schemas.openxmlformats.org/officeDocument/2006/relationships/hyperlink" Target="https://www.howtogeek.com/207195/does-memory-become-slower-if-increased-in-size/" TargetMode="External"/><Relationship Id="rId178" Type="http://schemas.openxmlformats.org/officeDocument/2006/relationships/hyperlink" Target="https://www.youtube.com/watch?v=yXd2GrT0YVE" TargetMode="External"/><Relationship Id="rId177" Type="http://schemas.openxmlformats.org/officeDocument/2006/relationships/hyperlink" Target="https://www.howtogeek.com/207195/does-memory-become-slower-if-increased-in-size/" TargetMode="External"/><Relationship Id="rId1910" Type="http://schemas.openxmlformats.org/officeDocument/2006/relationships/hyperlink" Target="https://www.geeksforgeeks.org/introduction-of-control-unit-and-its-design/" TargetMode="External"/><Relationship Id="rId1911" Type="http://schemas.openxmlformats.org/officeDocument/2006/relationships/hyperlink" Target="https://www.geeksforgeeks.org/introduction-of-control-unit-and-its-design/" TargetMode="External"/><Relationship Id="rId1912" Type="http://schemas.openxmlformats.org/officeDocument/2006/relationships/hyperlink" Target="https://umatechnology.org/cpu-registers-in-computer-architecture/" TargetMode="External"/><Relationship Id="rId1913" Type="http://schemas.openxmlformats.org/officeDocument/2006/relationships/hyperlink" Target="https://umatechnology.org/cpu-registers-in-computer-architecture/" TargetMode="External"/><Relationship Id="rId1914" Type="http://schemas.openxmlformats.org/officeDocument/2006/relationships/hyperlink" Target="https://dev.to/aamhamdi/what-are-cpu-registers-4275" TargetMode="External"/><Relationship Id="rId1915" Type="http://schemas.openxmlformats.org/officeDocument/2006/relationships/hyperlink" Target="https://dev.to/aamhamdi/what-are-cpu-registers-4275" TargetMode="External"/><Relationship Id="rId1916" Type="http://schemas.openxmlformats.org/officeDocument/2006/relationships/hyperlink" Target="https://uomustansiriyah.edu.iq/media/lectures/9/9_2021_03_07%2105_28_27_PM.pdf" TargetMode="External"/><Relationship Id="rId1917" Type="http://schemas.openxmlformats.org/officeDocument/2006/relationships/hyperlink" Target="https://uomustansiriyah.edu.iq/media/lectures/9/9_2021_03_07%2105_28_27_PM.pdf" TargetMode="External"/><Relationship Id="rId1918" Type="http://schemas.openxmlformats.org/officeDocument/2006/relationships/hyperlink" Target="https://irkr.fei.tuke.sk/MikroprocesorovaTechnika/_materialy/Prednasky/lecture-24.pdf" TargetMode="External"/><Relationship Id="rId1919" Type="http://schemas.openxmlformats.org/officeDocument/2006/relationships/hyperlink" Target="https://irkr.fei.tuke.sk/MikroprocesorovaTechnika/_materialy/Prednasky/lecture-24.pdf" TargetMode="External"/><Relationship Id="rId1900" Type="http://schemas.openxmlformats.org/officeDocument/2006/relationships/hyperlink" Target="https://nitsri.ac.in/Department/Electronics%20%26%20Communication%20Engineering/COA-_Unit_4.pdf?utm_source=chatgpt.com" TargetMode="External"/><Relationship Id="rId1901" Type="http://schemas.openxmlformats.org/officeDocument/2006/relationships/hyperlink" Target="https://nitsri.ac.in/Department/Electronics%20%26%20Communication%20Engineering/COA-_Unit_4.pdf?utm_source=chatgpt.com" TargetMode="External"/><Relationship Id="rId1902" Type="http://schemas.openxmlformats.org/officeDocument/2006/relationships/hyperlink" Target="https://witscad.com/course/computer-architecture/chapter/cpu-control-unit?utm_source=chatgpt.com" TargetMode="External"/><Relationship Id="rId1903" Type="http://schemas.openxmlformats.org/officeDocument/2006/relationships/hyperlink" Target="https://witscad.com/course/computer-architecture/chapter/cpu-control-unit?utm_source=chatgpt.com" TargetMode="External"/><Relationship Id="rId1904" Type="http://schemas.openxmlformats.org/officeDocument/2006/relationships/hyperlink" Target="https://egyankosh.ac.in/bitstream/123456789/75171/2/Unit-4.pdf?utm_source=chatgpt.com" TargetMode="External"/><Relationship Id="rId1905" Type="http://schemas.openxmlformats.org/officeDocument/2006/relationships/hyperlink" Target="https://egyankosh.ac.in/bitstream/123456789/75171/2/Unit-4.pdf?utm_source=chatgpt.com" TargetMode="External"/><Relationship Id="rId1906" Type="http://schemas.openxmlformats.org/officeDocument/2006/relationships/hyperlink" Target="https://webstor.srmist.edu.in/web_assets/srm_mainsite/files/downloads/control_unit_design.pdf?utm_source=chatgpt.com" TargetMode="External"/><Relationship Id="rId1907" Type="http://schemas.openxmlformats.org/officeDocument/2006/relationships/hyperlink" Target="https://webstor.srmist.edu.in/web_assets/srm_mainsite/files/downloads/control_unit_design.pdf?utm_source=chatgpt.com" TargetMode="External"/><Relationship Id="rId1908" Type="http://schemas.openxmlformats.org/officeDocument/2006/relationships/hyperlink" Target="https://glennhenry.github.io/cs-notes/computer-organization-and-architecture/control-unit?utm_source=chatgpt.com" TargetMode="External"/><Relationship Id="rId1909" Type="http://schemas.openxmlformats.org/officeDocument/2006/relationships/hyperlink" Target="https://glennhenry.github.io/cs-notes/computer-organization-and-architecture/control-unit?utm_source=chatgpt.com" TargetMode="External"/><Relationship Id="rId198" Type="http://schemas.openxmlformats.org/officeDocument/2006/relationships/hyperlink" Target="https://www.tutorialspoint.com/computer_fundamentals/computer_memory.htm" TargetMode="External"/><Relationship Id="rId197" Type="http://schemas.openxmlformats.org/officeDocument/2006/relationships/hyperlink" Target="https://www.geeksforgeeks.org/computer-memory/?utm_source=chatgpt.com" TargetMode="External"/><Relationship Id="rId196" Type="http://schemas.openxmlformats.org/officeDocument/2006/relationships/hyperlink" Target="https://cacm.acm.org/opinion/si-and-binary-prefixes-clearing-the-confusion/" TargetMode="External"/><Relationship Id="rId195" Type="http://schemas.openxmlformats.org/officeDocument/2006/relationships/hyperlink" Target="https://www.geeksforgeeks.org/computer-memory/?utm_source=chatgpt.com" TargetMode="External"/><Relationship Id="rId199" Type="http://schemas.openxmlformats.org/officeDocument/2006/relationships/hyperlink" Target="https://www.cs.auckland.ac.nz/courses/compsci111s2c/lectures/slides2017/L2_Bits%2C%20bytes%20and%20digital%20information_4SPS.pdf" TargetMode="External"/><Relationship Id="rId150" Type="http://schemas.openxmlformats.org/officeDocument/2006/relationships/hyperlink" Target="https://www.canyoucompute.co.uk/uploads/1/4/2/4/14249012/units_of_storage.pdf" TargetMode="External"/><Relationship Id="rId149" Type="http://schemas.openxmlformats.org/officeDocument/2006/relationships/hyperlink" Target="https://www.canyoucompute.co.uk/uploads/1/4/2/4/14249012/units_of_storage.pdf" TargetMode="External"/><Relationship Id="rId148" Type="http://schemas.openxmlformats.org/officeDocument/2006/relationships/hyperlink" Target="https://www.geeksforgeeks.org/understanding-file-sizes-bytes-kb-mb-gb-tb-pb-eb-zb-yb/" TargetMode="External"/><Relationship Id="rId1090" Type="http://schemas.openxmlformats.org/officeDocument/2006/relationships/hyperlink" Target="https://www.freecodecamp.org/news/best-html-html5-tutorial/" TargetMode="External"/><Relationship Id="rId1091" Type="http://schemas.openxmlformats.org/officeDocument/2006/relationships/hyperlink" Target="https://youtu.be/GANKPeAuspg?si=Hpr3k0Z_L0AO1ijq" TargetMode="External"/><Relationship Id="rId1092" Type="http://schemas.openxmlformats.org/officeDocument/2006/relationships/hyperlink" Target="https://home.iitk.ac.in/~dasgupta/teaching/EPSC/ScholCommTech/HTML.pdf" TargetMode="External"/><Relationship Id="rId1093" Type="http://schemas.openxmlformats.org/officeDocument/2006/relationships/hyperlink" Target="https://youtu.be/DMnCkbcJ-qw?si=R7x76HWjaBwdtnWb" TargetMode="External"/><Relationship Id="rId1094" Type="http://schemas.openxmlformats.org/officeDocument/2006/relationships/hyperlink" Target="https://youtu.be/D1nsiP8lLxQ?si=aCKguPmlcmY137Jo" TargetMode="External"/><Relationship Id="rId143" Type="http://schemas.openxmlformats.org/officeDocument/2006/relationships/hyperlink" Target="https://oxvard.wordpress.com/wp-content/uploads/2018/04/cambridge-igcse-computer-science.pdf" TargetMode="External"/><Relationship Id="rId1095" Type="http://schemas.openxmlformats.org/officeDocument/2006/relationships/hyperlink" Target="https://www.geeksforgeeks.org/html-tutorial/?utm_source=chatgpt.com" TargetMode="External"/><Relationship Id="rId142" Type="http://schemas.openxmlformats.org/officeDocument/2006/relationships/hyperlink" Target="https://forum.freecodecamp.org/t/binary-to-decimal-conversion-im-confused/667052/4?utm_source=chatgpt.com" TargetMode="External"/><Relationship Id="rId1096" Type="http://schemas.openxmlformats.org/officeDocument/2006/relationships/hyperlink" Target="https://youtu.be/prLLe7pc07I?si=uiINo11biuTw_Myl" TargetMode="External"/><Relationship Id="rId141" Type="http://schemas.openxmlformats.org/officeDocument/2006/relationships/hyperlink" Target="https://forum.freecodecamp.org/t/binary-to-decimal-conversion-im-confused/667052/4?utm_source=chatgpt.com" TargetMode="External"/><Relationship Id="rId1097" Type="http://schemas.openxmlformats.org/officeDocument/2006/relationships/hyperlink" Target="https://www.tutorialspoint.com/html/index.htm?utm_source=chatgpt.com" TargetMode="External"/><Relationship Id="rId140" Type="http://schemas.openxmlformats.org/officeDocument/2006/relationships/hyperlink" Target="https://youtu.be/JQLXCz1lmpI?si=YWZWFLpDEvSgUuil" TargetMode="External"/><Relationship Id="rId1098" Type="http://schemas.openxmlformats.org/officeDocument/2006/relationships/hyperlink" Target="https://youtu.be/hGXWXRuFAN4?si=Z1d4ICUt-tRSlIU7" TargetMode="External"/><Relationship Id="rId147" Type="http://schemas.openxmlformats.org/officeDocument/2006/relationships/hyperlink" Target="https://www.howtogeek.com/207195/does-memory-become-slower-if-increased-in-size/" TargetMode="External"/><Relationship Id="rId1099" Type="http://schemas.openxmlformats.org/officeDocument/2006/relationships/hyperlink" Target="https://medium.com/%40eitworld/html-tutorial-for-beginners-learn-html-step-by-step-b0d1bbed3ad5" TargetMode="External"/><Relationship Id="rId146" Type="http://schemas.openxmlformats.org/officeDocument/2006/relationships/hyperlink" Target="https://www.geeksforgeeks.org/understanding-file-sizes-bytes-kb-mb-gb-tb-pb-eb-zb-yb/" TargetMode="External"/><Relationship Id="rId145" Type="http://schemas.openxmlformats.org/officeDocument/2006/relationships/hyperlink" Target="https://oxvard.wordpress.com/wp-content/uploads/2018/04/cambridge-igcse-computer-science.pdf" TargetMode="External"/><Relationship Id="rId144" Type="http://schemas.openxmlformats.org/officeDocument/2006/relationships/hyperlink" Target="https://medium.com/@poojagupta4098/how-different-computer-memory-types-impact-your-performance-bcda34983abb" TargetMode="External"/><Relationship Id="rId139" Type="http://schemas.openxmlformats.org/officeDocument/2006/relationships/hyperlink" Target="https://www.tutorialspoint.com/digital-electronics/binary-to-decimal-conversion.htm?utm_source=chatgpt.com" TargetMode="External"/><Relationship Id="rId138" Type="http://schemas.openxmlformats.org/officeDocument/2006/relationships/hyperlink" Target="https://youtube.com/shorts/BxKyDdJc334?si=fRqUi4bVPknl2i0J" TargetMode="External"/><Relationship Id="rId137" Type="http://schemas.openxmlformats.org/officeDocument/2006/relationships/hyperlink" Target="https://www.tutorialspoint.com/digital-electronics/binary-to-decimal-conversion.htm?utm_source=chatgpt.com" TargetMode="External"/><Relationship Id="rId1080" Type="http://schemas.openxmlformats.org/officeDocument/2006/relationships/hyperlink" Target="https://www.tutorialspoint.com/transition-from-ipv4-to-ipv6-address?utm_source=chatgpt.com" TargetMode="External"/><Relationship Id="rId1081" Type="http://schemas.openxmlformats.org/officeDocument/2006/relationships/hyperlink" Target="https://www.geeksforgeeks.org/transition-from-ipv4-to-ipv6-address/" TargetMode="External"/><Relationship Id="rId1082" Type="http://schemas.openxmlformats.org/officeDocument/2006/relationships/hyperlink" Target="https://www.geeksforgeeks.org/transition-from-ipv4-to-ipv6-address/" TargetMode="External"/><Relationship Id="rId1083" Type="http://schemas.openxmlformats.org/officeDocument/2006/relationships/hyperlink" Target="https://medium.com/%40Alpha_Infolab/ipv4-brokers-benefits-transition-from-ipv4-to-ipv6-address-adc4b024cc44" TargetMode="External"/><Relationship Id="rId132" Type="http://schemas.openxmlformats.org/officeDocument/2006/relationships/hyperlink" Target="https://www.geeksforgeeks.org/utilities/binary-to-decimal-number-converter/?utm_source=chatgpt.com" TargetMode="External"/><Relationship Id="rId1084" Type="http://schemas.openxmlformats.org/officeDocument/2006/relationships/hyperlink" Target="https://medium.com/%40Alpha_Infolab/ipv4-brokers-benefits-transition-from-ipv4-to-ipv6-address-adc4b024cc44" TargetMode="External"/><Relationship Id="rId131" Type="http://schemas.openxmlformats.org/officeDocument/2006/relationships/hyperlink" Target="https://youtube.com/shorts/JDJDBOH5GD0?si=MTMOjRlEoYtcIuaq" TargetMode="External"/><Relationship Id="rId1085" Type="http://schemas.openxmlformats.org/officeDocument/2006/relationships/hyperlink" Target="https://www.freecodecamp.org/news/ipv4-vs-ipv6-what-is-the-difference-between-ip-addressing-schemes/" TargetMode="External"/><Relationship Id="rId130" Type="http://schemas.openxmlformats.org/officeDocument/2006/relationships/hyperlink" Target="https://www.slideserve.com/Gabriel/binary-and-decimal-numbers" TargetMode="External"/><Relationship Id="rId1086" Type="http://schemas.openxmlformats.org/officeDocument/2006/relationships/hyperlink" Target="https://www.freecodecamp.org/news/ipv4-vs-ipv6-what-is-the-difference-between-ip-addressing-schemes/" TargetMode="External"/><Relationship Id="rId1087" Type="http://schemas.openxmlformats.org/officeDocument/2006/relationships/hyperlink" Target="https://www.theseus.fi/bitstream/handle/10024/98016/Transition%20from%20IPv4%20to%20IPv6.pdf?sequence=1" TargetMode="External"/><Relationship Id="rId136" Type="http://schemas.openxmlformats.org/officeDocument/2006/relationships/hyperlink" Target="https://youtube.com/shorts/BxKyDdJc334?si=WLiiZkHI_vuL3R1K" TargetMode="External"/><Relationship Id="rId1088" Type="http://schemas.openxmlformats.org/officeDocument/2006/relationships/hyperlink" Target="https://www.theseus.fi/bitstream/handle/10024/98016/Transition%20from%20IPv4%20to%20IPv6.pdf?sequence=1" TargetMode="External"/><Relationship Id="rId135" Type="http://schemas.openxmlformats.org/officeDocument/2006/relationships/hyperlink" Target="https://youtu.be/lyuPCuZP8o8?si=xH1Ka0M_un35B7ih" TargetMode="External"/><Relationship Id="rId1089" Type="http://schemas.openxmlformats.org/officeDocument/2006/relationships/hyperlink" Target="https://youtu.be/bURxW5UQplA?si=y8-V1gM1jLDfL2ly" TargetMode="External"/><Relationship Id="rId134" Type="http://schemas.openxmlformats.org/officeDocument/2006/relationships/hyperlink" Target="https://www.geeksforgeeks.org/utilities/binary-to-decimal-number-converter/?utm_source=chatgpt.com" TargetMode="External"/><Relationship Id="rId133" Type="http://schemas.openxmlformats.org/officeDocument/2006/relationships/hyperlink" Target="https://youtube.com/shorts/JDJDBOH5GD0?si=RPxTNJW1UtltEbGr" TargetMode="External"/><Relationship Id="rId172" Type="http://schemas.openxmlformats.org/officeDocument/2006/relationships/hyperlink" Target="https://csirentals.com/userfiles/File%20Storage%20Capacity%20by%20Bits%20and%20Bytes.pdf" TargetMode="External"/><Relationship Id="rId171" Type="http://schemas.openxmlformats.org/officeDocument/2006/relationships/hyperlink" Target="https://medium.com/@poojagupta4098/how-different-computer-memory-types-impact-your-performance-bcda34983abb" TargetMode="External"/><Relationship Id="rId170" Type="http://schemas.openxmlformats.org/officeDocument/2006/relationships/hyperlink" Target="https://youtu.be/9X9JVWDrPkg?si=KHjxskgZi53-hDQi" TargetMode="External"/><Relationship Id="rId165" Type="http://schemas.openxmlformats.org/officeDocument/2006/relationships/hyperlink" Target="https://www.tutorialspoint.com/understanding-file-sizes-bytes-kb-mb-gb-tb-pb-eb-zb-yb" TargetMode="External"/><Relationship Id="rId164" Type="http://schemas.openxmlformats.org/officeDocument/2006/relationships/hyperlink" Target="https://oxvard.wordpress.com/wp-content/uploads/2018/04/cambridge-igcse-computer-science.pdf" TargetMode="External"/><Relationship Id="rId163" Type="http://schemas.openxmlformats.org/officeDocument/2006/relationships/hyperlink" Target="https://youtube.com/shorts/JDJDBOH5GD0?si=RPxTNJW1UtltEbGr" TargetMode="External"/><Relationship Id="rId162" Type="http://schemas.openxmlformats.org/officeDocument/2006/relationships/hyperlink" Target="https://www.canyoucompute.co.uk/uploads/1/4/2/4/14249012/units_of_storage.pdf" TargetMode="External"/><Relationship Id="rId169" Type="http://schemas.openxmlformats.org/officeDocument/2006/relationships/hyperlink" Target="https://www.epcits.com/blog/the-role-of-ram-in-computer-performance/" TargetMode="External"/><Relationship Id="rId168" Type="http://schemas.openxmlformats.org/officeDocument/2006/relationships/hyperlink" Target="https://digilent.com/blog/mib-vs-mb-whats-the-difference/" TargetMode="External"/><Relationship Id="rId167" Type="http://schemas.openxmlformats.org/officeDocument/2006/relationships/hyperlink" Target="https://www.epcits.com/blog/the-role-of-ram-in-computer-performance/" TargetMode="External"/><Relationship Id="rId166" Type="http://schemas.openxmlformats.org/officeDocument/2006/relationships/hyperlink" Target="https://www.tutorialspoint.com/understanding-file-sizes-bytes-kb-mb-gb-tb-pb-eb-zb-yb" TargetMode="External"/><Relationship Id="rId161" Type="http://schemas.openxmlformats.org/officeDocument/2006/relationships/hyperlink" Target="https://youtu.be/p3q5zWCw8J4?si=z6FJPUfvLnXdekSM" TargetMode="External"/><Relationship Id="rId160" Type="http://schemas.openxmlformats.org/officeDocument/2006/relationships/hyperlink" Target="https://youtu.be/9X9JVWDrPkg?si=EOOV-MNju3ZIm36j" TargetMode="External"/><Relationship Id="rId159" Type="http://schemas.openxmlformats.org/officeDocument/2006/relationships/hyperlink" Target="https://www.youtube.com/watch?si=2zOS5-QjFtJ3OFTb&amp;v=zwovvWfkuSg&amp;feature=youtu.be" TargetMode="External"/><Relationship Id="rId154" Type="http://schemas.openxmlformats.org/officeDocument/2006/relationships/hyperlink" Target="https://medium.com/@ahmabdallah5/what-are-bits-bytes-kilobyte-megabyte-gigabyte-terabyte-and-petabyte-why-should-a-software-b1a31b435f06" TargetMode="External"/><Relationship Id="rId153" Type="http://schemas.openxmlformats.org/officeDocument/2006/relationships/hyperlink" Target="https://youtube.com/shorts/rK6UzhWl86Q?si=Ex9YL4Wqkofi0ezW" TargetMode="External"/><Relationship Id="rId152" Type="http://schemas.openxmlformats.org/officeDocument/2006/relationships/hyperlink" Target="https://medium.com/@ahmabdallah5/what-are-bits-bytes-kilobyte-megabyte-gigabyte-terabyte-and-petabyte-why-should-a-software-b1a31b435f06" TargetMode="External"/><Relationship Id="rId151" Type="http://schemas.openxmlformats.org/officeDocument/2006/relationships/hyperlink" Target="https://youtube.com/shorts/rK6UzhWl86Q?si=Fs8pCZmV-072wxsJ" TargetMode="External"/><Relationship Id="rId158" Type="http://schemas.openxmlformats.org/officeDocument/2006/relationships/hyperlink" Target="https://youtu.be/zwovvWfkuSg?si=2zOS5-QjFtJ3OFTb" TargetMode="External"/><Relationship Id="rId157" Type="http://schemas.openxmlformats.org/officeDocument/2006/relationships/hyperlink" Target="https://study.com/learn/lesson/data-storage-units-kb-mb-gb-tb.html" TargetMode="External"/><Relationship Id="rId156" Type="http://schemas.openxmlformats.org/officeDocument/2006/relationships/hyperlink" Target="http://stufy.com/" TargetMode="External"/><Relationship Id="rId155" Type="http://schemas.openxmlformats.org/officeDocument/2006/relationships/hyperlink" Target="https://www.youtube.com/watch?si=2zOS5-QjFtJ3OFTb&amp;v=zwovvWfkuSg&amp;feature=youtu.be" TargetMode="External"/><Relationship Id="rId1972" Type="http://schemas.openxmlformats.org/officeDocument/2006/relationships/hyperlink" Target="https://www.cse.iitd.ac.in/~srsarangi/advbook/chapters/fetch-decode.pdf" TargetMode="External"/><Relationship Id="rId1973" Type="http://schemas.openxmlformats.org/officeDocument/2006/relationships/hyperlink" Target="https://www.cse.iitd.ac.in/~srsarangi/advbook/chapters/fetch-decode.pdf" TargetMode="External"/><Relationship Id="rId1974" Type="http://schemas.openxmlformats.org/officeDocument/2006/relationships/hyperlink" Target="https://www.baeldung.com/cs/fetch-execute-cycle" TargetMode="External"/><Relationship Id="rId1975" Type="http://schemas.openxmlformats.org/officeDocument/2006/relationships/hyperlink" Target="https://www.baeldung.com/cs/fetch-execute-cycle" TargetMode="External"/><Relationship Id="rId1976" Type="http://schemas.openxmlformats.org/officeDocument/2006/relationships/hyperlink" Target="https://diversedaily.com/a-detailed-look-at-the-fetch-decode-execute-cycle-the-sequence-of-steps-the-cpu-performs-to-process-an-instruction/?utm_source=chatgpt.com" TargetMode="External"/><Relationship Id="rId1977" Type="http://schemas.openxmlformats.org/officeDocument/2006/relationships/hyperlink" Target="https://diversedaily.com/a-detailed-look-at-the-fetch-decode-execute-cycle-the-sequence-of-steps-the-cpu-performs-to-process-an-instruction/?utm_source=chatgpt.com" TargetMode="External"/><Relationship Id="rId1978" Type="http://schemas.openxmlformats.org/officeDocument/2006/relationships/hyperlink" Target="https://technologyforlearners.com/spotlight-on-the-fetch-decode-execute-cycle/?utm_source=chatgpt.com" TargetMode="External"/><Relationship Id="rId1979" Type="http://schemas.openxmlformats.org/officeDocument/2006/relationships/hyperlink" Target="https://technologyforlearners.com/spotlight-on-the-fetch-decode-execute-cycle/?utm_source=chatgpt.com" TargetMode="External"/><Relationship Id="rId1970" Type="http://schemas.openxmlformats.org/officeDocument/2006/relationships/hyperlink" Target="https://ggn.dronacharya.info/ECE2Dept/Downloads/QuestionBank/IVSem/CAO/Section-C/lecture_18_Fetch_Decode_Execute_cycle.pdf" TargetMode="External"/><Relationship Id="rId1971" Type="http://schemas.openxmlformats.org/officeDocument/2006/relationships/hyperlink" Target="https://ggn.dronacharya.info/ECE2Dept/Downloads/QuestionBank/IVSem/CAO/Section-C/lecture_18_Fetch_Decode_Execute_cycle.pdf" TargetMode="External"/><Relationship Id="rId1961" Type="http://schemas.openxmlformats.org/officeDocument/2006/relationships/hyperlink" Target="https://glennhenry.github.io/cs-notes/computer-organization-and-architecture/control-unit?utm_source=chatgpt.com" TargetMode="External"/><Relationship Id="rId1962" Type="http://schemas.openxmlformats.org/officeDocument/2006/relationships/hyperlink" Target="https://www.elprocus.com/what-is-control-unit-components-its-design/?utm_source=chatgpt.com" TargetMode="External"/><Relationship Id="rId1963" Type="http://schemas.openxmlformats.org/officeDocument/2006/relationships/hyperlink" Target="https://www.elprocus.com/what-is-control-unit-components-its-design/?utm_source=chatgpt.com" TargetMode="External"/><Relationship Id="rId1964" Type="http://schemas.openxmlformats.org/officeDocument/2006/relationships/hyperlink" Target="https://itigic.com/instruction-cycle-in-cpu-how-fetch-decode-and-execute-work/?utm_source=chatgpt.com" TargetMode="External"/><Relationship Id="rId1965" Type="http://schemas.openxmlformats.org/officeDocument/2006/relationships/hyperlink" Target="https://itigic.com/instruction-cycle-in-cpu-how-fetch-decode-and-execute-work/?utm_source=chatgpt.com" TargetMode="External"/><Relationship Id="rId1966" Type="http://schemas.openxmlformats.org/officeDocument/2006/relationships/hyperlink" Target="https://www.robots.ox.ac.uk/~dwm/Courses/2CO_2014/2CO-N2.pdf" TargetMode="External"/><Relationship Id="rId1967" Type="http://schemas.openxmlformats.org/officeDocument/2006/relationships/hyperlink" Target="https://web.cs.wpi.edu/~jburge/courses/a00/cs2011/lectures/lecture5.pdf" TargetMode="External"/><Relationship Id="rId1968" Type="http://schemas.openxmlformats.org/officeDocument/2006/relationships/hyperlink" Target="https://www.robots.ox.ac.uk/~dwm/Courses/2CO_2014/2CO-N2.pdf" TargetMode="External"/><Relationship Id="rId1969" Type="http://schemas.openxmlformats.org/officeDocument/2006/relationships/hyperlink" Target="https://www.robots.ox.ac.uk/~dwm/Courses/2CO_2014/2CO-N2.pdf" TargetMode="External"/><Relationship Id="rId1960" Type="http://schemas.openxmlformats.org/officeDocument/2006/relationships/hyperlink" Target="https://glennhenry.github.io/cs-notes/computer-organization-and-architecture/control-unit?utm_source=chatgpt.com" TargetMode="External"/><Relationship Id="rId1510" Type="http://schemas.openxmlformats.org/officeDocument/2006/relationships/hyperlink" Target="https://youtu.be/Ky2bu7vIOo4?si=xEUyNbnY4mSNoDx5" TargetMode="External"/><Relationship Id="rId1994" Type="http://schemas.openxmlformats.org/officeDocument/2006/relationships/hyperlink" Target="https://www.geeksforgeeks.org/what-are-input-devices/" TargetMode="External"/><Relationship Id="rId1511" Type="http://schemas.openxmlformats.org/officeDocument/2006/relationships/hyperlink" Target="https://youtu.be/AWGHpK3cWBU?si=AEBb_0YBVGJgyNrL" TargetMode="External"/><Relationship Id="rId1995" Type="http://schemas.openxmlformats.org/officeDocument/2006/relationships/hyperlink" Target="https://www.geeksforgeeks.org/what-are-input-devices/" TargetMode="External"/><Relationship Id="rId1512" Type="http://schemas.openxmlformats.org/officeDocument/2006/relationships/hyperlink" Target="https://itrelease.com/2021/04/advantages-and-disadvantages-of-command-line-interface-cli/?utm_source=chatgpt.com" TargetMode="External"/><Relationship Id="rId1996" Type="http://schemas.openxmlformats.org/officeDocument/2006/relationships/hyperlink" Target="https://www.softwaretestingmaterial.com/input-devices-of-computer/" TargetMode="External"/><Relationship Id="rId1513" Type="http://schemas.openxmlformats.org/officeDocument/2006/relationships/hyperlink" Target="https://www.educba.com/device-management-in-operating-system/?utm_source=chatgpt.com" TargetMode="External"/><Relationship Id="rId1997" Type="http://schemas.openxmlformats.org/officeDocument/2006/relationships/hyperlink" Target="https://www.softwaretestingmaterial.com/input-devices-of-computer/" TargetMode="External"/><Relationship Id="rId1514" Type="http://schemas.openxmlformats.org/officeDocument/2006/relationships/hyperlink" Target="https://www.educba.com/device-management-in-operating-system/?utm_source=chatgpt.com" TargetMode="External"/><Relationship Id="rId1998" Type="http://schemas.openxmlformats.org/officeDocument/2006/relationships/hyperlink" Target="https://www.w3schools.in/computer-fundamentals/input-devices" TargetMode="External"/><Relationship Id="rId1515" Type="http://schemas.openxmlformats.org/officeDocument/2006/relationships/hyperlink" Target="https://www.tutorialspoint.com/device-management-in-operating-system?utm_source=chatgpt.com" TargetMode="External"/><Relationship Id="rId1999" Type="http://schemas.openxmlformats.org/officeDocument/2006/relationships/hyperlink" Target="https://www.w3schools.in/computer-fundamentals/input-devices" TargetMode="External"/><Relationship Id="rId1516" Type="http://schemas.openxmlformats.org/officeDocument/2006/relationships/hyperlink" Target="https://www.tutorialspoint.com/device-management-in-operating-system?utm_source=chatgpt.com" TargetMode="External"/><Relationship Id="rId1517" Type="http://schemas.openxmlformats.org/officeDocument/2006/relationships/hyperlink" Target="https://www.ccbp.in/blog/articles/device-management-in-operating-system?utm_source=chatgpt.com" TargetMode="External"/><Relationship Id="rId1518" Type="http://schemas.openxmlformats.org/officeDocument/2006/relationships/hyperlink" Target="https://www.ccbp.in/blog/articles/device-management-in-operating-system?utm_source=chatgpt.com" TargetMode="External"/><Relationship Id="rId1519" Type="http://schemas.openxmlformats.org/officeDocument/2006/relationships/hyperlink" Target="https://warwick.ac.uk/fac/sci/physics/research/condensedmatt/imr_cdt/students/david_goodwin/teaching/operating_systems/l4_devicemgt2013.pdf" TargetMode="External"/><Relationship Id="rId1990" Type="http://schemas.openxmlformats.org/officeDocument/2006/relationships/hyperlink" Target="https://www.architecturemaker.com/what-is-micro-instruction-in-computer-architecture/?utm_source=chatgpt.com" TargetMode="External"/><Relationship Id="rId1991" Type="http://schemas.openxmlformats.org/officeDocument/2006/relationships/hyperlink" Target="https://www.architecturemaker.com/what-is-micro-instruction-in-computer-architecture/?utm_source=chatgpt.com" TargetMode="External"/><Relationship Id="rId1992" Type="http://schemas.openxmlformats.org/officeDocument/2006/relationships/hyperlink" Target="https://en.m.wikipedia.org/wiki/Microcode?utm_source=chatgpt.com" TargetMode="External"/><Relationship Id="rId1993" Type="http://schemas.openxmlformats.org/officeDocument/2006/relationships/hyperlink" Target="https://en.m.wikipedia.org/wiki/Microcode?utm_source=chatgpt.com" TargetMode="External"/><Relationship Id="rId1983" Type="http://schemas.openxmlformats.org/officeDocument/2006/relationships/hyperlink" Target="https://passlab.github.io/CSCE513/resources/MicrocodeIntro_Matloff_Franklin04.pdf" TargetMode="External"/><Relationship Id="rId1500" Type="http://schemas.openxmlformats.org/officeDocument/2006/relationships/hyperlink" Target="https://www.tutorchase.com/answers/ib/computer-science/how-do-operating-systems-manage-peripheral-devices" TargetMode="External"/><Relationship Id="rId1984" Type="http://schemas.openxmlformats.org/officeDocument/2006/relationships/hyperlink" Target="https://www.cs.princeton.edu/courses/archive/fall15/cos375/lectures/09-Microcode.pdf" TargetMode="External"/><Relationship Id="rId1501" Type="http://schemas.openxmlformats.org/officeDocument/2006/relationships/hyperlink" Target="https://www.linkedin.com/advice/1/how-do-device-drivers-interact-operating-system-s1esc" TargetMode="External"/><Relationship Id="rId1985" Type="http://schemas.openxmlformats.org/officeDocument/2006/relationships/hyperlink" Target="https://www.cs.princeton.edu/courses/archive/fall15/cos375/lectures/09-Microcode.pdf" TargetMode="External"/><Relationship Id="rId1502" Type="http://schemas.openxmlformats.org/officeDocument/2006/relationships/hyperlink" Target="https://www.linkedin.com/advice/1/how-do-device-drivers-interact-operating-system-s1esc" TargetMode="External"/><Relationship Id="rId1986" Type="http://schemas.openxmlformats.org/officeDocument/2006/relationships/hyperlink" Target="https://stackoverflow.com/questions/56218344/how-are-microcodes-executed-during-an-instruction-cycle?utm_source=chatgpt.com" TargetMode="External"/><Relationship Id="rId1503" Type="http://schemas.openxmlformats.org/officeDocument/2006/relationships/hyperlink" Target="https://youtu.be/OAZ9DdEqoWQ?si=2-rh1DkJ9ZIel8lA" TargetMode="External"/><Relationship Id="rId1987" Type="http://schemas.openxmlformats.org/officeDocument/2006/relationships/hyperlink" Target="https://stackoverflow.com/questions/56218344/how-are-microcodes-executed-during-an-instruction-cycle?utm_source=chatgpt.com" TargetMode="External"/><Relationship Id="rId1504" Type="http://schemas.openxmlformats.org/officeDocument/2006/relationships/hyperlink" Target="https://embeddedwala.com/EmbeddedSystems/embedded-c/what-is-isr?utm_source=chatgpt.com" TargetMode="External"/><Relationship Id="rId1988" Type="http://schemas.openxmlformats.org/officeDocument/2006/relationships/hyperlink" Target="https://www.geeksforgeeks.org/micro-instruction-sequencing/?utm_source=chatgpt.com" TargetMode="External"/><Relationship Id="rId1505" Type="http://schemas.openxmlformats.org/officeDocument/2006/relationships/hyperlink" Target="https://youtu.be/xGeyPJOCl-c?si=BIvCCYtRg4hD1YCp" TargetMode="External"/><Relationship Id="rId1989" Type="http://schemas.openxmlformats.org/officeDocument/2006/relationships/hyperlink" Target="https://www.geeksforgeeks.org/micro-instruction-sequencing/?utm_source=chatgpt.com" TargetMode="External"/><Relationship Id="rId1506" Type="http://schemas.openxmlformats.org/officeDocument/2006/relationships/hyperlink" Target="https://youtu.be/HLrm7xn5umM?si=STA197aIjYJXrGmO" TargetMode="External"/><Relationship Id="rId1507" Type="http://schemas.openxmlformats.org/officeDocument/2006/relationships/hyperlink" Target="https://www.geeksforgeeks.org/buffering-in-computer-network/" TargetMode="External"/><Relationship Id="rId1508" Type="http://schemas.openxmlformats.org/officeDocument/2006/relationships/hyperlink" Target="https://youtu.be/xNuJKtuZgWs?si=kuOJoomMJQ35Iu_G" TargetMode="External"/><Relationship Id="rId1509" Type="http://schemas.openxmlformats.org/officeDocument/2006/relationships/hyperlink" Target="https://www.tutorialspoint.com/data_communication_computer_network/buffering.htm" TargetMode="External"/><Relationship Id="rId1980" Type="http://schemas.openxmlformats.org/officeDocument/2006/relationships/hyperlink" Target="https://adacomputerscience.org/concepts/arch_fe_cycle?utm_source=chatgpt.com" TargetMode="External"/><Relationship Id="rId1981" Type="http://schemas.openxmlformats.org/officeDocument/2006/relationships/hyperlink" Target="https://adacomputerscience.org/concepts/arch_fe_cycle?utm_source=chatgpt.com" TargetMode="External"/><Relationship Id="rId1982" Type="http://schemas.openxmlformats.org/officeDocument/2006/relationships/hyperlink" Target="https://passlab.github.io/CSCE513/resources/MicrocodeIntro_Matloff_Franklin04.pdf" TargetMode="External"/><Relationship Id="rId1930" Type="http://schemas.openxmlformats.org/officeDocument/2006/relationships/hyperlink" Target="https://computercity.com/hardware/processors/cpu-performance-cores-vs-clock-speed" TargetMode="External"/><Relationship Id="rId1931" Type="http://schemas.openxmlformats.org/officeDocument/2006/relationships/hyperlink" Target="https://computercity.com/hardware/processors/cpu-performance-cores-vs-clock-speed" TargetMode="External"/><Relationship Id="rId1932" Type="http://schemas.openxmlformats.org/officeDocument/2006/relationships/hyperlink" Target="https://techdim.com/clock-rate-of-cpu/?amp=1" TargetMode="External"/><Relationship Id="rId1933" Type="http://schemas.openxmlformats.org/officeDocument/2006/relationships/hyperlink" Target="https://techdim.com/clock-rate-of-cpu/?amp=1" TargetMode="External"/><Relationship Id="rId1934" Type="http://schemas.openxmlformats.org/officeDocument/2006/relationships/hyperlink" Target="https://softhandtech.com/what-is-clock-speed-cpu/" TargetMode="External"/><Relationship Id="rId1935" Type="http://schemas.openxmlformats.org/officeDocument/2006/relationships/hyperlink" Target="https://softhandtech.com/what-is-clock-speed-cpu/" TargetMode="External"/><Relationship Id="rId1936" Type="http://schemas.openxmlformats.org/officeDocument/2006/relationships/hyperlink" Target="https://tech-gam.com/effect-of-clock-speed-on-the-processors-speed/?utm_source=chatgpt.com" TargetMode="External"/><Relationship Id="rId1937" Type="http://schemas.openxmlformats.org/officeDocument/2006/relationships/hyperlink" Target="https://tech-gam.com/effect-of-clock-speed-on-the-processors-speed/?utm_source=chatgpt.com" TargetMode="External"/><Relationship Id="rId1938" Type="http://schemas.openxmlformats.org/officeDocument/2006/relationships/hyperlink" Target="https://www.gamingcutter.com/how-does-clock-speed-affect-the-cpu-performance/?utm_source=chatgpt.com" TargetMode="External"/><Relationship Id="rId1939" Type="http://schemas.openxmlformats.org/officeDocument/2006/relationships/hyperlink" Target="https://www.gamingcutter.com/how-does-clock-speed-affect-the-cpu-performance/?utm_source=chatgpt.com" TargetMode="External"/><Relationship Id="rId1920" Type="http://schemas.openxmlformats.org/officeDocument/2006/relationships/hyperlink" Target="https://www.docdroid.net/USNL0eQ/register-150812084434-lva1-app6891-pdf" TargetMode="External"/><Relationship Id="rId1921" Type="http://schemas.openxmlformats.org/officeDocument/2006/relationships/hyperlink" Target="https://www.docdroid.net/USNL0eQ/register-150812084434-lva1-app6891-pdf" TargetMode="External"/><Relationship Id="rId1922" Type="http://schemas.openxmlformats.org/officeDocument/2006/relationships/hyperlink" Target="https://amazingalgorithms.com/definitions/cpu-register/?utm_source=chatgpt.com" TargetMode="External"/><Relationship Id="rId1923" Type="http://schemas.openxmlformats.org/officeDocument/2006/relationships/hyperlink" Target="https://amazingalgorithms.com/definitions/cpu-register/?utm_source=chatgpt.com" TargetMode="External"/><Relationship Id="rId1924" Type="http://schemas.openxmlformats.org/officeDocument/2006/relationships/hyperlink" Target="https://www.tutorchase.com/answers/ib/computer-science/what-is-the-significance-of-registers-in-a-cpu?utm_source=chatgpt.com" TargetMode="External"/><Relationship Id="rId1925" Type="http://schemas.openxmlformats.org/officeDocument/2006/relationships/hyperlink" Target="https://www.tutorchase.com/answers/ib/computer-science/what-is-the-significance-of-registers-in-a-cpu?utm_source=chatgpt.com" TargetMode="External"/><Relationship Id="rId1926" Type="http://schemas.openxmlformats.org/officeDocument/2006/relationships/hyperlink" Target="https://www.geeksforgeeks.org/different-classes-of-cpu-registers/" TargetMode="External"/><Relationship Id="rId1927" Type="http://schemas.openxmlformats.org/officeDocument/2006/relationships/hyperlink" Target="https://www.geeksforgeeks.org/different-classes-of-cpu-registers/" TargetMode="External"/><Relationship Id="rId1928" Type="http://schemas.openxmlformats.org/officeDocument/2006/relationships/hyperlink" Target="https://cseweb.ucsd.edu/classes/sp14/cse141-a/Slides/02_performance_annotated-0417.pdf" TargetMode="External"/><Relationship Id="rId1929" Type="http://schemas.openxmlformats.org/officeDocument/2006/relationships/hyperlink" Target="https://cseweb.ucsd.edu/classes/sp14/cse141-a/Slides/02_performance_annotated-0417.pdf" TargetMode="External"/><Relationship Id="rId1950" Type="http://schemas.openxmlformats.org/officeDocument/2006/relationships/hyperlink" Target="https://pcpartsgeek.com/multi-core-processor/?utm_source=chatgpt.com" TargetMode="External"/><Relationship Id="rId1951" Type="http://schemas.openxmlformats.org/officeDocument/2006/relationships/hyperlink" Target="https://pcpartsgeek.com/multi-core-processor/?utm_source=chatgpt.com" TargetMode="External"/><Relationship Id="rId1952" Type="http://schemas.openxmlformats.org/officeDocument/2006/relationships/hyperlink" Target="https://teachcomputerscience.com/multicore-systems-vs-parallel-systems/?utm_source=chatgpt.com" TargetMode="External"/><Relationship Id="rId1953" Type="http://schemas.openxmlformats.org/officeDocument/2006/relationships/hyperlink" Target="https://teachcomputerscience.com/multicore-systems-vs-parallel-systems/?utm_source=chatgpt.com" TargetMode="External"/><Relationship Id="rId1954" Type="http://schemas.openxmlformats.org/officeDocument/2006/relationships/hyperlink" Target="https://www.lenovo.com/in/en/glossary/control-unit/" TargetMode="External"/><Relationship Id="rId1955" Type="http://schemas.openxmlformats.org/officeDocument/2006/relationships/hyperlink" Target="https://www.lenovo.com/in/en/glossary/control-unit/" TargetMode="External"/><Relationship Id="rId1956" Type="http://schemas.openxmlformats.org/officeDocument/2006/relationships/hyperlink" Target="https://witscad.com/course/computer-architecture/chapter/cpu-control-unit" TargetMode="External"/><Relationship Id="rId1957" Type="http://schemas.openxmlformats.org/officeDocument/2006/relationships/hyperlink" Target="https://witscad.com/course/computer-architecture/chapter/cpu-control-unit" TargetMode="External"/><Relationship Id="rId1958" Type="http://schemas.openxmlformats.org/officeDocument/2006/relationships/hyperlink" Target="https://www.programmathically.com/how-does-a-cpu-execute-instructions-understanding-instruction-cycles/?utm_source=chatgpt.com" TargetMode="External"/><Relationship Id="rId1959" Type="http://schemas.openxmlformats.org/officeDocument/2006/relationships/hyperlink" Target="https://www.programmathically.com/how-does-a-cpu-execute-instructions-understanding-instruction-cycles/?utm_source=chatgpt.com" TargetMode="External"/><Relationship Id="rId1940" Type="http://schemas.openxmlformats.org/officeDocument/2006/relationships/hyperlink" Target="https://www.ece.lsu.edu/ee4720/2012/lsli02.pdf?utm_source=chatgpt.com" TargetMode="External"/><Relationship Id="rId1941" Type="http://schemas.openxmlformats.org/officeDocument/2006/relationships/hyperlink" Target="https://www.ece.lsu.edu/ee4720/2012/lsli02.pdf?utm_source=chatgpt.com" TargetMode="External"/><Relationship Id="rId1942" Type="http://schemas.openxmlformats.org/officeDocument/2006/relationships/hyperlink" Target="https://tnm.engin.umich.edu/wp-content/uploads/sites/353/2017/12/2009.11.A-Survey-of-Multicore-Processors_IEEE-Signal-Processing.pdf" TargetMode="External"/><Relationship Id="rId1943" Type="http://schemas.openxmlformats.org/officeDocument/2006/relationships/hyperlink" Target="https://tnm.engin.umich.edu/wp-content/uploads/sites/353/2017/12/2009.11.A-Survey-of-Multicore-Processors_IEEE-Signal-Processing.pdf" TargetMode="External"/><Relationship Id="rId1944" Type="http://schemas.openxmlformats.org/officeDocument/2006/relationships/hyperlink" Target="https://www.geeksforgeeks.org/what-is-a-multicore-processor/" TargetMode="External"/><Relationship Id="rId1945" Type="http://schemas.openxmlformats.org/officeDocument/2006/relationships/hyperlink" Target="https://www.geeksforgeeks.org/what-is-a-multicore-processor/" TargetMode="External"/><Relationship Id="rId1946" Type="http://schemas.openxmlformats.org/officeDocument/2006/relationships/hyperlink" Target="https://informatecdigital.com/en/multi-core-processors-advantages-and-disadvantages/" TargetMode="External"/><Relationship Id="rId1947" Type="http://schemas.openxmlformats.org/officeDocument/2006/relationships/hyperlink" Target="https://informatecdigital.com/en/multi-core-processors-advantages-and-disadvantages/" TargetMode="External"/><Relationship Id="rId1948" Type="http://schemas.openxmlformats.org/officeDocument/2006/relationships/hyperlink" Target="https://www.prepbytes.com/blog/computer-architecture/parallel-processing-and-multicore-architectures/" TargetMode="External"/><Relationship Id="rId1949" Type="http://schemas.openxmlformats.org/officeDocument/2006/relationships/hyperlink" Target="https://www.prepbytes.com/blog/computer-architecture/parallel-processing-and-multicore-architectures/" TargetMode="External"/><Relationship Id="rId1576" Type="http://schemas.openxmlformats.org/officeDocument/2006/relationships/hyperlink" Target="https://courses.aiu.edu/Advanced%20Operating%20Systems/SEC%201/SEC%201.pdf" TargetMode="External"/><Relationship Id="rId1577" Type="http://schemas.openxmlformats.org/officeDocument/2006/relationships/hyperlink" Target="https://courses.aiu.edu/Advanced%20Operating%20Systems/SEC%201/SEC%201.pdf" TargetMode="External"/><Relationship Id="rId1578" Type="http://schemas.openxmlformats.org/officeDocument/2006/relationships/hyperlink" Target="https://operating-system25.weebly.com/multi-tasking-vs-single-tasking.html?utm_source=chatgpt.com" TargetMode="External"/><Relationship Id="rId1579" Type="http://schemas.openxmlformats.org/officeDocument/2006/relationships/hyperlink" Target="https://operating-system25.weebly.com/multi-tasking-vs-single-tasking.html?utm_source=chatgpt.com" TargetMode="External"/><Relationship Id="rId509" Type="http://schemas.openxmlformats.org/officeDocument/2006/relationships/hyperlink" Target="https://www.linkedin.com/advice/3/how-do-you-write-read-hexadecimal-code-microprocessor?utm_source=share&amp;utm_medium=member_android&amp;utm_campaign=share_via" TargetMode="External"/><Relationship Id="rId508" Type="http://schemas.openxmlformats.org/officeDocument/2006/relationships/hyperlink" Target="https://youtube.com/shorts/2UyK8qzLr_M?si=KOU5dymR-oaSsyIc" TargetMode="External"/><Relationship Id="rId503" Type="http://schemas.openxmlformats.org/officeDocument/2006/relationships/hyperlink" Target="https://youtu.be/4jT7TG0NNhc?si=qaJiPKTSc7hqIili" TargetMode="External"/><Relationship Id="rId987" Type="http://schemas.openxmlformats.org/officeDocument/2006/relationships/hyperlink" Target="https://www.geeksforgeeks.org/scanning-and-its-tools/?utm_source=chatgpt.com" TargetMode="External"/><Relationship Id="rId502" Type="http://schemas.openxmlformats.org/officeDocument/2006/relationships/hyperlink" Target="https://www.geeksforgeeks.org/explain-the-concept-of-url-encoding-describe-the-need-for-encoding-in-html/?utm_source=chatgpt.com" TargetMode="External"/><Relationship Id="rId986" Type="http://schemas.openxmlformats.org/officeDocument/2006/relationships/hyperlink" Target="https://youtu.be/gzLgT1SVW0Q?si=S_dUehqoDJ0uf9Wx" TargetMode="External"/><Relationship Id="rId501" Type="http://schemas.openxmlformats.org/officeDocument/2006/relationships/hyperlink" Target="https://youtu.be/4jT7TG0NNhc?si=qaJiPKTSc7hqIili" TargetMode="External"/><Relationship Id="rId985" Type="http://schemas.openxmlformats.org/officeDocument/2006/relationships/hyperlink" Target="https://medium.com/%40justinmayhst/4-steps-to-solve-video-conference-echo-problems-77d2e39865d6" TargetMode="External"/><Relationship Id="rId500" Type="http://schemas.openxmlformats.org/officeDocument/2006/relationships/hyperlink" Target="https://youtu.be/sFjX1hFDVkk?si=0F41WqtsO23LT8Bn" TargetMode="External"/><Relationship Id="rId984" Type="http://schemas.openxmlformats.org/officeDocument/2006/relationships/hyperlink" Target="https://youtu.be/O0s8tKTL_MA?si=iUUT45WWaT2QBN0U" TargetMode="External"/><Relationship Id="rId507" Type="http://schemas.openxmlformats.org/officeDocument/2006/relationships/hyperlink" Target="https://oxvard.wordpress.com/wp-content/uploads/2018/04/cambridge-igcse-computer-science.pdf" TargetMode="External"/><Relationship Id="rId506" Type="http://schemas.openxmlformats.org/officeDocument/2006/relationships/hyperlink" Target="https://www.tutorialspoint.com/what-is-half-duplex-mode-differentiate-between-half-duplex-and-full-duplex?utm_source=chatgpt.com" TargetMode="External"/><Relationship Id="rId505" Type="http://schemas.openxmlformats.org/officeDocument/2006/relationships/hyperlink" Target="https://oxvard.wordpress.com/wp-content/uploads/2018/04/cambridge-igcse-computer-science.pdf" TargetMode="External"/><Relationship Id="rId989" Type="http://schemas.openxmlformats.org/officeDocument/2006/relationships/hyperlink" Target="https://www.geeksforgeeks.org/types-of-icmp-internet-control-message-protocol-messages/?utm_source=chatgpt.com" TargetMode="External"/><Relationship Id="rId504" Type="http://schemas.openxmlformats.org/officeDocument/2006/relationships/hyperlink" Target="https://www.geeksforgeeks.org/explain-the-concept-of-url-encoding-describe-the-need-for-encoding-in-html/?utm_source=chatgpt.com" TargetMode="External"/><Relationship Id="rId988" Type="http://schemas.openxmlformats.org/officeDocument/2006/relationships/hyperlink" Target="https://www.geeksforgeeks.org/types-of-icmp-internet-control-message-protocol-messages/?utm_source=chatgpt.com" TargetMode="External"/><Relationship Id="rId1570" Type="http://schemas.openxmlformats.org/officeDocument/2006/relationships/hyperlink" Target="https://youtu.be/ldXh8FmuF20?si=SBhTNXR63WnzPcDg" TargetMode="External"/><Relationship Id="rId1571" Type="http://schemas.openxmlformats.org/officeDocument/2006/relationships/hyperlink" Target="https://web.cs.wpi.edu/~claypool/papers/buff-int/paper.pdf" TargetMode="External"/><Relationship Id="rId983" Type="http://schemas.openxmlformats.org/officeDocument/2006/relationships/hyperlink" Target="https://cs.newpaltz.edu/~easwarac/CCN/Week5/Checksum.pdf" TargetMode="External"/><Relationship Id="rId1572" Type="http://schemas.openxmlformats.org/officeDocument/2006/relationships/hyperlink" Target="https://youtu.be/glGlGtxwfQ4?si=yDLwy7_KONjPnZQm" TargetMode="External"/><Relationship Id="rId982" Type="http://schemas.openxmlformats.org/officeDocument/2006/relationships/hyperlink" Target="https://cs.newpaltz.edu/~easwarac/CCN/Week5/Checksum.pdf" TargetMode="External"/><Relationship Id="rId1573" Type="http://schemas.openxmlformats.org/officeDocument/2006/relationships/hyperlink" Target="https://web.cs.ucdavis.edu/~zubair/files/adnan-qoe-icnp2017.pdf" TargetMode="External"/><Relationship Id="rId981" Type="http://schemas.openxmlformats.org/officeDocument/2006/relationships/hyperlink" Target="https://medium.com/@i.vikash/unmasking-the-magic-of-checksums-your-datas-secret-detectives-%EF%B8%8F-430aeff641a8" TargetMode="External"/><Relationship Id="rId1574" Type="http://schemas.openxmlformats.org/officeDocument/2006/relationships/hyperlink" Target="https://youtu.be/OhXjMR4IPd4?si=Qa5AQSJNPL5B8YPk" TargetMode="External"/><Relationship Id="rId980" Type="http://schemas.openxmlformats.org/officeDocument/2006/relationships/hyperlink" Target="https://medium.com/@i.vikash/unmasking-the-magic-of-checksums-your-datas-secret-detectives-%EF%B8%8F-430aeff641a8" TargetMode="External"/><Relationship Id="rId1575" Type="http://schemas.openxmlformats.org/officeDocument/2006/relationships/hyperlink" Target="https://youtu.be/qwzfhPrVH78?si=05RMooWN9uj8ZJ3J" TargetMode="External"/><Relationship Id="rId1565" Type="http://schemas.openxmlformats.org/officeDocument/2006/relationships/hyperlink" Target="https://www.askdifference.com/single-user-operating-system-vs-multi-user-operating-system/" TargetMode="External"/><Relationship Id="rId1566" Type="http://schemas.openxmlformats.org/officeDocument/2006/relationships/hyperlink" Target="https://www.differencebetween.info/difference-between-single-user-and-multi-user-operating-system" TargetMode="External"/><Relationship Id="rId1567" Type="http://schemas.openxmlformats.org/officeDocument/2006/relationships/hyperlink" Target="https://www.differencebetween.info/difference-between-single-user-and-multi-user-operating-system" TargetMode="External"/><Relationship Id="rId1568" Type="http://schemas.openxmlformats.org/officeDocument/2006/relationships/hyperlink" Target="https://youtu.be/Vjem3p8ZCuY?si=aqq7M9aEbei3TLzv" TargetMode="External"/><Relationship Id="rId1569" Type="http://schemas.openxmlformats.org/officeDocument/2006/relationships/hyperlink" Target="https://www.enveu.com/blog/video-buffering?utm_source=chatgpt.com" TargetMode="External"/><Relationship Id="rId976" Type="http://schemas.openxmlformats.org/officeDocument/2006/relationships/hyperlink" Target="https://www.tutorialspoint.com/error-detecting-codes-checksums?utm_source=chatgpt.com" TargetMode="External"/><Relationship Id="rId975" Type="http://schemas.openxmlformats.org/officeDocument/2006/relationships/hyperlink" Target="https://www.tutorialspoint.com/error-detecting-codes-checksums?utm_source=chatgpt.com" TargetMode="External"/><Relationship Id="rId974" Type="http://schemas.openxmlformats.org/officeDocument/2006/relationships/hyperlink" Target="https://www.freecodecamp.org/news/file-last-modified-in-inux-how-to-check-if-two-files-are-same/?utm_source=chatgpt.com" TargetMode="External"/><Relationship Id="rId973" Type="http://schemas.openxmlformats.org/officeDocument/2006/relationships/hyperlink" Target="https://www.freecodecamp.org/news/file-last-modified-in-inux-how-to-check-if-two-files-are-same/?utm_source=chatgpt.com" TargetMode="External"/><Relationship Id="rId979" Type="http://schemas.openxmlformats.org/officeDocument/2006/relationships/hyperlink" Target="https://www.geeksforgeeks.org/error-detection-code-checksum/" TargetMode="External"/><Relationship Id="rId978" Type="http://schemas.openxmlformats.org/officeDocument/2006/relationships/hyperlink" Target="https://www.geeksforgeeks.org/error-detection-code-checksum/" TargetMode="External"/><Relationship Id="rId977" Type="http://schemas.openxmlformats.org/officeDocument/2006/relationships/hyperlink" Target="https://youtube.com/shorts/uD84JIHXzRU?si=gfXsEb1gmpqyKi-5" TargetMode="External"/><Relationship Id="rId1560" Type="http://schemas.openxmlformats.org/officeDocument/2006/relationships/hyperlink" Target="https://pediaa.com/difference-between-single-user-and-multiuser-operating-system/" TargetMode="External"/><Relationship Id="rId972" Type="http://schemas.openxmlformats.org/officeDocument/2006/relationships/hyperlink" Target="https://www.geeksforgeeks.org/error-detection-code-checksum/" TargetMode="External"/><Relationship Id="rId1561" Type="http://schemas.openxmlformats.org/officeDocument/2006/relationships/hyperlink" Target="https://pediaa.com/difference-between-single-user-and-multiuser-operating-system/" TargetMode="External"/><Relationship Id="rId971" Type="http://schemas.openxmlformats.org/officeDocument/2006/relationships/hyperlink" Target="https://youtu.be/eWdPWSBKxso?si=Ekg72raMit72GNhf" TargetMode="External"/><Relationship Id="rId1562" Type="http://schemas.openxmlformats.org/officeDocument/2006/relationships/hyperlink" Target="https://www.jamesparker.dev/can-you-explain-the-difference-between-single-user-and-multi-user-operating-systems/" TargetMode="External"/><Relationship Id="rId970" Type="http://schemas.openxmlformats.org/officeDocument/2006/relationships/hyperlink" Target="https://youtu.be/LECecVBYJRk?si=xkgQABl6YoJjkLXa" TargetMode="External"/><Relationship Id="rId1563" Type="http://schemas.openxmlformats.org/officeDocument/2006/relationships/hyperlink" Target="https://www.jamesparker.dev/can-you-explain-the-difference-between-single-user-and-multi-user-operating-systems/" TargetMode="External"/><Relationship Id="rId1564" Type="http://schemas.openxmlformats.org/officeDocument/2006/relationships/hyperlink" Target="https://www.askdifference.com/single-user-operating-system-vs-multi-user-operating-system/" TargetMode="External"/><Relationship Id="rId1114" Type="http://schemas.openxmlformats.org/officeDocument/2006/relationships/hyperlink" Target="https://www.geeksforgeeks.org/videos/hyper-text-transfer-protocolhttp/?utm_source=chatgpt.com" TargetMode="External"/><Relationship Id="rId1598" Type="http://schemas.openxmlformats.org/officeDocument/2006/relationships/hyperlink" Target="https://youtu.be/v7r1Yn3sr-g?si=eIwWf5IHeXZg8kZI" TargetMode="External"/><Relationship Id="rId1115" Type="http://schemas.openxmlformats.org/officeDocument/2006/relationships/hyperlink" Target="https://youtu.be/71fzvn2qMmw?si=EdVfVWsDZjd0yRWI" TargetMode="External"/><Relationship Id="rId1599" Type="http://schemas.openxmlformats.org/officeDocument/2006/relationships/hyperlink" Target="https://www.geeksforgeeks.org/read-only-memory-rom/" TargetMode="External"/><Relationship Id="rId1116" Type="http://schemas.openxmlformats.org/officeDocument/2006/relationships/hyperlink" Target="https://medium.com/%40avocadi/http-for-absolute-beginners-359424749fe0" TargetMode="External"/><Relationship Id="rId1117" Type="http://schemas.openxmlformats.org/officeDocument/2006/relationships/hyperlink" Target="https://youtu.be/i94zoNYSFik?si=4NiHXBsgty2m0VVU" TargetMode="External"/><Relationship Id="rId1118" Type="http://schemas.openxmlformats.org/officeDocument/2006/relationships/hyperlink" Target="https://www.tutorialspoint.com/http/index.htm?utm_source=chatgpt.com" TargetMode="External"/><Relationship Id="rId1119" Type="http://schemas.openxmlformats.org/officeDocument/2006/relationships/hyperlink" Target="https://www.geeksforgeeks.org/html-tutorial/" TargetMode="External"/><Relationship Id="rId525" Type="http://schemas.openxmlformats.org/officeDocument/2006/relationships/hyperlink" Target="https://net-informations.com/asm/data/hexa.htm" TargetMode="External"/><Relationship Id="rId524" Type="http://schemas.openxmlformats.org/officeDocument/2006/relationships/hyperlink" Target="https://youtu.be/KDo_789WlrY?si=iXZBrvarBFXj7e2C" TargetMode="External"/><Relationship Id="rId523" Type="http://schemas.openxmlformats.org/officeDocument/2006/relationships/hyperlink" Target="https://electronicsreference.com/assembly-language/hexadecimal-for-assembly-programming/" TargetMode="External"/><Relationship Id="rId522" Type="http://schemas.openxmlformats.org/officeDocument/2006/relationships/hyperlink" Target="https://www.freecodecamp.org/news/osi-model-networking-layers-explained-in-plain-english/?utm_source=chatgpt.com" TargetMode="External"/><Relationship Id="rId529" Type="http://schemas.openxmlformats.org/officeDocument/2006/relationships/hyperlink" Target="https://youtu.be/4jT7TG0NNhc?si=qaJiPKTSc7hqIili" TargetMode="External"/><Relationship Id="rId528" Type="http://schemas.openxmlformats.org/officeDocument/2006/relationships/hyperlink" Target="https://youtu.be/WOSLZtumpbc?si=DGYct0JxqKSQb4w2" TargetMode="External"/><Relationship Id="rId527" Type="http://schemas.openxmlformats.org/officeDocument/2006/relationships/hyperlink" Target="https://youtu.be/ONTGxYI-00Q?si=Hq8xZKpDtAHCm0my" TargetMode="External"/><Relationship Id="rId526" Type="http://schemas.openxmlformats.org/officeDocument/2006/relationships/hyperlink" Target="https://net-informations.com/asm/data/hexa.htm" TargetMode="External"/><Relationship Id="rId1590" Type="http://schemas.openxmlformats.org/officeDocument/2006/relationships/hyperlink" Target="https://engineering.lehigh.edu/sites/engineering.lehigh.edu/files/_DEPARTMENTS/cse/research/tech-reports/2019/LU-CSE-19-003.pdf" TargetMode="External"/><Relationship Id="rId1591" Type="http://schemas.openxmlformats.org/officeDocument/2006/relationships/hyperlink" Target="https://engineering.lehigh.edu/sites/engineering.lehigh.edu/files/_DEPARTMENTS/cse/research/tech-reports/2019/LU-CSE-19-003.pdf" TargetMode="External"/><Relationship Id="rId1592" Type="http://schemas.openxmlformats.org/officeDocument/2006/relationships/hyperlink" Target="https://www.cel.com/blog/understanding-the-role-of-rtos-in-medical-devices/" TargetMode="External"/><Relationship Id="rId1593" Type="http://schemas.openxmlformats.org/officeDocument/2006/relationships/hyperlink" Target="https://www.cel.com/blog/understanding-the-role-of-rtos-in-medical-devices/" TargetMode="External"/><Relationship Id="rId521" Type="http://schemas.openxmlformats.org/officeDocument/2006/relationships/hyperlink" Target="https://electronicsreference.com/assembly-language/hexadecimal-for-assembly-programming/" TargetMode="External"/><Relationship Id="rId1110" Type="http://schemas.openxmlformats.org/officeDocument/2006/relationships/hyperlink" Target="https://youtu.be/Ut4RpySLM6Y?si=4bSJvhoCQR0LXZsh" TargetMode="External"/><Relationship Id="rId1594" Type="http://schemas.openxmlformats.org/officeDocument/2006/relationships/hyperlink" Target="https://www.mddionline.com/software/rtos-for-medical-devices-101?utm_source=chatgpt.com" TargetMode="External"/><Relationship Id="rId520" Type="http://schemas.openxmlformats.org/officeDocument/2006/relationships/hyperlink" Target="https://medium.com/@boutnaru/the-networking-journey-full-duplex-communication-mode-a2d795218570" TargetMode="External"/><Relationship Id="rId1111" Type="http://schemas.openxmlformats.org/officeDocument/2006/relationships/hyperlink" Target="https://home.iitk.ac.in/~dasgupta/teaching/EPSC/ScholCommTech/HTML.pdf" TargetMode="External"/><Relationship Id="rId1595" Type="http://schemas.openxmlformats.org/officeDocument/2006/relationships/hyperlink" Target="https://www.mddionline.com/software/rtos-for-medical-devices-101?utm_source=chatgpt.com" TargetMode="External"/><Relationship Id="rId1112" Type="http://schemas.openxmlformats.org/officeDocument/2006/relationships/hyperlink" Target="https://youtu.be/NAKqKGgmksM?si=kpdo9hhhTjreNTDx" TargetMode="External"/><Relationship Id="rId1596" Type="http://schemas.openxmlformats.org/officeDocument/2006/relationships/hyperlink" Target="https://www.ibm.com/think/topics/real-time-operating-system" TargetMode="External"/><Relationship Id="rId1113" Type="http://schemas.openxmlformats.org/officeDocument/2006/relationships/hyperlink" Target="https://youtu.be/MDLn5-zSQQI?si=mU3F5OUVfPY6fLOS" TargetMode="External"/><Relationship Id="rId1597" Type="http://schemas.openxmlformats.org/officeDocument/2006/relationships/hyperlink" Target="https://www.ibm.com/think/topics/real-time-operating-system" TargetMode="External"/><Relationship Id="rId1103" Type="http://schemas.openxmlformats.org/officeDocument/2006/relationships/hyperlink" Target="https://www.tutorialspoint.com/html/index.htm?utm_source=chatgpt.com" TargetMode="External"/><Relationship Id="rId1587" Type="http://schemas.openxmlformats.org/officeDocument/2006/relationships/hyperlink" Target="https://ceur-ws.org/Vol-3445/PAPER_05.pdf" TargetMode="External"/><Relationship Id="rId1104" Type="http://schemas.openxmlformats.org/officeDocument/2006/relationships/hyperlink" Target="https://medium.com/%40eitworld/html-tutorial-for-beginners-learn-html-step-by-step-b0d1bbed3ad5" TargetMode="External"/><Relationship Id="rId1588" Type="http://schemas.openxmlformats.org/officeDocument/2006/relationships/hyperlink" Target="https://www.seas.upenn.edu/~lee/10cis541/lecs/lec-RTOS-1x2.pdf" TargetMode="External"/><Relationship Id="rId1105" Type="http://schemas.openxmlformats.org/officeDocument/2006/relationships/hyperlink" Target="https://medium.com/%40eitworld/html-tutorial-for-beginners-learn-html-step-by-step-b0d1bbed3ad5" TargetMode="External"/><Relationship Id="rId1589" Type="http://schemas.openxmlformats.org/officeDocument/2006/relationships/hyperlink" Target="https://www.seas.upenn.edu/~lee/10cis541/lecs/lec-RTOS-1x2.pdf" TargetMode="External"/><Relationship Id="rId1106" Type="http://schemas.openxmlformats.org/officeDocument/2006/relationships/hyperlink" Target="https://www.freecodecamp.org/news/best-html-html5-tutorial/" TargetMode="External"/><Relationship Id="rId1107" Type="http://schemas.openxmlformats.org/officeDocument/2006/relationships/hyperlink" Target="https://www.freecodecamp.org/news/best-html-html5-tutorial/" TargetMode="External"/><Relationship Id="rId1108" Type="http://schemas.openxmlformats.org/officeDocument/2006/relationships/hyperlink" Target="https://home.iitk.ac.in/~dasgupta/teaching/EPSC/ScholCommTech/HTML.pdf" TargetMode="External"/><Relationship Id="rId1109" Type="http://schemas.openxmlformats.org/officeDocument/2006/relationships/hyperlink" Target="https://home.iitk.ac.in/~dasgupta/teaching/EPSC/ScholCommTech/HTML.pdf" TargetMode="External"/><Relationship Id="rId519" Type="http://schemas.openxmlformats.org/officeDocument/2006/relationships/hyperlink" Target="https://youtu.be/sFjX1hFDVkk?si=0F41WqtsO23LT8Bn" TargetMode="External"/><Relationship Id="rId514" Type="http://schemas.openxmlformats.org/officeDocument/2006/relationships/hyperlink" Target="https://youtu.be/Mv2XQgpbTNE?si=SF3UkWGNscOKpjQm" TargetMode="External"/><Relationship Id="rId998" Type="http://schemas.openxmlformats.org/officeDocument/2006/relationships/hyperlink" Target="https://www.geeksforgeeks.org/scanning-and-its-tools/?utm_source=chatgpt.com" TargetMode="External"/><Relationship Id="rId513" Type="http://schemas.openxmlformats.org/officeDocument/2006/relationships/hyperlink" Target="https://electronicsreference.com/assembly-language/hexadecimal-for-assembly-programming/" TargetMode="External"/><Relationship Id="rId997" Type="http://schemas.openxmlformats.org/officeDocument/2006/relationships/hyperlink" Target="https://youtu.be/Jco6ANUD6GY?si=ptmxLzDQBWeC8uld" TargetMode="External"/><Relationship Id="rId512" Type="http://schemas.openxmlformats.org/officeDocument/2006/relationships/hyperlink" Target="https://electronicsreference.com/assembly-language/hexadecimal-for-assembly-programming/" TargetMode="External"/><Relationship Id="rId996" Type="http://schemas.openxmlformats.org/officeDocument/2006/relationships/hyperlink" Target="https://www.freecodecamp.org/news/how-does-the-internet-work/?utm_source=chatgpt.com" TargetMode="External"/><Relationship Id="rId511" Type="http://schemas.openxmlformats.org/officeDocument/2006/relationships/hyperlink" Target="https://youtu.be/WOSLZtumpbc?si=DGYct0JxqKSQb4w2" TargetMode="External"/><Relationship Id="rId995" Type="http://schemas.openxmlformats.org/officeDocument/2006/relationships/hyperlink" Target="https://youtu.be/fPXUkEf68fY?si=Tbb5a0ILNsFGEhO5" TargetMode="External"/><Relationship Id="rId518" Type="http://schemas.openxmlformats.org/officeDocument/2006/relationships/hyperlink" Target="https://youtu.be/ttBKCvczcIQ?si=msAdkU6BTWSzIdFP" TargetMode="External"/><Relationship Id="rId517" Type="http://schemas.openxmlformats.org/officeDocument/2006/relationships/hyperlink" Target="https://oxvard.wordpress.com/wp-content/uploads/2018/04/cambridge-igcse-computer-science.pdf" TargetMode="External"/><Relationship Id="rId516" Type="http://schemas.openxmlformats.org/officeDocument/2006/relationships/hyperlink" Target="https://www.tutorialspoint.com/what-is-full-duplex-mode-differentiate-between-simplex-half-duplex-and-full-duplex?utm_source=chatgpt.com" TargetMode="External"/><Relationship Id="rId515" Type="http://schemas.openxmlformats.org/officeDocument/2006/relationships/hyperlink" Target="https://oxvard.wordpress.com/wp-content/uploads/2018/04/cambridge-igcse-computer-science.pdf" TargetMode="External"/><Relationship Id="rId999" Type="http://schemas.openxmlformats.org/officeDocument/2006/relationships/hyperlink" Target="https://youtu.be/TEICs3IaKF4?si=TgI6mVgN2HwJuG07" TargetMode="External"/><Relationship Id="rId990" Type="http://schemas.openxmlformats.org/officeDocument/2006/relationships/hyperlink" Target="https://forum.freecodecamp.org/t/how-to-use-ping-from-your-command-line-to-identify-basic-internet-problems/19421?utm_source=chatgpt.com" TargetMode="External"/><Relationship Id="rId1580" Type="http://schemas.openxmlformats.org/officeDocument/2006/relationships/hyperlink" Target="https://azrael.digipen.edu/~mmead/www/Courses/CS180/Single-Multi-task-OS.html" TargetMode="External"/><Relationship Id="rId1581" Type="http://schemas.openxmlformats.org/officeDocument/2006/relationships/hyperlink" Target="https://azrael.digipen.edu/~mmead/www/Courses/CS180/Single-Multi-task-OS.html" TargetMode="External"/><Relationship Id="rId1582" Type="http://schemas.openxmlformats.org/officeDocument/2006/relationships/hyperlink" Target="https://sage-advices.com/what-is-the-difference-between-single-tasking-and-multitasking/" TargetMode="External"/><Relationship Id="rId510" Type="http://schemas.openxmlformats.org/officeDocument/2006/relationships/hyperlink" Target="https://www.linkedin.com/advice/3/how-do-you-write-read-hexadecimal-code-microprocessor?utm_source=share&amp;utm_medium=member_android&amp;utm_campaign=share_via" TargetMode="External"/><Relationship Id="rId994" Type="http://schemas.openxmlformats.org/officeDocument/2006/relationships/hyperlink" Target="https://mrlawsonsclassroom.weebly.com/uploads/5/2/0/9/52090745/chapter_2_-_data_transmission_updated.pdf" TargetMode="External"/><Relationship Id="rId1583" Type="http://schemas.openxmlformats.org/officeDocument/2006/relationships/hyperlink" Target="https://sage-advices.com/what-is-the-difference-between-single-tasking-and-multitasking/" TargetMode="External"/><Relationship Id="rId993" Type="http://schemas.openxmlformats.org/officeDocument/2006/relationships/hyperlink" Target="https://mrlawsonsclassroom.weebly.com/uploads/5/2/0/9/52090745/chapter_2_-_data_transmission_updated.pdf" TargetMode="External"/><Relationship Id="rId1100" Type="http://schemas.openxmlformats.org/officeDocument/2006/relationships/hyperlink" Target="https://www.geeksforgeeks.org/html-tutorial/?utm_source=chatgpt.com" TargetMode="External"/><Relationship Id="rId1584" Type="http://schemas.openxmlformats.org/officeDocument/2006/relationships/hyperlink" Target="https://www.geeksforgeeks.org/single-user-operating-system/?utm_source=chatgpt.com" TargetMode="External"/><Relationship Id="rId992" Type="http://schemas.openxmlformats.org/officeDocument/2006/relationships/hyperlink" Target="https://forum.freecodecamp.org/t/how-to-use-ping-from-your-command-line-to-identify-basic-internet-problems/19421?utm_source=chatgpt.com" TargetMode="External"/><Relationship Id="rId1101" Type="http://schemas.openxmlformats.org/officeDocument/2006/relationships/hyperlink" Target="https://www.geeksforgeeks.org/html-tutorial/?utm_source=chatgpt.com" TargetMode="External"/><Relationship Id="rId1585" Type="http://schemas.openxmlformats.org/officeDocument/2006/relationships/hyperlink" Target="https://www.geeksforgeeks.org/single-user-operating-system/?utm_source=chatgpt.com" TargetMode="External"/><Relationship Id="rId991" Type="http://schemas.openxmlformats.org/officeDocument/2006/relationships/hyperlink" Target="https://www.freecodecamp.org/news/web-application-security-understanding-the-browser-5305ed2f1dac/" TargetMode="External"/><Relationship Id="rId1102" Type="http://schemas.openxmlformats.org/officeDocument/2006/relationships/hyperlink" Target="https://www.tutorialspoint.com/html/index.htm?utm_source=chatgpt.com" TargetMode="External"/><Relationship Id="rId1586" Type="http://schemas.openxmlformats.org/officeDocument/2006/relationships/hyperlink" Target="https://ceur-ws.org/Vol-3445/PAPER_05.pdf" TargetMode="External"/><Relationship Id="rId1532" Type="http://schemas.openxmlformats.org/officeDocument/2006/relationships/hyperlink" Target="https://www.ijsr.net/archive/v11i12/SR22128121553.pdf" TargetMode="External"/><Relationship Id="rId1533" Type="http://schemas.openxmlformats.org/officeDocument/2006/relationships/hyperlink" Target="https://byjus.com/gate/difference-between-cli-and-gui/" TargetMode="External"/><Relationship Id="rId1534" Type="http://schemas.openxmlformats.org/officeDocument/2006/relationships/hyperlink" Target="https://byjus.com/gate/difference-between-cli-and-gui/" TargetMode="External"/><Relationship Id="rId1535" Type="http://schemas.openxmlformats.org/officeDocument/2006/relationships/hyperlink" Target="https://youtu.be/OuXkffPA3jA?si=nP_ZY1LpTc5kG3XQ" TargetMode="External"/><Relationship Id="rId1536" Type="http://schemas.openxmlformats.org/officeDocument/2006/relationships/hyperlink" Target="https://www3.cs.stonybrook.edu/~kifer/Courses/cse306/lectures/chap11.pdf" TargetMode="External"/><Relationship Id="rId1537" Type="http://schemas.openxmlformats.org/officeDocument/2006/relationships/hyperlink" Target="https://youtu.be/bbOkCT9Gv0I?si=sBExQ0eNo-9beqgs" TargetMode="External"/><Relationship Id="rId1538" Type="http://schemas.openxmlformats.org/officeDocument/2006/relationships/hyperlink" Target="https://stevengong.co/notes/IO-Buffering?utm_source=chatgpt.com" TargetMode="External"/><Relationship Id="rId1539" Type="http://schemas.openxmlformats.org/officeDocument/2006/relationships/hyperlink" Target="https://youtube.com/shorts/-HyDTLC1u2o?si=Zk6DXY1GZlKngAuK" TargetMode="External"/><Relationship Id="rId949" Type="http://schemas.openxmlformats.org/officeDocument/2006/relationships/hyperlink" Target="https://medium.com/%40pdk41296/checksum-in-the-house-1-3bd125573c14" TargetMode="External"/><Relationship Id="rId948" Type="http://schemas.openxmlformats.org/officeDocument/2006/relationships/hyperlink" Target="https://linktr.ee/raghuoo7" TargetMode="External"/><Relationship Id="rId943" Type="http://schemas.openxmlformats.org/officeDocument/2006/relationships/hyperlink" Target="https://www.tutorialspoint.com/error-detecting-codes-checksums?utm_source=chatgpt.com" TargetMode="External"/><Relationship Id="rId942" Type="http://schemas.openxmlformats.org/officeDocument/2006/relationships/hyperlink" Target="https://www.youtube.com/watch?v=yNedVgNyE8Q" TargetMode="External"/><Relationship Id="rId941" Type="http://schemas.openxmlformats.org/officeDocument/2006/relationships/hyperlink" Target="https://www.geeksforgeeks.org/error-detection-code-checksum/?utm_source=chatgpt.com" TargetMode="External"/><Relationship Id="rId940" Type="http://schemas.openxmlformats.org/officeDocument/2006/relationships/hyperlink" Target="https://www.geeksforgeeks.org/error-detection-code-checksum/?utm_source=chatgpt.com" TargetMode="External"/><Relationship Id="rId947" Type="http://schemas.openxmlformats.org/officeDocument/2006/relationships/hyperlink" Target="https://www.freecodecamp.org/news/file-last-modified-in-inux-how-to-check-if-two-files-are-same/?utm_source=chatgpt.com" TargetMode="External"/><Relationship Id="rId946" Type="http://schemas.openxmlformats.org/officeDocument/2006/relationships/hyperlink" Target="https://www.freecodecamp.org/news/file-last-modified-in-inux-how-to-check-if-two-files-are-same/?utm_source=chatgpt.com" TargetMode="External"/><Relationship Id="rId945" Type="http://schemas.openxmlformats.org/officeDocument/2006/relationships/hyperlink" Target="https://www.tutorialspoint.com/error-detecting-codes-checksums?utm_source=chatgpt.com" TargetMode="External"/><Relationship Id="rId944" Type="http://schemas.openxmlformats.org/officeDocument/2006/relationships/hyperlink" Target="https://www.geeksforgeeks.org/videos/hyper-text-transfer-protocolhttp/?utm_source=chatgpt.com" TargetMode="External"/><Relationship Id="rId1530" Type="http://schemas.openxmlformats.org/officeDocument/2006/relationships/hyperlink" Target="https://gursimrandhillon.files.wordpress.com/2013/09/gui-and-cli.pdf" TargetMode="External"/><Relationship Id="rId1531" Type="http://schemas.openxmlformats.org/officeDocument/2006/relationships/hyperlink" Target="https://www.ijsr.net/archive/v11i12/SR22128121553.pdf" TargetMode="External"/><Relationship Id="rId1521" Type="http://schemas.openxmlformats.org/officeDocument/2006/relationships/hyperlink" Target="https://www.scaler.com/topics/device-management-in-operating-system/" TargetMode="External"/><Relationship Id="rId1522" Type="http://schemas.openxmlformats.org/officeDocument/2006/relationships/hyperlink" Target="https://www.scaler.com/topics/device-management-in-operating-system/" TargetMode="External"/><Relationship Id="rId1523" Type="http://schemas.openxmlformats.org/officeDocument/2006/relationships/hyperlink" Target="https://diversedaily.com/comprehensive-guide-to-device-management-in-modern-operating-systems/" TargetMode="External"/><Relationship Id="rId1524" Type="http://schemas.openxmlformats.org/officeDocument/2006/relationships/hyperlink" Target="https://diversedaily.com/comprehensive-guide-to-device-management-in-modern-operating-systems/" TargetMode="External"/><Relationship Id="rId1525" Type="http://schemas.openxmlformats.org/officeDocument/2006/relationships/hyperlink" Target="https://www.tutorialspoint.com/computer_fundamentals/difference_between_gui_and_cli.htm" TargetMode="External"/><Relationship Id="rId1526" Type="http://schemas.openxmlformats.org/officeDocument/2006/relationships/hyperlink" Target="https://www.tutorialspoint.com/computer_fundamentals/difference_between_gui_and_cli.htm" TargetMode="External"/><Relationship Id="rId1527" Type="http://schemas.openxmlformats.org/officeDocument/2006/relationships/hyperlink" Target="https://www.geeksforgeeks.org/difference-between-cli-and-gui/" TargetMode="External"/><Relationship Id="rId1528" Type="http://schemas.openxmlformats.org/officeDocument/2006/relationships/hyperlink" Target="https://www.geeksforgeeks.org/difference-between-cli-and-gui/" TargetMode="External"/><Relationship Id="rId1529" Type="http://schemas.openxmlformats.org/officeDocument/2006/relationships/hyperlink" Target="https://gursimrandhillon.files.wordpress.com/2013/09/gui-and-cli.pdf" TargetMode="External"/><Relationship Id="rId939" Type="http://schemas.openxmlformats.org/officeDocument/2006/relationships/hyperlink" Target="https://linktr.ee/raghuoo7" TargetMode="External"/><Relationship Id="rId938" Type="http://schemas.openxmlformats.org/officeDocument/2006/relationships/hyperlink" Target="https://www.youtube.com/watch?v=yNedVgNyE8Q" TargetMode="External"/><Relationship Id="rId937" Type="http://schemas.openxmlformats.org/officeDocument/2006/relationships/hyperlink" Target="https://american-cse.org/sites/csci2020proc/pdfs/CSCI2020-6SccvdzjqC7bKupZxFmCoA/762400a195/762400a195.pdf" TargetMode="External"/><Relationship Id="rId932" Type="http://schemas.openxmlformats.org/officeDocument/2006/relationships/hyperlink" Target="https://medium.com/%40vidhijaiswalco19/sliding-window-protocol-69fb4b568e6" TargetMode="External"/><Relationship Id="rId931" Type="http://schemas.openxmlformats.org/officeDocument/2006/relationships/hyperlink" Target="https://medium.com/%40vidhijaiswalco19/sliding-window-protocol-69fb4b568e6" TargetMode="External"/><Relationship Id="rId930" Type="http://schemas.openxmlformats.org/officeDocument/2006/relationships/hyperlink" Target="https://www.geeksforgeeks.org/stop-and-wait-arq/?utm_source=chatgpt.com" TargetMode="External"/><Relationship Id="rId936" Type="http://schemas.openxmlformats.org/officeDocument/2006/relationships/hyperlink" Target="https://www.tutorialspoint.com/html/html_overview.htm" TargetMode="External"/><Relationship Id="rId935" Type="http://schemas.openxmlformats.org/officeDocument/2006/relationships/hyperlink" Target="https://american-cse.org/sites/csci2020proc/pdfs/CSCI2020-6SccvdzjqC7bKupZxFmCoA/762400a195/762400a195.pdf" TargetMode="External"/><Relationship Id="rId934" Type="http://schemas.openxmlformats.org/officeDocument/2006/relationships/hyperlink" Target="https://www.geeksforgeeks.org/error-detection-code-checksum/?utm_source=chatgpt.com" TargetMode="External"/><Relationship Id="rId933" Type="http://schemas.openxmlformats.org/officeDocument/2006/relationships/hyperlink" Target="https://youtu.be/yNedVgNyE8Q?si=lDZy5B38z6vgIf1i" TargetMode="External"/><Relationship Id="rId1520" Type="http://schemas.openxmlformats.org/officeDocument/2006/relationships/hyperlink" Target="https://warwick.ac.uk/fac/sci/physics/research/condensedmatt/imr_cdt/students/david_goodwin/teaching/operating_systems/l4_devicemgt2013.pdf" TargetMode="External"/><Relationship Id="rId1554" Type="http://schemas.openxmlformats.org/officeDocument/2006/relationships/hyperlink" Target="https://www.bmscw.edu.in/files/StudyMaterials/BCA/I-BCA/Types%20of%20Operating%20System-converted.pdf" TargetMode="External"/><Relationship Id="rId1555" Type="http://schemas.openxmlformats.org/officeDocument/2006/relationships/hyperlink" Target="https://www.bmscw.edu.in/files/StudyMaterials/BCA/I-BCA/Types%20of%20Operating%20System-converted.pdf" TargetMode="External"/><Relationship Id="rId1556" Type="http://schemas.openxmlformats.org/officeDocument/2006/relationships/hyperlink" Target="https://www.pbsiddhartha.ac.in/LMS/eContent/OS%201_merged.pdf" TargetMode="External"/><Relationship Id="rId1557" Type="http://schemas.openxmlformats.org/officeDocument/2006/relationships/hyperlink" Target="https://www.pbsiddhartha.ac.in/LMS/eContent/OS%201_merged.pdf" TargetMode="External"/><Relationship Id="rId1558" Type="http://schemas.openxmlformats.org/officeDocument/2006/relationships/hyperlink" Target="https://www.geeksforgeeks.org/single-user-operating-system/?utm_source=chatgpt.com" TargetMode="External"/><Relationship Id="rId1559" Type="http://schemas.openxmlformats.org/officeDocument/2006/relationships/hyperlink" Target="https://www.geeksforgeeks.org/single-user-operating-system/?utm_source=chatgpt.com" TargetMode="External"/><Relationship Id="rId965" Type="http://schemas.openxmlformats.org/officeDocument/2006/relationships/hyperlink" Target="https://www.youtube.com/watch?si=b6wxefo7mIlzR1YR&amp;v=FmgIQBQ87fo&amp;feature=youtu.be" TargetMode="External"/><Relationship Id="rId964" Type="http://schemas.openxmlformats.org/officeDocument/2006/relationships/hyperlink" Target="https://www.freecodecamp.org/news/file-last-modified-in-inux-how-to-check-if-two-files-are-same/?utm_source=chatgpt.com" TargetMode="External"/><Relationship Id="rId963" Type="http://schemas.openxmlformats.org/officeDocument/2006/relationships/hyperlink" Target="https://youtu.be/RhWh5Ikyo40?si=6qbzxZKWSzn6EdhO" TargetMode="External"/><Relationship Id="rId962" Type="http://schemas.openxmlformats.org/officeDocument/2006/relationships/hyperlink" Target="https://youtu.be/sPOAsrHR8qs?si=GVt2V2cuqxEyJyrP" TargetMode="External"/><Relationship Id="rId969" Type="http://schemas.openxmlformats.org/officeDocument/2006/relationships/hyperlink" Target="https://www.youtube.com/watch?si=Ekg72raMit72GNhf&amp;v=eWdPWSBKxso&amp;feature=youtu.be" TargetMode="External"/><Relationship Id="rId968" Type="http://schemas.openxmlformats.org/officeDocument/2006/relationships/hyperlink" Target="https://www.tutorialspoint.com/error-detecting-codes-checksums?utm_source=chatgpt.com" TargetMode="External"/><Relationship Id="rId967" Type="http://schemas.openxmlformats.org/officeDocument/2006/relationships/hyperlink" Target="https://youtu.be/FmgIQBQ87fo?si=b6wxefo7mIlzR1YR" TargetMode="External"/><Relationship Id="rId966" Type="http://schemas.openxmlformats.org/officeDocument/2006/relationships/hyperlink" Target="https://youtu.be/MVRgwpSpPLw?si=bhnUg__mZvb_mpvV" TargetMode="External"/><Relationship Id="rId961" Type="http://schemas.openxmlformats.org/officeDocument/2006/relationships/hyperlink" Target="https://cs.newpaltz.edu/~easwarac/CCN/Week5/Checksum.pdf" TargetMode="External"/><Relationship Id="rId1550" Type="http://schemas.openxmlformats.org/officeDocument/2006/relationships/hyperlink" Target="https://techdifferences.com/difference-between-cli-and-gui.html" TargetMode="External"/><Relationship Id="rId960" Type="http://schemas.openxmlformats.org/officeDocument/2006/relationships/hyperlink" Target="https://youtu.be/G8h3NCCL3SA?si=g4Zv_40ps5dItrqc" TargetMode="External"/><Relationship Id="rId1551" Type="http://schemas.openxmlformats.org/officeDocument/2006/relationships/hyperlink" Target="https://techdifferences.com/difference-between-cli-and-gui.html" TargetMode="External"/><Relationship Id="rId1552" Type="http://schemas.openxmlformats.org/officeDocument/2006/relationships/hyperlink" Target="https://faisalchughtai.com/media/resources/CH%3A%202%20%7C%20Theory%20notes%20-%20Paper%201%20%7C%20IT%20%289626%29%20%7C%20A%20Level/User_interfaces.pdf" TargetMode="External"/><Relationship Id="rId1553" Type="http://schemas.openxmlformats.org/officeDocument/2006/relationships/hyperlink" Target="https://faisalchughtai.com/media/resources/CH%3A%202%20%7C%20Theory%20notes%20-%20Paper%201%20%7C%20IT%20%289626%29%20%7C%20A%20Level/User_interfaces.pdf" TargetMode="External"/><Relationship Id="rId1543" Type="http://schemas.openxmlformats.org/officeDocument/2006/relationships/hyperlink" Target="https://itrelease.com/2021/04/advantages-and-disadvantages-of-command-line-interface-cli/?utm_source=chatgpt.com" TargetMode="External"/><Relationship Id="rId1544" Type="http://schemas.openxmlformats.org/officeDocument/2006/relationships/hyperlink" Target="https://itrelease.com/2021/04/advantages-and-disadvantages-of-command-line-interface-cli/?utm_source=chatgpt.com" TargetMode="External"/><Relationship Id="rId1545" Type="http://schemas.openxmlformats.org/officeDocument/2006/relationships/hyperlink" Target="https://www.chtips.com/computer-fundamentals/advantages-and-disadvantages-of-gui/" TargetMode="External"/><Relationship Id="rId1546" Type="http://schemas.openxmlformats.org/officeDocument/2006/relationships/hyperlink" Target="http://www.chtips.com/" TargetMode="External"/><Relationship Id="rId1547" Type="http://schemas.openxmlformats.org/officeDocument/2006/relationships/hyperlink" Target="https://www.chtips.com/computer-fundamentals/advantages-and-disadvantages-of-gui/" TargetMode="External"/><Relationship Id="rId1548" Type="http://schemas.openxmlformats.org/officeDocument/2006/relationships/hyperlink" Target="https://www.knowcomputing.com/features-advantages-and-disadvantages-command-line/" TargetMode="External"/><Relationship Id="rId1549" Type="http://schemas.openxmlformats.org/officeDocument/2006/relationships/hyperlink" Target="https://www.knowcomputing.com/features-advantages-and-disadvantages-command-line/" TargetMode="External"/><Relationship Id="rId959" Type="http://schemas.openxmlformats.org/officeDocument/2006/relationships/hyperlink" Target="https://medium.com/@i.vikash/unmasking-the-magic-of-checksums-your-datas-secret-detectives-%EF%B8%8F-430aeff641a8" TargetMode="External"/><Relationship Id="rId954" Type="http://schemas.openxmlformats.org/officeDocument/2006/relationships/hyperlink" Target="https://www.freecodecamp.org/news/http-and-everything-you-need-to-know-about-it/" TargetMode="External"/><Relationship Id="rId953" Type="http://schemas.openxmlformats.org/officeDocument/2006/relationships/hyperlink" Target="https://cs.newpaltz.edu/~easwarac/CCN/Week5/Checksum.pdf" TargetMode="External"/><Relationship Id="rId952" Type="http://schemas.openxmlformats.org/officeDocument/2006/relationships/hyperlink" Target="https://linktr.ee/raghuoo7" TargetMode="External"/><Relationship Id="rId951" Type="http://schemas.openxmlformats.org/officeDocument/2006/relationships/hyperlink" Target="https://medium.com/%40pdk41296/checksum-in-the-house-1-3bd125573c14" TargetMode="External"/><Relationship Id="rId958" Type="http://schemas.openxmlformats.org/officeDocument/2006/relationships/hyperlink" Target="https://youtu.be/6ceMF-qcybI?si=81N7yjYfAQjEjw6-" TargetMode="External"/><Relationship Id="rId957" Type="http://schemas.openxmlformats.org/officeDocument/2006/relationships/hyperlink" Target="https://www.geeksforgeeks.org/error-detection-code-checksum/" TargetMode="External"/><Relationship Id="rId956" Type="http://schemas.openxmlformats.org/officeDocument/2006/relationships/hyperlink" Target="https://youtu.be/AtVWnyDDaDI?si=WXJV0Id_GnrmAM7Z" TargetMode="External"/><Relationship Id="rId955" Type="http://schemas.openxmlformats.org/officeDocument/2006/relationships/hyperlink" Target="https://cs.newpaltz.edu/~easwarac/CCN/Week5/Checksum.pdf" TargetMode="External"/><Relationship Id="rId950" Type="http://schemas.openxmlformats.org/officeDocument/2006/relationships/hyperlink" Target="https://www.tutorialspoint.com/http/index.htm?utm_source=chatgpt.com" TargetMode="External"/><Relationship Id="rId1540" Type="http://schemas.openxmlformats.org/officeDocument/2006/relationships/hyperlink" Target="https://wcipeg.com/wiki/I/O_buffering?utm_source=chatgpt.com" TargetMode="External"/><Relationship Id="rId1541" Type="http://schemas.openxmlformats.org/officeDocument/2006/relationships/hyperlink" Target="https://youtu.be/Xbmqe0oEfJ0?si=ni4cXbOmLXHMVaYC" TargetMode="External"/><Relationship Id="rId1542" Type="http://schemas.openxmlformats.org/officeDocument/2006/relationships/hyperlink" Target="https://youtu.be/_9Th2HRsMCc?si=-tmaN23ks5LcJ10W" TargetMode="External"/><Relationship Id="rId2027" Type="http://schemas.openxmlformats.org/officeDocument/2006/relationships/hyperlink" Target="https://umatechnology.org/how-does-the-cpu-communicate-with-other-components/" TargetMode="External"/><Relationship Id="rId2028" Type="http://schemas.openxmlformats.org/officeDocument/2006/relationships/hyperlink" Target="https://witscad.com/course/computer-architecture/chapter/io-communication-io-controller?utm_source=chatgpt.com" TargetMode="External"/><Relationship Id="rId2029" Type="http://schemas.openxmlformats.org/officeDocument/2006/relationships/hyperlink" Target="https://witscad.com/course/computer-architecture/chapter/io-communication-io-controller?utm_source=chatgpt.com" TargetMode="External"/><Relationship Id="rId590" Type="http://schemas.openxmlformats.org/officeDocument/2006/relationships/hyperlink" Target="https://www.freecodecamp.org/news/embarrassingly-parallel-algorithms-explained-with-examples/" TargetMode="External"/><Relationship Id="rId107" Type="http://schemas.openxmlformats.org/officeDocument/2006/relationships/hyperlink" Target="https://www.slideserve.com/Gabriel/binary-and-decimal-numbers" TargetMode="External"/><Relationship Id="rId106" Type="http://schemas.openxmlformats.org/officeDocument/2006/relationships/hyperlink" Target="https://www.tutorialspoint.com/how-to-convert-decimal-to-binary" TargetMode="External"/><Relationship Id="rId105" Type="http://schemas.openxmlformats.org/officeDocument/2006/relationships/hyperlink" Target="https://medium.com/%40decimaltobinary22/from-10-to-2-the-process-of-decimal-to-binary-conversion-ee8a920ae78f" TargetMode="External"/><Relationship Id="rId589" Type="http://schemas.openxmlformats.org/officeDocument/2006/relationships/hyperlink" Target="https://www.tutorialspoint.com/what-is-half-duplex-mode-differentiate-between-half-duplex-and-full-duplex?utm_source=chatgpt.com" TargetMode="External"/><Relationship Id="rId104" Type="http://schemas.openxmlformats.org/officeDocument/2006/relationships/hyperlink" Target="https://youtu.be/JQLXCz1lmpI?si=7NGzeokMW_57wKrX" TargetMode="External"/><Relationship Id="rId588" Type="http://schemas.openxmlformats.org/officeDocument/2006/relationships/hyperlink" Target="https://www.geeksforgeeks.org/transmission-modes-computer-networks/?utm_source=chatgpt.com" TargetMode="External"/><Relationship Id="rId109" Type="http://schemas.openxmlformats.org/officeDocument/2006/relationships/hyperlink" Target="https://oxvard.wordpress.com/wp-content/uploads/2018/04/cambridge-igcse-computer-science.pdf" TargetMode="External"/><Relationship Id="rId1170" Type="http://schemas.openxmlformats.org/officeDocument/2006/relationships/hyperlink" Target="https://www.tutorialspoint.com/which-is-the-best-browser-to-use-chrome-explorer-or-firefox" TargetMode="External"/><Relationship Id="rId108" Type="http://schemas.openxmlformats.org/officeDocument/2006/relationships/hyperlink" Target="https://www.tutorialspoint.com/how-to-convert-decimal-to-binary" TargetMode="External"/><Relationship Id="rId1171" Type="http://schemas.openxmlformats.org/officeDocument/2006/relationships/hyperlink" Target="https://youtu.be/H7bDwI5nUl8?si=Jr8NCwUqEUuEPoHr" TargetMode="External"/><Relationship Id="rId583" Type="http://schemas.openxmlformats.org/officeDocument/2006/relationships/hyperlink" Target="https://youtu.be/4jT7TG0NNhc?si=qaJiPKTSc7hqIili" TargetMode="External"/><Relationship Id="rId1172" Type="http://schemas.openxmlformats.org/officeDocument/2006/relationships/hyperlink" Target="https://www.freecodecamp.org/news/web-application-security-understanding-the-browser-5305ed2f1dac/" TargetMode="External"/><Relationship Id="rId582" Type="http://schemas.openxmlformats.org/officeDocument/2006/relationships/hyperlink" Target="https://www.geeksforgeeks.org/difference-between-simplex-half-duplex-and-full-duplex-transmission-modes/?utm_source=chatgpt.com" TargetMode="External"/><Relationship Id="rId1173" Type="http://schemas.openxmlformats.org/officeDocument/2006/relationships/hyperlink" Target="https://youtu.be/LAKH7IY4q9c?si=wzjaX-nlYHq80ISP" TargetMode="External"/><Relationship Id="rId2020" Type="http://schemas.openxmlformats.org/officeDocument/2006/relationships/hyperlink" Target="https://thetechylife.com/what-are-the-5-output-devices/" TargetMode="External"/><Relationship Id="rId581" Type="http://schemas.openxmlformats.org/officeDocument/2006/relationships/hyperlink" Target="https://www.geeksforgeeks.org/difference-between-serial-and-parallel-transmission/?utm_source=chatgpt.com" TargetMode="External"/><Relationship Id="rId1174" Type="http://schemas.openxmlformats.org/officeDocument/2006/relationships/hyperlink" Target="https://youtu.be/hExRDVZHhig?si=_KsTq4si2LdBAAZu" TargetMode="External"/><Relationship Id="rId2021" Type="http://schemas.openxmlformats.org/officeDocument/2006/relationships/hyperlink" Target="https://thetechylife.com/what-are-the-5-output-devices/" TargetMode="External"/><Relationship Id="rId580" Type="http://schemas.openxmlformats.org/officeDocument/2006/relationships/hyperlink" Target="https://youtu.be/KDo_789WlrY?si=iXZBrvarBFXj7e2C" TargetMode="External"/><Relationship Id="rId1175" Type="http://schemas.openxmlformats.org/officeDocument/2006/relationships/hyperlink" Target="https://entri.app/blog/wp-content/uploads/2022/01/Web-Browser.edited.pdf" TargetMode="External"/><Relationship Id="rId2022" Type="http://schemas.openxmlformats.org/officeDocument/2006/relationships/hyperlink" Target="https://www.ccbp.in/blog/articles/input-output-organization-in-computer-architecture" TargetMode="External"/><Relationship Id="rId103" Type="http://schemas.openxmlformats.org/officeDocument/2006/relationships/hyperlink" Target="https://medium.com/%40decimaltobinary22/from-10-to-2-the-process-of-decimal-to-binary-conversion-ee8a920ae78f" TargetMode="External"/><Relationship Id="rId587" Type="http://schemas.openxmlformats.org/officeDocument/2006/relationships/hyperlink" Target="https://medium.com/@nikhiltanneru9/transmission-modes-ca1647a64c1a" TargetMode="External"/><Relationship Id="rId1176" Type="http://schemas.openxmlformats.org/officeDocument/2006/relationships/hyperlink" Target="https://youtube.com/shorts/uD84JIHXzRU?si=7xHWZbq-Ad0YtAEp" TargetMode="External"/><Relationship Id="rId2023" Type="http://schemas.openxmlformats.org/officeDocument/2006/relationships/hyperlink" Target="https://www.ccbp.in/blog/articles/input-output-organization-in-computer-architecture" TargetMode="External"/><Relationship Id="rId102" Type="http://schemas.openxmlformats.org/officeDocument/2006/relationships/hyperlink" Target="https://youtu.be/JQLXCz1lmpI?si=YWZWFLpDEvSgUuil" TargetMode="External"/><Relationship Id="rId586" Type="http://schemas.openxmlformats.org/officeDocument/2006/relationships/hyperlink" Target="https://www.geeksforgeeks.org/transmission-modes-computer-networks/?utm_source=chatgpt.com" TargetMode="External"/><Relationship Id="rId1177" Type="http://schemas.openxmlformats.org/officeDocument/2006/relationships/hyperlink" Target="https://youtube.com/shorts/MQiyJhxrNbA?si=hEa38FZZkNlLgrwl" TargetMode="External"/><Relationship Id="rId2024" Type="http://schemas.openxmlformats.org/officeDocument/2006/relationships/hyperlink" Target="https://www.geeksforgeeks.org/communication-to-i-o-devices-in-operating-system/" TargetMode="External"/><Relationship Id="rId101" Type="http://schemas.openxmlformats.org/officeDocument/2006/relationships/hyperlink" Target="https://www.geeksforgeeks.org/program-decimal-binary-conversion/?utm_source=chatgpt.com" TargetMode="External"/><Relationship Id="rId585" Type="http://schemas.openxmlformats.org/officeDocument/2006/relationships/hyperlink" Target="https://www.tutorialspoint.com/what-is-full-duplex-mode-differentiate-between-simplex-half-duplex-and-full-duplex?utm_source=chatgpt.com" TargetMode="External"/><Relationship Id="rId1178" Type="http://schemas.openxmlformats.org/officeDocument/2006/relationships/hyperlink" Target="https://ijrpr.com/uploads/V4ISSUE11/IJRPR19199.pdf" TargetMode="External"/><Relationship Id="rId2025" Type="http://schemas.openxmlformats.org/officeDocument/2006/relationships/hyperlink" Target="https://www.geeksforgeeks.org/communication-to-i-o-devices-in-operating-system/" TargetMode="External"/><Relationship Id="rId100" Type="http://schemas.openxmlformats.org/officeDocument/2006/relationships/hyperlink" Target="https://www.youtube.com/watch?v=lyuPCuZP8o8" TargetMode="External"/><Relationship Id="rId584" Type="http://schemas.openxmlformats.org/officeDocument/2006/relationships/hyperlink" Target="https://www.tutorialspoint.com/microprocessor/microprocessor_parallel_communication_interface.htm?utm_source=chatgpt.com" TargetMode="External"/><Relationship Id="rId1179" Type="http://schemas.openxmlformats.org/officeDocument/2006/relationships/hyperlink" Target="https://youtube.com/shorts/jIvqyuZ0fBA?si=5-2XxAFiu8qZrrPg" TargetMode="External"/><Relationship Id="rId2026" Type="http://schemas.openxmlformats.org/officeDocument/2006/relationships/hyperlink" Target="https://umatechnology.org/how-does-the-cpu-communicate-with-other-components/" TargetMode="External"/><Relationship Id="rId1169" Type="http://schemas.openxmlformats.org/officeDocument/2006/relationships/hyperlink" Target="https://youtu.be/eWdPWSBKxso?si=Ekg72raMit72GNhf" TargetMode="External"/><Relationship Id="rId2016" Type="http://schemas.openxmlformats.org/officeDocument/2006/relationships/hyperlink" Target="https://www.indeed.com/career-advice/career-development/example-of-output-device" TargetMode="External"/><Relationship Id="rId2017" Type="http://schemas.openxmlformats.org/officeDocument/2006/relationships/hyperlink" Target="https://www.indeed.com/career-advice/career-development/example-of-output-device" TargetMode="External"/><Relationship Id="rId2018" Type="http://schemas.openxmlformats.org/officeDocument/2006/relationships/hyperlink" Target="https://smallusefultips.com/what-are-the-20-output-device/?utm_source=chatgpt.com" TargetMode="External"/><Relationship Id="rId2019" Type="http://schemas.openxmlformats.org/officeDocument/2006/relationships/hyperlink" Target="https://smallusefultips.com/what-are-the-20-output-device/?utm_source=chatgpt.com" TargetMode="External"/><Relationship Id="rId579" Type="http://schemas.openxmlformats.org/officeDocument/2006/relationships/hyperlink" Target="https://youtu.be/ONTGxYI-00Q?si=Hq8xZKpDtAHCm0my" TargetMode="External"/><Relationship Id="rId578" Type="http://schemas.openxmlformats.org/officeDocument/2006/relationships/hyperlink" Target="https://avirupselectronics.files.wordpress.com/2012/02/walkie-talkie-lecture.pdf" TargetMode="External"/><Relationship Id="rId577" Type="http://schemas.openxmlformats.org/officeDocument/2006/relationships/hyperlink" Target="https://www.freecodecamp.org/news/osi-model-networking-layers-explained-in-plain-english/" TargetMode="External"/><Relationship Id="rId1160" Type="http://schemas.openxmlformats.org/officeDocument/2006/relationships/hyperlink" Target="https://www.tutorialspoint.com/difference-between-http-and-https?utm_source=chatgpt.com" TargetMode="External"/><Relationship Id="rId572" Type="http://schemas.openxmlformats.org/officeDocument/2006/relationships/hyperlink" Target="https://medium.com/%40fschub54/transmission-modes-simplex-half-duplex-and-full-duplex-eed2563a0152" TargetMode="External"/><Relationship Id="rId1161" Type="http://schemas.openxmlformats.org/officeDocument/2006/relationships/hyperlink" Target="https://www.geeksforgeeks.org/difference-between-http-and-https-2/" TargetMode="External"/><Relationship Id="rId571" Type="http://schemas.openxmlformats.org/officeDocument/2006/relationships/hyperlink" Target="https://www.tutorialspoint.com/what-is-serial-transmission" TargetMode="External"/><Relationship Id="rId1162" Type="http://schemas.openxmlformats.org/officeDocument/2006/relationships/hyperlink" Target="https://www.geeksforgeeks.org/difference-between-http-and-https-2/" TargetMode="External"/><Relationship Id="rId570" Type="http://schemas.openxmlformats.org/officeDocument/2006/relationships/hyperlink" Target="https://youtube.com/shorts/IO6geZGiXLc?si=3F8crBRi4VDc8K5E" TargetMode="External"/><Relationship Id="rId1163" Type="http://schemas.openxmlformats.org/officeDocument/2006/relationships/hyperlink" Target="https://medium.com/%40manoiddamalgoda/http-vs-https-f464e9247627" TargetMode="External"/><Relationship Id="rId2010" Type="http://schemas.openxmlformats.org/officeDocument/2006/relationships/hyperlink" Target="https://www.tutorialspoint.com/computer_fundamentals/pdf/computer_output_devices.pdf" TargetMode="External"/><Relationship Id="rId1164" Type="http://schemas.openxmlformats.org/officeDocument/2006/relationships/hyperlink" Target="https://medium.com/%40manoiddamalgoda/http-vs-https-f464e9247627" TargetMode="External"/><Relationship Id="rId2011" Type="http://schemas.openxmlformats.org/officeDocument/2006/relationships/hyperlink" Target="https://www.tutorialspoint.com/computer_fundamentals/pdf/computer_output_devices.pdf" TargetMode="External"/><Relationship Id="rId576" Type="http://schemas.openxmlformats.org/officeDocument/2006/relationships/hyperlink" Target="https://youtu.be/RzAXEQ4XsSI?si=mIG_AtbpoZuO3LKN" TargetMode="External"/><Relationship Id="rId1165" Type="http://schemas.openxmlformats.org/officeDocument/2006/relationships/hyperlink" Target="https://www.freecodecamp.org/news/http-vs-https/" TargetMode="External"/><Relationship Id="rId2012" Type="http://schemas.openxmlformats.org/officeDocument/2006/relationships/hyperlink" Target="https://ictcertified.com/assets/documents/ICT_Essentials_v1.0_SampleChapter.pdf" TargetMode="External"/><Relationship Id="rId575" Type="http://schemas.openxmlformats.org/officeDocument/2006/relationships/hyperlink" Target="https://www.freecodecamp.org/news/osi-model-networking-layers-explained-in-plain-english/?utm_source=chatgpt.com" TargetMode="External"/><Relationship Id="rId1166" Type="http://schemas.openxmlformats.org/officeDocument/2006/relationships/hyperlink" Target="https://www.freecodecamp.org/news/http-vs-https/" TargetMode="External"/><Relationship Id="rId2013" Type="http://schemas.openxmlformats.org/officeDocument/2006/relationships/hyperlink" Target="https://ictcertified.com/assets/documents/ICT_Essentials_v1.0_SampleChapter.pdf" TargetMode="External"/><Relationship Id="rId574" Type="http://schemas.openxmlformats.org/officeDocument/2006/relationships/hyperlink" Target="https://medium.com/@yashmali597/serial-data-communication-an-overview-97b5eb249910" TargetMode="External"/><Relationship Id="rId1167" Type="http://schemas.openxmlformats.org/officeDocument/2006/relationships/hyperlink" Target="https://youtu.be/FmgIQBQ87fo?si=b6wxefo7mIlzR1YR" TargetMode="External"/><Relationship Id="rId2014" Type="http://schemas.openxmlformats.org/officeDocument/2006/relationships/hyperlink" Target="https://www.careerpower.in/school/computer/output-devices-of-computer" TargetMode="External"/><Relationship Id="rId573" Type="http://schemas.openxmlformats.org/officeDocument/2006/relationships/hyperlink" Target="https://youtu.be/Dv7AVWTeWLY?si=d2mO-jk1ABmD9zrF" TargetMode="External"/><Relationship Id="rId1168" Type="http://schemas.openxmlformats.org/officeDocument/2006/relationships/hyperlink" Target="https://www.geeksforgeeks.org/common-features-of-all-web-browsers/?utm_source=chatgpt.com" TargetMode="External"/><Relationship Id="rId2015" Type="http://schemas.openxmlformats.org/officeDocument/2006/relationships/hyperlink" Target="https://www.careerpower.in/school/computer/output-devices-of-computer" TargetMode="External"/><Relationship Id="rId2049" Type="http://schemas.openxmlformats.org/officeDocument/2006/relationships/hyperlink" Target="https://www.robots.ox.ac.uk/~dwm/Courses/2CO_2014/2CO-N2.pdf" TargetMode="External"/><Relationship Id="rId129" Type="http://schemas.openxmlformats.org/officeDocument/2006/relationships/hyperlink" Target="https://youtu.be/9X9JVWDrPkg?si=EOOV-MNju3ZIm36j" TargetMode="External"/><Relationship Id="rId128" Type="http://schemas.openxmlformats.org/officeDocument/2006/relationships/hyperlink" Target="https://www.slideserve.com/Gabriel/binary-and-decimal-numbers" TargetMode="External"/><Relationship Id="rId127" Type="http://schemas.openxmlformats.org/officeDocument/2006/relationships/hyperlink" Target="https://youtu.be/JQLXCz1lmpI?si=YWZWFLpDEvSgUuil" TargetMode="External"/><Relationship Id="rId126" Type="http://schemas.openxmlformats.org/officeDocument/2006/relationships/hyperlink" Target="https://www.cuemath.com/numbers/binary-to-decimal/?utm_source=chatgpt.com" TargetMode="External"/><Relationship Id="rId1190" Type="http://schemas.openxmlformats.org/officeDocument/2006/relationships/hyperlink" Target="https://youtu.be/fyOSkkQK14w?si=iYdjF4-ndxdLxYBE" TargetMode="External"/><Relationship Id="rId1191" Type="http://schemas.openxmlformats.org/officeDocument/2006/relationships/hyperlink" Target="https://www.freecodecamp.org/news/html-css-and-javascript-explained-for-beginners/" TargetMode="External"/><Relationship Id="rId1192" Type="http://schemas.openxmlformats.org/officeDocument/2006/relationships/hyperlink" Target="https://youtu.be/KqycWogup0U?si=KzFanniTrjwR23of" TargetMode="External"/><Relationship Id="rId1193" Type="http://schemas.openxmlformats.org/officeDocument/2006/relationships/hyperlink" Target="https://www.cs.toronto.edu/~delara/courses/ece1779/handouts/HTML_CSS_Javascript.pdf" TargetMode="External"/><Relationship Id="rId2040" Type="http://schemas.openxmlformats.org/officeDocument/2006/relationships/hyperlink" Target="https://www.baeldung.com/cs/fetch-execute-cycle" TargetMode="External"/><Relationship Id="rId121" Type="http://schemas.openxmlformats.org/officeDocument/2006/relationships/hyperlink" Target="https://medium.com/@ahmabdallah5/what-are-bits-bytes-kilobyte-megabyte-gigabyte-terabyte-and-petabyte-why-should-a-software-b1a31b435f06" TargetMode="External"/><Relationship Id="rId1194" Type="http://schemas.openxmlformats.org/officeDocument/2006/relationships/hyperlink" Target="https://youtu.be/z0HN-fG6oT4?si=_Z3LWw85O9tujA0m" TargetMode="External"/><Relationship Id="rId2041" Type="http://schemas.openxmlformats.org/officeDocument/2006/relationships/hyperlink" Target="https://www.baeldung.com/cs/fetch-execute-cycle" TargetMode="External"/><Relationship Id="rId120" Type="http://schemas.openxmlformats.org/officeDocument/2006/relationships/hyperlink" Target="https://www.youtube.com/watch?v=lyuPCuZP8o8" TargetMode="External"/><Relationship Id="rId1195" Type="http://schemas.openxmlformats.org/officeDocument/2006/relationships/hyperlink" Target="https://youtu.be/dd_KcQcba4s?si=8v_sWWs0U6PHPSeL" TargetMode="External"/><Relationship Id="rId2042" Type="http://schemas.openxmlformats.org/officeDocument/2006/relationships/hyperlink" Target="https://en.m.wikipedia.org/wiki/Instruction_cycle" TargetMode="External"/><Relationship Id="rId1196" Type="http://schemas.openxmlformats.org/officeDocument/2006/relationships/hyperlink" Target="https://entri.app/blog/wp-content/uploads/2022/01/Web-Browser.edited.pdf" TargetMode="External"/><Relationship Id="rId2043" Type="http://schemas.openxmlformats.org/officeDocument/2006/relationships/hyperlink" Target="https://en.m.wikipedia.org/wiki/Instruction_cycle" TargetMode="External"/><Relationship Id="rId1197" Type="http://schemas.openxmlformats.org/officeDocument/2006/relationships/hyperlink" Target="https://entri.app/blog/wp-content/uploads/2022/01/Web-Browser.edited.pdf" TargetMode="External"/><Relationship Id="rId2044" Type="http://schemas.openxmlformats.org/officeDocument/2006/relationships/hyperlink" Target="https://www.geeksforgeeks.org/different-instruction-cycles/?utm_source=chatgpt.com" TargetMode="External"/><Relationship Id="rId125" Type="http://schemas.openxmlformats.org/officeDocument/2006/relationships/hyperlink" Target="https://study.com/learn/lesson/data-storage-units-kb-mb-gb-tb.html" TargetMode="External"/><Relationship Id="rId1198" Type="http://schemas.openxmlformats.org/officeDocument/2006/relationships/hyperlink" Target="https://www.geeksforgeeks.org/common-features-of-all-web-browsers/?utm_source=chatgpt.com" TargetMode="External"/><Relationship Id="rId2045" Type="http://schemas.openxmlformats.org/officeDocument/2006/relationships/hyperlink" Target="https://www.geeksforgeeks.org/different-instruction-cycles/?utm_source=chatgpt.com" TargetMode="External"/><Relationship Id="rId124" Type="http://schemas.openxmlformats.org/officeDocument/2006/relationships/hyperlink" Target="https://youtu.be/JQLXCz1lmpI?si=7NGzeokMW_57wKrX" TargetMode="External"/><Relationship Id="rId1199" Type="http://schemas.openxmlformats.org/officeDocument/2006/relationships/hyperlink" Target="https://www.geeksforgeeks.org/common-features-of-all-web-browsers/?utm_source=chatgpt.com" TargetMode="External"/><Relationship Id="rId2046" Type="http://schemas.openxmlformats.org/officeDocument/2006/relationships/hyperlink" Target="https://sites.google.com/view/compusky/gce/1-1-1-structure-function-of-the-processor/l2-fetch-decode-execute-fde-cycle?utm_source=chatgpt.com" TargetMode="External"/><Relationship Id="rId123" Type="http://schemas.openxmlformats.org/officeDocument/2006/relationships/hyperlink" Target="http://stufy.com/" TargetMode="External"/><Relationship Id="rId2047" Type="http://schemas.openxmlformats.org/officeDocument/2006/relationships/hyperlink" Target="https://sites.google.com/view/compusky/gce/1-1-1-structure-function-of-the-processor/l2-fetch-decode-execute-fde-cycle?utm_source=chatgpt.com" TargetMode="External"/><Relationship Id="rId122" Type="http://schemas.openxmlformats.org/officeDocument/2006/relationships/hyperlink" Target="https://personal.utdallas.edu/~dodge/EE2310/lec2.pdf?utm_source=chatgpt.com" TargetMode="External"/><Relationship Id="rId2048" Type="http://schemas.openxmlformats.org/officeDocument/2006/relationships/hyperlink" Target="https://www.robots.ox.ac.uk/~dwm/Courses/2CO_2014/2CO-N2.pdf" TargetMode="External"/><Relationship Id="rId2038" Type="http://schemas.openxmlformats.org/officeDocument/2006/relationships/hyperlink" Target="https://eng.libretexts.org/Courses/Delta_College/Operating_System%3A_The_Basics/01%3A_The_Basics_-_An_Overview/1.4_Instruction_Cycles" TargetMode="External"/><Relationship Id="rId2039" Type="http://schemas.openxmlformats.org/officeDocument/2006/relationships/hyperlink" Target="https://eng.libretexts.org/Courses/Delta_College/Operating_System%3A_The_Basics/01%3A_The_Basics_-_An_Overview/1.4_Instruction_Cycles" TargetMode="External"/><Relationship Id="rId118" Type="http://schemas.openxmlformats.org/officeDocument/2006/relationships/hyperlink" Target="https://youtu.be/XC5CXPpeQP0?si=zyU0eazIvrz6lE87" TargetMode="External"/><Relationship Id="rId117" Type="http://schemas.openxmlformats.org/officeDocument/2006/relationships/hyperlink" Target="https://www.mygreatlearning.com/blog/how-to-convert-binary-to-decimal/?utm_source=chatgpt.com" TargetMode="External"/><Relationship Id="rId116" Type="http://schemas.openxmlformats.org/officeDocument/2006/relationships/hyperlink" Target="https://www.cuemath.com/numbers/binary-to-decimal/?utm_source=chatgpt.com" TargetMode="External"/><Relationship Id="rId115" Type="http://schemas.openxmlformats.org/officeDocument/2006/relationships/hyperlink" Target="https://www.cuemath.com/numbers/binary-to-decimal/?utm_source=chatgpt.com" TargetMode="External"/><Relationship Id="rId599" Type="http://schemas.openxmlformats.org/officeDocument/2006/relationships/hyperlink" Target="https://www.youtube.com/watch?v=510o9aDfuaM" TargetMode="External"/><Relationship Id="rId1180" Type="http://schemas.openxmlformats.org/officeDocument/2006/relationships/hyperlink" Target="https://www.researchgate.net/profile/Shyam-Nalla/publication/379538956_HTTP_vs_HTTPS_Understanding_the_Difference_and_Importance_of_Secure_Communication/links/660dfa7510ca8679873cbe5f/HTTP-vs-HTTPS-Understanding-the-Difference-and-Importance-of-Secure-Communication.pdf?__cf_chl_tk=lhui5smTYtZWFu_vhBz5IDGv4b08Cz4H4Ryrhpo3Vg0-1746696812-1.0.1.1-lbCvwpoR8_lk.DQqcf0eUrzX918i4haITW_5uvYhIXM" TargetMode="External"/><Relationship Id="rId1181" Type="http://schemas.openxmlformats.org/officeDocument/2006/relationships/hyperlink" Target="https://www.researchgate.net/profile/Shyam-Nalla/publication/379538956_HTTP_vs_HTTPS_Understanding_the_Difference_and_Importance_of_Secure_Communication/links/660dfa7510ca8679873cbe5f/HTTP-vs-HTTPS-Understanding-the-Difference-and-Importance-of-Secure-Communication.pdf?__cf_chl_tk=lhui5smTYtZWFu_vhBz5IDGv4b08Cz4H4Ryrhpo3Vg0-1746696812-1.0.1.1-lbCvwpoR8_lk.DQqcf0eUrzX918i4haITW_5uvYhIXM" TargetMode="External"/><Relationship Id="rId119" Type="http://schemas.openxmlformats.org/officeDocument/2006/relationships/hyperlink" Target="https://www.mygreatlearning.com/blog/how-to-convert-binary-to-decimal/?utm_source=chatgpt.com" TargetMode="External"/><Relationship Id="rId1182" Type="http://schemas.openxmlformats.org/officeDocument/2006/relationships/hyperlink" Target="https://webtechexperts.medium.com/how-a-web-browser-works-a-simple-step-by-step-guide-f6e8b13568ed" TargetMode="External"/><Relationship Id="rId110" Type="http://schemas.openxmlformats.org/officeDocument/2006/relationships/hyperlink" Target="https://oxvard.wordpress.com/wp-content/uploads/2018/04/cambridge-igcse-computer-science.pdf" TargetMode="External"/><Relationship Id="rId594" Type="http://schemas.openxmlformats.org/officeDocument/2006/relationships/hyperlink" Target="https://medium.com/%40fschub54/transmission-modes-simplex-half-duplex-and-full-duplex-eed2563a0152" TargetMode="External"/><Relationship Id="rId1183" Type="http://schemas.openxmlformats.org/officeDocument/2006/relationships/hyperlink" Target="https://webtechexperts.medium.com/how-a-web-browser-works-a-simple-step-by-step-guide-f6e8b13568ed" TargetMode="External"/><Relationship Id="rId2030" Type="http://schemas.openxmlformats.org/officeDocument/2006/relationships/hyperlink" Target="https://www.cse.iitb.ac.in/~mythili/os/anno_slides/lecture17.pdf" TargetMode="External"/><Relationship Id="rId593" Type="http://schemas.openxmlformats.org/officeDocument/2006/relationships/hyperlink" Target="https://www.youtube.com/watch?v=FzkxhhTOsyo" TargetMode="External"/><Relationship Id="rId1184" Type="http://schemas.openxmlformats.org/officeDocument/2006/relationships/hyperlink" Target="https://www.geeksforgeeks.org/functions-and-features-of-a-web-browser/" TargetMode="External"/><Relationship Id="rId2031" Type="http://schemas.openxmlformats.org/officeDocument/2006/relationships/hyperlink" Target="https://www.cse.iitb.ac.in/~mythili/os/anno_slides/lecture17.pdf" TargetMode="External"/><Relationship Id="rId592" Type="http://schemas.openxmlformats.org/officeDocument/2006/relationships/hyperlink" Target="https://medium.com/%40fschub54/transmission-modes-simplex-half-duplex-and-full-duplex-eed2563a0152" TargetMode="External"/><Relationship Id="rId1185" Type="http://schemas.openxmlformats.org/officeDocument/2006/relationships/hyperlink" Target="https://www.geeksforgeeks.org/functions-and-features-of-a-web-browser/" TargetMode="External"/><Relationship Id="rId2032" Type="http://schemas.openxmlformats.org/officeDocument/2006/relationships/hyperlink" Target="https://www.ioenotes.edu.np/media/notes/computer-organization-and-architecture-coa/Chapter7-Input-Output-Organization.pdf" TargetMode="External"/><Relationship Id="rId591" Type="http://schemas.openxmlformats.org/officeDocument/2006/relationships/hyperlink" Target="https://www.youtube.com/watch?v=FzkxhhTOsyo" TargetMode="External"/><Relationship Id="rId1186" Type="http://schemas.openxmlformats.org/officeDocument/2006/relationships/hyperlink" Target="https://www.tutorialspoint.com/internet_technologies/web_browsers.htm" TargetMode="External"/><Relationship Id="rId2033" Type="http://schemas.openxmlformats.org/officeDocument/2006/relationships/hyperlink" Target="https://www.ioenotes.edu.np/media/notes/computer-organization-and-architecture-coa/Chapter7-Input-Output-Organization.pdf" TargetMode="External"/><Relationship Id="rId114" Type="http://schemas.openxmlformats.org/officeDocument/2006/relationships/hyperlink" Target="https://personal.utdallas.edu/~dodge/EE2310/lec2.pdf?utm_source=chatgpt.com" TargetMode="External"/><Relationship Id="rId598" Type="http://schemas.openxmlformats.org/officeDocument/2006/relationships/hyperlink" Target="https://youtu.be/Dv7AVWTeWLY?si=d2mO-jk1ABmD9zrF" TargetMode="External"/><Relationship Id="rId1187" Type="http://schemas.openxmlformats.org/officeDocument/2006/relationships/hyperlink" Target="https://www.tutorialspoint.com/internet_technologies/web_browsers.htm" TargetMode="External"/><Relationship Id="rId2034" Type="http://schemas.openxmlformats.org/officeDocument/2006/relationships/hyperlink" Target="https://www.robots.ox.ac.uk/~dwm/Courses/2CO_2014/2CO-N2.pdf" TargetMode="External"/><Relationship Id="rId113" Type="http://schemas.openxmlformats.org/officeDocument/2006/relationships/hyperlink" Target="https://www.geeksforgeeks.org/understanding-file-sizes-bytes-kb-mb-gb-tb-pb-eb-zb-yb/" TargetMode="External"/><Relationship Id="rId597" Type="http://schemas.openxmlformats.org/officeDocument/2006/relationships/hyperlink" Target="https://www.freecodecamp.org/news/osi-model-networking-layers-explained-in-plain-english/?utm_source=chatgpt.com" TargetMode="External"/><Relationship Id="rId1188" Type="http://schemas.openxmlformats.org/officeDocument/2006/relationships/hyperlink" Target="https://www.freecodecamp.org/news/web-application-security-understanding-the-browser-5305ed2f1dac/" TargetMode="External"/><Relationship Id="rId2035" Type="http://schemas.openxmlformats.org/officeDocument/2006/relationships/hyperlink" Target="https://www.robots.ox.ac.uk/~dwm/Courses/2CO_2014/2CO-N2.pdf" TargetMode="External"/><Relationship Id="rId112" Type="http://schemas.openxmlformats.org/officeDocument/2006/relationships/hyperlink" Target="https://personal.utdallas.edu/~dodge/EE2310/lec2.pdf?utm_source=chatgpt.com" TargetMode="External"/><Relationship Id="rId596" Type="http://schemas.openxmlformats.org/officeDocument/2006/relationships/hyperlink" Target="https://www.freecodecamp.org/news/osi-model-networking-layers-explained-in-plain-english/?utm_source=chatgpt.com" TargetMode="External"/><Relationship Id="rId1189" Type="http://schemas.openxmlformats.org/officeDocument/2006/relationships/hyperlink" Target="https://www.freecodecamp.org/news/web-application-security-understanding-the-browser-5305ed2f1dac/" TargetMode="External"/><Relationship Id="rId2036" Type="http://schemas.openxmlformats.org/officeDocument/2006/relationships/hyperlink" Target="https://tdck.weebly.com/uploads/7/7/0/5/77052163/04_-_fetch_decode_execute_cycle.pdf" TargetMode="External"/><Relationship Id="rId111" Type="http://schemas.openxmlformats.org/officeDocument/2006/relationships/hyperlink" Target="https://oxvard.wordpress.com/wp-content/uploads/2018/04/cambridge-igcse-computer-science.pdf" TargetMode="External"/><Relationship Id="rId595" Type="http://schemas.openxmlformats.org/officeDocument/2006/relationships/hyperlink" Target="https://youtube.com/shorts/IO6geZGiXLc?si=3F8crBRi4VDc8K5E" TargetMode="External"/><Relationship Id="rId2037" Type="http://schemas.openxmlformats.org/officeDocument/2006/relationships/hyperlink" Target="https://tdck.weebly.com/uploads/7/7/0/5/77052163/04_-_fetch_decode_execute_cycle.pdf" TargetMode="External"/><Relationship Id="rId1136" Type="http://schemas.openxmlformats.org/officeDocument/2006/relationships/hyperlink" Target="https://www.youtube.com/watch?si=wzjaX-nlYHq80ISP&amp;v=LAKH7IY4q9c&amp;feature=youtu.be" TargetMode="External"/><Relationship Id="rId1137" Type="http://schemas.openxmlformats.org/officeDocument/2006/relationships/hyperlink" Target="https://medium.com/%40avocadi/http-for-absolute-beginners-359424749fe0" TargetMode="External"/><Relationship Id="rId1138" Type="http://schemas.openxmlformats.org/officeDocument/2006/relationships/hyperlink" Target="https://medium.com/%40avocadi/http-for-absolute-beginners-359424749fe0" TargetMode="External"/><Relationship Id="rId1139" Type="http://schemas.openxmlformats.org/officeDocument/2006/relationships/hyperlink" Target="https://www.tutorialspoint.com/http/index.htm?utm_source=chatgpt.com" TargetMode="External"/><Relationship Id="rId547" Type="http://schemas.openxmlformats.org/officeDocument/2006/relationships/hyperlink" Target="https://youtu.be/seG-aeL3LdA?si=Lr91_cQIbCQ_qmXK" TargetMode="External"/><Relationship Id="rId546" Type="http://schemas.openxmlformats.org/officeDocument/2006/relationships/hyperlink" Target="https://youtu.be/Dv7AVWTeWLY?si=d2mO-jk1ABmD9zrF" TargetMode="External"/><Relationship Id="rId545" Type="http://schemas.openxmlformats.org/officeDocument/2006/relationships/hyperlink" Target="https://youtu.be/seG-aeL3LdA?si=Lr91_cQIbCQ_qmXK" TargetMode="External"/><Relationship Id="rId544" Type="http://schemas.openxmlformats.org/officeDocument/2006/relationships/hyperlink" Target="https://medium.com/%40gulernilay088/transmission-modes-2e7cd22a3610" TargetMode="External"/><Relationship Id="rId549" Type="http://schemas.openxmlformats.org/officeDocument/2006/relationships/hyperlink" Target="https://youtu.be/510o9aDfuaM?si=6_5etXy6GMq6s29v" TargetMode="External"/><Relationship Id="rId548" Type="http://schemas.openxmlformats.org/officeDocument/2006/relationships/hyperlink" Target="https://www.geeksforgeeks.org/cbse-class-12th-computer-science-unit-2-notes/?utm_source=chatgpt.com" TargetMode="External"/><Relationship Id="rId1130" Type="http://schemas.openxmlformats.org/officeDocument/2006/relationships/hyperlink" Target="https://www.freecodecamp.org/news/http-vs-https/" TargetMode="External"/><Relationship Id="rId1131" Type="http://schemas.openxmlformats.org/officeDocument/2006/relationships/hyperlink" Target="https://youtu.be/-USAeFpVf_A?si=WotqeI1hxwR0B2ic" TargetMode="External"/><Relationship Id="rId543" Type="http://schemas.openxmlformats.org/officeDocument/2006/relationships/hyperlink" Target="https://www.freecodecamp.org/news/a-crash-course-in-osi-layers/?utm_source=chatgpt.com" TargetMode="External"/><Relationship Id="rId1132" Type="http://schemas.openxmlformats.org/officeDocument/2006/relationships/hyperlink" Target="https://www.w3.org/Protocols/HTTP/1.1/rfc2616.pdf" TargetMode="External"/><Relationship Id="rId542" Type="http://schemas.openxmlformats.org/officeDocument/2006/relationships/hyperlink" Target="https://youtube.com/shorts/IO6geZGiXLc?si=3F8crBRi4VDc8K5E" TargetMode="External"/><Relationship Id="rId1133" Type="http://schemas.openxmlformats.org/officeDocument/2006/relationships/hyperlink" Target="https://youtu.be/it1rTvBcfRg?si=b-uAncFk88YJEbUv" TargetMode="External"/><Relationship Id="rId541" Type="http://schemas.openxmlformats.org/officeDocument/2006/relationships/hyperlink" Target="https://youtu.be/RzAXEQ4XsSI?si=mIG_AtbpoZuO3LKN" TargetMode="External"/><Relationship Id="rId1134" Type="http://schemas.openxmlformats.org/officeDocument/2006/relationships/hyperlink" Target="https://www.geeksforgeeks.org/videos/hyper-text-transfer-protocolhttp/?utm_source=chatgpt.com" TargetMode="External"/><Relationship Id="rId540" Type="http://schemas.openxmlformats.org/officeDocument/2006/relationships/hyperlink" Target="https://www.kufunda.net/publicdocs/Sem%20IV%20Difference%20Between%20Simplex%2C%20Half%20duplex%20and%20Full%20Duplex%20Transmission%20Modes.pdf?utm_source=chatgpt.com" TargetMode="External"/><Relationship Id="rId1135" Type="http://schemas.openxmlformats.org/officeDocument/2006/relationships/hyperlink" Target="https://www.geeksforgeeks.org/videos/hyper-text-transfer-protocolhttp/?utm_source=chatgpt.com" TargetMode="External"/><Relationship Id="rId1125" Type="http://schemas.openxmlformats.org/officeDocument/2006/relationships/hyperlink" Target="https://www.freecodecamp.org/news/introduction-to-html-basics/" TargetMode="External"/><Relationship Id="rId1126" Type="http://schemas.openxmlformats.org/officeDocument/2006/relationships/hyperlink" Target="https://www.freecodecamp.org/news/introduction-to-html-basics/" TargetMode="External"/><Relationship Id="rId1127" Type="http://schemas.openxmlformats.org/officeDocument/2006/relationships/hyperlink" Target="https://home.iitk.ac.in/~dasgupta/teaching/EPSC/ScholCommTech/HTML.pdf" TargetMode="External"/><Relationship Id="rId1128" Type="http://schemas.openxmlformats.org/officeDocument/2006/relationships/hyperlink" Target="https://home.iitk.ac.in/~dasgupta/teaching/EPSC/ScholCommTech/HTML.pdf" TargetMode="External"/><Relationship Id="rId1129" Type="http://schemas.openxmlformats.org/officeDocument/2006/relationships/hyperlink" Target="https://youtu.be/salY_Sm6mv4?si=HZL_AXmo2CxQlTy1" TargetMode="External"/><Relationship Id="rId536" Type="http://schemas.openxmlformats.org/officeDocument/2006/relationships/hyperlink" Target="https://medium.com/%40vanshikabhardwaj270/serial-communication-3915a74ace50" TargetMode="External"/><Relationship Id="rId535" Type="http://schemas.openxmlformats.org/officeDocument/2006/relationships/hyperlink" Target="https://youtu.be/KDo_789WlrY?si=iXZBrvarBFXj7e2C" TargetMode="External"/><Relationship Id="rId534" Type="http://schemas.openxmlformats.org/officeDocument/2006/relationships/hyperlink" Target="https://www.tutorialspoint.com/explain-the-transmission-modes-in-computer-networks-simplex-half-duplex-and-full-duplex?utm_source=chatgpt.com" TargetMode="External"/><Relationship Id="rId533" Type="http://schemas.openxmlformats.org/officeDocument/2006/relationships/hyperlink" Target="https://youtu.be/4jT7TG0NNhc?si=qaJiPKTSc7hqIili" TargetMode="External"/><Relationship Id="rId539" Type="http://schemas.openxmlformats.org/officeDocument/2006/relationships/hyperlink" Target="https://www.geeksforgeeks.org/serial-vs-parallel-communication-in-microprocessor/?utm_source=chatgpt.com" TargetMode="External"/><Relationship Id="rId538" Type="http://schemas.openxmlformats.org/officeDocument/2006/relationships/hyperlink" Target="https://youtu.be/ONTGxYI-00Q?si=Hq8xZKpDtAHCm0my" TargetMode="External"/><Relationship Id="rId537" Type="http://schemas.openxmlformats.org/officeDocument/2006/relationships/hyperlink" Target="https://www.freecodecamp.org/news/osi-model-networking-layers-explained-in-plain-english/?utm_source=chatgpt.com" TargetMode="External"/><Relationship Id="rId1120" Type="http://schemas.openxmlformats.org/officeDocument/2006/relationships/hyperlink" Target="https://www.geeksforgeeks.org/html-tutorial/" TargetMode="External"/><Relationship Id="rId532" Type="http://schemas.openxmlformats.org/officeDocument/2006/relationships/hyperlink" Target="https://www.geeksforgeeks.org/cbse-class-12th-computer-science-unit-2-notes/?utm_source=chatgpt.com" TargetMode="External"/><Relationship Id="rId1121" Type="http://schemas.openxmlformats.org/officeDocument/2006/relationships/hyperlink" Target="https://medium.com/@ryan_forrester_/wrap-text-around-an-image-in-html-complete-guide-10546a8a265d" TargetMode="External"/><Relationship Id="rId531" Type="http://schemas.openxmlformats.org/officeDocument/2006/relationships/hyperlink" Target="https://youtu.be/4jT7TG0NNhc?si=qaJiPKTSc7hqIili" TargetMode="External"/><Relationship Id="rId1122" Type="http://schemas.openxmlformats.org/officeDocument/2006/relationships/hyperlink" Target="https://medium.com/@ryan_forrester_/wrap-text-around-an-image-in-html-complete-guide-10546a8a265d" TargetMode="External"/><Relationship Id="rId530" Type="http://schemas.openxmlformats.org/officeDocument/2006/relationships/hyperlink" Target="https://youtu.be/ttBKCvczcIQ?si=msAdkU6BTWSzIdFP" TargetMode="External"/><Relationship Id="rId1123" Type="http://schemas.openxmlformats.org/officeDocument/2006/relationships/hyperlink" Target="https://www.tutorialspoint.com/html/html_overview.htm" TargetMode="External"/><Relationship Id="rId1124" Type="http://schemas.openxmlformats.org/officeDocument/2006/relationships/hyperlink" Target="https://www.tutorialspoint.com/html/html_overview.htm" TargetMode="External"/><Relationship Id="rId1158" Type="http://schemas.openxmlformats.org/officeDocument/2006/relationships/hyperlink" Target="https://www.researchgate.net/profile/Shyam-Nalla/publication/379538956_HTTP_vs_HTTPS_Understanding_the_Difference_and_Importance_of_Secure_Communication/links/660dfa7510ca8679873cbe5f/HTTP-vs-HTTPS-Understanding-the-Difference-and-Importance-of-Secure-Communication.pdf?__cf_chl_tk=lhui5smTYtZWFu_vhBz5IDGv4b08Cz4H4Ryrhpo3Vg0-1746696812-1.0.1.1-lbCvwpoR8_lk.DQqcf0eUrzX918i4haITW_5uvYhIXM" TargetMode="External"/><Relationship Id="rId2005" Type="http://schemas.openxmlformats.org/officeDocument/2006/relationships/hyperlink" Target="https://www.techgeekbuzz.com/blog/input-devices-of-computer/?utm_source=chatgpt.com" TargetMode="External"/><Relationship Id="rId1159" Type="http://schemas.openxmlformats.org/officeDocument/2006/relationships/hyperlink" Target="https://www.tutorialspoint.com/difference-between-http-and-https?utm_source=chatgpt.com" TargetMode="External"/><Relationship Id="rId2006" Type="http://schemas.openxmlformats.org/officeDocument/2006/relationships/hyperlink" Target="https://www.tutorialspoint.com/computer_fundamentals/pdf/computer_input_devices.pdf" TargetMode="External"/><Relationship Id="rId2007" Type="http://schemas.openxmlformats.org/officeDocument/2006/relationships/hyperlink" Target="https://www.tutorialspoint.com/computer_fundamentals/pdf/computer_input_devices.pdf" TargetMode="External"/><Relationship Id="rId2008" Type="http://schemas.openxmlformats.org/officeDocument/2006/relationships/hyperlink" Target="https://www.stmarysdubai.com/wp-content/uploads/2016/09/Year9-Notes-on-Input-devices-Part-1.pdf" TargetMode="External"/><Relationship Id="rId2009" Type="http://schemas.openxmlformats.org/officeDocument/2006/relationships/hyperlink" Target="https://www.stmarysdubai.com/wp-content/uploads/2016/09/Year9-Notes-on-Input-devices-Part-1.pdf" TargetMode="External"/><Relationship Id="rId569" Type="http://schemas.openxmlformats.org/officeDocument/2006/relationships/hyperlink" Target="https://youtube.com/shorts/IO6geZGiXLc?si=3F8crBRi4VDc8K5E" TargetMode="External"/><Relationship Id="rId568" Type="http://schemas.openxmlformats.org/officeDocument/2006/relationships/hyperlink" Target="https://www.kufunda.net/publicdocs/Sem%20IV%20Difference%20Between%20Simplex%2C%20Half%20duplex%20and%20Full%20Duplex%20Transmission%20Modes.pdf?utm_source=chatgpt.com" TargetMode="External"/><Relationship Id="rId567" Type="http://schemas.openxmlformats.org/officeDocument/2006/relationships/hyperlink" Target="https://www.kufunda.net/publicdocs/Sem%20IV%20Difference%20Between%20Simplex%2C%20Half%20duplex%20and%20Full%20Duplex%20Transmission%20Modes.pdf?utm_source=chatgpt.com" TargetMode="External"/><Relationship Id="rId566" Type="http://schemas.openxmlformats.org/officeDocument/2006/relationships/hyperlink" Target="https://youtu.be/4jT7TG0NNhc?si=qaJiPKTSc7hqIili" TargetMode="External"/><Relationship Id="rId561" Type="http://schemas.openxmlformats.org/officeDocument/2006/relationships/hyperlink" Target="https://youtu.be/QTSQujWvoaY?si=rZEiptN4qXuWmbcJ" TargetMode="External"/><Relationship Id="rId1150" Type="http://schemas.openxmlformats.org/officeDocument/2006/relationships/hyperlink" Target="https://webtechexperts.medium.com/how-a-web-browser-works-a-simple-step-by-step-guide-f6e8b13568ed" TargetMode="External"/><Relationship Id="rId560" Type="http://schemas.openxmlformats.org/officeDocument/2006/relationships/hyperlink" Target="https://www.tutorialspoint.com/explain-the-transmission-modes-in-computer-networks-simplex-half-duplex-and-full-duplex?utm_source=chatgpt.com" TargetMode="External"/><Relationship Id="rId1151" Type="http://schemas.openxmlformats.org/officeDocument/2006/relationships/hyperlink" Target="https://youtu.be/pnoWCK82apU?si=7xwxJgIm5clf_Q7M" TargetMode="External"/><Relationship Id="rId1152" Type="http://schemas.openxmlformats.org/officeDocument/2006/relationships/hyperlink" Target="https://www.geeksforgeeks.org/functions-and-features-of-a-web-browser/" TargetMode="External"/><Relationship Id="rId1153" Type="http://schemas.openxmlformats.org/officeDocument/2006/relationships/hyperlink" Target="https://youtu.be/4qZ9SxUqkOU?si=pdkhu7oI6NRVgd0x" TargetMode="External"/><Relationship Id="rId2000" Type="http://schemas.openxmlformats.org/officeDocument/2006/relationships/hyperlink" Target="https://educatecomputer.com/examples-of-input-devices/?utm_source=chatgpt.com" TargetMode="External"/><Relationship Id="rId565" Type="http://schemas.openxmlformats.org/officeDocument/2006/relationships/hyperlink" Target="https://www.freecodecamp.org/news/osi-model-networking-layers-explained-in-plain-english/?utm_source=chatgpt.com" TargetMode="External"/><Relationship Id="rId1154" Type="http://schemas.openxmlformats.org/officeDocument/2006/relationships/hyperlink" Target="https://www.tutorialspoint.com/internet_technologies/web_browsers.htm" TargetMode="External"/><Relationship Id="rId2001" Type="http://schemas.openxmlformats.org/officeDocument/2006/relationships/hyperlink" Target="https://educatecomputer.com/examples-of-input-devices/?utm_source=chatgpt.com" TargetMode="External"/><Relationship Id="rId564" Type="http://schemas.openxmlformats.org/officeDocument/2006/relationships/hyperlink" Target="https://www.freecodecamp.org/news/osi-model-networking-layers-explained-in-plain-english/?utm_source=chatgpt.com" TargetMode="External"/><Relationship Id="rId1155" Type="http://schemas.openxmlformats.org/officeDocument/2006/relationships/hyperlink" Target="https://youtube.com/shorts/Byuq2ZBUD-Q?si=rKxrR8ubzWwbYQ7o" TargetMode="External"/><Relationship Id="rId2002" Type="http://schemas.openxmlformats.org/officeDocument/2006/relationships/hyperlink" Target="https://www.careerpower.in/school/computer/input-devices-of-computer?utm_source=chatgpt.com" TargetMode="External"/><Relationship Id="rId563" Type="http://schemas.openxmlformats.org/officeDocument/2006/relationships/hyperlink" Target="https://youtu.be/KDo_789WlrY?si=iXZBrvarBFXj7e2C" TargetMode="External"/><Relationship Id="rId1156" Type="http://schemas.openxmlformats.org/officeDocument/2006/relationships/hyperlink" Target="https://www.freecodecamp.org/news/web-application-security-understanding-the-browser-5305ed2f1dac/" TargetMode="External"/><Relationship Id="rId2003" Type="http://schemas.openxmlformats.org/officeDocument/2006/relationships/hyperlink" Target="https://www.careerpower.in/school/computer/input-devices-of-computer?utm_source=chatgpt.com" TargetMode="External"/><Relationship Id="rId562" Type="http://schemas.openxmlformats.org/officeDocument/2006/relationships/hyperlink" Target="https://www.tutorialspoint.com/explain-the-transmission-modes-in-computer-networks-simplex-half-duplex-and-full-duplex?utm_source=chatgpt.com" TargetMode="External"/><Relationship Id="rId1157" Type="http://schemas.openxmlformats.org/officeDocument/2006/relationships/hyperlink" Target="https://youtube.com/shorts/UtUAwxe-Qp8?si=qcEMoGUTvpSwmr-q" TargetMode="External"/><Relationship Id="rId2004" Type="http://schemas.openxmlformats.org/officeDocument/2006/relationships/hyperlink" Target="https://www.techgeekbuzz.com/blog/input-devices-of-computer/?utm_source=chatgpt.com" TargetMode="External"/><Relationship Id="rId1147" Type="http://schemas.openxmlformats.org/officeDocument/2006/relationships/hyperlink" Target="https://www.researchgate.net/profile/Shyam-Nalla/publication/379538956_HTTP_vs_HTTPS_Understanding_the_Difference_and_Importance_of_Secure_Communication/links/660dfa7510ca8679873cbe5f/HTTP-vs-HTTPS-Understanding-the-Difference-and-Importance-of-Secure-Communication.pdf?__cf_chl_tk=lhui5smTYtZWFu_vhBz5IDGv4b08Cz4H4Ryrhpo3Vg0-1746696812-1.0.1.1-lbCvwpoR8_lk.DQqcf0eUrzX918i4haITW_5uvYhIXM" TargetMode="External"/><Relationship Id="rId1148" Type="http://schemas.openxmlformats.org/officeDocument/2006/relationships/hyperlink" Target="https://youtu.be/qcALGDn0zpk?si=LFoPtWLEqh5Ha2k5" TargetMode="External"/><Relationship Id="rId1149" Type="http://schemas.openxmlformats.org/officeDocument/2006/relationships/hyperlink" Target="https://youtu.be/M60fjg6FcXk?si=TjqkDeEaUcpqTXZ_" TargetMode="External"/><Relationship Id="rId558" Type="http://schemas.openxmlformats.org/officeDocument/2006/relationships/hyperlink" Target="https://youtu.be/ONTGxYI-00Q?si=Hq8xZKpDtAHCm0my" TargetMode="External"/><Relationship Id="rId557" Type="http://schemas.openxmlformats.org/officeDocument/2006/relationships/hyperlink" Target="https://www.geeksforgeeks.org/cbse-class-12th-computer-science-unit-2-notes/?utm_source=chatgpt.com" TargetMode="External"/><Relationship Id="rId556" Type="http://schemas.openxmlformats.org/officeDocument/2006/relationships/hyperlink" Target="https://youtu.be/MG0zsbGCGpw?si=DRljYV1K8h5QiKeo" TargetMode="External"/><Relationship Id="rId555" Type="http://schemas.openxmlformats.org/officeDocument/2006/relationships/hyperlink" Target="https://www.geeksforgeeks.org/cbse-class-12th-computer-science-unit-2-notes/?utm_source=chatgpt.com" TargetMode="External"/><Relationship Id="rId559" Type="http://schemas.openxmlformats.org/officeDocument/2006/relationships/hyperlink" Target="https://youtu.be/QTSQujWvoaY?si=rZEiptN4qXuWmbcJ" TargetMode="External"/><Relationship Id="rId550" Type="http://schemas.openxmlformats.org/officeDocument/2006/relationships/hyperlink" Target="https://medium.com/%40gulernilay088/transmission-modes-2e7cd22a3610" TargetMode="External"/><Relationship Id="rId1140" Type="http://schemas.openxmlformats.org/officeDocument/2006/relationships/hyperlink" Target="https://www.tutorialspoint.com/http/index.htm?utm_source=chatgpt.com" TargetMode="External"/><Relationship Id="rId1141" Type="http://schemas.openxmlformats.org/officeDocument/2006/relationships/hyperlink" Target="https://youtube.com/shorts/uD84JIHXzRU?si=gfXsEb1gmpqyKi-5" TargetMode="External"/><Relationship Id="rId1142" Type="http://schemas.openxmlformats.org/officeDocument/2006/relationships/hyperlink" Target="https://www.freecodecamp.org/news/http-and-everything-you-need-to-know-about-it/" TargetMode="External"/><Relationship Id="rId554" Type="http://schemas.openxmlformats.org/officeDocument/2006/relationships/hyperlink" Target="https://youtu.be/MG0zsbGCGpw?si=DRljYV1K8h5QiKeo" TargetMode="External"/><Relationship Id="rId1143" Type="http://schemas.openxmlformats.org/officeDocument/2006/relationships/hyperlink" Target="https://www.freecodecamp.org/news/http-and-everything-you-need-to-know-about-it/" TargetMode="External"/><Relationship Id="rId553" Type="http://schemas.openxmlformats.org/officeDocument/2006/relationships/hyperlink" Target="https://youtu.be/RzAXEQ4XsSI?si=mIG_AtbpoZuO3LKN" TargetMode="External"/><Relationship Id="rId1144" Type="http://schemas.openxmlformats.org/officeDocument/2006/relationships/hyperlink" Target="https://www.w3.org/Protocols/HTTP/1.1/rfc2616.pdf" TargetMode="External"/><Relationship Id="rId552" Type="http://schemas.openxmlformats.org/officeDocument/2006/relationships/hyperlink" Target="https://medium.com/%40gulernilay088/transmission-modes-2e7cd22a3610" TargetMode="External"/><Relationship Id="rId1145" Type="http://schemas.openxmlformats.org/officeDocument/2006/relationships/hyperlink" Target="https://www.w3.org/Protocols/HTTP/1.1/rfc2616.pdf" TargetMode="External"/><Relationship Id="rId551" Type="http://schemas.openxmlformats.org/officeDocument/2006/relationships/hyperlink" Target="https://youtu.be/510o9aDfuaM?si=6_5etXy6GMq6s29v" TargetMode="External"/><Relationship Id="rId1146" Type="http://schemas.openxmlformats.org/officeDocument/2006/relationships/hyperlink" Target="https://youtu.be/_szgZM1sDiM?si=apYHhMQZ95f2hdTi" TargetMode="External"/><Relationship Id="rId2090" Type="http://schemas.openxmlformats.org/officeDocument/2006/relationships/hyperlink" Target="https://www.cs.umd.edu/~meesh/cmsc411/CourseResources/CA-online/chapter/execution-of-a-complete-instruction-control-flow/index.html?utm_source=chatgpt.com" TargetMode="External"/><Relationship Id="rId2091" Type="http://schemas.openxmlformats.org/officeDocument/2006/relationships/hyperlink" Target="https://itigic.com/instruction-cycle-in-cpu-how-fetch-decode-and-execute-work/" TargetMode="External"/><Relationship Id="rId2092" Type="http://schemas.openxmlformats.org/officeDocument/2006/relationships/hyperlink" Target="https://itigic.com/instruction-cycle-in-cpu-how-fetch-decode-and-execute-work/" TargetMode="External"/><Relationship Id="rId2093" Type="http://schemas.openxmlformats.org/officeDocument/2006/relationships/hyperlink" Target="https://www.geeksforgeeks.org/instruction-execution-in-operating-system/" TargetMode="External"/><Relationship Id="rId2094" Type="http://schemas.openxmlformats.org/officeDocument/2006/relationships/hyperlink" Target="https://www.geeksforgeeks.org/instruction-execution-in-operating-system/" TargetMode="External"/><Relationship Id="rId2095" Type="http://schemas.openxmlformats.org/officeDocument/2006/relationships/hyperlink" Target="https://en.m.wikipedia.org/wiki/Instruction_cycle" TargetMode="External"/><Relationship Id="rId2096" Type="http://schemas.openxmlformats.org/officeDocument/2006/relationships/hyperlink" Target="https://en.m.wikipedia.org/wiki/Instruction_cycle" TargetMode="External"/><Relationship Id="rId2097" Type="http://schemas.openxmlformats.org/officeDocument/2006/relationships/hyperlink" Target="https://www.baeldung.com/cs/fetch-execute-cycle?utm_source=chatgpt.com" TargetMode="External"/><Relationship Id="rId2098" Type="http://schemas.openxmlformats.org/officeDocument/2006/relationships/hyperlink" Target="https://www.baeldung.com/cs/fetch-execute-cycle?utm_source=chatgpt.com" TargetMode="External"/><Relationship Id="rId2099" Type="http://schemas.openxmlformats.org/officeDocument/2006/relationships/hyperlink" Target="https://ioenotes.edu.np/media/notes/computer-organization-and-architecture-coa/Chapter3-Control-Unit.pdf" TargetMode="External"/><Relationship Id="rId2060" Type="http://schemas.openxmlformats.org/officeDocument/2006/relationships/hyperlink" Target="https://itigic.com/instruction-cycle-in-cpu-how-fetch-decode-and-execute-work/" TargetMode="External"/><Relationship Id="rId2061" Type="http://schemas.openxmlformats.org/officeDocument/2006/relationships/hyperlink" Target="https://itigic.com/instruction-cycle-in-cpu-how-fetch-decode-and-execute-work/" TargetMode="External"/><Relationship Id="rId2062" Type="http://schemas.openxmlformats.org/officeDocument/2006/relationships/hyperlink" Target="https://www.baeldung.com/cs/fetch-execute-cycle" TargetMode="External"/><Relationship Id="rId2063" Type="http://schemas.openxmlformats.org/officeDocument/2006/relationships/hyperlink" Target="https://www.idc-online.com/technical_references/pdfs/information_technology/The_Fetch_and_Execute_Cycle.pdf" TargetMode="External"/><Relationship Id="rId2064" Type="http://schemas.openxmlformats.org/officeDocument/2006/relationships/hyperlink" Target="https://www.cl.cam.ac.uk/teaching/1415/CompFund/FetchExecCompilersAnnotated.pdf" TargetMode="External"/><Relationship Id="rId2065" Type="http://schemas.openxmlformats.org/officeDocument/2006/relationships/hyperlink" Target="https://www.geeksforgeeks.org/what-is-program-counter/?utm_source=chatgpt.com" TargetMode="External"/><Relationship Id="rId2066" Type="http://schemas.openxmlformats.org/officeDocument/2006/relationships/hyperlink" Target="https://www.geeksforgeeks.org/what-is-program-counter/?utm_source=chatgpt.com" TargetMode="External"/><Relationship Id="rId2067" Type="http://schemas.openxmlformats.org/officeDocument/2006/relationships/hyperlink" Target="https://cs.stackexchange.com/questions/68872/why-does-the-program-counter-increment-before-an-instruction-is-completed?utm_source=chatgpt.com" TargetMode="External"/><Relationship Id="rId2068" Type="http://schemas.openxmlformats.org/officeDocument/2006/relationships/hyperlink" Target="https://cs.stackexchange.com/questions/68872/why-does-the-program-counter-increment-before-an-instruction-is-completed?utm_source=chatgpt.com" TargetMode="External"/><Relationship Id="rId2069" Type="http://schemas.openxmlformats.org/officeDocument/2006/relationships/hyperlink" Target="https://stackoverflow.com/questions/15739489/program-counter-and-instruction-register?utm_source=chatgpt.com" TargetMode="External"/><Relationship Id="rId2050" Type="http://schemas.openxmlformats.org/officeDocument/2006/relationships/hyperlink" Target="https://www.lkouniv.ac.in/site/writereaddata/siteContent/202004120812185040rohit_engg_Instruction_cycle.pdf" TargetMode="External"/><Relationship Id="rId2051" Type="http://schemas.openxmlformats.org/officeDocument/2006/relationships/hyperlink" Target="https://www.lkouniv.ac.in/site/writereaddata/siteContent/202004120812185040rohit_engg_Instruction_cycle.pdf" TargetMode="External"/><Relationship Id="rId495" Type="http://schemas.openxmlformats.org/officeDocument/2006/relationships/hyperlink" Target="https://medium.com/%40louistrinh/from-encoding-to-decoding-a-journey-through-urlland-a6aa3da02e2d" TargetMode="External"/><Relationship Id="rId2052" Type="http://schemas.openxmlformats.org/officeDocument/2006/relationships/hyperlink" Target="https://unacademy.com/content/nta-ugc/study-material/computer-science/instruction-cycle-fetch-decode-and-execute-cycle/" TargetMode="External"/><Relationship Id="rId494" Type="http://schemas.openxmlformats.org/officeDocument/2006/relationships/hyperlink" Target="https://youtu.be/ONTGxYI-00Q?si=Hq8xZKpDtAHCm0my" TargetMode="External"/><Relationship Id="rId2053" Type="http://schemas.openxmlformats.org/officeDocument/2006/relationships/hyperlink" Target="https://unacademy.com/content/nta-ugc/study-material/computer-science/instruction-cycle-fetch-decode-and-execute-cycle/" TargetMode="External"/><Relationship Id="rId493" Type="http://schemas.openxmlformats.org/officeDocument/2006/relationships/hyperlink" Target="https://medium.com/%40louistrinh/from-encoding-to-decoding-a-journey-through-urlland-a6aa3da02e2d" TargetMode="External"/><Relationship Id="rId2054" Type="http://schemas.openxmlformats.org/officeDocument/2006/relationships/hyperlink" Target="https://en.m.wikipedia.org/wiki/Instruction_cycle" TargetMode="External"/><Relationship Id="rId492" Type="http://schemas.openxmlformats.org/officeDocument/2006/relationships/hyperlink" Target="https://youtu.be/ONTGxYI-00Q?si=Hq8xZKpDtAHCm0my" TargetMode="External"/><Relationship Id="rId2055" Type="http://schemas.openxmlformats.org/officeDocument/2006/relationships/hyperlink" Target="https://en.m.wikipedia.org/wiki/Instruction_cycle" TargetMode="External"/><Relationship Id="rId499" Type="http://schemas.openxmlformats.org/officeDocument/2006/relationships/hyperlink" Target="https://www.freecodecamp.org/news/javascript-url-encode-example-how-to-use-encodeuricomponent-and-encodeuri/?utm_source=chatgpt.com" TargetMode="External"/><Relationship Id="rId2056" Type="http://schemas.openxmlformats.org/officeDocument/2006/relationships/hyperlink" Target="https://www.programmathically.com/how-does-a-cpu-execute-instructions-understanding-instruction-cycles/?utm_source=chatgpt.com" TargetMode="External"/><Relationship Id="rId498" Type="http://schemas.openxmlformats.org/officeDocument/2006/relationships/hyperlink" Target="https://youtu.be/KDo_789WlrY?si=iXZBrvarBFXj7e2C" TargetMode="External"/><Relationship Id="rId2057" Type="http://schemas.openxmlformats.org/officeDocument/2006/relationships/hyperlink" Target="https://www.programmathically.com/how-does-a-cpu-execute-instructions-understanding-instruction-cycles/?utm_source=chatgpt.com" TargetMode="External"/><Relationship Id="rId497" Type="http://schemas.openxmlformats.org/officeDocument/2006/relationships/hyperlink" Target="https://www.freecodecamp.org/news/javascript-url-encode-example-how-to-use-encodeuricomponent-and-encodeuri/?utm_source=chatgpt.com" TargetMode="External"/><Relationship Id="rId2058" Type="http://schemas.openxmlformats.org/officeDocument/2006/relationships/hyperlink" Target="https://en.m.wikipedia.org/wiki/Instruction_cycle" TargetMode="External"/><Relationship Id="rId496" Type="http://schemas.openxmlformats.org/officeDocument/2006/relationships/hyperlink" Target="https://youtu.be/KDo_789WlrY?si=iXZBrvarBFXj7e2C" TargetMode="External"/><Relationship Id="rId2059" Type="http://schemas.openxmlformats.org/officeDocument/2006/relationships/hyperlink" Target="https://www.learncomputerscienceonline.com/instruction-cycle/" TargetMode="External"/><Relationship Id="rId2080" Type="http://schemas.openxmlformats.org/officeDocument/2006/relationships/hyperlink" Target="https://cslearnerr.com/wp-content/uploads/2025/01/Lecture-No.03-Program-Concept-What-is-a-program-Function-of-Control-Unit-Computer-Components-Instruction-Cycle-State-Diagram-Transfer-of-Control-via-Interrupts-cslearnerr.com_.pdf?utm_source=chatgpt.com" TargetMode="External"/><Relationship Id="rId2081" Type="http://schemas.openxmlformats.org/officeDocument/2006/relationships/hyperlink" Target="https://cs.colby.edu/courses/F24/cs232/notes/9.InstructionSetArchitecture%28II%29.pdf?utm_source=chatgpt.com" TargetMode="External"/><Relationship Id="rId2082" Type="http://schemas.openxmlformats.org/officeDocument/2006/relationships/hyperlink" Target="https://cs.colby.edu/courses/F24/cs232/notes/9.InstructionSetArchitecture%28II%29.pdf?utm_source=chatgpt.com" TargetMode="External"/><Relationship Id="rId2083" Type="http://schemas.openxmlformats.org/officeDocument/2006/relationships/hyperlink" Target="https://udrc.lkouniv.ac.in/Content/DepartmentContent/SM_85eb2f65-0a76-4e8c-96b5-e82fe740137e_58.pdf?utm_source=chatgpt.com" TargetMode="External"/><Relationship Id="rId2084" Type="http://schemas.openxmlformats.org/officeDocument/2006/relationships/hyperlink" Target="https://udrc.lkouniv.ac.in/Content/DepartmentContent/SM_85eb2f65-0a76-4e8c-96b5-e82fe740137e_58.pdf?utm_source=chatgpt.com" TargetMode="External"/><Relationship Id="rId2085" Type="http://schemas.openxmlformats.org/officeDocument/2006/relationships/hyperlink" Target="https://www.geeksforgeeks.org/essential-registers-for-instruction-execution/?utm_source=chatgpt.com" TargetMode="External"/><Relationship Id="rId2086" Type="http://schemas.openxmlformats.org/officeDocument/2006/relationships/hyperlink" Target="https://www.geeksforgeeks.org/essential-registers-for-instruction-execution/?utm_source=chatgpt.com" TargetMode="External"/><Relationship Id="rId2087" Type="http://schemas.openxmlformats.org/officeDocument/2006/relationships/hyperlink" Target="https://en.m.wikipedia.org/wiki/Instruction_register?utm_source=chatgpt.com" TargetMode="External"/><Relationship Id="rId2088" Type="http://schemas.openxmlformats.org/officeDocument/2006/relationships/hyperlink" Target="https://en.m.wikipedia.org/wiki/Instruction_register?utm_source=chatgpt.com" TargetMode="External"/><Relationship Id="rId2089" Type="http://schemas.openxmlformats.org/officeDocument/2006/relationships/hyperlink" Target="https://www.cs.umd.edu/~meesh/cmsc411/CourseResources/CA-online/chapter/execution-of-a-complete-instruction-control-flow/index.html?utm_source=chatgpt.com" TargetMode="External"/><Relationship Id="rId2070" Type="http://schemas.openxmlformats.org/officeDocument/2006/relationships/hyperlink" Target="https://stackoverflow.com/questions/15739489/program-counter-and-instruction-register?utm_source=chatgpt.com" TargetMode="External"/><Relationship Id="rId2071" Type="http://schemas.openxmlformats.org/officeDocument/2006/relationships/hyperlink" Target="https://en.m.wikipedia.org/wiki/Program_counter?utm_source=chatgpt.com" TargetMode="External"/><Relationship Id="rId2072" Type="http://schemas.openxmlformats.org/officeDocument/2006/relationships/hyperlink" Target="https://en.m.wikipedia.org/wiki/Program_counter?utm_source=chatgpt.com" TargetMode="External"/><Relationship Id="rId2073" Type="http://schemas.openxmlformats.org/officeDocument/2006/relationships/hyperlink" Target="https://digitalgadgetwave.com/what-is-a-program-counter-exploring-its-role-and/?utm_source=chatgpt.com" TargetMode="External"/><Relationship Id="rId2074" Type="http://schemas.openxmlformats.org/officeDocument/2006/relationships/hyperlink" Target="https://digitalgadgetwave.com/what-is-a-program-counter-exploring-its-role-and/?utm_source=chatgpt.com" TargetMode="External"/><Relationship Id="rId2075" Type="http://schemas.openxmlformats.org/officeDocument/2006/relationships/hyperlink" Target="https://thequickadvisor.com/why-does-program-counter-increment-by-2/?utm_source=chatgpt.com" TargetMode="External"/><Relationship Id="rId2076" Type="http://schemas.openxmlformats.org/officeDocument/2006/relationships/hyperlink" Target="https://thequickadvisor.com/why-does-program-counter-increment-by-2/?utm_source=chatgpt.com" TargetMode="External"/><Relationship Id="rId2077" Type="http://schemas.openxmlformats.org/officeDocument/2006/relationships/hyperlink" Target="https://cards.algoreducation.com/en/content/udWB-ajj/program-counter-cpu-function?utm_source=chatgpt.com" TargetMode="External"/><Relationship Id="rId2078" Type="http://schemas.openxmlformats.org/officeDocument/2006/relationships/hyperlink" Target="https://cards.algoreducation.com/en/content/udWB-ajj/program-counter-cpu-function?utm_source=chatgpt.com" TargetMode="External"/><Relationship Id="rId2079" Type="http://schemas.openxmlformats.org/officeDocument/2006/relationships/hyperlink" Target="https://cslearnerr.com/wp-content/uploads/2025/01/Lecture-No.03-Program-Concept-What-is-a-program-Function-of-Control-Unit-Computer-Components-Instruction-Cycle-State-Diagram-Transfer-of-Control-via-Interrupts-cslearnerr.com_.pdf?utm_source=chatgpt.com" TargetMode="External"/><Relationship Id="rId1610" Type="http://schemas.openxmlformats.org/officeDocument/2006/relationships/hyperlink" Target="https://www.geeksforgeeks.org/interrupts/" TargetMode="External"/><Relationship Id="rId1611" Type="http://schemas.openxmlformats.org/officeDocument/2006/relationships/hyperlink" Target="https://en.m.wikipedia.org/wiki/Interrupt" TargetMode="External"/><Relationship Id="rId1612" Type="http://schemas.openxmlformats.org/officeDocument/2006/relationships/hyperlink" Target="https://en.m.wikipedia.org/wiki/Interrupt" TargetMode="External"/><Relationship Id="rId1613" Type="http://schemas.openxmlformats.org/officeDocument/2006/relationships/hyperlink" Target="https://www.computerscience.gcse.guru/theory/interrupts" TargetMode="External"/><Relationship Id="rId1614" Type="http://schemas.openxmlformats.org/officeDocument/2006/relationships/hyperlink" Target="https://www.computerscience.gcse.guru/theory/interrupts" TargetMode="External"/><Relationship Id="rId1615" Type="http://schemas.openxmlformats.org/officeDocument/2006/relationships/hyperlink" Target="https://courses.cs.washington.edu/courses/cse466/04au/lectures/03-interrupts.pdf" TargetMode="External"/><Relationship Id="rId1616" Type="http://schemas.openxmlformats.org/officeDocument/2006/relationships/hyperlink" Target="https://courses.cs.washington.edu/courses/cse466/04au/lectures/03-interrupts.pdf" TargetMode="External"/><Relationship Id="rId907" Type="http://schemas.openxmlformats.org/officeDocument/2006/relationships/hyperlink" Target="https://youtube.com/shorts/1sQaMWlVE80?si=LcG5xGAWPE84eolK" TargetMode="External"/><Relationship Id="rId1617" Type="http://schemas.openxmlformats.org/officeDocument/2006/relationships/hyperlink" Target="https://laptopjudge.com/what-is-an-interrupt-in-operating-systems?utm_source=chatgpt.com" TargetMode="External"/><Relationship Id="rId906" Type="http://schemas.openxmlformats.org/officeDocument/2006/relationships/hyperlink" Target="https://medium.com/%40jrandazz/explore-hamming-codes-2c241a29a726" TargetMode="External"/><Relationship Id="rId1618" Type="http://schemas.openxmlformats.org/officeDocument/2006/relationships/hyperlink" Target="https://laptopjudge.com/what-is-an-interrupt-in-operating-systems?utm_source=chatgpt.com" TargetMode="External"/><Relationship Id="rId905" Type="http://schemas.openxmlformats.org/officeDocument/2006/relationships/hyperlink" Target="https://medium.com/%40jrandazz/explore-hamming-codes-2c241a29a726" TargetMode="External"/><Relationship Id="rId1619" Type="http://schemas.openxmlformats.org/officeDocument/2006/relationships/hyperlink" Target="https://topperworld.in/interrupts-in-operating-system/?utm_source=chatgpt.com" TargetMode="External"/><Relationship Id="rId904" Type="http://schemas.openxmlformats.org/officeDocument/2006/relationships/hyperlink" Target="https://www.geeksforgeeks.org/error-detection-codes-parity-bit-method/?utm_source=chatgpt.com" TargetMode="External"/><Relationship Id="rId909" Type="http://schemas.openxmlformats.org/officeDocument/2006/relationships/hyperlink" Target="https://youtu.be/CJAMUF-bsvg?si=KA_zEgCcfKJtRDuf" TargetMode="External"/><Relationship Id="rId908" Type="http://schemas.openxmlformats.org/officeDocument/2006/relationships/hyperlink" Target="https://www.tutorialspoint.com/ipv6-and-beyond-the-exciting-new-frontier-of-online-connection?utm_source=chatgpt.com" TargetMode="External"/><Relationship Id="rId903" Type="http://schemas.openxmlformats.org/officeDocument/2006/relationships/hyperlink" Target="https://www.geeksforgeeks.org/error-detection-codes-parity-bit-method/?utm_source=chatgpt.com" TargetMode="External"/><Relationship Id="rId902" Type="http://schemas.openxmlformats.org/officeDocument/2006/relationships/hyperlink" Target="https://www.tutorialspoint.com/digital-electronics/parity-bit-generator-and-checker.htm" TargetMode="External"/><Relationship Id="rId901" Type="http://schemas.openxmlformats.org/officeDocument/2006/relationships/hyperlink" Target="https://www.freecodecamp.org/news/ipv4-vs-ipv6-what-is-the-difference-between-ip-addressing-schemes/?utm_source=chatgpt.com" TargetMode="External"/><Relationship Id="rId900" Type="http://schemas.openxmlformats.org/officeDocument/2006/relationships/hyperlink" Target="https://www.tutorialspoint.com/digital-electronics/parity-bit-generator-and-checker.htm" TargetMode="External"/><Relationship Id="rId1600" Type="http://schemas.openxmlformats.org/officeDocument/2006/relationships/hyperlink" Target="https://youtu.be/YQZbIT9FcUk?si=Tu8DXMpWZR2Hy4l-" TargetMode="External"/><Relationship Id="rId1601" Type="http://schemas.openxmlformats.org/officeDocument/2006/relationships/hyperlink" Target="https://en.m.wikipedia.org/wiki/Read-only_memory" TargetMode="External"/><Relationship Id="rId1602" Type="http://schemas.openxmlformats.org/officeDocument/2006/relationships/hyperlink" Target="https://youtu.be/CYtACZCR5pY?si=TYLTUJREPbKZbT0W" TargetMode="External"/><Relationship Id="rId1603" Type="http://schemas.openxmlformats.org/officeDocument/2006/relationships/hyperlink" Target="https://youtu.be/sRg35FnlFwg?si=H8dpVjnRaHEDNSXU" TargetMode="External"/><Relationship Id="rId1604" Type="http://schemas.openxmlformats.org/officeDocument/2006/relationships/hyperlink" Target="https://runtimerec.com/wp-content/uploads/2024/10/Mastering-Interrupts-A-Guide-for-Embedded-Engineers.pdf" TargetMode="External"/><Relationship Id="rId1605" Type="http://schemas.openxmlformats.org/officeDocument/2006/relationships/hyperlink" Target="https://youtube.com/shorts/XVAL1NKq_QE?si=bP9yX1Ej29Ozbcsg" TargetMode="External"/><Relationship Id="rId1606" Type="http://schemas.openxmlformats.org/officeDocument/2006/relationships/hyperlink" Target="https://www.cs.cornell.edu/courses/cs3410/2024fa/notes/interrupt.html" TargetMode="External"/><Relationship Id="rId1607" Type="http://schemas.openxmlformats.org/officeDocument/2006/relationships/hyperlink" Target="https://youtu.be/OhuuI4ZxAsI?si=kvLWIWPRiXq9Zn0C" TargetMode="External"/><Relationship Id="rId1608" Type="http://schemas.openxmlformats.org/officeDocument/2006/relationships/hyperlink" Target="https://crystal.uta.edu/~zaruba/CSE3442/lecture_notes/Lecture-9-Interrupts.pdf" TargetMode="External"/><Relationship Id="rId1609" Type="http://schemas.openxmlformats.org/officeDocument/2006/relationships/hyperlink" Target="https://www.geeksforgeeks.org/interrupts/" TargetMode="External"/><Relationship Id="rId1631" Type="http://schemas.openxmlformats.org/officeDocument/2006/relationships/hyperlink" Target="https://youtu.be/lxBfuyOagS8?si=7k_-47qG8caIFjqW" TargetMode="External"/><Relationship Id="rId1632" Type="http://schemas.openxmlformats.org/officeDocument/2006/relationships/hyperlink" Target="https://www.geeksforgeeks.org/optical-storage-systems/?utm_source=chatgpt.com" TargetMode="External"/><Relationship Id="rId1633" Type="http://schemas.openxmlformats.org/officeDocument/2006/relationships/hyperlink" Target="https://youtu.be/J0-10bMk6u0?si=T8UoI6OOZqM2xeI2" TargetMode="External"/><Relationship Id="rId1634" Type="http://schemas.openxmlformats.org/officeDocument/2006/relationships/hyperlink" Target="https://softhandtech.com/how-is-data-written-on-optical-discs/?utm_source=chatgpt.com" TargetMode="External"/><Relationship Id="rId1635" Type="http://schemas.openxmlformats.org/officeDocument/2006/relationships/hyperlink" Target="https://youtube.com/shorts/MQGiLvsCN5Y?si=Sg4AOIcL5Iqe-AwO" TargetMode="External"/><Relationship Id="rId1636" Type="http://schemas.openxmlformats.org/officeDocument/2006/relationships/hyperlink" Target="https://digitalgadgetwave.com/optical-discs-understanding-data-representation/?utm_source=chatgpt.com" TargetMode="External"/><Relationship Id="rId1637" Type="http://schemas.openxmlformats.org/officeDocument/2006/relationships/hyperlink" Target="https://youtu.be/QfBIjKfzWDQ?si=juasDgmcQOFKqlYn" TargetMode="External"/><Relationship Id="rId1638" Type="http://schemas.openxmlformats.org/officeDocument/2006/relationships/hyperlink" Target="https://runtimerec.com/wp-content/uploads/2024/10/Mastering-Interrupts-A-Guide-for-Embedded-Engineers.pdf" TargetMode="External"/><Relationship Id="rId929" Type="http://schemas.openxmlformats.org/officeDocument/2006/relationships/hyperlink" Target="https://www.geeksforgeeks.org/stop-and-wait-arq/?utm_source=chatgpt.com" TargetMode="External"/><Relationship Id="rId1639" Type="http://schemas.openxmlformats.org/officeDocument/2006/relationships/hyperlink" Target="https://runtimerec.com/wp-content/uploads/2024/10/Mastering-Interrupts-A-Guide-for-Embedded-Engineers.pdf" TargetMode="External"/><Relationship Id="rId928" Type="http://schemas.openxmlformats.org/officeDocument/2006/relationships/hyperlink" Target="https://medium.com/%40vidhijaiswalco19/sliding-window-protocol-69fb4b568e6" TargetMode="External"/><Relationship Id="rId927" Type="http://schemas.openxmlformats.org/officeDocument/2006/relationships/hyperlink" Target="https://youtu.be/Gby7no7BuUA?si=9ECFsvJJOQ3pPpXK" TargetMode="External"/><Relationship Id="rId926" Type="http://schemas.openxmlformats.org/officeDocument/2006/relationships/hyperlink" Target="https://www.ee.columbia.edu/~nick/EE6777/Chapter.03.ARQ.pdf" TargetMode="External"/><Relationship Id="rId921" Type="http://schemas.openxmlformats.org/officeDocument/2006/relationships/hyperlink" Target="https://www.geeksforgeeks.org/what-is-arq-automatic-repeat-request/?utm_source=chatgpt.com" TargetMode="External"/><Relationship Id="rId920" Type="http://schemas.openxmlformats.org/officeDocument/2006/relationships/hyperlink" Target="https://www.geeksforgeeks.org/what-is-arq-automatic-repeat-request/?utm_source=chatgpt.com" TargetMode="External"/><Relationship Id="rId925" Type="http://schemas.openxmlformats.org/officeDocument/2006/relationships/hyperlink" Target="https://www.tutorialspoint.com/html/index.htm?utm_source=chatgpt.com" TargetMode="External"/><Relationship Id="rId924" Type="http://schemas.openxmlformats.org/officeDocument/2006/relationships/hyperlink" Target="https://www.ee.columbia.edu/~nick/EE6777/Chapter.03.ARQ.pdf" TargetMode="External"/><Relationship Id="rId923" Type="http://schemas.openxmlformats.org/officeDocument/2006/relationships/hyperlink" Target="https://www.tutorialspoint.com/automatic-repeat-request-arq?utm_source=chatgpt.com" TargetMode="External"/><Relationship Id="rId922" Type="http://schemas.openxmlformats.org/officeDocument/2006/relationships/hyperlink" Target="https://www.tutorialspoint.com/automatic-repeat-request-arq?utm_source=chatgpt.com" TargetMode="External"/><Relationship Id="rId1630" Type="http://schemas.openxmlformats.org/officeDocument/2006/relationships/hyperlink" Target="https://content.e-bookshelf.de/media/reading/L-3603-3da57f3f27.pdf" TargetMode="External"/><Relationship Id="rId1620" Type="http://schemas.openxmlformats.org/officeDocument/2006/relationships/hyperlink" Target="https://topperworld.in/interrupts-in-operating-system/?utm_source=chatgpt.com" TargetMode="External"/><Relationship Id="rId1621" Type="http://schemas.openxmlformats.org/officeDocument/2006/relationships/hyperlink" Target="https://www.codingage.biz/understanding-interrupts-in-operating-system-definition-types-and-examples?utm_source=chatgpt.com" TargetMode="External"/><Relationship Id="rId1622" Type="http://schemas.openxmlformats.org/officeDocument/2006/relationships/hyperlink" Target="https://www.codingage.biz/understanding-interrupts-in-operating-system-definition-types-and-examples?utm_source=chatgpt.com" TargetMode="External"/><Relationship Id="rId1623" Type="http://schemas.openxmlformats.org/officeDocument/2006/relationships/hyperlink" Target="https://www.geeksforgeeks.org/purpose-of-an-interrupt-in-computer-organization/" TargetMode="External"/><Relationship Id="rId1624" Type="http://schemas.openxmlformats.org/officeDocument/2006/relationships/hyperlink" Target="https://www.geeksforgeeks.org/purpose-of-an-interrupt-in-computer-organization/" TargetMode="External"/><Relationship Id="rId1625" Type="http://schemas.openxmlformats.org/officeDocument/2006/relationships/hyperlink" Target="https://youtu.be/qrcKLvOI6Ig?si=3HXDERN3PWsjiCDl" TargetMode="External"/><Relationship Id="rId1626" Type="http://schemas.openxmlformats.org/officeDocument/2006/relationships/hyperlink" Target="https://www.computersciencecafe.com/414-types-of-software-cie.html?utm_source=chatgpt.com" TargetMode="External"/><Relationship Id="rId1627" Type="http://schemas.openxmlformats.org/officeDocument/2006/relationships/hyperlink" Target="https://youtube.com/shorts/Hhs9i8RzlZQ?si=Loer9R4Ko8xkkyna" TargetMode="External"/><Relationship Id="rId918" Type="http://schemas.openxmlformats.org/officeDocument/2006/relationships/hyperlink" Target="https://youtu.be/deBEd184NeQ?si=JVEMvw-QdYGJm-Zh" TargetMode="External"/><Relationship Id="rId1628" Type="http://schemas.openxmlformats.org/officeDocument/2006/relationships/hyperlink" Target="https://www.ibm.com/docs/en/i/7.4.0?topic=solutions-optical-storage&amp;utm_source=chatgpt.com" TargetMode="External"/><Relationship Id="rId917" Type="http://schemas.openxmlformats.org/officeDocument/2006/relationships/hyperlink" Target="https://www.youtube.com/shorts/ksnJjRvsGNY" TargetMode="External"/><Relationship Id="rId1629" Type="http://schemas.openxmlformats.org/officeDocument/2006/relationships/hyperlink" Target="https://youtu.be/1aG3aFEKxyA?si=fc5TJDV1WSTmTGOg" TargetMode="External"/><Relationship Id="rId916" Type="http://schemas.openxmlformats.org/officeDocument/2006/relationships/hyperlink" Target="https://youtu.be/Bwih7_AT1oI?si=Ay5Pxi9OIJhhFGou" TargetMode="External"/><Relationship Id="rId915" Type="http://schemas.openxmlformats.org/officeDocument/2006/relationships/hyperlink" Target="https://www.cs.longwood.edu/courses/cmsc121/resources/s19/error-detection/error%20detection.pdf" TargetMode="External"/><Relationship Id="rId919" Type="http://schemas.openxmlformats.org/officeDocument/2006/relationships/hyperlink" Target="https://www.geeksforgeeks.org/what-is-arq-automatic-repeat-request/?utm_source=chatgpt.com" TargetMode="External"/><Relationship Id="rId910" Type="http://schemas.openxmlformats.org/officeDocument/2006/relationships/hyperlink" Target="https://gyansanchay.csjmu.ac.in/wp-content/uploads/2023/09/Parity-Bit-Generator.pdf" TargetMode="External"/><Relationship Id="rId914" Type="http://schemas.openxmlformats.org/officeDocument/2006/relationships/hyperlink" Target="https://www.tutorialspoint.com/transition-from-ipv4-to-ipv6-address?utm_source=chatgpt.com" TargetMode="External"/><Relationship Id="rId913" Type="http://schemas.openxmlformats.org/officeDocument/2006/relationships/hyperlink" Target="https://www.cs.longwood.edu/courses/cmsc121/resources/s19/error-detection/error%20detection.pdf" TargetMode="External"/><Relationship Id="rId912" Type="http://schemas.openxmlformats.org/officeDocument/2006/relationships/hyperlink" Target="https://gyansanchay.csjmu.ac.in/wp-content/uploads/2023/09/Parity-Bit-Generator.pdf" TargetMode="External"/><Relationship Id="rId911" Type="http://schemas.openxmlformats.org/officeDocument/2006/relationships/hyperlink" Target="https://www.freecodecamp.org/news/ipv4-vs-ipv6-what-is-the-difference-between-ip-addressing-schemes/" TargetMode="External"/><Relationship Id="rId1213" Type="http://schemas.openxmlformats.org/officeDocument/2006/relationships/hyperlink" Target="https://youtu.be/Tnp3yX9Z93Q?si=72D80MN-L8X0tLuU" TargetMode="External"/><Relationship Id="rId1697" Type="http://schemas.openxmlformats.org/officeDocument/2006/relationships/hyperlink" Target="https://opencourse.inf.ed.ac.uk/sites/default/files/https/opencourse.inf.ed.ac.uk/adbs/2025/lecture05-buffer-management-2x2.pdf" TargetMode="External"/><Relationship Id="rId1214" Type="http://schemas.openxmlformats.org/officeDocument/2006/relationships/hyperlink" Target="https://youtu.be/waF8xbjJcFU?si=E9NcWVe7JqX1NVQZ" TargetMode="External"/><Relationship Id="rId1698" Type="http://schemas.openxmlformats.org/officeDocument/2006/relationships/hyperlink" Target="https://youtu.be/3hkV1NSHOHQ?si=xGUgcf8xrP5iYWmN" TargetMode="External"/><Relationship Id="rId1215" Type="http://schemas.openxmlformats.org/officeDocument/2006/relationships/hyperlink" Target="https://www.geeksforgeeks.org/functions-of-operating-system/" TargetMode="External"/><Relationship Id="rId1699" Type="http://schemas.openxmlformats.org/officeDocument/2006/relationships/hyperlink" Target="https://tech-gam.com/effect-of-clock-speed-on-the-processors-speed/?utm_source=chatgpt.com" TargetMode="External"/><Relationship Id="rId1216" Type="http://schemas.openxmlformats.org/officeDocument/2006/relationships/hyperlink" Target="https://www.geeksforgeeks.org/learn-web-development-basics-with-html-css-and-javascript/" TargetMode="External"/><Relationship Id="rId1217" Type="http://schemas.openxmlformats.org/officeDocument/2006/relationships/hyperlink" Target="https://www.geeksforgeeks.org/learn-web-development-basics-with-html-css-and-javascript/" TargetMode="External"/><Relationship Id="rId1218" Type="http://schemas.openxmlformats.org/officeDocument/2006/relationships/hyperlink" Target="https://medium.com/%40smithankumarr/basics-of-web-html-css-javascript-230c89ef8111" TargetMode="External"/><Relationship Id="rId1219" Type="http://schemas.openxmlformats.org/officeDocument/2006/relationships/hyperlink" Target="https://medium.com/%40smithankumarr/basics-of-web-html-css-javascript-230c89ef8111" TargetMode="External"/><Relationship Id="rId866" Type="http://schemas.openxmlformats.org/officeDocument/2006/relationships/hyperlink" Target="https://www.tutorialspoint.com/digital-electronics/parity-bit-generator-and-checker.htm" TargetMode="External"/><Relationship Id="rId865" Type="http://schemas.openxmlformats.org/officeDocument/2006/relationships/hyperlink" Target="https://www.geeksforgeeks.org/isp-full-form/?utm_source=chatgpt.com" TargetMode="External"/><Relationship Id="rId864" Type="http://schemas.openxmlformats.org/officeDocument/2006/relationships/hyperlink" Target="https://youtu.be/aXlILq68w6c?si=qsfgACjNYz2uJx7W" TargetMode="External"/><Relationship Id="rId863" Type="http://schemas.openxmlformats.org/officeDocument/2006/relationships/hyperlink" Target="https://youtu.be/idM4MwcRrYw?si=-4cX2FENhJ4novcV" TargetMode="External"/><Relationship Id="rId869" Type="http://schemas.openxmlformats.org/officeDocument/2006/relationships/hyperlink" Target="https://www.mindshare.com/files/ebooks/USB%203.0%20Technology.pdf" TargetMode="External"/><Relationship Id="rId868" Type="http://schemas.openxmlformats.org/officeDocument/2006/relationships/hyperlink" Target="https://www.tutorialspoint.com/understanding-the-internet-service-provider-isp-hierarchy-a-beginner-s-guide?utm_source=chatgpt.com" TargetMode="External"/><Relationship Id="rId867" Type="http://schemas.openxmlformats.org/officeDocument/2006/relationships/hyperlink" Target="https://youtu.be/-d6bvS8IX6Q?si=tP-ZnCiKoji9FLC-" TargetMode="External"/><Relationship Id="rId1690" Type="http://schemas.openxmlformats.org/officeDocument/2006/relationships/hyperlink" Target="https://www.appgecet.co.in/the-8086-interrupt-mechanism-understanding-the-steps-taken-by-the-processor/?utm_source=chatgpt.com" TargetMode="External"/><Relationship Id="rId1691" Type="http://schemas.openxmlformats.org/officeDocument/2006/relationships/hyperlink" Target="https://www.appgecet.co.in/the-8086-interrupt-mechanism-understanding-the-steps-taken-by-the-processor/?utm_source=chatgpt.com" TargetMode="External"/><Relationship Id="rId1692" Type="http://schemas.openxmlformats.org/officeDocument/2006/relationships/hyperlink" Target="https://techterms.com/definition/isr" TargetMode="External"/><Relationship Id="rId862" Type="http://schemas.openxmlformats.org/officeDocument/2006/relationships/hyperlink" Target="https://request.geeksforgeeks.org/?p=517" TargetMode="External"/><Relationship Id="rId1693" Type="http://schemas.openxmlformats.org/officeDocument/2006/relationships/hyperlink" Target="https://techterms.com/definition/isr" TargetMode="External"/><Relationship Id="rId861" Type="http://schemas.openxmlformats.org/officeDocument/2006/relationships/hyperlink" Target="https://youtu.be/idM4MwcRrYw?si=-4cX2FENhJ4novcV" TargetMode="External"/><Relationship Id="rId1210" Type="http://schemas.openxmlformats.org/officeDocument/2006/relationships/hyperlink" Target="https://ijrpr.com/uploads/V4ISSUE11/IJRPR19199.pdf" TargetMode="External"/><Relationship Id="rId1694" Type="http://schemas.openxmlformats.org/officeDocument/2006/relationships/hyperlink" Target="https://www.educba.com/interrupt-service-routine/" TargetMode="External"/><Relationship Id="rId860" Type="http://schemas.openxmlformats.org/officeDocument/2006/relationships/hyperlink" Target="https://youtu.be/FnCoALB1dcU?si=RCX0Tmpv9kwW_Xuf" TargetMode="External"/><Relationship Id="rId1211" Type="http://schemas.openxmlformats.org/officeDocument/2006/relationships/hyperlink" Target="https://ijrpr.com/uploads/V4ISSUE11/IJRPR19199.pdf" TargetMode="External"/><Relationship Id="rId1695" Type="http://schemas.openxmlformats.org/officeDocument/2006/relationships/hyperlink" Target="https://www.educba.com/interrupt-service-routine/" TargetMode="External"/><Relationship Id="rId1212" Type="http://schemas.openxmlformats.org/officeDocument/2006/relationships/hyperlink" Target="https://youtube.com/shorts/ksnJjRvsGNY?si=8XjvG-kktWALKKOU" TargetMode="External"/><Relationship Id="rId1696" Type="http://schemas.openxmlformats.org/officeDocument/2006/relationships/hyperlink" Target="https://youtu.be/IrSQWHgscfY?si=GcXd0Ay4prohrpoB" TargetMode="External"/><Relationship Id="rId1202" Type="http://schemas.openxmlformats.org/officeDocument/2006/relationships/hyperlink" Target="https://www.tutorialspoint.com/which-is-the-best-browser-to-use-chrome-explorer-or-firefox" TargetMode="External"/><Relationship Id="rId1686" Type="http://schemas.openxmlformats.org/officeDocument/2006/relationships/hyperlink" Target="https://www.geeksforgeeks.org/interrupts/" TargetMode="External"/><Relationship Id="rId1203" Type="http://schemas.openxmlformats.org/officeDocument/2006/relationships/hyperlink" Target="https://www.freecodecamp.org/news/web-application-security-understanding-the-browser-5305ed2f1dac/" TargetMode="External"/><Relationship Id="rId1687" Type="http://schemas.openxmlformats.org/officeDocument/2006/relationships/hyperlink" Target="https://www.geeksforgeeks.org/interrupts/" TargetMode="External"/><Relationship Id="rId1204" Type="http://schemas.openxmlformats.org/officeDocument/2006/relationships/hyperlink" Target="https://www.freecodecamp.org/news/web-application-security-understanding-the-browser-5305ed2f1dac/" TargetMode="External"/><Relationship Id="rId1688" Type="http://schemas.openxmlformats.org/officeDocument/2006/relationships/hyperlink" Target="https://www.linkedin.com/pulse/how-interrupts-handled-processor-detailed-view-vasuki-shankar?utm_source=chatgpt.com" TargetMode="External"/><Relationship Id="rId1205" Type="http://schemas.openxmlformats.org/officeDocument/2006/relationships/hyperlink" Target="https://youtu.be/FAvqAEFkGyU?si=CeOkJib5uF5y78WS" TargetMode="External"/><Relationship Id="rId1689" Type="http://schemas.openxmlformats.org/officeDocument/2006/relationships/hyperlink" Target="https://www.linkedin.com/pulse/how-interrupts-handled-processor-detailed-view-vasuki-shankar?utm_source=chatgpt.com" TargetMode="External"/><Relationship Id="rId1206" Type="http://schemas.openxmlformats.org/officeDocument/2006/relationships/hyperlink" Target="https://youtu.be/zt8MiuzjV88?si=8RGpkCxYeqNaUTsW" TargetMode="External"/><Relationship Id="rId1207" Type="http://schemas.openxmlformats.org/officeDocument/2006/relationships/hyperlink" Target="https://www.geeksforgeeks.org/introduction-of-operating-system-set-1/?utm_source=chatgpt.com" TargetMode="External"/><Relationship Id="rId1208" Type="http://schemas.openxmlformats.org/officeDocument/2006/relationships/hyperlink" Target="https://youtube.com/shorts/a1x_h0yxbGc?si=O4n2bSuyXroRigcP" TargetMode="External"/><Relationship Id="rId1209" Type="http://schemas.openxmlformats.org/officeDocument/2006/relationships/hyperlink" Target="https://medium.com/%40eoktavianus6/operating-system-81ab994530be" TargetMode="External"/><Relationship Id="rId855" Type="http://schemas.openxmlformats.org/officeDocument/2006/relationships/hyperlink" Target="https://youtu.be/lNBaZUS6uzw?si=Av_nHsUOc-7XDnbL" TargetMode="External"/><Relationship Id="rId854" Type="http://schemas.openxmlformats.org/officeDocument/2006/relationships/hyperlink" Target="https://www.geeksforgeeks.org/difference-between-usb-2-0-and-usb-3-0/?utm_source=chatgpt.com" TargetMode="External"/><Relationship Id="rId853" Type="http://schemas.openxmlformats.org/officeDocument/2006/relationships/hyperlink" Target="https://www.geeksforgeeks.org/difference-between-usb-2-0-and-usb-3-0/?utm_source=chatgpt.com" TargetMode="External"/><Relationship Id="rId852" Type="http://schemas.openxmlformats.org/officeDocument/2006/relationships/hyperlink" Target="https://youtube.com/shorts/xgRo4MlYg0g?si=Wr6TMn6XHK5spSrc" TargetMode="External"/><Relationship Id="rId859" Type="http://schemas.openxmlformats.org/officeDocument/2006/relationships/hyperlink" Target="https://youtu.be/idM4MwcRrYw?si=-4cX2FENhJ4novcV" TargetMode="External"/><Relationship Id="rId858" Type="http://schemas.openxmlformats.org/officeDocument/2006/relationships/hyperlink" Target="https://www.tutorialspoint.com/difference-between-usb-2-0-and-usb-3-0" TargetMode="External"/><Relationship Id="rId857" Type="http://schemas.openxmlformats.org/officeDocument/2006/relationships/hyperlink" Target="https://medium.com/%40justinmayhst/4-steps-to-solve-video-conference-echo-problems-77d2e39865d6" TargetMode="External"/><Relationship Id="rId856" Type="http://schemas.openxmlformats.org/officeDocument/2006/relationships/hyperlink" Target="https://www.tutorialspoint.com/difference-between-usb-2-0-and-usb-3-0" TargetMode="External"/><Relationship Id="rId1680" Type="http://schemas.openxmlformats.org/officeDocument/2006/relationships/hyperlink" Target="https://uomustansiriyah.edu.iq/media/lectures/9/9_2021_03_07%2105_28_27_PM.pdf" TargetMode="External"/><Relationship Id="rId1681" Type="http://schemas.openxmlformats.org/officeDocument/2006/relationships/hyperlink" Target="https://youtu.be/rnGVincwk30?si=t2uvV7O_K38jLcgf" TargetMode="External"/><Relationship Id="rId851" Type="http://schemas.openxmlformats.org/officeDocument/2006/relationships/hyperlink" Target="https://www.usb.org/sites/default/files/CabConn20.pdf" TargetMode="External"/><Relationship Id="rId1682" Type="http://schemas.openxmlformats.org/officeDocument/2006/relationships/hyperlink" Target="https://irkr.fei.tuke.sk/MikroprocesorovaTechnika/_materialy/Prednasky/lecture-24.pdf" TargetMode="External"/><Relationship Id="rId850" Type="http://schemas.openxmlformats.org/officeDocument/2006/relationships/hyperlink" Target="https://www.geeksforgeeks.org/types-of-icmp-internet-control-message-protocol-messages/?utm_source=chatgpt.com" TargetMode="External"/><Relationship Id="rId1683" Type="http://schemas.openxmlformats.org/officeDocument/2006/relationships/hyperlink" Target="https://youtu.be/K8p9KxuzZ-U?si=cDbf6CUbiZ9MiF7H" TargetMode="External"/><Relationship Id="rId1200" Type="http://schemas.openxmlformats.org/officeDocument/2006/relationships/hyperlink" Target="https://www.tutorialspoint.com/which-is-the-best-browser-to-use-chrome-explorer-or-firefox" TargetMode="External"/><Relationship Id="rId1684" Type="http://schemas.openxmlformats.org/officeDocument/2006/relationships/hyperlink" Target="https://www.tutorialspoint.com/what-is-an-interrupt-and-how-does-the-processor-handle-normal-and-multiple-interrupts" TargetMode="External"/><Relationship Id="rId1201" Type="http://schemas.openxmlformats.org/officeDocument/2006/relationships/hyperlink" Target="http://freecodecamp.org/" TargetMode="External"/><Relationship Id="rId1685" Type="http://schemas.openxmlformats.org/officeDocument/2006/relationships/hyperlink" Target="https://www.tutorialspoint.com/what-is-an-interrupt-and-how-does-the-processor-handle-normal-and-multiple-interrupts" TargetMode="External"/><Relationship Id="rId1235" Type="http://schemas.openxmlformats.org/officeDocument/2006/relationships/hyperlink" Target="https://youtu.be/WJ-UaAaumNA?si=hERlydrnhzNQiTcE" TargetMode="External"/><Relationship Id="rId1236" Type="http://schemas.openxmlformats.org/officeDocument/2006/relationships/hyperlink" Target="https://medium.com/%40hibanaeem44/operating-system-742e6626d53b" TargetMode="External"/><Relationship Id="rId1237" Type="http://schemas.openxmlformats.org/officeDocument/2006/relationships/hyperlink" Target="https://youtu.be/_NEJVgiGp8Q?si=KCKN8RxnJXWzDBqp" TargetMode="External"/><Relationship Id="rId1238" Type="http://schemas.openxmlformats.org/officeDocument/2006/relationships/hyperlink" Target="https://www.freecodecamp.org/news/what-is-an-os-operating-system-definition-for-beginners/" TargetMode="External"/><Relationship Id="rId1239" Type="http://schemas.openxmlformats.org/officeDocument/2006/relationships/hyperlink" Target="https://youtu.be/ACsLvXuaKxw?si=7-mbdNbV2Cxde69q" TargetMode="External"/><Relationship Id="rId409" Type="http://schemas.openxmlformats.org/officeDocument/2006/relationships/hyperlink" Target="https://www.tutorialspoint.com/operating-system-debugging" TargetMode="External"/><Relationship Id="rId404" Type="http://schemas.openxmlformats.org/officeDocument/2006/relationships/hyperlink" Target="https://www.geeksforgeeks.org/what-is-a-memory-dump/" TargetMode="External"/><Relationship Id="rId888" Type="http://schemas.openxmlformats.org/officeDocument/2006/relationships/hyperlink" Target="https://www.youtube.com/watch?v=gVzQuRrD4xw" TargetMode="External"/><Relationship Id="rId403" Type="http://schemas.openxmlformats.org/officeDocument/2006/relationships/hyperlink" Target="https://www.freecodecamp.org/news/url-encoded-characters-reference/?utm_source=chatgpt.com" TargetMode="External"/><Relationship Id="rId887" Type="http://schemas.openxmlformats.org/officeDocument/2006/relationships/hyperlink" Target="https://youtu.be/jnFQsdsIOm8?si=WWQSKr-i2HVwSxhu" TargetMode="External"/><Relationship Id="rId402" Type="http://schemas.openxmlformats.org/officeDocument/2006/relationships/hyperlink" Target="https://www.geeksforgeeks.org/what-is-a-memory-dump/" TargetMode="External"/><Relationship Id="rId886" Type="http://schemas.openxmlformats.org/officeDocument/2006/relationships/hyperlink" Target="https://www.tutorialspoint.com/digital-electronics/parity-bit-generator-and-checker.htm" TargetMode="External"/><Relationship Id="rId401" Type="http://schemas.openxmlformats.org/officeDocument/2006/relationships/hyperlink" Target="https://oxvard.wordpress.com/wp-content/uploads/2018/04/cambridge-igcse-computer-science.pdf" TargetMode="External"/><Relationship Id="rId885" Type="http://schemas.openxmlformats.org/officeDocument/2006/relationships/hyperlink" Target="https://youtu.be/YtxLexm-9pI?si=ItIk-bVXZ8_CnZz9" TargetMode="External"/><Relationship Id="rId408" Type="http://schemas.openxmlformats.org/officeDocument/2006/relationships/hyperlink" Target="https://www.geeksforgeeks.org/html-url-encoding/?utm_source=chatgpt.com" TargetMode="External"/><Relationship Id="rId407" Type="http://schemas.openxmlformats.org/officeDocument/2006/relationships/hyperlink" Target="https://www.tutorialspoint.com/operating-system-debugging" TargetMode="External"/><Relationship Id="rId406" Type="http://schemas.openxmlformats.org/officeDocument/2006/relationships/hyperlink" Target="https://medium.com/%40irshadtechi/windows-memory-dump-analysis-a1f681085d99" TargetMode="External"/><Relationship Id="rId405" Type="http://schemas.openxmlformats.org/officeDocument/2006/relationships/hyperlink" Target="https://medium.com/%40irshadtechi/windows-memory-dump-analysis-a1f681085d99" TargetMode="External"/><Relationship Id="rId889" Type="http://schemas.openxmlformats.org/officeDocument/2006/relationships/hyperlink" Target="https://youtu.be/eKwJlJUM_d0?si=5qdkovIHWRrtnh_p" TargetMode="External"/><Relationship Id="rId880" Type="http://schemas.openxmlformats.org/officeDocument/2006/relationships/hyperlink" Target="https://youtu.be/zr5NSxRT2bo?si=kS1BqU5ofSAtrcKE" TargetMode="External"/><Relationship Id="rId1230" Type="http://schemas.openxmlformats.org/officeDocument/2006/relationships/hyperlink" Target="https://www.tutorialspoint.com/operating_system/os_overview.htm?utm_source=chatgpt.com" TargetMode="External"/><Relationship Id="rId400" Type="http://schemas.openxmlformats.org/officeDocument/2006/relationships/hyperlink" Target="https://oxvard.wordpress.com/wp-content/uploads/2018/04/cambridge-igcse-computer-science.pdf" TargetMode="External"/><Relationship Id="rId884" Type="http://schemas.openxmlformats.org/officeDocument/2006/relationships/hyperlink" Target="https://www.tutorialspoint.com/digital-electronics/parity-bit-generator-and-checker.htm" TargetMode="External"/><Relationship Id="rId1231" Type="http://schemas.openxmlformats.org/officeDocument/2006/relationships/hyperlink" Target="https://www.tutorialspoint.com/operating_system/os_overview.htm?utm_source=chatgpt.com" TargetMode="External"/><Relationship Id="rId883" Type="http://schemas.openxmlformats.org/officeDocument/2006/relationships/hyperlink" Target="https://www.youtube.com/watch?v=YtxLexm-9pI" TargetMode="External"/><Relationship Id="rId1232" Type="http://schemas.openxmlformats.org/officeDocument/2006/relationships/hyperlink" Target="https://www.freecodecamp.org/news/operating-system-os-definition/?utm_source=chatgpt.com" TargetMode="External"/><Relationship Id="rId882" Type="http://schemas.openxmlformats.org/officeDocument/2006/relationships/hyperlink" Target="https://request.geeksforgeeks.org/?p=517" TargetMode="External"/><Relationship Id="rId1233" Type="http://schemas.openxmlformats.org/officeDocument/2006/relationships/hyperlink" Target="http://freecodecamp.org/" TargetMode="External"/><Relationship Id="rId881" Type="http://schemas.openxmlformats.org/officeDocument/2006/relationships/hyperlink" Target="https://request.geeksforgeeks.org/?p=517" TargetMode="External"/><Relationship Id="rId1234" Type="http://schemas.openxmlformats.org/officeDocument/2006/relationships/hyperlink" Target="https://www.freecodecamp.org/news/operating-system-os-definition/?utm_source=chatgpt.com" TargetMode="External"/><Relationship Id="rId1224" Type="http://schemas.openxmlformats.org/officeDocument/2006/relationships/hyperlink" Target="https://www.cs.toronto.edu/~delara/courses/ece1779/handouts/HTML_CSS_Javascript.pdf" TargetMode="External"/><Relationship Id="rId1225" Type="http://schemas.openxmlformats.org/officeDocument/2006/relationships/hyperlink" Target="https://www.cs.toronto.edu/~delara/courses/ece1779/handouts/HTML_CSS_Javascript.pdf" TargetMode="External"/><Relationship Id="rId1226" Type="http://schemas.openxmlformats.org/officeDocument/2006/relationships/hyperlink" Target="https://www.geeksforgeeks.org/introduction-of-operating-system-set-1/?utm_source=chatgpt.com" TargetMode="External"/><Relationship Id="rId1227" Type="http://schemas.openxmlformats.org/officeDocument/2006/relationships/hyperlink" Target="https://www.geeksforgeeks.org/introduction-of-operating-system-set-1/?utm_source=chatgpt.com" TargetMode="External"/><Relationship Id="rId1228" Type="http://schemas.openxmlformats.org/officeDocument/2006/relationships/hyperlink" Target="https://medium.com/%40eoktavianus6/operating-system-81ab994530be" TargetMode="External"/><Relationship Id="rId1229" Type="http://schemas.openxmlformats.org/officeDocument/2006/relationships/hyperlink" Target="https://medium.com/%40eoktavianus6/operating-system-81ab994530be" TargetMode="External"/><Relationship Id="rId877" Type="http://schemas.openxmlformats.org/officeDocument/2006/relationships/hyperlink" Target="https://www.mindshare.com/files/ebooks/USB%203.0%20Technology.pdf" TargetMode="External"/><Relationship Id="rId876" Type="http://schemas.openxmlformats.org/officeDocument/2006/relationships/hyperlink" Target="https://www.youtube.com/watch?si=J0u4uFmSWtY8JfcZ&amp;v=Ihoa5AO3-FE&amp;feature=youtu.be" TargetMode="External"/><Relationship Id="rId875" Type="http://schemas.openxmlformats.org/officeDocument/2006/relationships/hyperlink" Target="https://youtu.be/lNBaZUS6uzw?si=Av_nHsUOc-7XDnbL" TargetMode="External"/><Relationship Id="rId874" Type="http://schemas.openxmlformats.org/officeDocument/2006/relationships/hyperlink" Target="https://www.mindshare.com/files/ebooks/USB%203.0%20Technology.pdf" TargetMode="External"/><Relationship Id="rId879" Type="http://schemas.openxmlformats.org/officeDocument/2006/relationships/hyperlink" Target="https://www.mindshare.com/files/ebooks/USB%203.0%20Technology.pdf" TargetMode="External"/><Relationship Id="rId878" Type="http://schemas.openxmlformats.org/officeDocument/2006/relationships/hyperlink" Target="https://youtu.be/Ihoa5AO3-FE?si=J0u4uFmSWtY8JfcZ" TargetMode="External"/><Relationship Id="rId873" Type="http://schemas.openxmlformats.org/officeDocument/2006/relationships/hyperlink" Target="https://youtu.be/IrE6RlcXVdk?si=R-gkfD5vxn_irHlb" TargetMode="External"/><Relationship Id="rId1220" Type="http://schemas.openxmlformats.org/officeDocument/2006/relationships/hyperlink" Target="https://www.tutorialspoint.com/what-is-the-relationship-between-html-javascript-and-css" TargetMode="External"/><Relationship Id="rId872" Type="http://schemas.openxmlformats.org/officeDocument/2006/relationships/hyperlink" Target="https://youtube.com/shorts/UGiOWXpXX0I?si=j3c8Rt6bUfSyUeVp" TargetMode="External"/><Relationship Id="rId1221" Type="http://schemas.openxmlformats.org/officeDocument/2006/relationships/hyperlink" Target="https://www.tutorialspoint.com/what-is-the-relationship-between-html-javascript-and-css" TargetMode="External"/><Relationship Id="rId871" Type="http://schemas.openxmlformats.org/officeDocument/2006/relationships/hyperlink" Target="https://www.youtube.com/watch?v=IrE6RlcXVdk" TargetMode="External"/><Relationship Id="rId1222" Type="http://schemas.openxmlformats.org/officeDocument/2006/relationships/hyperlink" Target="https://www.freecodecamp.org/news/html-css-and-javascript-explained-for-beginners/" TargetMode="External"/><Relationship Id="rId870" Type="http://schemas.openxmlformats.org/officeDocument/2006/relationships/hyperlink" Target="https://youtube.com/shorts/xgRo4MlYg0g?si=Wr6TMn6XHK5spSrc" TargetMode="External"/><Relationship Id="rId1223" Type="http://schemas.openxmlformats.org/officeDocument/2006/relationships/hyperlink" Target="https://www.freecodecamp.org/news/html-css-and-javascript-explained-for-beginners/" TargetMode="External"/><Relationship Id="rId1653" Type="http://schemas.openxmlformats.org/officeDocument/2006/relationships/hyperlink" Target="https://courses.grainger.illinois.edu/cs423/sp2019/slides/05-interrupts.pdf" TargetMode="External"/><Relationship Id="rId1654" Type="http://schemas.openxmlformats.org/officeDocument/2006/relationships/hyperlink" Target="https://www.studocu.com/en-us/messages/question/2982488/q1-what-is-the-difference-between-hardware-interrupts-and-software-interrupts-and-give-examples?utm_source=chatgpt.com" TargetMode="External"/><Relationship Id="rId1655" Type="http://schemas.openxmlformats.org/officeDocument/2006/relationships/hyperlink" Target="https://www.studocu.com/en-us/messages/question/2982488/q1-what-is-the-difference-between-hardware-interrupts-and-software-interrupts-and-give-examples?utm_source=chatgpt.com" TargetMode="External"/><Relationship Id="rId1656" Type="http://schemas.openxmlformats.org/officeDocument/2006/relationships/hyperlink" Target="https://www.sce.carleton.ca/courses/sysc-3006/f11/Part15-HardwareInterrupts.pdf?utm_source=chatgpt.com" TargetMode="External"/><Relationship Id="rId1657" Type="http://schemas.openxmlformats.org/officeDocument/2006/relationships/hyperlink" Target="https://www.sce.carleton.ca/courses/sysc-3006/f11/Part15-HardwareInterrupts.pdf?utm_source=chatgpt.com" TargetMode="External"/><Relationship Id="rId1658" Type="http://schemas.openxmlformats.org/officeDocument/2006/relationships/hyperlink" Target="https://www.geeksforgeeks.org/difference-between-hardware-interrupt-and-software-interrupt/?utm_source=chatgpt.com" TargetMode="External"/><Relationship Id="rId1659" Type="http://schemas.openxmlformats.org/officeDocument/2006/relationships/hyperlink" Target="https://www.geeksforgeeks.org/difference-between-hardware-interrupt-and-software-interrupt/?utm_source=chatgpt.com" TargetMode="External"/><Relationship Id="rId829" Type="http://schemas.openxmlformats.org/officeDocument/2006/relationships/hyperlink" Target="https://youtube.com/shorts/OGIXPjszd0I?si=ll3dAJs1h4pHDQlp" TargetMode="External"/><Relationship Id="rId828" Type="http://schemas.openxmlformats.org/officeDocument/2006/relationships/hyperlink" Target="https://www.infineon.com/dgdl/Infineon-AN57294_USB_101_An_Introduction_to_Universal_Serial_Bus_2.0-ApplicationNotes-v09_00-EN.pdf?fileId=8ac78c8c7cdc391c017d072d8e8e5256" TargetMode="External"/><Relationship Id="rId827" Type="http://schemas.openxmlformats.org/officeDocument/2006/relationships/hyperlink" Target="https://www.infineon.com/dgdl/Infineon-AN57294_USB_101_An_Introduction_to_Universal_Serial_Bus_2.0-ApplicationNotes-v09_00-EN.pdf?fileId=8ac78c8c7cdc391c017d072d8e8e5256" TargetMode="External"/><Relationship Id="rId822" Type="http://schemas.openxmlformats.org/officeDocument/2006/relationships/hyperlink" Target="https://youtu.be/ud64U0YRE7A?si=iReKVdeh6A_rNYH2" TargetMode="External"/><Relationship Id="rId821" Type="http://schemas.openxmlformats.org/officeDocument/2006/relationships/hyperlink" Target="https://www.freecodecamp.org/news/usb-c-port-explained-how-usb-type-c-is-different-and-how-fast-it-is/?utm_source=chatgpt.com" TargetMode="External"/><Relationship Id="rId820" Type="http://schemas.openxmlformats.org/officeDocument/2006/relationships/hyperlink" Target="https://youtu.be/yNedVgNyE8Q?si=lDZy5B38z6vgIf1i" TargetMode="External"/><Relationship Id="rId826" Type="http://schemas.openxmlformats.org/officeDocument/2006/relationships/hyperlink" Target="https://www.infineon.com/dgdl/Infineon-AN57294_USB_101_An_Introduction_to_Universal_Serial_Bus_2.0-ApplicationNotes-v09_00-EN.pdf?fileId=8ac78c8c7cdc391c017d072d8e8e5256" TargetMode="External"/><Relationship Id="rId825" Type="http://schemas.openxmlformats.org/officeDocument/2006/relationships/hyperlink" Target="https://www.geeksforgeeks.org/error-detection-code-checksum/?utm_source=chatgpt.com" TargetMode="External"/><Relationship Id="rId824" Type="http://schemas.openxmlformats.org/officeDocument/2006/relationships/hyperlink" Target="https://youtu.be/qUwFr4_NzRI?si=RLWBkpXXaev0EZ0g" TargetMode="External"/><Relationship Id="rId823" Type="http://schemas.openxmlformats.org/officeDocument/2006/relationships/hyperlink" Target="https://youtu.be/foLpnmwhSNA?si=2BeMouLM2vYhDrjI" TargetMode="External"/><Relationship Id="rId1650" Type="http://schemas.openxmlformats.org/officeDocument/2006/relationships/hyperlink" Target="https://www.theiotacademy.co/blog/interrupt-handling/" TargetMode="External"/><Relationship Id="rId1651" Type="http://schemas.openxmlformats.org/officeDocument/2006/relationships/hyperlink" Target="https://www.theiotacademy.co/blog/interrupt-handling/" TargetMode="External"/><Relationship Id="rId1652" Type="http://schemas.openxmlformats.org/officeDocument/2006/relationships/hyperlink" Target="https://courses.grainger.illinois.edu/cs423/sp2019/slides/05-interrupts.pdf" TargetMode="External"/><Relationship Id="rId1642" Type="http://schemas.openxmlformats.org/officeDocument/2006/relationships/hyperlink" Target="https://crystal.uta.edu/~zaruba/CSE3442/lecture_notes/Lecture-9-Interrupts.pdf" TargetMode="External"/><Relationship Id="rId1643" Type="http://schemas.openxmlformats.org/officeDocument/2006/relationships/hyperlink" Target="https://crystal.uta.edu/~zaruba/CSE3442/lecture_notes/Lecture-9-Interrupts.pdf" TargetMode="External"/><Relationship Id="rId1644" Type="http://schemas.openxmlformats.org/officeDocument/2006/relationships/hyperlink" Target="https://www.chippiko.com/what-is-interrupt?utm_source=chatgpt.com" TargetMode="External"/><Relationship Id="rId1645" Type="http://schemas.openxmlformats.org/officeDocument/2006/relationships/hyperlink" Target="https://www.chippiko.com/what-is-interrupt?utm_source=chatgpt.com" TargetMode="External"/><Relationship Id="rId1646" Type="http://schemas.openxmlformats.org/officeDocument/2006/relationships/hyperlink" Target="https://youtu.be/O0mRZeUjEhk?si=7Rdv2mk4RFvPUAQF" TargetMode="External"/><Relationship Id="rId1647" Type="http://schemas.openxmlformats.org/officeDocument/2006/relationships/hyperlink" Target="https://www.cs.colostate.edu/~cs270/.Fall15/slides/Lecture25%28MemoryHierarchy%29.pdf?utm_source=chatgpt.com" TargetMode="External"/><Relationship Id="rId1648" Type="http://schemas.openxmlformats.org/officeDocument/2006/relationships/hyperlink" Target="https://youtu.be/zaAwvU-sfUI?si=n0c-HbPP34tkueNa" TargetMode="External"/><Relationship Id="rId1649" Type="http://schemas.openxmlformats.org/officeDocument/2006/relationships/hyperlink" Target="https://computation-structures.github.io/course/lectures/L14_Caches_and_the_Memory_Hierarchy.html?utm_source=chatgpt.com" TargetMode="External"/><Relationship Id="rId819" Type="http://schemas.openxmlformats.org/officeDocument/2006/relationships/hyperlink" Target="https://www.freecodecamp.org/news/usb-c-port-explained-how-usb-type-c-is-different-and-how-fast-it-is/?utm_source=chatgpt.com" TargetMode="External"/><Relationship Id="rId818" Type="http://schemas.openxmlformats.org/officeDocument/2006/relationships/hyperlink" Target="https://www.youtube.com/watch?v=yNedVgNyE8Q" TargetMode="External"/><Relationship Id="rId817" Type="http://schemas.openxmlformats.org/officeDocument/2006/relationships/hyperlink" Target="https://youtu.be/pIZREjck9jg?si=4_ukiTG7oO5A3hgV" TargetMode="External"/><Relationship Id="rId816" Type="http://schemas.openxmlformats.org/officeDocument/2006/relationships/hyperlink" Target="https://www.tutorialspoint.com/what-is-usb" TargetMode="External"/><Relationship Id="rId811" Type="http://schemas.openxmlformats.org/officeDocument/2006/relationships/hyperlink" Target="https://www.geeksforgeeks.org/stop-and-wait-arq/?utm_source=chatgpt.com" TargetMode="External"/><Relationship Id="rId810" Type="http://schemas.openxmlformats.org/officeDocument/2006/relationships/hyperlink" Target="https://www.geeksforgeeks.org/what-is-full-form-of-usb/?utm_source=chatgpt.com" TargetMode="External"/><Relationship Id="rId815" Type="http://schemas.openxmlformats.org/officeDocument/2006/relationships/hyperlink" Target="https://medium.com/%40vidhijaiswalco19/sliding-window-protocol-69fb4b568e6" TargetMode="External"/><Relationship Id="rId814" Type="http://schemas.openxmlformats.org/officeDocument/2006/relationships/hyperlink" Target="https://www.tutorialspoint.com/what-is-usb" TargetMode="External"/><Relationship Id="rId813" Type="http://schemas.openxmlformats.org/officeDocument/2006/relationships/hyperlink" Target="https://youtu.be/foLpnmwhSNA?si=2BeMouLM2vYhDrjI" TargetMode="External"/><Relationship Id="rId812" Type="http://schemas.openxmlformats.org/officeDocument/2006/relationships/hyperlink" Target="https://www.geeksforgeeks.org/what-is-full-form-of-usb/?utm_source=chatgpt.com" TargetMode="External"/><Relationship Id="rId1640" Type="http://schemas.openxmlformats.org/officeDocument/2006/relationships/hyperlink" Target="https://www.cs.cornell.edu/courses/cs3410/2024fa/notes/interrupt.html" TargetMode="External"/><Relationship Id="rId1641" Type="http://schemas.openxmlformats.org/officeDocument/2006/relationships/hyperlink" Target="https://www.cs.cornell.edu/courses/cs3410/2024fa/notes/interrupt.html" TargetMode="External"/><Relationship Id="rId1675" Type="http://schemas.openxmlformats.org/officeDocument/2006/relationships/hyperlink" Target="https://www.sce.carleton.ca/courses/sysc-3006/f11/Part20-SoftwareInterrupts.pdf?utm_source=chatgpt.com" TargetMode="External"/><Relationship Id="rId1676" Type="http://schemas.openxmlformats.org/officeDocument/2006/relationships/hyperlink" Target="https://www.sce.carleton.ca/courses/sysc-3006/f11/Part20-SoftwareInterrupts.pdf?utm_source=chatgpt.com" TargetMode="External"/><Relationship Id="rId1677" Type="http://schemas.openxmlformats.org/officeDocument/2006/relationships/hyperlink" Target="https://youtu.be/1aG3aFEKxyA?si=h1GUwd8Lo5N_ZcS8" TargetMode="External"/><Relationship Id="rId1678" Type="http://schemas.openxmlformats.org/officeDocument/2006/relationships/hyperlink" Target="https://dev.to/aamhamdi/what-are-cpu-registers-4275" TargetMode="External"/><Relationship Id="rId1679" Type="http://schemas.openxmlformats.org/officeDocument/2006/relationships/hyperlink" Target="https://youtu.be/J0-10bMk6u0?si=vtt30ho1YRxvCpjd" TargetMode="External"/><Relationship Id="rId849" Type="http://schemas.openxmlformats.org/officeDocument/2006/relationships/hyperlink" Target="https://www.usb.org/sites/default/files/CabConn20.pdf" TargetMode="External"/><Relationship Id="rId844" Type="http://schemas.openxmlformats.org/officeDocument/2006/relationships/hyperlink" Target="https://youtu.be/YXyTKazrIaI?si=cCJ4GNurlNJjUp8-" TargetMode="External"/><Relationship Id="rId843" Type="http://schemas.openxmlformats.org/officeDocument/2006/relationships/hyperlink" Target="https://youtu.be/HP8eQZE493Q?si=HyFflSs40YVao6ec" TargetMode="External"/><Relationship Id="rId842" Type="http://schemas.openxmlformats.org/officeDocument/2006/relationships/hyperlink" Target="https://www.usb.org/sites/default/files/CabConn20.pdf" TargetMode="External"/><Relationship Id="rId841" Type="http://schemas.openxmlformats.org/officeDocument/2006/relationships/hyperlink" Target="https://www.tutorialspoint.com/error-detecting-codes-checksums?utm_source=chatgpt.com" TargetMode="External"/><Relationship Id="rId848" Type="http://schemas.openxmlformats.org/officeDocument/2006/relationships/hyperlink" Target="https://youtube.com/shorts/OGIXPjszd0I?si=ll3dAJs1h4pHDQlp" TargetMode="External"/><Relationship Id="rId847" Type="http://schemas.openxmlformats.org/officeDocument/2006/relationships/hyperlink" Target="https://youtube.com/shorts/OGIXPjszd0I?si=ll3dAJs1h4pHDQlp" TargetMode="External"/><Relationship Id="rId846" Type="http://schemas.openxmlformats.org/officeDocument/2006/relationships/hyperlink" Target="https://www.usb.org/sites/default/files/CabConn20.pdf" TargetMode="External"/><Relationship Id="rId845" Type="http://schemas.openxmlformats.org/officeDocument/2006/relationships/hyperlink" Target="https://medium.com/@i.vikash/unmasking-the-magic-of-checksums-your-datas-secret-detectives-%EF%B8%8F-430aeff641a8" TargetMode="External"/><Relationship Id="rId1670" Type="http://schemas.openxmlformats.org/officeDocument/2006/relationships/hyperlink" Target="https://youtu.be/rnGVincwk30?si=uWr6-k1rbupjwxPG" TargetMode="External"/><Relationship Id="rId840" Type="http://schemas.openxmlformats.org/officeDocument/2006/relationships/hyperlink" Target="https://youtu.be/ud64U0YRE7A?si=iReKVdeh6A_rNYH2" TargetMode="External"/><Relationship Id="rId1671" Type="http://schemas.openxmlformats.org/officeDocument/2006/relationships/hyperlink" Target="https://www.sce.carleton.ca/courses/sysc-3006/f11/Part20-SoftwareInterrupts.pdf" TargetMode="External"/><Relationship Id="rId1672" Type="http://schemas.openxmlformats.org/officeDocument/2006/relationships/hyperlink" Target="https://www.sce.carleton.ca/courses/sysc-3006/f11/Part20-SoftwareInterrupts.pdf" TargetMode="External"/><Relationship Id="rId1673" Type="http://schemas.openxmlformats.org/officeDocument/2006/relationships/hyperlink" Target="https://www.cs.unc.edu/~porter/courses/comp530/f16/slides/interrupts.pdf" TargetMode="External"/><Relationship Id="rId1674" Type="http://schemas.openxmlformats.org/officeDocument/2006/relationships/hyperlink" Target="https://www.cs.unc.edu/~porter/courses/comp530/f16/slides/interrupts.pdf" TargetMode="External"/><Relationship Id="rId1664" Type="http://schemas.openxmlformats.org/officeDocument/2006/relationships/hyperlink" Target="https://youtu.be/1aG3aFEKxyA?si=fc5TJDV1WSTmTGOg" TargetMode="External"/><Relationship Id="rId1665" Type="http://schemas.openxmlformats.org/officeDocument/2006/relationships/hyperlink" Target="https://nitsri.ac.in/Department/Electronics%20%26%20Communication%20Engineering/COA-_Unit_4.pdf?utm_source=chatgpt.com" TargetMode="External"/><Relationship Id="rId1666" Type="http://schemas.openxmlformats.org/officeDocument/2006/relationships/hyperlink" Target="https://youtu.be/qsflCf6ahXU?si=0xHXI8-xpBn_t2lz" TargetMode="External"/><Relationship Id="rId1667" Type="http://schemas.openxmlformats.org/officeDocument/2006/relationships/hyperlink" Target="https://witscad.com/course/computer-architecture/chapter/cpu-control-unit?utm_source=chatgpt.com" TargetMode="External"/><Relationship Id="rId1668" Type="http://schemas.openxmlformats.org/officeDocument/2006/relationships/hyperlink" Target="https://youtu.be/K8p9KxuzZ-U?si=xu8uHTkJcl9yZPG7" TargetMode="External"/><Relationship Id="rId1669" Type="http://schemas.openxmlformats.org/officeDocument/2006/relationships/hyperlink" Target="https://egyankosh.ac.in/bitstream/123456789/75171/2/Unit-4.pdf?utm_source=chatgpt.com" TargetMode="External"/><Relationship Id="rId839" Type="http://schemas.openxmlformats.org/officeDocument/2006/relationships/hyperlink" Target="https://www.tutorialspoint.com/difference-between-usb-2-0-and-usb-3-0" TargetMode="External"/><Relationship Id="rId838" Type="http://schemas.openxmlformats.org/officeDocument/2006/relationships/hyperlink" Target="https://www.freecodecamp.org/news/file-last-modified-in-inux-how-to-check-if-two-files-are-same/?utm_source=chatgpt.com" TargetMode="External"/><Relationship Id="rId833" Type="http://schemas.openxmlformats.org/officeDocument/2006/relationships/hyperlink" Target="https://www.usb.org/sites/default/files/CabConn20.pdf" TargetMode="External"/><Relationship Id="rId832" Type="http://schemas.openxmlformats.org/officeDocument/2006/relationships/hyperlink" Target="https://www.freecodecamp.org/news/file-last-modified-in-inux-how-to-check-if-two-files-are-same/?utm_source=chatgpt.com" TargetMode="External"/><Relationship Id="rId831" Type="http://schemas.openxmlformats.org/officeDocument/2006/relationships/hyperlink" Target="https://youtu.be/pIZREjck9jg?si=4_ukiTG7oO5A3hgV" TargetMode="External"/><Relationship Id="rId830" Type="http://schemas.openxmlformats.org/officeDocument/2006/relationships/hyperlink" Target="https://linktr.ee/raghuoo7" TargetMode="External"/><Relationship Id="rId837" Type="http://schemas.openxmlformats.org/officeDocument/2006/relationships/hyperlink" Target="https://youtu.be/pIZREjck9jg?si=4_ukiTG7oO5A3hgV" TargetMode="External"/><Relationship Id="rId836" Type="http://schemas.openxmlformats.org/officeDocument/2006/relationships/hyperlink" Target="https://youtu.be/ud64U0YRE7A?si=iReKVdeh6A_rNYH2" TargetMode="External"/><Relationship Id="rId835" Type="http://schemas.openxmlformats.org/officeDocument/2006/relationships/hyperlink" Target="https://www.geeksforgeeks.org/what-is-usb-c/" TargetMode="External"/><Relationship Id="rId834" Type="http://schemas.openxmlformats.org/officeDocument/2006/relationships/hyperlink" Target="https://www.geeksforgeeks.org/what-is-usb-c/" TargetMode="External"/><Relationship Id="rId1660" Type="http://schemas.openxmlformats.org/officeDocument/2006/relationships/hyperlink" Target="https://www.computersciencecafe.com/414-types-of-software-cie.html?utm_source=chatgpt.com" TargetMode="External"/><Relationship Id="rId1661" Type="http://schemas.openxmlformats.org/officeDocument/2006/relationships/hyperlink" Target="https://www.computersciencecafe.com/414-types-of-software-cie.html?utm_source=chatgpt.com" TargetMode="External"/><Relationship Id="rId1662" Type="http://schemas.openxmlformats.org/officeDocument/2006/relationships/hyperlink" Target="https://youtu.be/J0-10bMk6u0?si=MOC06bhPOsps6SOF" TargetMode="External"/><Relationship Id="rId1663" Type="http://schemas.openxmlformats.org/officeDocument/2006/relationships/hyperlink" Target="https://webstor.srmist.edu.in/web_assets/srm_mainsite/files/downloads/control_unit_design.pdf?utm_source=chatgpt.com" TargetMode="External"/><Relationship Id="rId2148" Type="http://schemas.openxmlformats.org/officeDocument/2006/relationships/hyperlink" Target="https://www.mip.fi/images/docs/fi/internoise_2019_comparison-of-2d-and-3d-scanning-solutions-for-sound-visualization.pdf?utm_source=chatgpt.com" TargetMode="External"/><Relationship Id="rId2149" Type="http://schemas.openxmlformats.org/officeDocument/2006/relationships/hyperlink" Target="https://youtu.be/1qziGFHT_8g?si=9tRVpqdHt9CZ1vly" TargetMode="External"/><Relationship Id="rId469" Type="http://schemas.openxmlformats.org/officeDocument/2006/relationships/hyperlink" Target="https://blog.onezeroart.com/what-is-a-mac-address-role-in-network-communication/" TargetMode="External"/><Relationship Id="rId468" Type="http://schemas.openxmlformats.org/officeDocument/2006/relationships/hyperlink" Target="https://youtu.be/ttBKCvczcIQ?si=msAdkU6BTWSzIdFP" TargetMode="External"/><Relationship Id="rId467" Type="http://schemas.openxmlformats.org/officeDocument/2006/relationships/hyperlink" Target="https://blog.onezeroart.com/what-is-a-mac-address-role-in-network-communication/" TargetMode="External"/><Relationship Id="rId1290" Type="http://schemas.openxmlformats.org/officeDocument/2006/relationships/hyperlink" Target="https://www.freecodecamp.org/news/learn-about-operating-systems-in-depth/" TargetMode="External"/><Relationship Id="rId1291" Type="http://schemas.openxmlformats.org/officeDocument/2006/relationships/hyperlink" Target="https://www.freecodecamp.org/news/learn-about-operating-systems-in-depth/" TargetMode="External"/><Relationship Id="rId1292" Type="http://schemas.openxmlformats.org/officeDocument/2006/relationships/hyperlink" Target="https://www.tutorialspoint.com/multitasking-operating-system" TargetMode="External"/><Relationship Id="rId462" Type="http://schemas.openxmlformats.org/officeDocument/2006/relationships/hyperlink" Target="https://oxvard.wordpress.com/wp-content/uploads/2018/04/cambridge-igcse-computer-science.pdf" TargetMode="External"/><Relationship Id="rId1293" Type="http://schemas.openxmlformats.org/officeDocument/2006/relationships/hyperlink" Target="https://www.tutorialspoint.com/multitasking-operating-system" TargetMode="External"/><Relationship Id="rId2140" Type="http://schemas.openxmlformats.org/officeDocument/2006/relationships/hyperlink" Target="https://www.geeksforgeeks.org/different-instruction-cycles/" TargetMode="External"/><Relationship Id="rId461" Type="http://schemas.openxmlformats.org/officeDocument/2006/relationships/hyperlink" Target="https://youtube.com/shorts/KDm573GtSAc?si=Sg7SdKHQCXpDPnEX" TargetMode="External"/><Relationship Id="rId1294" Type="http://schemas.openxmlformats.org/officeDocument/2006/relationships/hyperlink" Target="https://youtu.be/3MqyDWDpZoI?si=THoUiQK5dmw9N8K6" TargetMode="External"/><Relationship Id="rId2141" Type="http://schemas.openxmlformats.org/officeDocument/2006/relationships/hyperlink" Target="https://www.geeksforgeeks.org/different-instruction-cycles/" TargetMode="External"/><Relationship Id="rId460" Type="http://schemas.openxmlformats.org/officeDocument/2006/relationships/hyperlink" Target="https://youtu.be/KJrS-zwsm1w?si=2qle2lLhuFX5eZkT" TargetMode="External"/><Relationship Id="rId1295" Type="http://schemas.openxmlformats.org/officeDocument/2006/relationships/hyperlink" Target="https://youtu.be/fhhc_bjgiuA?si=Zu3x8_mTy0KajXS7" TargetMode="External"/><Relationship Id="rId2142" Type="http://schemas.openxmlformats.org/officeDocument/2006/relationships/hyperlink" Target="https://www.codecademy.com/article/the-instruction-cycle" TargetMode="External"/><Relationship Id="rId1296" Type="http://schemas.openxmlformats.org/officeDocument/2006/relationships/hyperlink" Target="https://www.tutorialspoint.com/operating_system/os_process_scheduling_algorithms.htm" TargetMode="External"/><Relationship Id="rId2143" Type="http://schemas.openxmlformats.org/officeDocument/2006/relationships/hyperlink" Target="https://www.codecademy.com/article/the-instruction-cycle" TargetMode="External"/><Relationship Id="rId466" Type="http://schemas.openxmlformats.org/officeDocument/2006/relationships/hyperlink" Target="https://youtu.be/ttBKCvczcIQ?si=msAdkU6BTWSzIdFP" TargetMode="External"/><Relationship Id="rId1297" Type="http://schemas.openxmlformats.org/officeDocument/2006/relationships/hyperlink" Target="https://youtu.be/aytWaG4mEJI?si=UleEOX7lmgvR_Nut" TargetMode="External"/><Relationship Id="rId2144" Type="http://schemas.openxmlformats.org/officeDocument/2006/relationships/hyperlink" Target="https://2dscanner.com/blog/what-is-a-2d-scanner-from-barcodes-to-interior-mapping/?utm_source=chatgpt.com" TargetMode="External"/><Relationship Id="rId465" Type="http://schemas.openxmlformats.org/officeDocument/2006/relationships/hyperlink" Target="https://www.geeksforgeeks.org/html-url-encoding/?utm_source=chatgpt.com" TargetMode="External"/><Relationship Id="rId1298" Type="http://schemas.openxmlformats.org/officeDocument/2006/relationships/hyperlink" Target="https://www.sanfoundry.com/scheduling-algorithms-in-operating-systems/" TargetMode="External"/><Relationship Id="rId2145" Type="http://schemas.openxmlformats.org/officeDocument/2006/relationships/hyperlink" Target="https://journals.plos.org/plosone/article?id=10.1371%2Fjournal.pone.0272063" TargetMode="External"/><Relationship Id="rId464" Type="http://schemas.openxmlformats.org/officeDocument/2006/relationships/hyperlink" Target="https://youtu.be/IW6CX7hzYRI?si=HznrVfpKrhKLh6tG" TargetMode="External"/><Relationship Id="rId1299" Type="http://schemas.openxmlformats.org/officeDocument/2006/relationships/hyperlink" Target="https://youtube.com/shorts/c_3gbd4yCls?si=x42tJUHexKt1BGAg" TargetMode="External"/><Relationship Id="rId2146" Type="http://schemas.openxmlformats.org/officeDocument/2006/relationships/hyperlink" Target="https://www.keyence.com/products/measure/resources/measurement-sensors-resources/3d-laser-scanners-vs-2d-laser-scanners.jsp?utm_source=chatgpt.com" TargetMode="External"/><Relationship Id="rId463" Type="http://schemas.openxmlformats.org/officeDocument/2006/relationships/hyperlink" Target="https://oxvard.wordpress.com/wp-content/uploads/2018/04/cambridge-igcse-computer-science.pdf" TargetMode="External"/><Relationship Id="rId2147" Type="http://schemas.openxmlformats.org/officeDocument/2006/relationships/hyperlink" Target="https://www.manuallib.com/download/2023-10-27/2D%20Barcode%20Scanner%20User%27s%20Manual.pdf" TargetMode="External"/><Relationship Id="rId2137" Type="http://schemas.openxmlformats.org/officeDocument/2006/relationships/hyperlink" Target="https://en.m.wikipedia.org/wiki/Instruction_cycle" TargetMode="External"/><Relationship Id="rId2138" Type="http://schemas.openxmlformats.org/officeDocument/2006/relationships/hyperlink" Target="https://www.baeldung.com/cs/fetch-execute-cycle" TargetMode="External"/><Relationship Id="rId2139" Type="http://schemas.openxmlformats.org/officeDocument/2006/relationships/hyperlink" Target="https://www.baeldung.com/cs/fetch-execute-cycle" TargetMode="External"/><Relationship Id="rId459" Type="http://schemas.openxmlformats.org/officeDocument/2006/relationships/hyperlink" Target="https://youtu.be/TIiQiw7fpsU?si=HGmy54I70BvUE44h" TargetMode="External"/><Relationship Id="rId458" Type="http://schemas.openxmlformats.org/officeDocument/2006/relationships/hyperlink" Target="https://youtu.be/7GEd1ubMkqA?si=ZfSeByC6uCkXV0GP" TargetMode="External"/><Relationship Id="rId457" Type="http://schemas.openxmlformats.org/officeDocument/2006/relationships/hyperlink" Target="https://www.tutorialspoint.com/data_communication_computer_network/computer_network_mac_address.htm" TargetMode="External"/><Relationship Id="rId456" Type="http://schemas.openxmlformats.org/officeDocument/2006/relationships/hyperlink" Target="https://electronicsreference.com/assembly-language/hexadecimal-for-assembly-programming/" TargetMode="External"/><Relationship Id="rId1280" Type="http://schemas.openxmlformats.org/officeDocument/2006/relationships/hyperlink" Target="https://www.freecodecamp.org/news/what-is-an-os-operating-system-definition-for-beginners/" TargetMode="External"/><Relationship Id="rId1281" Type="http://schemas.openxmlformats.org/officeDocument/2006/relationships/hyperlink" Target="https://www.freecodecamp.org/news/what-is-an-os-operating-system-definition-for-beginners/" TargetMode="External"/><Relationship Id="rId451" Type="http://schemas.openxmlformats.org/officeDocument/2006/relationships/hyperlink" Target="https://youtu.be/sFjX1hFDVkk?si=0F41WqtsO23LT8Bn" TargetMode="External"/><Relationship Id="rId1282" Type="http://schemas.openxmlformats.org/officeDocument/2006/relationships/hyperlink" Target="https://youtu.be/weiR3_TRdSs?si=niypUrgTaw4z7wMo" TargetMode="External"/><Relationship Id="rId450" Type="http://schemas.openxmlformats.org/officeDocument/2006/relationships/hyperlink" Target="https://oxvard.wordpress.com/wp-content/uploads/2018/04/cambridge-igcse-computer-science.pdf" TargetMode="External"/><Relationship Id="rId1283" Type="http://schemas.openxmlformats.org/officeDocument/2006/relationships/hyperlink" Target="https://openstax.org/books/introduction-computer-science/pages/6-3-processes-and-concurrency" TargetMode="External"/><Relationship Id="rId2130" Type="http://schemas.openxmlformats.org/officeDocument/2006/relationships/hyperlink" Target="https://www.geeksforgeeks.org/different-instruction-cycles/" TargetMode="External"/><Relationship Id="rId1284" Type="http://schemas.openxmlformats.org/officeDocument/2006/relationships/hyperlink" Target="https://youtu.be/F18RiREDkwE?si=hQS4BwoTeqdVM9bh" TargetMode="External"/><Relationship Id="rId2131" Type="http://schemas.openxmlformats.org/officeDocument/2006/relationships/hyperlink" Target="https://amazingalgorithms.com/definitions/fetch-decode-execute-cycle/?utm_source=chatgpt.com" TargetMode="External"/><Relationship Id="rId1285" Type="http://schemas.openxmlformats.org/officeDocument/2006/relationships/hyperlink" Target="https://www.geeksforgeeks.org/concurrency-in-operating-system/" TargetMode="External"/><Relationship Id="rId2132" Type="http://schemas.openxmlformats.org/officeDocument/2006/relationships/hyperlink" Target="https://tdck.weebly.com/uploads/7/7/0/5/77052163/04_-_fetch_decode_execute_cycle.pdf" TargetMode="External"/><Relationship Id="rId455" Type="http://schemas.openxmlformats.org/officeDocument/2006/relationships/hyperlink" Target="https://www.tutorialspoint.com/data_communication_computer_network/computer_network_mac_address.htm" TargetMode="External"/><Relationship Id="rId1286" Type="http://schemas.openxmlformats.org/officeDocument/2006/relationships/hyperlink" Target="https://www.geeksforgeeks.org/multitasking-operating-system/" TargetMode="External"/><Relationship Id="rId2133" Type="http://schemas.openxmlformats.org/officeDocument/2006/relationships/hyperlink" Target="https://viennaict.weebly.com/uploads/1/6/6/4/16648014/chapter_3_von_neumanns_architecture.pdf" TargetMode="External"/><Relationship Id="rId454" Type="http://schemas.openxmlformats.org/officeDocument/2006/relationships/hyperlink" Target="https://medium.com/%40ryux01x/what-is-a-mac-address-259fc2b6d317" TargetMode="External"/><Relationship Id="rId1287" Type="http://schemas.openxmlformats.org/officeDocument/2006/relationships/hyperlink" Target="https://www.geeksforgeeks.org/multitasking-operating-system/" TargetMode="External"/><Relationship Id="rId2134" Type="http://schemas.openxmlformats.org/officeDocument/2006/relationships/hyperlink" Target="https://www.robots.ox.ac.uk/~dwm/Courses/2CO_2014/2CO-N2.pdf" TargetMode="External"/><Relationship Id="rId453" Type="http://schemas.openxmlformats.org/officeDocument/2006/relationships/hyperlink" Target="https://youtu.be/sFjX1hFDVkk?si=0F41WqtsO23LT8Bn" TargetMode="External"/><Relationship Id="rId1288" Type="http://schemas.openxmlformats.org/officeDocument/2006/relationships/hyperlink" Target="https://medium.com/@Jitendramhp/complete-operating-system-summary-1b8ee4e5ec1d" TargetMode="External"/><Relationship Id="rId2135" Type="http://schemas.openxmlformats.org/officeDocument/2006/relationships/hyperlink" Target="https://viennaict.weebly.com/uploads/1/6/6/4/16648014/chapter_3_von_neumanns_architecture.pdf" TargetMode="External"/><Relationship Id="rId452" Type="http://schemas.openxmlformats.org/officeDocument/2006/relationships/hyperlink" Target="https://medium.com/%40ryux01x/what-is-a-mac-address-259fc2b6d317" TargetMode="External"/><Relationship Id="rId1289" Type="http://schemas.openxmlformats.org/officeDocument/2006/relationships/hyperlink" Target="https://medium.com/@Jitendramhp/complete-operating-system-summary-1b8ee4e5ec1d" TargetMode="External"/><Relationship Id="rId2136" Type="http://schemas.openxmlformats.org/officeDocument/2006/relationships/hyperlink" Target="https://www.cl.cam.ac.uk/teaching/1415/CompFund/FetchExecCompilersAnnotated.pdf?utm_source=chatgpt.com" TargetMode="External"/><Relationship Id="rId491" Type="http://schemas.openxmlformats.org/officeDocument/2006/relationships/hyperlink" Target="https://www.tutorialspoint.com/html/html_url_encoding.htm?utm_source=chatgpt.com" TargetMode="External"/><Relationship Id="rId490" Type="http://schemas.openxmlformats.org/officeDocument/2006/relationships/hyperlink" Target="https://www.tutorialspoint.com/html/html_url_encoding.htm?utm_source=chatgpt.com" TargetMode="External"/><Relationship Id="rId489" Type="http://schemas.openxmlformats.org/officeDocument/2006/relationships/hyperlink" Target="https://oxvard.wordpress.com/wp-content/uploads/2018/04/cambridge-igcse-computer-science.pdf" TargetMode="External"/><Relationship Id="rId2160" Type="http://schemas.openxmlformats.org/officeDocument/2006/relationships/hyperlink" Target="https://youtu.be/TTCiOoedUco?si=nmiAf9GKpo--Snut" TargetMode="External"/><Relationship Id="rId2161" Type="http://schemas.openxmlformats.org/officeDocument/2006/relationships/hyperlink" Target="https://youtu.be/Nc51NJLZw_o?si=V7Evz6Mt71TVcRV1" TargetMode="External"/><Relationship Id="rId484" Type="http://schemas.openxmlformats.org/officeDocument/2006/relationships/hyperlink" Target="https://www.geeksforgeeks.org/html-url-encoding/?utm_source=chatgpt.com" TargetMode="External"/><Relationship Id="rId2162" Type="http://schemas.openxmlformats.org/officeDocument/2006/relationships/hyperlink" Target="https://youtu.be/XA-vqBLku4k?si=B1oTfbgop8CA2HId" TargetMode="External"/><Relationship Id="rId483" Type="http://schemas.openxmlformats.org/officeDocument/2006/relationships/hyperlink" Target="https://www.geeksforgeeks.org/html-url-encoding/?utm_source=chatgpt.com" TargetMode="External"/><Relationship Id="rId2163" Type="http://schemas.openxmlformats.org/officeDocument/2006/relationships/hyperlink" Target="https://www.isuperlead.com/how-does-a-qr-code-scanner-work.html?utm_source=chatgpt.com" TargetMode="External"/><Relationship Id="rId482" Type="http://schemas.openxmlformats.org/officeDocument/2006/relationships/hyperlink" Target="https://www.tutorialspoint.com/http/http_url_encoding.htm?utm_source=chatgpt.com" TargetMode="External"/><Relationship Id="rId2164" Type="http://schemas.openxmlformats.org/officeDocument/2006/relationships/hyperlink" Target="https://viralqr.com/how-do-qr-codes-work/?utm_source=chatgpt.com" TargetMode="External"/><Relationship Id="rId481" Type="http://schemas.openxmlformats.org/officeDocument/2006/relationships/hyperlink" Target="https://www.tutorialspoint.com/http/http_url_encoding.htm?utm_source=chatgpt.com" TargetMode="External"/><Relationship Id="rId2165" Type="http://schemas.openxmlformats.org/officeDocument/2006/relationships/hyperlink" Target="https://www.bestsixthings.com/post/how-qr-codes-work?utm_source=chatgpt.com" TargetMode="External"/><Relationship Id="rId488" Type="http://schemas.openxmlformats.org/officeDocument/2006/relationships/hyperlink" Target="https://oxvard.wordpress.com/wp-content/uploads/2018/04/cambridge-igcse-computer-science.pdf" TargetMode="External"/><Relationship Id="rId2166" Type="http://schemas.openxmlformats.org/officeDocument/2006/relationships/hyperlink" Target="https://www.bettertechtips.com/things-work/how-do-qr-codes-work/?utm_source=chatgpt.com" TargetMode="External"/><Relationship Id="rId487" Type="http://schemas.openxmlformats.org/officeDocument/2006/relationships/hyperlink" Target="https://medium.com/%40artofcode_/how-does-url-decoding-and-encoding-work-93d2c28cbce9" TargetMode="External"/><Relationship Id="rId2167" Type="http://schemas.openxmlformats.org/officeDocument/2006/relationships/hyperlink" Target="https://www.ijarsct.co.in/Paper18935.pdf" TargetMode="External"/><Relationship Id="rId486" Type="http://schemas.openxmlformats.org/officeDocument/2006/relationships/hyperlink" Target="https://www.freecodecamp.org/news/osi-model-networking-layers-explained-in-plain-english/?utm_source=chatgpt.com" TargetMode="External"/><Relationship Id="rId2168" Type="http://schemas.openxmlformats.org/officeDocument/2006/relationships/hyperlink" Target="https://atcm.mathandtech.org/EP2021/invited/21891.pdf" TargetMode="External"/><Relationship Id="rId485" Type="http://schemas.openxmlformats.org/officeDocument/2006/relationships/hyperlink" Target="https://medium.com/%40artofcode_/how-does-url-decoding-and-encoding-work-93d2c28cbce9" TargetMode="External"/><Relationship Id="rId2169" Type="http://schemas.openxmlformats.org/officeDocument/2006/relationships/hyperlink" Target="https://granthaalayahpublication.org/journals/index.php/granthaalayah/article/view/IJRG20_B05_3322" TargetMode="External"/><Relationship Id="rId2159" Type="http://schemas.openxmlformats.org/officeDocument/2006/relationships/hyperlink" Target="https://youtu.be/zJTsg6-UGwM?si=7DY3oRvHEXIUPfat" TargetMode="External"/><Relationship Id="rId480" Type="http://schemas.openxmlformats.org/officeDocument/2006/relationships/hyperlink" Target="https://www.freecodecamp.org/news/url-encoded-characters-reference/?utm_source=chatgpt.com" TargetMode="External"/><Relationship Id="rId479" Type="http://schemas.openxmlformats.org/officeDocument/2006/relationships/hyperlink" Target="https://medium.com/%40gulernilay088/transmission-modes-2e7cd22a3610" TargetMode="External"/><Relationship Id="rId478" Type="http://schemas.openxmlformats.org/officeDocument/2006/relationships/hyperlink" Target="https://www.freecodecamp.org/news/url-encoded-characters-reference/?utm_source=chatgpt.com" TargetMode="External"/><Relationship Id="rId2150" Type="http://schemas.openxmlformats.org/officeDocument/2006/relationships/hyperlink" Target="https://youtu.be/1qziGFHT_8g?si=9tRVpqdHt9CZ1vly" TargetMode="External"/><Relationship Id="rId473" Type="http://schemas.openxmlformats.org/officeDocument/2006/relationships/hyperlink" Target="https://youtube.com/shorts/xRq9cgtZ890?si=ZxevfNDCcmlPPXva" TargetMode="External"/><Relationship Id="rId2151" Type="http://schemas.openxmlformats.org/officeDocument/2006/relationships/hyperlink" Target="https://www.mdpi.com/1424-8220/23/2/596" TargetMode="External"/><Relationship Id="rId472" Type="http://schemas.openxmlformats.org/officeDocument/2006/relationships/hyperlink" Target="https://techalmirah.com/mac-address-structure-types/" TargetMode="External"/><Relationship Id="rId2152" Type="http://schemas.openxmlformats.org/officeDocument/2006/relationships/hyperlink" Target="https://www.keyence.com/products/measure/resources/measurement-sensors-resources/3d-laser-scanners-vs-2d-laser-scanners.jsp?utm_source=chatgpt.com" TargetMode="External"/><Relationship Id="rId471" Type="http://schemas.openxmlformats.org/officeDocument/2006/relationships/hyperlink" Target="https://techalmirah.com/mac-address-structure-types/" TargetMode="External"/><Relationship Id="rId2153" Type="http://schemas.openxmlformats.org/officeDocument/2006/relationships/hyperlink" Target="https://www.creaform3d.com/-/media/project/oneweb/oneweb/creaform3d/technical-documentation/ebook1_an_introduction_to_3d_scanning.pdf" TargetMode="External"/><Relationship Id="rId470" Type="http://schemas.openxmlformats.org/officeDocument/2006/relationships/hyperlink" Target="https://youtube.com/shorts/xRq9cgtZ890?si=ZxevfNDCcmlPPXva" TargetMode="External"/><Relationship Id="rId2154" Type="http://schemas.openxmlformats.org/officeDocument/2006/relationships/hyperlink" Target="https://iqvolution.ws/storage/app/public/uploads/files/Inovation-2/Publikacii/A-Simple-Guide-To-Understanding-3D-Scanning-Technologies.pdf" TargetMode="External"/><Relationship Id="rId477" Type="http://schemas.openxmlformats.org/officeDocument/2006/relationships/hyperlink" Target="https://www.tutorialspoint.com/html/html_url_encoding.htm?utm_source=chatgpt.com" TargetMode="External"/><Relationship Id="rId2155" Type="http://schemas.openxmlformats.org/officeDocument/2006/relationships/hyperlink" Target="https://www.sciencedirect.com/science/article/pii/S2666351121000358/pdfft?md5=cf1016266a1be24f435cc59e50d3eb04&amp;pid=1-s2.0-S2666351121000358-main.pdf" TargetMode="External"/><Relationship Id="rId476" Type="http://schemas.openxmlformats.org/officeDocument/2006/relationships/hyperlink" Target="https://youtu.be/SPf11NllNjw?si=Nyoqzy2dMCK17aNY" TargetMode="External"/><Relationship Id="rId2156" Type="http://schemas.openxmlformats.org/officeDocument/2006/relationships/hyperlink" Target="https://publications.lib.chalmers.se/records/fulltext/202372/202372.pdf" TargetMode="External"/><Relationship Id="rId475" Type="http://schemas.openxmlformats.org/officeDocument/2006/relationships/hyperlink" Target="https://youtu.be/RzAXEQ4XsSI?si=mIG_AtbpoZuO3LKN" TargetMode="External"/><Relationship Id="rId2157" Type="http://schemas.openxmlformats.org/officeDocument/2006/relationships/hyperlink" Target="https://www.actasimulatio.eu/issues/2018/IV_2018_01_Edl_Mizerak_Trojan.pdf" TargetMode="External"/><Relationship Id="rId474" Type="http://schemas.openxmlformats.org/officeDocument/2006/relationships/hyperlink" Target="https://youtu.be/TIiQiw7fpsU?si=g0pVvQrNRFDSzMj7" TargetMode="External"/><Relationship Id="rId2158" Type="http://schemas.openxmlformats.org/officeDocument/2006/relationships/hyperlink" Target="https://www.mip.fi/images/docs/fi/internoise_2019_comparison-of-2d-and-3d-scanning-solutions-for-sound-visualization.pdf?utm_source=chatgpt.com" TargetMode="External"/><Relationship Id="rId1257" Type="http://schemas.openxmlformats.org/officeDocument/2006/relationships/hyperlink" Target="https://www.freecodecamp.org/news/learn-about-operating-systems-in-depth/" TargetMode="External"/><Relationship Id="rId2104" Type="http://schemas.openxmlformats.org/officeDocument/2006/relationships/hyperlink" Target="https://www.codecademy.com/article/the-instruction-cycle?utm_source=chatgpt.com" TargetMode="External"/><Relationship Id="rId1258" Type="http://schemas.openxmlformats.org/officeDocument/2006/relationships/hyperlink" Target="https://youtu.be/QhRPNO2f0g0?si=A1u4XiTU4o8v_vrQ" TargetMode="External"/><Relationship Id="rId2105" Type="http://schemas.openxmlformats.org/officeDocument/2006/relationships/hyperlink" Target="https://en.m.wikipedia.org/wiki/Instruction_cycle" TargetMode="External"/><Relationship Id="rId1259" Type="http://schemas.openxmlformats.org/officeDocument/2006/relationships/hyperlink" Target="https://www.tutorialspoint.com/multitasking-operating-system" TargetMode="External"/><Relationship Id="rId2106" Type="http://schemas.openxmlformats.org/officeDocument/2006/relationships/hyperlink" Target="https://en.m.wikipedia.org/wiki/Instruction_cycle" TargetMode="External"/><Relationship Id="rId2107" Type="http://schemas.openxmlformats.org/officeDocument/2006/relationships/hyperlink" Target="https://www.geeksforgeeks.org/different-instruction-cycles/?utm_source=chatgpt.com" TargetMode="External"/><Relationship Id="rId2108" Type="http://schemas.openxmlformats.org/officeDocument/2006/relationships/hyperlink" Target="https://www.geeksforgeeks.org/different-instruction-cycles/?utm_source=chatgpt.com" TargetMode="External"/><Relationship Id="rId2109" Type="http://schemas.openxmlformats.org/officeDocument/2006/relationships/hyperlink" Target="https://www.programmathically.com/how-does-a-cpu-execute-instructions-understanding-instruction-cycles/?utm_source=chatgpt.com" TargetMode="External"/><Relationship Id="rId426" Type="http://schemas.openxmlformats.org/officeDocument/2006/relationships/hyperlink" Target="https://youtu.be/IW6CX7hzYRI?si=Li0MP8N7hZaAHzOp" TargetMode="External"/><Relationship Id="rId425" Type="http://schemas.openxmlformats.org/officeDocument/2006/relationships/hyperlink" Target="https://medium.com/%40bhavithach8/html-hex-colors-3de9725e3325" TargetMode="External"/><Relationship Id="rId424" Type="http://schemas.openxmlformats.org/officeDocument/2006/relationships/hyperlink" Target="https://www.freecodecamp.org/news/javascript-url-encode-example-how-to-use-encodeuricomponent-and-encodeuri/?utm_source=chatgpt.com" TargetMode="External"/><Relationship Id="rId423" Type="http://schemas.openxmlformats.org/officeDocument/2006/relationships/hyperlink" Target="https://medium.com/%40bhavithach8/html-hex-colors-3de9725e3325" TargetMode="External"/><Relationship Id="rId429" Type="http://schemas.openxmlformats.org/officeDocument/2006/relationships/hyperlink" Target="https://www.tutorialspoint.com/how-many-html-colors-are-there?utm_source=chatgpt.com" TargetMode="External"/><Relationship Id="rId428" Type="http://schemas.openxmlformats.org/officeDocument/2006/relationships/hyperlink" Target="https://www.geeksforgeeks.org/explain-the-concept-of-url-encoding-describe-the-need-for-encoding-in-html/?utm_source=chatgpt.com" TargetMode="External"/><Relationship Id="rId427" Type="http://schemas.openxmlformats.org/officeDocument/2006/relationships/hyperlink" Target="https://www.tutorialspoint.com/how-many-html-colors-are-there?utm_source=chatgpt.com" TargetMode="External"/><Relationship Id="rId1250" Type="http://schemas.openxmlformats.org/officeDocument/2006/relationships/hyperlink" Target="https://www.freecodecamp.org/news/what-is-an-os-operating-system-definition-for-beginners/" TargetMode="External"/><Relationship Id="rId1251" Type="http://schemas.openxmlformats.org/officeDocument/2006/relationships/hyperlink" Target="https://www.freecodecamp.org/news/what-is-an-os-operating-system-definition-for-beginners/" TargetMode="External"/><Relationship Id="rId1252" Type="http://schemas.openxmlformats.org/officeDocument/2006/relationships/hyperlink" Target="https://www.tutorialspoint.com/operating_system/index.htm" TargetMode="External"/><Relationship Id="rId422" Type="http://schemas.openxmlformats.org/officeDocument/2006/relationships/hyperlink" Target="https://www.freecodecamp.org/news/how-hex-code-colors-work-how-to-choose-colors-without-a-color-picker/?utm_source=chatgpt.com" TargetMode="External"/><Relationship Id="rId1253" Type="http://schemas.openxmlformats.org/officeDocument/2006/relationships/hyperlink" Target="https://www.tutorialspoint.com/operating_system/index.htm" TargetMode="External"/><Relationship Id="rId2100" Type="http://schemas.openxmlformats.org/officeDocument/2006/relationships/hyperlink" Target="https://ioenotes.edu.np/media/notes/computer-organization-and-architecture-coa/Chapter3-Control-Unit.pdf" TargetMode="External"/><Relationship Id="rId421" Type="http://schemas.openxmlformats.org/officeDocument/2006/relationships/hyperlink" Target="https://medium.com/%40louistrinh/from-encoding-to-decoding-a-journey-through-urlland-a6aa3da02e2d" TargetMode="External"/><Relationship Id="rId1254" Type="http://schemas.openxmlformats.org/officeDocument/2006/relationships/hyperlink" Target="https://medium.com/@Jitendramhp/complete-operating-system-summary-1b8ee4e5ec1d" TargetMode="External"/><Relationship Id="rId2101" Type="http://schemas.openxmlformats.org/officeDocument/2006/relationships/hyperlink" Target="https://www.cse.cuhk.edu.hk/~mcyang/csci2510/2019F/Lec11%20Control%20Unit%20and%20Instruction%20Encoding.pdf?utm_source=chatgpt.com" TargetMode="External"/><Relationship Id="rId420" Type="http://schemas.openxmlformats.org/officeDocument/2006/relationships/hyperlink" Target="https://www.freecodecamp.org/news/how-hex-code-colors-work-how-to-choose-colors-without-a-color-picker/?utm_source=chatgpt.com" TargetMode="External"/><Relationship Id="rId1255" Type="http://schemas.openxmlformats.org/officeDocument/2006/relationships/hyperlink" Target="https://medium.com/@Jitendramhp/complete-operating-system-summary-1b8ee4e5ec1d" TargetMode="External"/><Relationship Id="rId2102" Type="http://schemas.openxmlformats.org/officeDocument/2006/relationships/hyperlink" Target="https://www.cse.cuhk.edu.hk/~mcyang/csci2510/2019F/Lec11%20Control%20Unit%20and%20Instruction%20Encoding.pdf?utm_source=chatgpt.com" TargetMode="External"/><Relationship Id="rId1256" Type="http://schemas.openxmlformats.org/officeDocument/2006/relationships/hyperlink" Target="https://youtu.be/ACsLvXuaKxw?si=xcv5LWuXCkUTpucN" TargetMode="External"/><Relationship Id="rId2103" Type="http://schemas.openxmlformats.org/officeDocument/2006/relationships/hyperlink" Target="https://www.codecademy.com/article/the-instruction-cycle?utm_source=chatgpt.com" TargetMode="External"/><Relationship Id="rId1246" Type="http://schemas.openxmlformats.org/officeDocument/2006/relationships/hyperlink" Target="https://youtube.com/shorts/ds9qna_bQ2w?si=SYOwPfQijcSok2Ah" TargetMode="External"/><Relationship Id="rId1247" Type="http://schemas.openxmlformats.org/officeDocument/2006/relationships/hyperlink" Target="https://www.freecodecamp.org/news/what-is-an-os-operating-system-definition-for-beginners/" TargetMode="External"/><Relationship Id="rId1248" Type="http://schemas.openxmlformats.org/officeDocument/2006/relationships/hyperlink" Target="https://www.geeksforgeeks.org/functions-of-operating-system/" TargetMode="External"/><Relationship Id="rId1249" Type="http://schemas.openxmlformats.org/officeDocument/2006/relationships/hyperlink" Target="https://www.geeksforgeeks.org/functions-of-operating-system/" TargetMode="External"/><Relationship Id="rId415" Type="http://schemas.openxmlformats.org/officeDocument/2006/relationships/hyperlink" Target="https://medium.com/%40bhavithach8/html-hex-colors-3de9725e3325" TargetMode="External"/><Relationship Id="rId899" Type="http://schemas.openxmlformats.org/officeDocument/2006/relationships/hyperlink" Target="https://uomustansiriyah.edu.iq/media/lectures/9/9_2020_02_09%2108_56_05_PM.pdf" TargetMode="External"/><Relationship Id="rId414" Type="http://schemas.openxmlformats.org/officeDocument/2006/relationships/hyperlink" Target="https://oxvard.wordpress.com/wp-content/uploads/2018/04/cambridge-igcse-computer-science.pdf" TargetMode="External"/><Relationship Id="rId898" Type="http://schemas.openxmlformats.org/officeDocument/2006/relationships/hyperlink" Target="https://uomustansiriyah.edu.iq/media/lectures/9/9_2020_02_09%2108_56_05_PM.pdf" TargetMode="External"/><Relationship Id="rId413" Type="http://schemas.openxmlformats.org/officeDocument/2006/relationships/hyperlink" Target="https://youtu.be/bTOEIvZnAVQ?si=LuJwPfyByiqprrJU" TargetMode="External"/><Relationship Id="rId897" Type="http://schemas.openxmlformats.org/officeDocument/2006/relationships/hyperlink" Target="https://gyansanchay.csjmu.ac.in/wp-content/uploads/2023/09/Parity-Bit-Generator.pdf" TargetMode="External"/><Relationship Id="rId412" Type="http://schemas.openxmlformats.org/officeDocument/2006/relationships/hyperlink" Target="https://www.freecodecamp.org/news/how-i-investigated-memory-leaks-in-go-using-pprof-on-a-large-codebase-4bec4325e192/" TargetMode="External"/><Relationship Id="rId896" Type="http://schemas.openxmlformats.org/officeDocument/2006/relationships/hyperlink" Target="https://youtu.be/zr5NSxRT2bo?si=kS1BqU5ofSAtrcKE" TargetMode="External"/><Relationship Id="rId419" Type="http://schemas.openxmlformats.org/officeDocument/2006/relationships/hyperlink" Target="https://oxvard.wordpress.com/wp-content/uploads/2018/04/cambridge-igcse-computer-science.pdf" TargetMode="External"/><Relationship Id="rId418" Type="http://schemas.openxmlformats.org/officeDocument/2006/relationships/hyperlink" Target="https://oxvard.wordpress.com/wp-content/uploads/2018/04/cambridge-igcse-computer-science.pdf" TargetMode="External"/><Relationship Id="rId417" Type="http://schemas.openxmlformats.org/officeDocument/2006/relationships/hyperlink" Target="https://www.tutorialspoint.com/how-many-html-colors-are-there?utm_source=chatgpt.com" TargetMode="External"/><Relationship Id="rId416" Type="http://schemas.openxmlformats.org/officeDocument/2006/relationships/hyperlink" Target="https://youtu.be/ZKIpd6U-fAc?si=V77VDOzlEWNPXjSi" TargetMode="External"/><Relationship Id="rId891" Type="http://schemas.openxmlformats.org/officeDocument/2006/relationships/hyperlink" Target="https://www.geeksforgeeks.org/error-detection-codes-parity-bit-method/?utm_source=chatgpt.com" TargetMode="External"/><Relationship Id="rId890" Type="http://schemas.openxmlformats.org/officeDocument/2006/relationships/hyperlink" Target="https://youtu.be/gVzQuRrD4xw?si=NHyRyefLjakZZu0S" TargetMode="External"/><Relationship Id="rId1240" Type="http://schemas.openxmlformats.org/officeDocument/2006/relationships/hyperlink" Target="https://medium.com/%40hibanaeem44/operating-system-742e6626d53b" TargetMode="External"/><Relationship Id="rId1241" Type="http://schemas.openxmlformats.org/officeDocument/2006/relationships/hyperlink" Target="https://youtu.be/fkGCLIQx1MI?si=fO_lJrc_FWTA5ivb" TargetMode="External"/><Relationship Id="rId411" Type="http://schemas.openxmlformats.org/officeDocument/2006/relationships/hyperlink" Target="https://medium.com/%40artofcode_/how-does-url-decoding-and-encoding-work-93d2c28cbce9" TargetMode="External"/><Relationship Id="rId895" Type="http://schemas.openxmlformats.org/officeDocument/2006/relationships/hyperlink" Target="https://youtu.be/PGVlAV7yZdw?si=a5qIn2ABcn7eMQXm" TargetMode="External"/><Relationship Id="rId1242" Type="http://schemas.openxmlformats.org/officeDocument/2006/relationships/hyperlink" Target="https://youtube.com/shorts/4kkNWCLCpHM?si=4W76AOBGw3LqU11f" TargetMode="External"/><Relationship Id="rId410" Type="http://schemas.openxmlformats.org/officeDocument/2006/relationships/hyperlink" Target="https://www.freecodecamp.org/news/how-i-investigated-memory-leaks-in-go-using-pprof-on-a-large-codebase-4bec4325e192/" TargetMode="External"/><Relationship Id="rId894" Type="http://schemas.openxmlformats.org/officeDocument/2006/relationships/hyperlink" Target="https://youtu.be/Bwih7_AT1oI?si=0gDYuzSBLEYtySzz" TargetMode="External"/><Relationship Id="rId1243" Type="http://schemas.openxmlformats.org/officeDocument/2006/relationships/hyperlink" Target="https://medium.com/@hibanaeem44/operating-system-742e6626d53b" TargetMode="External"/><Relationship Id="rId893" Type="http://schemas.openxmlformats.org/officeDocument/2006/relationships/hyperlink" Target="https://medium.com/%40jrandazz/explore-hamming-codes-2c241a29a726" TargetMode="External"/><Relationship Id="rId1244" Type="http://schemas.openxmlformats.org/officeDocument/2006/relationships/hyperlink" Target="https://youtube.com/shorts/deDU4wh3vMg?si=qSUp0SEwqmwP3ps8" TargetMode="External"/><Relationship Id="rId892" Type="http://schemas.openxmlformats.org/officeDocument/2006/relationships/hyperlink" Target="https://youtu.be/jnFQsdsIOm8?si=WWQSKr-i2HVwSxhu" TargetMode="External"/><Relationship Id="rId1245" Type="http://schemas.openxmlformats.org/officeDocument/2006/relationships/hyperlink" Target="https://www.tutorialspoint.com/how-the-operating-system-manages-computer-hardware" TargetMode="External"/><Relationship Id="rId1279" Type="http://schemas.openxmlformats.org/officeDocument/2006/relationships/hyperlink" Target="https://www.tutorialspoint.com/how-the-operating-system-manages-computer-hardware" TargetMode="External"/><Relationship Id="rId2126" Type="http://schemas.openxmlformats.org/officeDocument/2006/relationships/hyperlink" Target="https://sites.google.com/view/compusky/gce/1-1-1-structure-function-of-the-processor/l2-fetch-decode-execute-fde-cycle?utm_source=chatgpt.com" TargetMode="External"/><Relationship Id="rId2127" Type="http://schemas.openxmlformats.org/officeDocument/2006/relationships/hyperlink" Target="https://www.baeldung.com/cs/fetch-execute-cycle" TargetMode="External"/><Relationship Id="rId2128" Type="http://schemas.openxmlformats.org/officeDocument/2006/relationships/hyperlink" Target="https://en.m.wikipedia.org/wiki/Instruction_cycle" TargetMode="External"/><Relationship Id="rId2129" Type="http://schemas.openxmlformats.org/officeDocument/2006/relationships/hyperlink" Target="https://www.savemyexams.com/igcse/computer-science/cie/23/revision-notes/3-hardware/computer-architecture/the-fetch-decode-execute-cycle/" TargetMode="External"/><Relationship Id="rId448" Type="http://schemas.openxmlformats.org/officeDocument/2006/relationships/hyperlink" Target="https://youtu.be/IW6CX7hzYRI?si=HznrVfpKrhKLh6tG" TargetMode="External"/><Relationship Id="rId447" Type="http://schemas.openxmlformats.org/officeDocument/2006/relationships/hyperlink" Target="https://blog.onezeroart.com/what-is-a-mac-address-role-in-network-communication/" TargetMode="External"/><Relationship Id="rId446" Type="http://schemas.openxmlformats.org/officeDocument/2006/relationships/hyperlink" Target="https://blog.onezeroart.com/what-is-a-mac-address-role-in-network-communication/" TargetMode="External"/><Relationship Id="rId445" Type="http://schemas.openxmlformats.org/officeDocument/2006/relationships/hyperlink" Target="https://www.slideshare.net/AsyaKarapetyan1/mac-address-all-you-need-to-know-about-it" TargetMode="External"/><Relationship Id="rId449" Type="http://schemas.openxmlformats.org/officeDocument/2006/relationships/hyperlink" Target="https://oxvard.wordpress.com/wp-content/uploads/2018/04/cambridge-igcse-computer-science.pdf" TargetMode="External"/><Relationship Id="rId1270" Type="http://schemas.openxmlformats.org/officeDocument/2006/relationships/hyperlink" Target="https://medium.com/%40hibanaeem44/operating-system-742e6626d53b" TargetMode="External"/><Relationship Id="rId440" Type="http://schemas.openxmlformats.org/officeDocument/2006/relationships/hyperlink" Target="https://youtu.be/UpU5svo87Oo?si=UvcjdFyF_aVxx6yD" TargetMode="External"/><Relationship Id="rId1271" Type="http://schemas.openxmlformats.org/officeDocument/2006/relationships/hyperlink" Target="https://medium.com/%40hibanaeem44/operating-system-742e6626d53b" TargetMode="External"/><Relationship Id="rId1272" Type="http://schemas.openxmlformats.org/officeDocument/2006/relationships/hyperlink" Target="https://youtu.be/4AaMnJmt8e4?si=CfQTXid1yXEAM4j9" TargetMode="External"/><Relationship Id="rId1273" Type="http://schemas.openxmlformats.org/officeDocument/2006/relationships/hyperlink" Target="https://www.tutorialspoint.com/operating_system/os_types.htm" TargetMode="External"/><Relationship Id="rId2120" Type="http://schemas.openxmlformats.org/officeDocument/2006/relationships/hyperlink" Target="https://www.baeldung.com/cs/fetch-execute-cycle" TargetMode="External"/><Relationship Id="rId1274" Type="http://schemas.openxmlformats.org/officeDocument/2006/relationships/hyperlink" Target="https://youtu.be/WJ-UaAaumNA?si=AbpE72hqNsQZA4hq" TargetMode="External"/><Relationship Id="rId2121" Type="http://schemas.openxmlformats.org/officeDocument/2006/relationships/hyperlink" Target="https://www.geeksforgeeks.org/different-instruction-cycles/" TargetMode="External"/><Relationship Id="rId444" Type="http://schemas.openxmlformats.org/officeDocument/2006/relationships/hyperlink" Target="https://www.slideshare.net/AsyaKarapetyan1/mac-address-all-you-need-to-know-about-it" TargetMode="External"/><Relationship Id="rId1275" Type="http://schemas.openxmlformats.org/officeDocument/2006/relationships/hyperlink" Target="https://medium.com/@abhanbarge/operating-systems-part-2-which-os-should-i-use-bbbd430a47b4" TargetMode="External"/><Relationship Id="rId2122" Type="http://schemas.openxmlformats.org/officeDocument/2006/relationships/hyperlink" Target="https://www.geeksforgeeks.org/different-instruction-cycles/" TargetMode="External"/><Relationship Id="rId443" Type="http://schemas.openxmlformats.org/officeDocument/2006/relationships/hyperlink" Target="https://youtu.be/IW6CX7hzYRI?si=Li0MP8N7hZaAHzOp" TargetMode="External"/><Relationship Id="rId1276" Type="http://schemas.openxmlformats.org/officeDocument/2006/relationships/hyperlink" Target="https://medium.com/@hibanaeem44/operating-system-742e6626d53b" TargetMode="External"/><Relationship Id="rId2123" Type="http://schemas.openxmlformats.org/officeDocument/2006/relationships/hyperlink" Target="https://www.codecademy.com/article/the-instruction-cycle" TargetMode="External"/><Relationship Id="rId442" Type="http://schemas.openxmlformats.org/officeDocument/2006/relationships/hyperlink" Target="https://www.youtube.com/watch?v=IW6CX7hzYRI" TargetMode="External"/><Relationship Id="rId1277" Type="http://schemas.openxmlformats.org/officeDocument/2006/relationships/hyperlink" Target="https://medium.com/@hibanaeem44/operating-system-742e6626d53b" TargetMode="External"/><Relationship Id="rId2124" Type="http://schemas.openxmlformats.org/officeDocument/2006/relationships/hyperlink" Target="https://www.codecademy.com/article/the-instruction-cycle" TargetMode="External"/><Relationship Id="rId441" Type="http://schemas.openxmlformats.org/officeDocument/2006/relationships/hyperlink" Target="https://www.geeksforgeeks.org/mac-address-in-computer-network/" TargetMode="External"/><Relationship Id="rId1278" Type="http://schemas.openxmlformats.org/officeDocument/2006/relationships/hyperlink" Target="https://www.tutorialspoint.com/how-the-operating-system-manages-computer-hardware" TargetMode="External"/><Relationship Id="rId2125" Type="http://schemas.openxmlformats.org/officeDocument/2006/relationships/hyperlink" Target="https://sites.google.com/view/compusky/gce/1-1-1-structure-function-of-the-processor/l2-fetch-decode-execute-fde-cycle?utm_source=chatgpt.com" TargetMode="External"/><Relationship Id="rId1268" Type="http://schemas.openxmlformats.org/officeDocument/2006/relationships/hyperlink" Target="https://www.freecodecamp.org/news/what-is-an-os-operating-system-definition-for-beginners/" TargetMode="External"/><Relationship Id="rId2115" Type="http://schemas.openxmlformats.org/officeDocument/2006/relationships/hyperlink" Target="https://tdck.weebly.com/uploads/7/7/0/5/77052163/04_-_fetch_decode_execute_cycle.pdf" TargetMode="External"/><Relationship Id="rId1269" Type="http://schemas.openxmlformats.org/officeDocument/2006/relationships/hyperlink" Target="https://www.freecodecamp.org/news/what-is-an-os-operating-system-definition-for-beginners/" TargetMode="External"/><Relationship Id="rId2116" Type="http://schemas.openxmlformats.org/officeDocument/2006/relationships/hyperlink" Target="https://tdck.weebly.com/uploads/7/7/0/5/77052163/04_-_fetch_decode_execute_cycle.pdf" TargetMode="External"/><Relationship Id="rId2117" Type="http://schemas.openxmlformats.org/officeDocument/2006/relationships/hyperlink" Target="https://viennaict.weebly.com/uploads/1/6/6/4/16648014/chapter_3_von_neumanns_architecture.pdf" TargetMode="External"/><Relationship Id="rId2118" Type="http://schemas.openxmlformats.org/officeDocument/2006/relationships/hyperlink" Target="https://viennaict.weebly.com/uploads/1/6/6/4/16648014/chapter_3_von_neumanns_architecture.pdf" TargetMode="External"/><Relationship Id="rId2119" Type="http://schemas.openxmlformats.org/officeDocument/2006/relationships/hyperlink" Target="https://www.baeldung.com/cs/fetch-execute-cycle" TargetMode="External"/><Relationship Id="rId437" Type="http://schemas.openxmlformats.org/officeDocument/2006/relationships/hyperlink" Target="https://youtu.be/Dw2BHFuhL2U?si=n_SIKy4eXnPUC9hA" TargetMode="External"/><Relationship Id="rId436" Type="http://schemas.openxmlformats.org/officeDocument/2006/relationships/hyperlink" Target="https://oxvard.wordpress.com/wp-content/uploads/2018/04/cambridge-igcse-computer-science.pdf" TargetMode="External"/><Relationship Id="rId435" Type="http://schemas.openxmlformats.org/officeDocument/2006/relationships/hyperlink" Target="https://youtu.be/GYh_03kpFNQ?si=B1x8WHsymkWvKB1C" TargetMode="External"/><Relationship Id="rId434" Type="http://schemas.openxmlformats.org/officeDocument/2006/relationships/hyperlink" Target="https://blog.onezeroart.com/what-is-a-mac-address-role-in-network-communication/" TargetMode="External"/><Relationship Id="rId439" Type="http://schemas.openxmlformats.org/officeDocument/2006/relationships/hyperlink" Target="https://www.geeksforgeeks.org/mac-address-in-computer-network/" TargetMode="External"/><Relationship Id="rId438" Type="http://schemas.openxmlformats.org/officeDocument/2006/relationships/hyperlink" Target="https://youtu.be/UpU5svo87Oo?si=UvcjdFyF_aVxx6yD" TargetMode="External"/><Relationship Id="rId1260" Type="http://schemas.openxmlformats.org/officeDocument/2006/relationships/hyperlink" Target="https://youtu.be/POjQ_oqwhQc?si=IZyDxJRZbjPJ_rnI" TargetMode="External"/><Relationship Id="rId1261" Type="http://schemas.openxmlformats.org/officeDocument/2006/relationships/hyperlink" Target="https://www.geeksforgeeks.org/different-operating-systems/" TargetMode="External"/><Relationship Id="rId1262" Type="http://schemas.openxmlformats.org/officeDocument/2006/relationships/hyperlink" Target="https://youtu.be/ENYFsXTaV2Y?si=qqYZhIMwukI4Tn1M" TargetMode="External"/><Relationship Id="rId1263" Type="http://schemas.openxmlformats.org/officeDocument/2006/relationships/hyperlink" Target="https://www.tutorialspoint.com/operating_system/os_types.htm" TargetMode="External"/><Relationship Id="rId2110" Type="http://schemas.openxmlformats.org/officeDocument/2006/relationships/hyperlink" Target="https://www.programmathically.com/how-does-a-cpu-execute-instructions-understanding-instruction-cycles/?utm_source=chatgpt.com" TargetMode="External"/><Relationship Id="rId433" Type="http://schemas.openxmlformats.org/officeDocument/2006/relationships/hyperlink" Target="https://youtu.be/a8DDdfyubcU?si=6mbMWWDaVmZ3kgBV" TargetMode="External"/><Relationship Id="rId1264" Type="http://schemas.openxmlformats.org/officeDocument/2006/relationships/hyperlink" Target="https://www.geeksforgeeks.org/introduction-of-operating-system-set-1/" TargetMode="External"/><Relationship Id="rId2111" Type="http://schemas.openxmlformats.org/officeDocument/2006/relationships/hyperlink" Target="https://collegedata.blob.core.windows.net/facultynotes22odd/602-unit%204.pdf?utm_source=chatgpt.com" TargetMode="External"/><Relationship Id="rId432" Type="http://schemas.openxmlformats.org/officeDocument/2006/relationships/hyperlink" Target="https://www.geeksforgeeks.org/html-hex-color-codes/?utm_source=chatgpt.com" TargetMode="External"/><Relationship Id="rId1265" Type="http://schemas.openxmlformats.org/officeDocument/2006/relationships/hyperlink" Target="https://www.geeksforgeeks.org/introduction-of-operating-system-set-1/" TargetMode="External"/><Relationship Id="rId2112" Type="http://schemas.openxmlformats.org/officeDocument/2006/relationships/hyperlink" Target="https://collegedata.blob.core.windows.net/facultynotes22odd/602-unit%204.pdf?utm_source=chatgpt.com" TargetMode="External"/><Relationship Id="rId431" Type="http://schemas.openxmlformats.org/officeDocument/2006/relationships/hyperlink" Target="https://www.geeksforgeeks.org/html-hex-color-codes/?utm_source=chatgpt.com" TargetMode="External"/><Relationship Id="rId1266" Type="http://schemas.openxmlformats.org/officeDocument/2006/relationships/hyperlink" Target="https://www.tutorialspoint.com/how-the-os-interfaces-between-the-user-apps-hardware" TargetMode="External"/><Relationship Id="rId2113" Type="http://schemas.openxmlformats.org/officeDocument/2006/relationships/hyperlink" Target="https://www.lkouniv.ac.in/site/writereaddata/siteContent/202004120812185040rohit_engg_Instruction_cycle.pdf" TargetMode="External"/><Relationship Id="rId430" Type="http://schemas.openxmlformats.org/officeDocument/2006/relationships/hyperlink" Target="https://www.youtube.com/watch?v=IW6CX7hzYRI" TargetMode="External"/><Relationship Id="rId1267" Type="http://schemas.openxmlformats.org/officeDocument/2006/relationships/hyperlink" Target="https://www.tutorialspoint.com/how-the-os-interfaces-between-the-user-apps-hardware" TargetMode="External"/><Relationship Id="rId2114" Type="http://schemas.openxmlformats.org/officeDocument/2006/relationships/hyperlink" Target="https://www.lkouniv.ac.in/site/writereaddata/siteContent/202004120812185040rohit_engg_Instruction_cycle.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zAXEQ4XsSI?si=mIG_AtbpoZuO3LKN" TargetMode="External"/><Relationship Id="rId391" Type="http://schemas.openxmlformats.org/officeDocument/2006/relationships/hyperlink" Target="https://youtu.be/ytlYG01IDss?si=vimzigaPV6R85uti" TargetMode="External"/><Relationship Id="rId390" Type="http://schemas.openxmlformats.org/officeDocument/2006/relationships/hyperlink" Target="https://youtu.be/ONTGxYI-00Q?si=Hq8xZKpDtAHCm0my" TargetMode="External"/><Relationship Id="rId1" Type="http://schemas.openxmlformats.org/officeDocument/2006/relationships/hyperlink" Target="https://byjus.com/maths/binary-number-system/" TargetMode="External"/><Relationship Id="rId2" Type="http://schemas.openxmlformats.org/officeDocument/2006/relationships/hyperlink" Target="https://www.khanacademy.org/computing/computers-and-internet/xcae6f4a7ff015e7d:digital-information/xcae6f4a7ff015e7d:binary-numbers/a/bits-and-binary" TargetMode="External"/><Relationship Id="rId3" Type="http://schemas.openxmlformats.org/officeDocument/2006/relationships/hyperlink" Target="https://www.khanacademy.org/computing/computers-and-internet/xcae6f4a7ff015e7d:digital-information/xcae6f4a7ff015e7d:binary-numbers/a/bits-and-binary" TargetMode="External"/><Relationship Id="rId4" Type="http://schemas.openxmlformats.org/officeDocument/2006/relationships/hyperlink" Target="https://youtu.be/kTcpd4ef2lU?si=BwDe4tvX_1WwI2wn" TargetMode="External"/><Relationship Id="rId2180" Type="http://schemas.openxmlformats.org/officeDocument/2006/relationships/hyperlink" Target="https://edtech-training.weebly.com/uploads/1/1/2/7/11275296/interactivewhiteboards.pdf" TargetMode="External"/><Relationship Id="rId2181" Type="http://schemas.openxmlformats.org/officeDocument/2006/relationships/hyperlink" Target="https://eduaction.pages.tcnj.edu/files/2012/11/Use-of-Smart-Boards.pdf" TargetMode="External"/><Relationship Id="rId2182" Type="http://schemas.openxmlformats.org/officeDocument/2006/relationships/hyperlink" Target="https://files.eric.ed.gov/fulltext/ED572335.pdf?utm_source=chatgpt.com" TargetMode="External"/><Relationship Id="rId2183" Type="http://schemas.openxmlformats.org/officeDocument/2006/relationships/hyperlink" Target="https://www.vnsgu.ac.in/iqac/naac/c3/c34/c345/files/1mppD6JMCQz8VlmAPumwMTXR2pGyuM1TM.pdf?utm_source=chatgpt.com" TargetMode="External"/><Relationship Id="rId9" Type="http://schemas.openxmlformats.org/officeDocument/2006/relationships/hyperlink" Target="https://www.youtube.com/watch?v=62N8Li7mClE" TargetMode="External"/><Relationship Id="rId385" Type="http://schemas.openxmlformats.org/officeDocument/2006/relationships/hyperlink" Target="https://youtu.be/lQGJhUCNGoo?si=zDMhSuS9GBPLKPNL" TargetMode="External"/><Relationship Id="rId2184" Type="http://schemas.openxmlformats.org/officeDocument/2006/relationships/hyperlink" Target="https://www.i3-technologies.com/en/blog/stories/education/5-proven-ways-interactive-whiteboards-improve-learning-outcomes/" TargetMode="External"/><Relationship Id="rId384" Type="http://schemas.openxmlformats.org/officeDocument/2006/relationships/hyperlink" Target="https://youtu.be/ttBKCvczcIQ?si=msAdkU6BTWSzIdFP" TargetMode="External"/><Relationship Id="rId2185" Type="http://schemas.openxmlformats.org/officeDocument/2006/relationships/hyperlink" Target="https://www.deltaview.in/blog/what-is-an-interactive-whiteboard-essential-for-modern-education-and-business/" TargetMode="External"/><Relationship Id="rId383" Type="http://schemas.openxmlformats.org/officeDocument/2006/relationships/hyperlink" Target="https://www.geeksforgeeks.org/asynchronous-data-transfer/" TargetMode="External"/><Relationship Id="rId2186" Type="http://schemas.openxmlformats.org/officeDocument/2006/relationships/hyperlink" Target="https://computer.howstuffworks.com/inkjet-printer.htm" TargetMode="External"/><Relationship Id="rId382" Type="http://schemas.openxmlformats.org/officeDocument/2006/relationships/hyperlink" Target="https://www.tutorialspoint.com/what-is-asynchronous-transmission" TargetMode="External"/><Relationship Id="rId2187" Type="http://schemas.openxmlformats.org/officeDocument/2006/relationships/hyperlink" Target="https://www.fascinatingworld.org/post/this-is-how-printers-actually-work?utm_source=chatgpt.com" TargetMode="External"/><Relationship Id="rId5" Type="http://schemas.openxmlformats.org/officeDocument/2006/relationships/hyperlink" Target="https://youtu.be/kTcpd4ef2lU?si=BwDe4tvX_1WwI2wn" TargetMode="External"/><Relationship Id="rId389" Type="http://schemas.openxmlformats.org/officeDocument/2006/relationships/hyperlink" Target="https://youtu.be/SLjjgjp2bAA?si=Jdbjkx-ItJPVvhmJ" TargetMode="External"/><Relationship Id="rId2188" Type="http://schemas.openxmlformats.org/officeDocument/2006/relationships/hyperlink" Target="https://www.explainthatstuff.com/inkjetprinters.html?utm_source=chatgpt.com" TargetMode="External"/><Relationship Id="rId6" Type="http://schemas.openxmlformats.org/officeDocument/2006/relationships/hyperlink" Target="https://newcollege.ac.in/CMS/Eknowledge/73af25af-c58f-49b2-9621-a1e07d01ac7bNumber%20System.pdf" TargetMode="External"/><Relationship Id="rId388" Type="http://schemas.openxmlformats.org/officeDocument/2006/relationships/hyperlink" Target="https://youtu.be/KDo_789WlrY?si=iXZBrvarBFXj7e2C" TargetMode="External"/><Relationship Id="rId2189" Type="http://schemas.openxmlformats.org/officeDocument/2006/relationships/hyperlink" Target="https://umatechnology.org/how-inkjet-printers-work/?utm_source=chatgpt.com" TargetMode="External"/><Relationship Id="rId7" Type="http://schemas.openxmlformats.org/officeDocument/2006/relationships/hyperlink" Target="https://newcollege.ac.in/CMS/Eknowledge/73af25af-c58f-49b2-9621-a1e07d01ac7bNumber%20System.pdf" TargetMode="External"/><Relationship Id="rId387" Type="http://schemas.openxmlformats.org/officeDocument/2006/relationships/hyperlink" Target="https://youtu.be/_xUKrHyUxdg?si=RwkxKCdx6QkTHw3C" TargetMode="External"/><Relationship Id="rId8" Type="http://schemas.openxmlformats.org/officeDocument/2006/relationships/hyperlink" Target="https://www.youtube.com/watch?v=62N8Li7mClE" TargetMode="External"/><Relationship Id="rId386" Type="http://schemas.openxmlformats.org/officeDocument/2006/relationships/hyperlink" Target="https://youtu.be/4jT7TG0NNhc?si=qaJiPKTSc7hqIili" TargetMode="External"/><Relationship Id="rId381" Type="http://schemas.openxmlformats.org/officeDocument/2006/relationships/hyperlink" Target="https://www.tutorialspoint.com/what-is-asynchronous-data-transfer-in-computer-architecture?utm_source=chatgpt.com" TargetMode="External"/><Relationship Id="rId380" Type="http://schemas.openxmlformats.org/officeDocument/2006/relationships/hyperlink" Target="https://youtube.com/shorts/b4Q2xl8157w?si=wBaLJxnd3rNceR2J" TargetMode="External"/><Relationship Id="rId379" Type="http://schemas.openxmlformats.org/officeDocument/2006/relationships/hyperlink" Target="https://youtu.be/WOSLZtumpbc?si=DGYct0JxqKSQb4w2" TargetMode="External"/><Relationship Id="rId2170" Type="http://schemas.openxmlformats.org/officeDocument/2006/relationships/hyperlink" Target="https://literature.rockwellautomation.com/idc/groups/literature/documents/rm/c117-rm001_-en-p.pdf" TargetMode="External"/><Relationship Id="rId2171" Type="http://schemas.openxmlformats.org/officeDocument/2006/relationships/hyperlink" Target="https://instrumentationtools.com/wp-content/uploads/PDF/Books/Instrumentation%20Tutorial%202.pdf" TargetMode="External"/><Relationship Id="rId2172" Type="http://schemas.openxmlformats.org/officeDocument/2006/relationships/hyperlink" Target="https://www.oidetechnologyineducation.ie/app/uploads/2021/06/Interactive-Whiteboards.pdf" TargetMode="External"/><Relationship Id="rId374" Type="http://schemas.openxmlformats.org/officeDocument/2006/relationships/hyperlink" Target="https://youtu.be/LthdAcxFMVA?si=0zhsFk2Evm5kHz2j" TargetMode="External"/><Relationship Id="rId2173" Type="http://schemas.openxmlformats.org/officeDocument/2006/relationships/hyperlink" Target="https://files.eric.ed.gov/fulltext/ED577573.pdf" TargetMode="External"/><Relationship Id="rId373" Type="http://schemas.openxmlformats.org/officeDocument/2006/relationships/hyperlink" Target="https://youtu.be/sFjX1hFDVkk?si=0F41WqtsO23LT8Bn" TargetMode="External"/><Relationship Id="rId2174" Type="http://schemas.openxmlformats.org/officeDocument/2006/relationships/hyperlink" Target="https://edtech-training.weebly.com/uploads/1/1/2/7/11275296/interactivewhiteboards.pdf" TargetMode="External"/><Relationship Id="rId372" Type="http://schemas.openxmlformats.org/officeDocument/2006/relationships/hyperlink" Target="https://youtu.be/-9pTuLQFvg0?si=O6JIs_zruTjTn42V" TargetMode="External"/><Relationship Id="rId2175" Type="http://schemas.openxmlformats.org/officeDocument/2006/relationships/hyperlink" Target="https://vibe.us/blog/interactive-whiteboard-what-is-it-and-what-does-it-do/" TargetMode="External"/><Relationship Id="rId371" Type="http://schemas.openxmlformats.org/officeDocument/2006/relationships/hyperlink" Target="https://oxvard.wordpress.com/wp-content/uploads/2018/04/cambridge-igcse-computer-science.pdf" TargetMode="External"/><Relationship Id="rId2176" Type="http://schemas.openxmlformats.org/officeDocument/2006/relationships/hyperlink" Target="https://senseselec.com/blogs/what-is-interactive-whiteboard/" TargetMode="External"/><Relationship Id="rId378" Type="http://schemas.openxmlformats.org/officeDocument/2006/relationships/hyperlink" Target="https://youtu.be/sU9RJDaSbRM?si=OU38wj1NJRAtJf2j" TargetMode="External"/><Relationship Id="rId2177" Type="http://schemas.openxmlformats.org/officeDocument/2006/relationships/hyperlink" Target="https://en.m.wikipedia.org/wiki/Interactive_whiteboard" TargetMode="External"/><Relationship Id="rId377" Type="http://schemas.openxmlformats.org/officeDocument/2006/relationships/hyperlink" Target="https://net-informations.com/asm/data/hexa.htm" TargetMode="External"/><Relationship Id="rId2178" Type="http://schemas.openxmlformats.org/officeDocument/2006/relationships/hyperlink" Target="https://www.nearhub.us/blog/what-is-an-interactive-whiteboard-a-guide-to-interactive-whiteboards" TargetMode="External"/><Relationship Id="rId376" Type="http://schemas.openxmlformats.org/officeDocument/2006/relationships/hyperlink" Target="https://youtu.be/o7m1ytRt8es?si=ccm5H2504nD7Ww01" TargetMode="External"/><Relationship Id="rId2179" Type="http://schemas.openxmlformats.org/officeDocument/2006/relationships/hyperlink" Target="https://kickstartcomputers.com.au/what-is-an-interactive-whiteboard/?utm_source=chatgpt.com" TargetMode="External"/><Relationship Id="rId375" Type="http://schemas.openxmlformats.org/officeDocument/2006/relationships/hyperlink" Target="https://electronicsreference.com/assembly-language/hexadecimal-for-assembly-programming/" TargetMode="External"/><Relationship Id="rId2190" Type="http://schemas.openxmlformats.org/officeDocument/2006/relationships/hyperlink" Target="https://cpb-us-e1.wpmucdn.com/sites.psu.edu/dist/1/46032/files/2016/04/The-Inkjet-Printing-Process.pdf" TargetMode="External"/><Relationship Id="rId2191" Type="http://schemas.openxmlformats.org/officeDocument/2006/relationships/hyperlink" Target="https://www.seas.upenn.edu/~nanosop/documents/InkjetPrinting-ProcessanditsApplications.pdf" TargetMode="External"/><Relationship Id="rId2192" Type="http://schemas.openxmlformats.org/officeDocument/2006/relationships/hyperlink" Target="https://www.cdw.com/content/cdw/en/articles/hardware/inkjet-vs-laser-printers.html" TargetMode="External"/><Relationship Id="rId2193" Type="http://schemas.openxmlformats.org/officeDocument/2006/relationships/hyperlink" Target="https://www.compandsave.com/blog/posts/the-advantages-and-disadvantages-of-inkjet-printers.html" TargetMode="External"/><Relationship Id="rId2194" Type="http://schemas.openxmlformats.org/officeDocument/2006/relationships/hyperlink" Target="https://www.v4ink.com/Advantages-and-disadvantages-of-laser-printers-and-inkjet-printers" TargetMode="External"/><Relationship Id="rId396" Type="http://schemas.openxmlformats.org/officeDocument/2006/relationships/hyperlink" Target="https://youtu.be/Dv7AVWTeWLY?si=d2mO-jk1ABmD9zrF" TargetMode="External"/><Relationship Id="rId2195" Type="http://schemas.openxmlformats.org/officeDocument/2006/relationships/hyperlink" Target="https://printerpreneur.com/laser-vs-inkjet-printers/?utm_source=chatgpt.com" TargetMode="External"/><Relationship Id="rId395" Type="http://schemas.openxmlformats.org/officeDocument/2006/relationships/hyperlink" Target="https://www.geeksforgeeks.org/centralized-clock-synchronization/?utm_source=chatgpt.com" TargetMode="External"/><Relationship Id="rId2196" Type="http://schemas.openxmlformats.org/officeDocument/2006/relationships/hyperlink" Target="https://blog.tonercartridgedepot.com/2023/02/17/what-are-the-advantages-and-disadvantages-of-a-laser-printer-and-an-ink-printer/?utm_source=chatgpt.com" TargetMode="External"/><Relationship Id="rId394" Type="http://schemas.openxmlformats.org/officeDocument/2006/relationships/hyperlink" Target="https://youtube.com/shorts/IO6geZGiXLc?si=3F8crBRi4VDc8K5E" TargetMode="External"/><Relationship Id="rId2197" Type="http://schemas.openxmlformats.org/officeDocument/2006/relationships/hyperlink" Target="https://www.wide-format-printers.org/2FLAAR_reports/free/general/419_Laser_printers.pdf" TargetMode="External"/><Relationship Id="rId393" Type="http://schemas.openxmlformats.org/officeDocument/2006/relationships/hyperlink" Target="https://www.tutorialspoint.com/centralized-clock-synchronization?utm_source=chatgpt.com" TargetMode="External"/><Relationship Id="rId2198" Type="http://schemas.openxmlformats.org/officeDocument/2006/relationships/hyperlink" Target="https://download.epson.com.sg/generic_brochures/Keypoint_Whitepaper_BusinessInkjetvsLaser_Final.pdf" TargetMode="External"/><Relationship Id="rId2199" Type="http://schemas.openxmlformats.org/officeDocument/2006/relationships/hyperlink" Target="https://danmajet.com/blog/inkjet-printer-applications-evolution/?utm_source=chatgpt.com" TargetMode="External"/><Relationship Id="rId399" Type="http://schemas.openxmlformats.org/officeDocument/2006/relationships/hyperlink" Target="https://youtu.be/5TqIsEll8kk?si=fVDu_RQGYZs8pheB" TargetMode="External"/><Relationship Id="rId398" Type="http://schemas.openxmlformats.org/officeDocument/2006/relationships/hyperlink" Target="https://medium.com/%40gulernilay088/transmission-modes-2e7cd22a3610" TargetMode="External"/><Relationship Id="rId397" Type="http://schemas.openxmlformats.org/officeDocument/2006/relationships/hyperlink" Target="https://medium.com/%40umm957885/benefits-of-clock-synchronization-bff18a25e06f" TargetMode="External"/><Relationship Id="rId1730" Type="http://schemas.openxmlformats.org/officeDocument/2006/relationships/hyperlink" Target="https://glennhenry.github.io/cs-notes/computer-organization-and-architecture/control-unit?utm_source=chatgpt.com" TargetMode="External"/><Relationship Id="rId1731" Type="http://schemas.openxmlformats.org/officeDocument/2006/relationships/hyperlink" Target="https://www.slideshare.net/slideshow/12differenttypesofcomputerkeyboardspptx/266722467?utm_source=chatgpt.com" TargetMode="External"/><Relationship Id="rId1732" Type="http://schemas.openxmlformats.org/officeDocument/2006/relationships/hyperlink" Target="https://www.geeksforgeeks.org/introduction-of-control-unit-and-its-design/" TargetMode="External"/><Relationship Id="rId1733" Type="http://schemas.openxmlformats.org/officeDocument/2006/relationships/hyperlink" Target="https://www.cdw.com/content/cdw/en/articles/hardware/types-of-keyboards.html?utm_source=chatgpt.com" TargetMode="External"/><Relationship Id="rId1734" Type="http://schemas.openxmlformats.org/officeDocument/2006/relationships/hyperlink" Target="https://umatechnology.org/unlock-the-world-of-keyboards-types-and-tech-explained/?utm_source=chatgpt.com" TargetMode="External"/><Relationship Id="rId1735" Type="http://schemas.openxmlformats.org/officeDocument/2006/relationships/hyperlink" Target="https://umatechnology.org/cpu-registers-in-computer-architecture/" TargetMode="External"/><Relationship Id="rId1736" Type="http://schemas.openxmlformats.org/officeDocument/2006/relationships/hyperlink" Target="https://arxiv.org/pdf/1802.00626" TargetMode="External"/><Relationship Id="rId1737" Type="http://schemas.openxmlformats.org/officeDocument/2006/relationships/hyperlink" Target="https://dev.to/aamhamdi/what-are-cpu-registers-4275" TargetMode="External"/><Relationship Id="rId1738" Type="http://schemas.openxmlformats.org/officeDocument/2006/relationships/hyperlink" Target="https://academicjournals.org/article/article1381831835_Enemuor%20et%20al.pdf" TargetMode="External"/><Relationship Id="rId1739" Type="http://schemas.openxmlformats.org/officeDocument/2006/relationships/hyperlink" Target="https://uomustansiriyah.edu.iq/media/lectures/9/9_2021_03_07%2105_28_27_PM.pdf" TargetMode="External"/><Relationship Id="rId1720" Type="http://schemas.openxmlformats.org/officeDocument/2006/relationships/hyperlink" Target="https://webstor.srmist.edu.in/web_assets/srm_mainsite/files/downloads/control_unit_design.pdf?utm_source=chatgpt.com" TargetMode="External"/><Relationship Id="rId1721" Type="http://schemas.openxmlformats.org/officeDocument/2006/relationships/hyperlink" Target="https://www.presentationphoto.com/articlesmartphonevsdslr.pdf?utm_source=chatgpt.com" TargetMode="External"/><Relationship Id="rId1722" Type="http://schemas.openxmlformats.org/officeDocument/2006/relationships/hyperlink" Target="https://nitsri.ac.in/Department/Electronics%20%26%20Communication%20Engineering/COA-_Unit_4.pdf?utm_source=chatgpt.com" TargetMode="External"/><Relationship Id="rId1723" Type="http://schemas.openxmlformats.org/officeDocument/2006/relationships/hyperlink" Target="https://www.tech21century.com/different-types-of-computer-keyboards/?utm_source=chatgpt.com" TargetMode="External"/><Relationship Id="rId1724" Type="http://schemas.openxmlformats.org/officeDocument/2006/relationships/hyperlink" Target="https://witscad.com/course/computer-architecture/chapter/cpu-control-unit?utm_source=chatgpt.com" TargetMode="External"/><Relationship Id="rId1725" Type="http://schemas.openxmlformats.org/officeDocument/2006/relationships/hyperlink" Target="https://tme.net/blog/different-types-computer-keyboards/?utm_source=chatgpt.com" TargetMode="External"/><Relationship Id="rId1726" Type="http://schemas.openxmlformats.org/officeDocument/2006/relationships/hyperlink" Target="https://egyankosh.ac.in/bitstream/123456789/75171/2/Unit-4.pdf?utm_source=chatgpt.com" TargetMode="External"/><Relationship Id="rId1727" Type="http://schemas.openxmlformats.org/officeDocument/2006/relationships/hyperlink" Target="https://www.rankred.com/types-of-computer-keyboards/?utm_source=chatgpt.com" TargetMode="External"/><Relationship Id="rId1728" Type="http://schemas.openxmlformats.org/officeDocument/2006/relationships/hyperlink" Target="https://webstor.srmist.edu.in/web_assets/srm_mainsite/files/downloads/control_unit_design.pdf?utm_source=chatgpt.com" TargetMode="External"/><Relationship Id="rId1729" Type="http://schemas.openxmlformats.org/officeDocument/2006/relationships/hyperlink" Target="https://www.geeksforgeeks.org/types-of-computer-keyboard/?utm_source=chatgpt.com" TargetMode="External"/><Relationship Id="rId1752" Type="http://schemas.openxmlformats.org/officeDocument/2006/relationships/hyperlink" Target="https://cseweb.ucsd.edu/classes/sp14/cse141-a/Slides/02_performance_annotated-0417.pdf" TargetMode="External"/><Relationship Id="rId1753" Type="http://schemas.openxmlformats.org/officeDocument/2006/relationships/hyperlink" Target="https://www.collegenp.com/technology/pointing-devices-in-human-computer-interaction?utm_source=chatgpt.com" TargetMode="External"/><Relationship Id="rId1754" Type="http://schemas.openxmlformats.org/officeDocument/2006/relationships/hyperlink" Target="https://computercity.com/hardware/processors/cpu-performance-cores-vs-clock-speed" TargetMode="External"/><Relationship Id="rId1755" Type="http://schemas.openxmlformats.org/officeDocument/2006/relationships/hyperlink" Target="https://www.slideshare.net/slideshow/pointing-devices/237705504?utm_source=chatgpt.com" TargetMode="External"/><Relationship Id="rId1756" Type="http://schemas.openxmlformats.org/officeDocument/2006/relationships/hyperlink" Target="https://techdim.com/clock-rate-of-cpu/?amp=1" TargetMode="External"/><Relationship Id="rId1757" Type="http://schemas.openxmlformats.org/officeDocument/2006/relationships/hyperlink" Target="https://en.m.wikipedia.org/wiki/Pointing_device?utm_source=chatgpt.com" TargetMode="External"/><Relationship Id="rId1758" Type="http://schemas.openxmlformats.org/officeDocument/2006/relationships/hyperlink" Target="https://softhandtech.com/what-is-clock-speed-cpu/" TargetMode="External"/><Relationship Id="rId1759" Type="http://schemas.openxmlformats.org/officeDocument/2006/relationships/hyperlink" Target="https://yahmad.chirag.dev/Years/IGCSE%20Revision/CIE%20IGCSE%20ICT/CIE%20IGCSE%20ICT/Theory/2.1%20Input%20devices%20and%20their%20uses.pdf?utm_source=chatgpt.com" TargetMode="External"/><Relationship Id="rId808" Type="http://schemas.openxmlformats.org/officeDocument/2006/relationships/hyperlink" Target="https://youtu.be/fmwvAGe7BKs?si=5KxjHRVuXx8Ch5gi" TargetMode="External"/><Relationship Id="rId807" Type="http://schemas.openxmlformats.org/officeDocument/2006/relationships/hyperlink" Target="https://www.tutorialspoint.com/multitasking-operating-system" TargetMode="External"/><Relationship Id="rId806" Type="http://schemas.openxmlformats.org/officeDocument/2006/relationships/hyperlink" Target="https://hackerbrains.files.wordpress.com/2017/05/the_benefits_of_ipv6_implementation_over_ipv4.pdf" TargetMode="External"/><Relationship Id="rId805" Type="http://schemas.openxmlformats.org/officeDocument/2006/relationships/hyperlink" Target="https://www.freecodecamp.org/news/learn-about-operating-systems-in-depth/" TargetMode="External"/><Relationship Id="rId809" Type="http://schemas.openxmlformats.org/officeDocument/2006/relationships/hyperlink" Target="https://youtu.be/3MqyDWDpZoI?si=THoUiQK5dmw9N8K6" TargetMode="External"/><Relationship Id="rId800" Type="http://schemas.openxmlformats.org/officeDocument/2006/relationships/hyperlink" Target="https://www.tutorialspoint.com/ipv6-and-beyond-the-exciting-new-frontier-of-online-connection?utm_source=chatgpt.com" TargetMode="External"/><Relationship Id="rId804" Type="http://schemas.openxmlformats.org/officeDocument/2006/relationships/hyperlink" Target="https://www.freecodecamp.org/news/ipv4-vs-ipv6-what-is-the-difference-between-ip-addressing-schemes/" TargetMode="External"/><Relationship Id="rId803" Type="http://schemas.openxmlformats.org/officeDocument/2006/relationships/hyperlink" Target="https://www.geeksforgeeks.org/multitasking-operating-system/" TargetMode="External"/><Relationship Id="rId802" Type="http://schemas.openxmlformats.org/officeDocument/2006/relationships/hyperlink" Target="https://medium.com/%40bloggertech927/advantages-of-ipv6-over-ipv4-part-1-345f72b223b1" TargetMode="External"/><Relationship Id="rId801" Type="http://schemas.openxmlformats.org/officeDocument/2006/relationships/hyperlink" Target="https://youtu.be/F18RiREDkwE?si=hQS4BwoTeqdVM9bh" TargetMode="External"/><Relationship Id="rId1750" Type="http://schemas.openxmlformats.org/officeDocument/2006/relationships/hyperlink" Target="https://olp.abreap.org/portal/uploads/content/1403332766.pdf?utm_source=chatgpt.com" TargetMode="External"/><Relationship Id="rId1751" Type="http://schemas.openxmlformats.org/officeDocument/2006/relationships/hyperlink" Target="https://www.frontiersin.org/journals/ict/articles/10.3389/fict.2016.00013/full" TargetMode="External"/><Relationship Id="rId1741" Type="http://schemas.openxmlformats.org/officeDocument/2006/relationships/hyperlink" Target="https://irkr.fei.tuke.sk/MikroprocesorovaTechnika/_materialy/Prednasky/lecture-24.pdf" TargetMode="External"/><Relationship Id="rId1742" Type="http://schemas.openxmlformats.org/officeDocument/2006/relationships/hyperlink" Target="https://courses.oermn.org/pluginfile.php/20582/mod_resource/content/1/PDFs/How_Computer_Keyboards_Work.pdf" TargetMode="External"/><Relationship Id="rId1743" Type="http://schemas.openxmlformats.org/officeDocument/2006/relationships/hyperlink" Target="https://www.docdroid.net/USNL0eQ/register-150812084434-lva1-app6891-pdf" TargetMode="External"/><Relationship Id="rId1744" Type="http://schemas.openxmlformats.org/officeDocument/2006/relationships/hyperlink" Target="https://arxiv.org/pdf/1310.3145" TargetMode="External"/><Relationship Id="rId1745" Type="http://schemas.openxmlformats.org/officeDocument/2006/relationships/hyperlink" Target="https://amazingalgorithms.com/definitions/cpu-register/?utm_source=chatgpt.com" TargetMode="External"/><Relationship Id="rId1746" Type="http://schemas.openxmlformats.org/officeDocument/2006/relationships/hyperlink" Target="https://bpchalihacollege.org.in/online/attendence/classnotes/files/1627038801.pdf" TargetMode="External"/><Relationship Id="rId1747" Type="http://schemas.openxmlformats.org/officeDocument/2006/relationships/hyperlink" Target="https://www.tutorchase.com/answers/ib/computer-science/what-is-the-significance-of-registers-in-a-cpu?utm_source=chatgpt.com" TargetMode="External"/><Relationship Id="rId1748" Type="http://schemas.openxmlformats.org/officeDocument/2006/relationships/hyperlink" Target="https://www.chtips.com/wp-content/uploads/2023/06/pointing-devices.pdf" TargetMode="External"/><Relationship Id="rId1749" Type="http://schemas.openxmlformats.org/officeDocument/2006/relationships/hyperlink" Target="https://www.geeksforgeeks.org/different-classes-of-cpu-registers/" TargetMode="External"/><Relationship Id="rId1740" Type="http://schemas.openxmlformats.org/officeDocument/2006/relationships/hyperlink" Target="https://www.structuredlearning.net/wp-content/uploads/2014/08/Ultimate-Guide-to-KB-MS-Preview.pdf" TargetMode="External"/><Relationship Id="rId1710" Type="http://schemas.openxmlformats.org/officeDocument/2006/relationships/hyperlink" Target="https://dealbhan.com/2024/11/22/the-ultimate-comparison-professional-grade-dslr-mirrorless-cameras-vs-smartphones/?utm_source=chatgpt.com" TargetMode="External"/><Relationship Id="rId1711" Type="http://schemas.openxmlformats.org/officeDocument/2006/relationships/hyperlink" Target="https://www.tutorialspoint.com/digital-electronics/arithmetic-logic-unit.htm" TargetMode="External"/><Relationship Id="rId1712" Type="http://schemas.openxmlformats.org/officeDocument/2006/relationships/hyperlink" Target="https://www.makeuseof.com/tag/dslr-vs-smartphone-cameras-comparison/?utm_source=chatgpt.com" TargetMode="External"/><Relationship Id="rId1713" Type="http://schemas.openxmlformats.org/officeDocument/2006/relationships/hyperlink" Target="https://www.cs.cornell.edu/courses/cs314/2003fa/handouts/l11.pdf" TargetMode="External"/><Relationship Id="rId1714" Type="http://schemas.openxmlformats.org/officeDocument/2006/relationships/hyperlink" Target="https://thesmartphonephotographer.com/phone-camera-and-dslr-differences/?utm_source=chatgpt.com" TargetMode="External"/><Relationship Id="rId1715" Type="http://schemas.openxmlformats.org/officeDocument/2006/relationships/hyperlink" Target="https://vlsiweb.com/arithmetic-logic-unit/?utm_source=chatgpt.com" TargetMode="External"/><Relationship Id="rId1716" Type="http://schemas.openxmlformats.org/officeDocument/2006/relationships/hyperlink" Target="https://www.bobspalding.net/Photography/Smartphones/pdfs/Smartphones_vs_dSLR.pdf" TargetMode="External"/><Relationship Id="rId1717" Type="http://schemas.openxmlformats.org/officeDocument/2006/relationships/hyperlink" Target="https://www.idc-online.com/technical_references/pdfs/instrumentation/Arithmetic.pdf?utm_source=chatgpt.com" TargetMode="External"/><Relationship Id="rId1718" Type="http://schemas.openxmlformats.org/officeDocument/2006/relationships/hyperlink" Target="https://media.neliti.com/media/publications/338620-comparison-of-smartphone-and-dslr-use-in-43a2213e.pdf" TargetMode="External"/><Relationship Id="rId1719" Type="http://schemas.openxmlformats.org/officeDocument/2006/relationships/hyperlink" Target="https://media.neliti.com/media/publications/338620-comparison-of-smartphone-and-dslr-use-in-43a2213e.pdf?utm_source=chatgpt.com" TargetMode="External"/><Relationship Id="rId1700" Type="http://schemas.openxmlformats.org/officeDocument/2006/relationships/hyperlink" Target="https://shd.mit.edu/2024/lectures/readings/6191-fall2023/L12.pdf" TargetMode="External"/><Relationship Id="rId1701" Type="http://schemas.openxmlformats.org/officeDocument/2006/relationships/hyperlink" Target="https://www.explainthatstuff.com/digitalcameras.html?utm_source=chatgpt.com" TargetMode="External"/><Relationship Id="rId1702" Type="http://schemas.openxmlformats.org/officeDocument/2006/relationships/hyperlink" Target="https://phoenixnap.com/kb/memory-hierarchy?utm_source=chatgpt.com" TargetMode="External"/><Relationship Id="rId1703" Type="http://schemas.openxmlformats.org/officeDocument/2006/relationships/hyperlink" Target="https://goprocamerasreview.com/blog/digital-cameras/how-do-digital-cameras-store-images/?utm_source=chatgpt.com" TargetMode="External"/><Relationship Id="rId1704" Type="http://schemas.openxmlformats.org/officeDocument/2006/relationships/hyperlink" Target="https://www.cs.colostate.edu/~cs270/.Fall15/slides/Lecture25%28MemoryHierarchy%29.pdf?utm_source=chatgpt.com" TargetMode="External"/><Relationship Id="rId1705" Type="http://schemas.openxmlformats.org/officeDocument/2006/relationships/hyperlink" Target="https://blinksandbuttons.net/how-does-a-camera-capture-images/?utm_source=chatgpt.com" TargetMode="External"/><Relationship Id="rId1706" Type="http://schemas.openxmlformats.org/officeDocument/2006/relationships/hyperlink" Target="https://computation-structures.github.io/course/lectures/L14_Caches_and_the_Memory_Hierarchy.html?utm_source=chatgpt.com" TargetMode="External"/><Relationship Id="rId1707" Type="http://schemas.openxmlformats.org/officeDocument/2006/relationships/hyperlink" Target="https://www.cs.princeton.edu/courses/archive/fall13/cos429/lectures/02-imaging.pdf" TargetMode="External"/><Relationship Id="rId1708" Type="http://schemas.openxmlformats.org/officeDocument/2006/relationships/hyperlink" Target="https://library.rice.edu/sites/default/files/guides/ImageGuidelinesRice_0.pdf" TargetMode="External"/><Relationship Id="rId1709" Type="http://schemas.openxmlformats.org/officeDocument/2006/relationships/hyperlink" Target="https://www.geeksforgeeks.org/introduction-of-alu-and-data-path/" TargetMode="External"/><Relationship Id="rId40" Type="http://schemas.openxmlformats.org/officeDocument/2006/relationships/hyperlink" Target="https://medium.com/%40NelsonBN/binary-numbers-5ddc7722957f" TargetMode="External"/><Relationship Id="rId1334" Type="http://schemas.openxmlformats.org/officeDocument/2006/relationships/hyperlink" Target="https://itrelease.com/2021/04/advantages-and-disadvantages-of-command-line-interface-cli/?utm_source=chatgpt.com" TargetMode="External"/><Relationship Id="rId1335" Type="http://schemas.openxmlformats.org/officeDocument/2006/relationships/hyperlink" Target="https://i.dell.com/sites/csdocuments/Shared-Content_data-Sheets_Documents/en/ssd_vs_hdd_price_and_performance_study.pdf" TargetMode="External"/><Relationship Id="rId42" Type="http://schemas.openxmlformats.org/officeDocument/2006/relationships/hyperlink" Target="https://www.geeksforgeeks.org/decimal-vs-binary/?utm_source=chatgpt.com" TargetMode="External"/><Relationship Id="rId1336" Type="http://schemas.openxmlformats.org/officeDocument/2006/relationships/hyperlink" Target="https://www.chtips.com/computer-fundamentals/advantages-and-disadvantages-of-gui/" TargetMode="External"/><Relationship Id="rId41" Type="http://schemas.openxmlformats.org/officeDocument/2006/relationships/hyperlink" Target="https://www.freecodecamp.org/news/number-systems-in-java/?utm_source=chatgpt.com" TargetMode="External"/><Relationship Id="rId1337" Type="http://schemas.openxmlformats.org/officeDocument/2006/relationships/hyperlink" Target="https://www.geeksforgeeks.org/difference-between-hard-disk-drive-hdd-and-solid-state-drive-ssd/?utm_source=chatgpt.com" TargetMode="External"/><Relationship Id="rId44" Type="http://schemas.openxmlformats.org/officeDocument/2006/relationships/hyperlink" Target="https://www.freecodecamp.org/news/number-systems-in-java/?utm_source=chatgpt.com" TargetMode="External"/><Relationship Id="rId1338" Type="http://schemas.openxmlformats.org/officeDocument/2006/relationships/hyperlink" Target="https://www.knowcomputing.com/features-advantages-and-disadvantages-command-line/" TargetMode="External"/><Relationship Id="rId43" Type="http://schemas.openxmlformats.org/officeDocument/2006/relationships/hyperlink" Target="https://www.tutorialspoint.com/digital-electronics/digital-electronics-number-systems.htm" TargetMode="External"/><Relationship Id="rId1339" Type="http://schemas.openxmlformats.org/officeDocument/2006/relationships/hyperlink" Target="https://byjus.com/free-ias-prep/difference-between-ssd-and-hdd/?utm_source=chatgpt.com" TargetMode="External"/><Relationship Id="rId46" Type="http://schemas.openxmlformats.org/officeDocument/2006/relationships/hyperlink" Target="https://www.tutorialspoint.com/digital-electronics/digital-electronics-number-systems.htm" TargetMode="External"/><Relationship Id="rId45" Type="http://schemas.openxmlformats.org/officeDocument/2006/relationships/hyperlink" Target="https://www.youtube.com/watch?v=MTo1-fCH0vQ" TargetMode="External"/><Relationship Id="rId745" Type="http://schemas.openxmlformats.org/officeDocument/2006/relationships/hyperlink" Target="https://www.geeksforgeeks.org/isp-full-form/?utm_source=chatgpt.com" TargetMode="External"/><Relationship Id="rId744" Type="http://schemas.openxmlformats.org/officeDocument/2006/relationships/hyperlink" Target="https://medium.com/%40smithankumarr/basics-of-web-html-css-javascript-230c89ef8111" TargetMode="External"/><Relationship Id="rId743" Type="http://schemas.openxmlformats.org/officeDocument/2006/relationships/hyperlink" Target="https://www.geeksforgeeks.org/learn-web-development-basics-with-html-css-and-javascript/" TargetMode="External"/><Relationship Id="rId742" Type="http://schemas.openxmlformats.org/officeDocument/2006/relationships/hyperlink" Target="https://mrlawsonsclassroom.weebly.com/uploads/5/2/0/9/52090745/chapter_2_-_data_transmission_updated.pdf" TargetMode="External"/><Relationship Id="rId749" Type="http://schemas.openxmlformats.org/officeDocument/2006/relationships/hyperlink" Target="https://www.freecodecamp.org/news/how-does-the-internet-work/?utm_source=chatgpt.com" TargetMode="External"/><Relationship Id="rId748" Type="http://schemas.openxmlformats.org/officeDocument/2006/relationships/hyperlink" Target="https://www.freecodecamp.org/news/html-css-and-javascript-explained-for-beginners/" TargetMode="External"/><Relationship Id="rId747" Type="http://schemas.openxmlformats.org/officeDocument/2006/relationships/hyperlink" Target="https://www.tutorialspoint.com/understanding-the-internet-service-provider-isp-hierarchy-a-beginner-s-guide?utm_source=chatgpt.com" TargetMode="External"/><Relationship Id="rId746" Type="http://schemas.openxmlformats.org/officeDocument/2006/relationships/hyperlink" Target="https://www.tutorialspoint.com/what-is-the-relationship-between-html-javascript-and-css" TargetMode="External"/><Relationship Id="rId48" Type="http://schemas.openxmlformats.org/officeDocument/2006/relationships/hyperlink" Target="https://politicaleconomyzone.wordpress.com/2017/02/03/using-repeated-division-by-2-to-convert-decimal-to-binary/" TargetMode="External"/><Relationship Id="rId47" Type="http://schemas.openxmlformats.org/officeDocument/2006/relationships/hyperlink" Target="https://classx.org/converting-from-decimal-to-binary-convert-base-10-to-base-2/" TargetMode="External"/><Relationship Id="rId49" Type="http://schemas.openxmlformats.org/officeDocument/2006/relationships/hyperlink" Target="https://www.youtube.com/watch?v=MTo1-fCH0vQ" TargetMode="External"/><Relationship Id="rId741" Type="http://schemas.openxmlformats.org/officeDocument/2006/relationships/hyperlink" Target="https://youtu.be/waF8xbjJcFU?si=E9NcWVe7JqX1NVQZ" TargetMode="External"/><Relationship Id="rId1330" Type="http://schemas.openxmlformats.org/officeDocument/2006/relationships/hyperlink" Target="https://youtu.be/CBa7JojXvgk?si=7ZukVXF7BjNt9Etp" TargetMode="External"/><Relationship Id="rId740" Type="http://schemas.openxmlformats.org/officeDocument/2006/relationships/hyperlink" Target="https://www.geeksforgeeks.org/scanning-and-its-tools/?utm_source=chatgpt.com" TargetMode="External"/><Relationship Id="rId1331" Type="http://schemas.openxmlformats.org/officeDocument/2006/relationships/hyperlink" Target="https://youtu.be/_9Th2HRsMCc?si=-tmaN23ks5LcJ10W" TargetMode="External"/><Relationship Id="rId1332" Type="http://schemas.openxmlformats.org/officeDocument/2006/relationships/hyperlink" Target="https://jpt.uni-plovdiv.bg/wp-content/uploads/2019/04/Tonchev-J.-Phys.-Technol.-2-2018-41-45.pdf" TargetMode="External"/><Relationship Id="rId1333" Type="http://schemas.openxmlformats.org/officeDocument/2006/relationships/hyperlink" Target="https://sp.ts.fujitsu.com/dmsp/Publications/public/wp-py-hdd-ssd-en.pdf" TargetMode="External"/><Relationship Id="rId1323" Type="http://schemas.openxmlformats.org/officeDocument/2006/relationships/hyperlink" Target="https://youtu.be/OuXkffPA3jA?si=nP_ZY1LpTc5kG3XQ" TargetMode="External"/><Relationship Id="rId1324" Type="http://schemas.openxmlformats.org/officeDocument/2006/relationships/hyperlink" Target="https://youtu.be/1GREaNW21XM?si=rCHRFiReK7nBfvJh" TargetMode="External"/><Relationship Id="rId31" Type="http://schemas.openxmlformats.org/officeDocument/2006/relationships/hyperlink" Target="https://www.onestepguide.net/science/binary-vs-decimal-understanding-the-differences-between-number-systems/" TargetMode="External"/><Relationship Id="rId1325" Type="http://schemas.openxmlformats.org/officeDocument/2006/relationships/hyperlink" Target="https://youtu.be/bbOkCT9Gv0I?si=sBExQ0eNo-9beqgs" TargetMode="External"/><Relationship Id="rId30" Type="http://schemas.openxmlformats.org/officeDocument/2006/relationships/hyperlink" Target="https://www.youtube.com/watch?v=3n0RJCyQiOI" TargetMode="External"/><Relationship Id="rId1326" Type="http://schemas.openxmlformats.org/officeDocument/2006/relationships/hyperlink" Target="https://youtube.com/shorts/kZ_bqkY2zyc?si=kTUKlhtXjHz-nRaR" TargetMode="External"/><Relationship Id="rId33" Type="http://schemas.openxmlformats.org/officeDocument/2006/relationships/hyperlink" Target="https://youtube.com/shorts/0BKhbFjWzFY?si=518awGw1yjCXey_k" TargetMode="External"/><Relationship Id="rId1327" Type="http://schemas.openxmlformats.org/officeDocument/2006/relationships/hyperlink" Target="https://youtube.com/shorts/-HyDTLC1u2o?si=Zk6DXY1GZlKngAuK" TargetMode="External"/><Relationship Id="rId32" Type="http://schemas.openxmlformats.org/officeDocument/2006/relationships/hyperlink" Target="https://thisvsthat.io/binary-vs-decimal" TargetMode="External"/><Relationship Id="rId1328" Type="http://schemas.openxmlformats.org/officeDocument/2006/relationships/hyperlink" Target="https://youtu.be/CPOcSGgSxiQ?si=QnccPOs8UA2ss5Qz" TargetMode="External"/><Relationship Id="rId35" Type="http://schemas.openxmlformats.org/officeDocument/2006/relationships/hyperlink" Target="https://brainly.in/question/27588176" TargetMode="External"/><Relationship Id="rId1329" Type="http://schemas.openxmlformats.org/officeDocument/2006/relationships/hyperlink" Target="https://youtu.be/Xbmqe0oEfJ0?si=ni4cXbOmLXHMVaYC" TargetMode="External"/><Relationship Id="rId34" Type="http://schemas.openxmlformats.org/officeDocument/2006/relationships/hyperlink" Target="https://www.onestepguide.net/science/binary-vs-decimal-understanding-the-differences-between-number-systems/" TargetMode="External"/><Relationship Id="rId739" Type="http://schemas.openxmlformats.org/officeDocument/2006/relationships/hyperlink" Target="https://youtu.be/Tnp3yX9Z93Q?si=72D80MN-L8X0tLuU" TargetMode="External"/><Relationship Id="rId734" Type="http://schemas.openxmlformats.org/officeDocument/2006/relationships/hyperlink" Target="https://youtube.com/shorts/a1x_h0yxbGc?si=O4n2bSuyXroRigcP" TargetMode="External"/><Relationship Id="rId733" Type="http://schemas.openxmlformats.org/officeDocument/2006/relationships/hyperlink" Target="https://youtu.be/Jco6ANUD6GY?si=ptmxLzDQBWeC8uld" TargetMode="External"/><Relationship Id="rId732" Type="http://schemas.openxmlformats.org/officeDocument/2006/relationships/hyperlink" Target="https://youtu.be/zt8MiuzjV88?si=8RGpkCxYeqNaUTsW" TargetMode="External"/><Relationship Id="rId731" Type="http://schemas.openxmlformats.org/officeDocument/2006/relationships/hyperlink" Target="https://youtu.be/fPXUkEf68fY?si=Tbb5a0ILNsFGEhO5" TargetMode="External"/><Relationship Id="rId738" Type="http://schemas.openxmlformats.org/officeDocument/2006/relationships/hyperlink" Target="https://medium.com/%40justinmayhst/4-steps-to-solve-video-conference-echo-problems-77d2e39865d6" TargetMode="External"/><Relationship Id="rId737" Type="http://schemas.openxmlformats.org/officeDocument/2006/relationships/hyperlink" Target="https://youtube.com/shorts/ksnJjRvsGNY?si=8XjvG-kktWALKKOU" TargetMode="External"/><Relationship Id="rId736" Type="http://schemas.openxmlformats.org/officeDocument/2006/relationships/hyperlink" Target="https://ijrpr.com/uploads/V4ISSUE11/IJRPR19199.pdf" TargetMode="External"/><Relationship Id="rId735" Type="http://schemas.openxmlformats.org/officeDocument/2006/relationships/hyperlink" Target="https://youtu.be/TEICs3IaKF4?si=TgI6mVgN2HwJuG07" TargetMode="External"/><Relationship Id="rId37" Type="http://schemas.openxmlformats.org/officeDocument/2006/relationships/hyperlink" Target="https://medium.com/%40NelsonBN/binary-numbers-5ddc7722957f" TargetMode="External"/><Relationship Id="rId36" Type="http://schemas.openxmlformats.org/officeDocument/2006/relationships/hyperlink" Target="https://youtube.com/shorts/0BKhbFjWzFY?si=518awGw1yjCXey_k" TargetMode="External"/><Relationship Id="rId39" Type="http://schemas.openxmlformats.org/officeDocument/2006/relationships/hyperlink" Target="https://www.geeksforgeeks.org/decimal-vs-binary/?utm_source=chatgpt.com" TargetMode="External"/><Relationship Id="rId38" Type="http://schemas.openxmlformats.org/officeDocument/2006/relationships/hyperlink" Target="https://brainly.in/question/27588176" TargetMode="External"/><Relationship Id="rId730" Type="http://schemas.openxmlformats.org/officeDocument/2006/relationships/hyperlink" Target="https://youtu.be/FAvqAEFkGyU?si=CeOkJib5uF5y78WS" TargetMode="External"/><Relationship Id="rId1320" Type="http://schemas.openxmlformats.org/officeDocument/2006/relationships/hyperlink" Target="https://cad2e.eecs.umich.edu/techbriefs/tb10.pdf?utm_source=chatgpt.com" TargetMode="External"/><Relationship Id="rId1321" Type="http://schemas.openxmlformats.org/officeDocument/2006/relationships/hyperlink" Target="https://byjus.com/gate/difference-between-cli-and-gui/" TargetMode="External"/><Relationship Id="rId1322" Type="http://schemas.openxmlformats.org/officeDocument/2006/relationships/hyperlink" Target="https://youtu.be/sWAsRA-9DgQ?si=3hWnMwLuStR3AHrV" TargetMode="External"/><Relationship Id="rId1356" Type="http://schemas.openxmlformats.org/officeDocument/2006/relationships/hyperlink" Target="https://youtube.com/shorts/Z9A_yjKuOE4?si=MF603uRbZFmVbSlp" TargetMode="External"/><Relationship Id="rId2203" Type="http://schemas.openxmlformats.org/officeDocument/2006/relationships/hyperlink" Target="https://api.pageplace.de/preview/DT0400.9781000296921_A40251830/preview-9781000296921_A40251830.pdf?utm_source=chatgpt.com" TargetMode="External"/><Relationship Id="rId1357" Type="http://schemas.openxmlformats.org/officeDocument/2006/relationships/hyperlink" Target="https://www.differencebetween.info/difference-between-single-user-and-multi-user-operating-system" TargetMode="External"/><Relationship Id="rId2204" Type="http://schemas.openxmlformats.org/officeDocument/2006/relationships/hyperlink" Target="https://diversedaily.com/laser-technology-in-printing-a-detailed-look-at-the-role-of-lasers-in-modern-printing-technologies/?utm_source=chatgpt.com" TargetMode="External"/><Relationship Id="rId20" Type="http://schemas.openxmlformats.org/officeDocument/2006/relationships/hyperlink" Target="https://www.geeksforgeeks.org/what-is-binary-code/" TargetMode="External"/><Relationship Id="rId1358" Type="http://schemas.openxmlformats.org/officeDocument/2006/relationships/hyperlink" Target="https://www.ibm.com/docs/en/i/7.4.0?topic=solutions-optical-storage&amp;utm_source=chatgpt.com" TargetMode="External"/><Relationship Id="rId2205" Type="http://schemas.openxmlformats.org/officeDocument/2006/relationships/hyperlink" Target="https://computertechinfo.com/what-is-laser-printer-types-examples-uses-applications/?utm_source=chatgpt.com" TargetMode="External"/><Relationship Id="rId1359" Type="http://schemas.openxmlformats.org/officeDocument/2006/relationships/hyperlink" Target="https://youtu.be/Vjem3p8ZCuY?si=aqq7M9aEbei3TLzv" TargetMode="External"/><Relationship Id="rId2206" Type="http://schemas.openxmlformats.org/officeDocument/2006/relationships/hyperlink" Target="https://en.m.wikipedia.org/wiki/Laser_printing?utm_source=chatgpt.com" TargetMode="External"/><Relationship Id="rId22" Type="http://schemas.openxmlformats.org/officeDocument/2006/relationships/hyperlink" Target="https://medium.com/%40yusifbarhome/what-are-binary-numbers-and-binary-systems-ac659248f06f" TargetMode="External"/><Relationship Id="rId2207" Type="http://schemas.openxmlformats.org/officeDocument/2006/relationships/hyperlink" Target="https://www.britannica.com/technology/3D-printing" TargetMode="External"/><Relationship Id="rId21" Type="http://schemas.openxmlformats.org/officeDocument/2006/relationships/hyperlink" Target="https://www.geeksforgeeks.org/what-is-binary-code/" TargetMode="External"/><Relationship Id="rId2208" Type="http://schemas.openxmlformats.org/officeDocument/2006/relationships/hyperlink" Target="https://techreviewadvisor.com/how-do-3d-printers-work/" TargetMode="External"/><Relationship Id="rId24" Type="http://schemas.openxmlformats.org/officeDocument/2006/relationships/hyperlink" Target="https://www.freecodecamp.org/news/number-systems-in-java/" TargetMode="External"/><Relationship Id="rId2209" Type="http://schemas.openxmlformats.org/officeDocument/2006/relationships/hyperlink" Target="https://www.explainthatstuff.com/how-3d-printers-work.html" TargetMode="External"/><Relationship Id="rId23" Type="http://schemas.openxmlformats.org/officeDocument/2006/relationships/hyperlink" Target="https://medium.com/%40yusifbarhome/what-are-binary-numbers-and-binary-systems-ac659248f06f" TargetMode="External"/><Relationship Id="rId767" Type="http://schemas.openxmlformats.org/officeDocument/2006/relationships/hyperlink" Target="https://youtube.com/shorts/4kkNWCLCpHM?si=4W76AOBGw3LqU11f" TargetMode="External"/><Relationship Id="rId766" Type="http://schemas.openxmlformats.org/officeDocument/2006/relationships/hyperlink" Target="https://youtu.be/fkGCLIQx1MI?si=fO_lJrc_FWTA5ivb" TargetMode="External"/><Relationship Id="rId765" Type="http://schemas.openxmlformats.org/officeDocument/2006/relationships/hyperlink" Target="https://egyankosh.ac.in/bitstream/123456789/7516/1/Unit-6.pdf" TargetMode="External"/><Relationship Id="rId764" Type="http://schemas.openxmlformats.org/officeDocument/2006/relationships/hyperlink" Target="https://youtu.be/ACsLvXuaKxw?si=7-mbdNbV2Cxde69q" TargetMode="External"/><Relationship Id="rId769" Type="http://schemas.openxmlformats.org/officeDocument/2006/relationships/hyperlink" Target="https://extension.msstate.edu/sites/default/files/publications/publications/p3275.pdf" TargetMode="External"/><Relationship Id="rId768" Type="http://schemas.openxmlformats.org/officeDocument/2006/relationships/hyperlink" Target="https://youtube.com/shorts/deDU4wh3vMg?si=qSUp0SEwqmwP3ps8" TargetMode="External"/><Relationship Id="rId26" Type="http://schemas.openxmlformats.org/officeDocument/2006/relationships/hyperlink" Target="https://builtin.com/software-engineering-perspectives/binary" TargetMode="External"/><Relationship Id="rId25" Type="http://schemas.openxmlformats.org/officeDocument/2006/relationships/hyperlink" Target="https://www.freecodecamp.org/news/number-systems-in-java/" TargetMode="External"/><Relationship Id="rId28" Type="http://schemas.openxmlformats.org/officeDocument/2006/relationships/hyperlink" Target="https://builtin.com/software-engineering-perspectives/binary" TargetMode="External"/><Relationship Id="rId1350" Type="http://schemas.openxmlformats.org/officeDocument/2006/relationships/hyperlink" Target="https://youtube.com/shorts/kkFAoMHwqIU?si=Qx0JkX5dxiX4UtDB" TargetMode="External"/><Relationship Id="rId27" Type="http://schemas.openxmlformats.org/officeDocument/2006/relationships/hyperlink" Target="https://www.youtube.com/watch?v=3n0RJCyQiOI" TargetMode="External"/><Relationship Id="rId1351" Type="http://schemas.openxmlformats.org/officeDocument/2006/relationships/hyperlink" Target="https://pediaa.com/difference-between-single-user-and-multiuser-operating-system/" TargetMode="External"/><Relationship Id="rId763" Type="http://schemas.openxmlformats.org/officeDocument/2006/relationships/hyperlink" Target="https://youtu.be/gVzQuRrD4xw?si=NHyRyefLjakZZu0S" TargetMode="External"/><Relationship Id="rId1352" Type="http://schemas.openxmlformats.org/officeDocument/2006/relationships/hyperlink" Target="https://youtu.be/1cyMTl_QXSc?si=hCMc_bEqC3KoAAk_" TargetMode="External"/><Relationship Id="rId29" Type="http://schemas.openxmlformats.org/officeDocument/2006/relationships/hyperlink" Target="https://thisvsthat.io/binary-vs-decimal" TargetMode="External"/><Relationship Id="rId762" Type="http://schemas.openxmlformats.org/officeDocument/2006/relationships/hyperlink" Target="https://youtu.be/_NEJVgiGp8Q?si=KCKN8RxnJXWzDBqp" TargetMode="External"/><Relationship Id="rId1353" Type="http://schemas.openxmlformats.org/officeDocument/2006/relationships/hyperlink" Target="https://www.jamesparker.dev/can-you-explain-the-difference-between-single-user-and-multi-user-operating-systems/" TargetMode="External"/><Relationship Id="rId2200" Type="http://schemas.openxmlformats.org/officeDocument/2006/relationships/hyperlink" Target="https://t-digijet.com/en/understanding-digital-inkjet-printing-technology-and-applications-for-the-modern-market/?utm_source=chatgpt.com" TargetMode="External"/><Relationship Id="rId761" Type="http://schemas.openxmlformats.org/officeDocument/2006/relationships/hyperlink" Target="https://youtu.be/YtxLexm-9pI?si=ItIk-bVXZ8_CnZz9" TargetMode="External"/><Relationship Id="rId1354" Type="http://schemas.openxmlformats.org/officeDocument/2006/relationships/hyperlink" Target="https://youtu.be/1u1w8vp1bCs?si=Emue2QC12D1_d7fy" TargetMode="External"/><Relationship Id="rId2201" Type="http://schemas.openxmlformats.org/officeDocument/2006/relationships/hyperlink" Target="https://www.researchgate.net/profile/Muhammad-Shah-18/publication/355305874_Classifications_and_Applications_of_Inkjet_Printing_Technology_A_Review/links/616f5f0a3d9af67ad7403555/Classifications-and-Applications-of-Inkjet-Printing-Technology-A-Review.pdf?origin=publication_detail&amp;utm_source=chatgpt.com&amp;__cf_chl_tk=D73G7iuXV9RyybgFTujwmj3dSt8rOb1Eh5lRWdXSg5g-1747564133-1.0.1.1-LfDZ2.TItWlXf5jASePMOt8UADwnEdauDRfa4Yu.w64" TargetMode="External"/><Relationship Id="rId760" Type="http://schemas.openxmlformats.org/officeDocument/2006/relationships/hyperlink" Target="https://youtu.be/WJ-UaAaumNA?si=hERlydrnhzNQiTcE" TargetMode="External"/><Relationship Id="rId1355" Type="http://schemas.openxmlformats.org/officeDocument/2006/relationships/hyperlink" Target="https://www.askdifference.com/single-user-operating-system-vs-multi-user-operating-system/" TargetMode="External"/><Relationship Id="rId2202" Type="http://schemas.openxmlformats.org/officeDocument/2006/relationships/hyperlink" Target="https://www.seas.upenn.edu/~nanosop/documents/InkjetPrinting-ProcessanditsApplications.pdf?utm_source=chatgpt.com" TargetMode="External"/><Relationship Id="rId1345" Type="http://schemas.openxmlformats.org/officeDocument/2006/relationships/hyperlink" Target="https://www.bmscw.edu.in/files/StudyMaterials/BCA/I-BCA/Types%20of%20Operating%20System-converted.pdf" TargetMode="External"/><Relationship Id="rId1346" Type="http://schemas.openxmlformats.org/officeDocument/2006/relationships/hyperlink" Target="https://youtube.com/shorts/5HHJk59aoFc?si=sLTxP-u3HHLddgWB" TargetMode="External"/><Relationship Id="rId1347" Type="http://schemas.openxmlformats.org/officeDocument/2006/relationships/hyperlink" Target="https://www.pbsiddhartha.ac.in/LMS/eContent/OS%201_merged.pdf" TargetMode="External"/><Relationship Id="rId1348" Type="http://schemas.openxmlformats.org/officeDocument/2006/relationships/hyperlink" Target="https://youtube.com/shorts/Q4w06IFZN7Q?si=U9Ne7jyiPKPCLlKR" TargetMode="External"/><Relationship Id="rId11" Type="http://schemas.openxmlformats.org/officeDocument/2006/relationships/hyperlink" Target="https://www.youtube.com/watch?v=7CbMrByB5Lk" TargetMode="External"/><Relationship Id="rId1349" Type="http://schemas.openxmlformats.org/officeDocument/2006/relationships/hyperlink" Target="https://www.geeksforgeeks.org/single-user-operating-system/?utm_source=chatgpt.com" TargetMode="External"/><Relationship Id="rId10" Type="http://schemas.openxmlformats.org/officeDocument/2006/relationships/hyperlink" Target="https://www.youtube.com/watch?v=7CbMrByB5Lk" TargetMode="External"/><Relationship Id="rId13" Type="http://schemas.openxmlformats.org/officeDocument/2006/relationships/hyperlink" Target="https://oxvard.wordpress.com/wp-content/uploads/2018/04/cambridge-igcse-computer-science.pdf" TargetMode="External"/><Relationship Id="rId12" Type="http://schemas.openxmlformats.org/officeDocument/2006/relationships/hyperlink" Target="https://oxvard.wordpress.com/wp-content/uploads/2018/04/cambridge-igcse-computer-science.pdf" TargetMode="External"/><Relationship Id="rId756" Type="http://schemas.openxmlformats.org/officeDocument/2006/relationships/hyperlink" Target="https://www.tutorialspoint.com/operating_system/os_overview.htm?utm_source=chatgpt.com" TargetMode="External"/><Relationship Id="rId755" Type="http://schemas.openxmlformats.org/officeDocument/2006/relationships/hyperlink" Target="https://youtu.be/Ihoa5AO3-FE?si=J0u4uFmSWtY8JfcZ" TargetMode="External"/><Relationship Id="rId754" Type="http://schemas.openxmlformats.org/officeDocument/2006/relationships/hyperlink" Target="https://medium.com/%40eoktavianus6/operating-system-81ab994530be" TargetMode="External"/><Relationship Id="rId753" Type="http://schemas.openxmlformats.org/officeDocument/2006/relationships/hyperlink" Target="https://youtu.be/w0P9uoyVJxk?si=07HQkOX2zvCABJJE" TargetMode="External"/><Relationship Id="rId759" Type="http://schemas.openxmlformats.org/officeDocument/2006/relationships/hyperlink" Target="https://youtube.com/shorts/0HndoWiqwiU?si=i6YUsICihBiMNBKv" TargetMode="External"/><Relationship Id="rId758" Type="http://schemas.openxmlformats.org/officeDocument/2006/relationships/hyperlink" Target="https://www.freecodecamp.org/news/operating-system-os-definition/?utm_source=chatgpt.com" TargetMode="External"/><Relationship Id="rId757" Type="http://schemas.openxmlformats.org/officeDocument/2006/relationships/hyperlink" Target="https://youtube.com/shorts/rh6Th70esLk?si=YNZImpubah6szghL" TargetMode="External"/><Relationship Id="rId15" Type="http://schemas.openxmlformats.org/officeDocument/2006/relationships/hyperlink" Target="https://www.learnpick.in/prime/documents/ppt/723/binary-no-system" TargetMode="External"/><Relationship Id="rId14" Type="http://schemas.openxmlformats.org/officeDocument/2006/relationships/hyperlink" Target="https://www.learnpick.in/prime/documents/ppt/723/binary-no-system" TargetMode="External"/><Relationship Id="rId17" Type="http://schemas.openxmlformats.org/officeDocument/2006/relationships/hyperlink" Target="https://youtube.com/shorts/fTn4hADLfL0?si=tQdxlS8nNz-GE4Mw" TargetMode="External"/><Relationship Id="rId16" Type="http://schemas.openxmlformats.org/officeDocument/2006/relationships/hyperlink" Target="https://youtube.com/shorts/fTn4hADLfL0?si=tQdxlS8nNz-GE4Mw" TargetMode="External"/><Relationship Id="rId1340" Type="http://schemas.openxmlformats.org/officeDocument/2006/relationships/hyperlink" Target="https://techdifferences.com/difference-between-cli-and-gui.html" TargetMode="External"/><Relationship Id="rId19" Type="http://schemas.openxmlformats.org/officeDocument/2006/relationships/hyperlink" Target="https://www.tutorialspoint.com/computer_concepts/computer_concepts_representation_data_information.htm?utm_source=chatgpt.com" TargetMode="External"/><Relationship Id="rId752" Type="http://schemas.openxmlformats.org/officeDocument/2006/relationships/hyperlink" Target="https://www.geeksforgeeks.org/introduction-of-operating-system-set-1/?utm_source=chatgpt.com" TargetMode="External"/><Relationship Id="rId1341" Type="http://schemas.openxmlformats.org/officeDocument/2006/relationships/hyperlink" Target="https://www.diffen.com/difference/HDD_vs_SSD?utm_source=chatgpt.com" TargetMode="External"/><Relationship Id="rId18" Type="http://schemas.openxmlformats.org/officeDocument/2006/relationships/hyperlink" Target="https://www.tutorialspoint.com/computer_concepts/computer_concepts_representation_data_information.htm?utm_source=chatgpt.com" TargetMode="External"/><Relationship Id="rId751" Type="http://schemas.openxmlformats.org/officeDocument/2006/relationships/hyperlink" Target="https://youtu.be/IrE6RlcXVdk?si=R-gkfD5vxn_irHlb" TargetMode="External"/><Relationship Id="rId1342" Type="http://schemas.openxmlformats.org/officeDocument/2006/relationships/hyperlink" Target="https://faisalchughtai.com/media/resources/CH%3A%202%20%7C%20Theory%20notes%20-%20Paper%201%20%7C%20IT%20%289626%29%20%7C%20A%20Level/User_interfaces.pdf" TargetMode="External"/><Relationship Id="rId750" Type="http://schemas.openxmlformats.org/officeDocument/2006/relationships/hyperlink" Target="https://www.cs.toronto.edu/~delara/courses/ece1779/handouts/HTML_CSS_Javascript.pdf" TargetMode="External"/><Relationship Id="rId1343" Type="http://schemas.openxmlformats.org/officeDocument/2006/relationships/hyperlink" Target="https://www.gurusoftware.com/ssd-versus-hdd-technology-comparison-an-in-depth-analysis/?utm_source=chatgpt.com" TargetMode="External"/><Relationship Id="rId1344" Type="http://schemas.openxmlformats.org/officeDocument/2006/relationships/hyperlink" Target="https://youtu.be/YQEjGKYXjw8?si=nooYFSf6qPWVE913" TargetMode="External"/><Relationship Id="rId84" Type="http://schemas.openxmlformats.org/officeDocument/2006/relationships/hyperlink" Target="https://www.tutorialspoint.com/digital-electronics/binary-to-decimal-conversion.htm?utm_source=chatgpt.com" TargetMode="External"/><Relationship Id="rId1774" Type="http://schemas.openxmlformats.org/officeDocument/2006/relationships/hyperlink" Target="https://cpb-us-w2.wpmucdn.com/portfolio.newschool.edu/dist/2/14941/files/2017/06/ModernRec-Microphones-2666btj.pdf?utm_source=chatgpt.com" TargetMode="External"/><Relationship Id="rId83" Type="http://schemas.openxmlformats.org/officeDocument/2006/relationships/hyperlink" Target="https://study.com/learn/lesson/data-storage-units-kb-mb-gb-tb.html" TargetMode="External"/><Relationship Id="rId1775" Type="http://schemas.openxmlformats.org/officeDocument/2006/relationships/hyperlink" Target="https://pcpartsgeek.com/multi-core-processor/?utm_source=chatgpt.com" TargetMode="External"/><Relationship Id="rId86" Type="http://schemas.openxmlformats.org/officeDocument/2006/relationships/hyperlink" Target="https://forum.freecodecamp.org/t/binary-to-decimal-conversion-im-confused/667052/4?utm_source=chatgpt.com" TargetMode="External"/><Relationship Id="rId1776" Type="http://schemas.openxmlformats.org/officeDocument/2006/relationships/hyperlink" Target="https://faculty.tamuc.edu/_disabled/jmdempsey/documents/RTV_321_Chapter3.pdf" TargetMode="External"/><Relationship Id="rId85" Type="http://schemas.openxmlformats.org/officeDocument/2006/relationships/hyperlink" Target="https://youtu.be/9X9JVWDrPkg?si=EOOV-MNju3ZIm36j" TargetMode="External"/><Relationship Id="rId1777" Type="http://schemas.openxmlformats.org/officeDocument/2006/relationships/hyperlink" Target="https://teachcomputerscience.com/multicore-systems-vs-parallel-systems/?utm_source=chatgpt.com" TargetMode="External"/><Relationship Id="rId88" Type="http://schemas.openxmlformats.org/officeDocument/2006/relationships/hyperlink" Target="https://www.tutorialspoint.com/understanding-file-sizes-bytes-kb-mb-gb-tb-pb-eb-zb-yb" TargetMode="External"/><Relationship Id="rId1778" Type="http://schemas.openxmlformats.org/officeDocument/2006/relationships/hyperlink" Target="https://nextgenhero.io/5-uses-of-a-microphone/amp/" TargetMode="External"/><Relationship Id="rId87" Type="http://schemas.openxmlformats.org/officeDocument/2006/relationships/hyperlink" Target="https://youtube.com/shorts/JDJDBOH5GD0?si=RPxTNJW1UtltEbGr" TargetMode="External"/><Relationship Id="rId1779" Type="http://schemas.openxmlformats.org/officeDocument/2006/relationships/hyperlink" Target="https://en.m.wikipedia.org/wiki/Public_address_system" TargetMode="External"/><Relationship Id="rId89" Type="http://schemas.openxmlformats.org/officeDocument/2006/relationships/hyperlink" Target="https://oxvard.wordpress.com/wp-content/uploads/2018/04/cambridge-igcse-computer-science.pdf" TargetMode="External"/><Relationship Id="rId709" Type="http://schemas.openxmlformats.org/officeDocument/2006/relationships/hyperlink" Target="https://webtechexperts.medium.com/how-a-web-browser-works-a-simple-step-by-step-guide-f6e8b13568ed" TargetMode="External"/><Relationship Id="rId708" Type="http://schemas.openxmlformats.org/officeDocument/2006/relationships/hyperlink" Target="https://www.researchgate.net/profile/Shyam-Nalla/publication/379538956_HTTP_vs_HTTPS_Understanding_the_Difference_and_Importance_of_Secure_Communication/links/660dfa7510ca8679873cbe5f/HTTP-vs-HTTPS-Understanding-the-Difference-and-Importance-of-Secure-Communication.pdf?__cf_chl_tk=lhui5smTYtZWFu_vhBz5IDGv4b08Cz4H4Ryrhpo3Vg0-1746696812-1.0.1.1-lbCvwpoR8_lk.DQqcf0eUrzX918i4haITW_5uvYhIXM" TargetMode="External"/><Relationship Id="rId707" Type="http://schemas.openxmlformats.org/officeDocument/2006/relationships/hyperlink" Target="https://youtu.be/LECecVBYJRk?si=xkgQABl6YoJjkLXa" TargetMode="External"/><Relationship Id="rId706" Type="http://schemas.openxmlformats.org/officeDocument/2006/relationships/hyperlink" Target="https://youtube.com/shorts/jIvqyuZ0fBA?si=5-2XxAFiu8qZrrPg" TargetMode="External"/><Relationship Id="rId80" Type="http://schemas.openxmlformats.org/officeDocument/2006/relationships/hyperlink" Target="https://www.slideserve.com/Gabriel/binary-and-decimal-numbers" TargetMode="External"/><Relationship Id="rId82" Type="http://schemas.openxmlformats.org/officeDocument/2006/relationships/hyperlink" Target="https://www.geeksforgeeks.org/utilities/binary-to-decimal-number-converter/?utm_source=chatgpt.com" TargetMode="External"/><Relationship Id="rId81" Type="http://schemas.openxmlformats.org/officeDocument/2006/relationships/hyperlink" Target="https://medium.com/@ahmabdallah5/what-are-bits-bytes-kilobyte-megabyte-gigabyte-terabyte-and-petabyte-why-should-a-software-b1a31b435f06" TargetMode="External"/><Relationship Id="rId701" Type="http://schemas.openxmlformats.org/officeDocument/2006/relationships/hyperlink" Target="https://youtu.be/sPOAsrHR8qs?si=GVt2V2cuqxEyJyrP" TargetMode="External"/><Relationship Id="rId700" Type="http://schemas.openxmlformats.org/officeDocument/2006/relationships/hyperlink" Target="https://youtu.be/hExRDVZHhig?si=_KsTq4si2LdBAAZu" TargetMode="External"/><Relationship Id="rId705" Type="http://schemas.openxmlformats.org/officeDocument/2006/relationships/hyperlink" Target="https://youtu.be/MVRgwpSpPLw?si=bhnUg__mZvb_mpvV" TargetMode="External"/><Relationship Id="rId704" Type="http://schemas.openxmlformats.org/officeDocument/2006/relationships/hyperlink" Target="https://youtube.com/shorts/MQiyJhxrNbA?si=hEa38FZZkNlLgrwl" TargetMode="External"/><Relationship Id="rId703" Type="http://schemas.openxmlformats.org/officeDocument/2006/relationships/hyperlink" Target="https://youtu.be/RhWh5Ikyo40?si=6qbzxZKWSzn6EdhO" TargetMode="External"/><Relationship Id="rId702" Type="http://schemas.openxmlformats.org/officeDocument/2006/relationships/hyperlink" Target="https://youtube.com/shorts/uD84JIHXzRU?si=7xHWZbq-Ad0YtAEp" TargetMode="External"/><Relationship Id="rId1770" Type="http://schemas.openxmlformats.org/officeDocument/2006/relationships/hyperlink" Target="https://audiouniversityonline.com/types-of-microphones/?utm_source=chatgpt.com" TargetMode="External"/><Relationship Id="rId1771" Type="http://schemas.openxmlformats.org/officeDocument/2006/relationships/hyperlink" Target="https://informatecdigital.com/en/multi-core-processors-advantages-and-disadvantages/" TargetMode="External"/><Relationship Id="rId1772" Type="http://schemas.openxmlformats.org/officeDocument/2006/relationships/hyperlink" Target="https://careysound.com/downloads/files/MicrophoneTypes.pdf" TargetMode="External"/><Relationship Id="rId1773" Type="http://schemas.openxmlformats.org/officeDocument/2006/relationships/hyperlink" Target="https://www.prepbytes.com/blog/computer-architecture/parallel-processing-and-multicore-architectures/" TargetMode="External"/><Relationship Id="rId73" Type="http://schemas.openxmlformats.org/officeDocument/2006/relationships/hyperlink" Target="https://www.tutorialspoint.com/digital-electronics/binary-to-decimal-conversion.htm?utm_source=chatgpt.com" TargetMode="External"/><Relationship Id="rId1763" Type="http://schemas.openxmlformats.org/officeDocument/2006/relationships/hyperlink" Target="https://www.chtips.com/computer-fundamentals/types-of-pointing-devices/?utm_source=chatgpt.com" TargetMode="External"/><Relationship Id="rId72" Type="http://schemas.openxmlformats.org/officeDocument/2006/relationships/hyperlink" Target="https://www.cuemath.com/numbers/binary-to-decimal/?utm_source=chatgpt.com" TargetMode="External"/><Relationship Id="rId1764" Type="http://schemas.openxmlformats.org/officeDocument/2006/relationships/hyperlink" Target="https://www.ece.lsu.edu/ee4720/2012/lsli02.pdf?utm_source=chatgpt.com" TargetMode="External"/><Relationship Id="rId75" Type="http://schemas.openxmlformats.org/officeDocument/2006/relationships/hyperlink" Target="https://forum.freecodecamp.org/t/binary-to-decimal-conversion-im-confused/667052/4?utm_source=chatgpt.com" TargetMode="External"/><Relationship Id="rId1765" Type="http://schemas.openxmlformats.org/officeDocument/2006/relationships/hyperlink" Target="https://ledgernote.com/columns/studio-recording/types-of-microphones/" TargetMode="External"/><Relationship Id="rId74" Type="http://schemas.openxmlformats.org/officeDocument/2006/relationships/hyperlink" Target="https://www.mygreatlearning.com/blog/how-to-convert-binary-to-decimal/?utm_source=chatgpt.com" TargetMode="External"/><Relationship Id="rId1766" Type="http://schemas.openxmlformats.org/officeDocument/2006/relationships/hyperlink" Target="https://electrovoice.com/media/downloads/microphone_basics.pdf" TargetMode="External"/><Relationship Id="rId77" Type="http://schemas.openxmlformats.org/officeDocument/2006/relationships/hyperlink" Target="https://www.geeksforgeeks.org/understanding-file-sizes-bytes-kb-mb-gb-tb-pb-eb-zb-yb/" TargetMode="External"/><Relationship Id="rId1767" Type="http://schemas.openxmlformats.org/officeDocument/2006/relationships/hyperlink" Target="https://tnm.engin.umich.edu/wp-content/uploads/sites/353/2017/12/2009.11.A-Survey-of-Multicore-Processors_IEEE-Signal-Processing.pdf" TargetMode="External"/><Relationship Id="rId76" Type="http://schemas.openxmlformats.org/officeDocument/2006/relationships/hyperlink" Target="https://www.youtube.com/watch?v=lyuPCuZP8o8" TargetMode="External"/><Relationship Id="rId1768" Type="http://schemas.openxmlformats.org/officeDocument/2006/relationships/hyperlink" Target="https://audiophiles.co/microphone-types/?utm_source=chatgpt.com" TargetMode="External"/><Relationship Id="rId79" Type="http://schemas.openxmlformats.org/officeDocument/2006/relationships/hyperlink" Target="https://www.canyoucompute.co.uk/uploads/1/4/2/4/14249012/units_of_storage.pdf" TargetMode="External"/><Relationship Id="rId1769" Type="http://schemas.openxmlformats.org/officeDocument/2006/relationships/hyperlink" Target="https://www.geeksforgeeks.org/what-is-a-multicore-processor/" TargetMode="External"/><Relationship Id="rId78" Type="http://schemas.openxmlformats.org/officeDocument/2006/relationships/hyperlink" Target="https://youtu.be/JQLXCz1lmpI?si=7NGzeokMW_57wKrX" TargetMode="External"/><Relationship Id="rId71" Type="http://schemas.openxmlformats.org/officeDocument/2006/relationships/hyperlink" Target="https://www.geeksforgeeks.org/utilities/binary-to-decimal-number-converter/?utm_source=chatgpt.com" TargetMode="External"/><Relationship Id="rId70" Type="http://schemas.openxmlformats.org/officeDocument/2006/relationships/hyperlink" Target="https://personal.utdallas.edu/~dodge/EE2310/lec2.pdf?utm_source=chatgpt.com" TargetMode="External"/><Relationship Id="rId1760" Type="http://schemas.openxmlformats.org/officeDocument/2006/relationships/hyperlink" Target="https://tech-gam.com/effect-of-clock-speed-on-the-processors-speed/?utm_source=chatgpt.com" TargetMode="External"/><Relationship Id="rId1761" Type="http://schemas.openxmlformats.org/officeDocument/2006/relationships/hyperlink" Target="https://www.microsoft.com/buxtoncollection/a/pdf/turbo%20puck%20%20cg%20world%2083.pdf?utm_source=chatgpt.com" TargetMode="External"/><Relationship Id="rId1762" Type="http://schemas.openxmlformats.org/officeDocument/2006/relationships/hyperlink" Target="https://www.gamingcutter.com/how-does-clock-speed-affect-the-cpu-performance/?utm_source=chatgpt.com" TargetMode="External"/><Relationship Id="rId62" Type="http://schemas.openxmlformats.org/officeDocument/2006/relationships/hyperlink" Target="https://www.cuemath.com/numbers/binary-to-decimal/?utm_source=chatgpt.com" TargetMode="External"/><Relationship Id="rId1312" Type="http://schemas.openxmlformats.org/officeDocument/2006/relationships/hyperlink" Target="https://en.m.wikipedia.org/wiki/Read-only_memory" TargetMode="External"/><Relationship Id="rId1796" Type="http://schemas.openxmlformats.org/officeDocument/2006/relationships/hyperlink" Target="https://www.shure.com/damfiles/default/global/documents/publications/en/performance-production/microphone_techniques_for_recording_english.pdf-bb0469316afdb6118691d2f3f5e3ff01.pdf" TargetMode="External"/><Relationship Id="rId61" Type="http://schemas.openxmlformats.org/officeDocument/2006/relationships/hyperlink" Target="https://www.geeksforgeeks.org/program-decimal-binary-conversion/?utm_source=chatgpt.com" TargetMode="External"/><Relationship Id="rId1313" Type="http://schemas.openxmlformats.org/officeDocument/2006/relationships/hyperlink" Target="https://www.tutorialspoint.com/computer_fundamentals/difference_between_gui_and_cli.htm" TargetMode="External"/><Relationship Id="rId1797" Type="http://schemas.openxmlformats.org/officeDocument/2006/relationships/hyperlink" Target="https://www.robots.ox.ac.uk/~dwm/Courses/2CO_2014/2CO-N2.pdf" TargetMode="External"/><Relationship Id="rId64" Type="http://schemas.openxmlformats.org/officeDocument/2006/relationships/hyperlink" Target="https://www.mygreatlearning.com/blog/how-to-convert-binary-to-decimal/?utm_source=chatgpt.com" TargetMode="External"/><Relationship Id="rId1314" Type="http://schemas.openxmlformats.org/officeDocument/2006/relationships/hyperlink" Target="https://www.sanfoundry.com/read-only-memory-rom/" TargetMode="External"/><Relationship Id="rId1798" Type="http://schemas.openxmlformats.org/officeDocument/2006/relationships/hyperlink" Target="https://citizenside.com/technology/what-kind-of-microphone-do-i-need-for-voice-recognition/" TargetMode="External"/><Relationship Id="rId63" Type="http://schemas.openxmlformats.org/officeDocument/2006/relationships/hyperlink" Target="https://medium.com/%40decimaltobinary22/from-10-to-2-the-process-of-decimal-to-binary-conversion-ee8a920ae78f" TargetMode="External"/><Relationship Id="rId1315" Type="http://schemas.openxmlformats.org/officeDocument/2006/relationships/hyperlink" Target="https://www.geeksforgeeks.org/difference-between-cli-and-gui/" TargetMode="External"/><Relationship Id="rId1799" Type="http://schemas.openxmlformats.org/officeDocument/2006/relationships/hyperlink" Target="https://ggn.dronacharya.info/ECE2Dept/Downloads/QuestionBank/IVSem/CAO/Section-C/lecture_18_Fetch_Decode_Execute_cycle.pdf" TargetMode="External"/><Relationship Id="rId66" Type="http://schemas.openxmlformats.org/officeDocument/2006/relationships/hyperlink" Target="https://www.youtube.com/watch?v=lyuPCuZP8o8" TargetMode="External"/><Relationship Id="rId1316" Type="http://schemas.openxmlformats.org/officeDocument/2006/relationships/hyperlink" Target="https://www.almabetter.com/bytes/articles/what-is-rom?utm_source=chatgpt.com" TargetMode="External"/><Relationship Id="rId65" Type="http://schemas.openxmlformats.org/officeDocument/2006/relationships/hyperlink" Target="https://www.tutorialspoint.com/how-to-convert-decimal-to-binary" TargetMode="External"/><Relationship Id="rId1317" Type="http://schemas.openxmlformats.org/officeDocument/2006/relationships/hyperlink" Target="https://gursimrandhillon.files.wordpress.com/2013/09/gui-and-cli.pdf" TargetMode="External"/><Relationship Id="rId68" Type="http://schemas.openxmlformats.org/officeDocument/2006/relationships/hyperlink" Target="https://oxvard.wordpress.com/wp-content/uploads/2018/04/cambridge-igcse-computer-science.pdf" TargetMode="External"/><Relationship Id="rId1318" Type="http://schemas.openxmlformats.org/officeDocument/2006/relationships/hyperlink" Target="https://courses.cs.washington.edu/courses/cse370/09sp/lectures/10-ROM-Multilevel.pdf" TargetMode="External"/><Relationship Id="rId67" Type="http://schemas.openxmlformats.org/officeDocument/2006/relationships/hyperlink" Target="https://youtu.be/JQLXCz1lmpI?si=7NGzeokMW_57wKrX" TargetMode="External"/><Relationship Id="rId1319" Type="http://schemas.openxmlformats.org/officeDocument/2006/relationships/hyperlink" Target="https://www.ijsr.net/archive/v11i12/SR22128121553.pdf" TargetMode="External"/><Relationship Id="rId729" Type="http://schemas.openxmlformats.org/officeDocument/2006/relationships/hyperlink" Target="https://mrlawsonsclassroom.weebly.com/uploads/5/2/0/9/52090745/chapter_2_-_data_transmission_updated.pdf" TargetMode="External"/><Relationship Id="rId728" Type="http://schemas.openxmlformats.org/officeDocument/2006/relationships/hyperlink" Target="https://www.tutorialspoint.com/which-is-the-best-browser-to-use-chrome-explorer-or-firefox" TargetMode="External"/><Relationship Id="rId60" Type="http://schemas.openxmlformats.org/officeDocument/2006/relationships/hyperlink" Target="https://personal.utdallas.edu/~dodge/EE2310/lec2.pdf?utm_source=chatgpt.com" TargetMode="External"/><Relationship Id="rId723" Type="http://schemas.openxmlformats.org/officeDocument/2006/relationships/hyperlink" Target="https://youtu.be/dd_KcQcba4s?si=8v_sWWs0U6PHPSeL" TargetMode="External"/><Relationship Id="rId722" Type="http://schemas.openxmlformats.org/officeDocument/2006/relationships/hyperlink" Target="https://youtu.be/gzLgT1SVW0Q?si=S_dUehqoDJ0uf9Wx" TargetMode="External"/><Relationship Id="rId721" Type="http://schemas.openxmlformats.org/officeDocument/2006/relationships/hyperlink" Target="https://youtu.be/z0HN-fG6oT4?si=_Z3LWw85O9tujA0m" TargetMode="External"/><Relationship Id="rId720" Type="http://schemas.openxmlformats.org/officeDocument/2006/relationships/hyperlink" Target="https://youtu.be/O0s8tKTL_MA?si=iUUT45WWaT2QBN0U" TargetMode="External"/><Relationship Id="rId727" Type="http://schemas.openxmlformats.org/officeDocument/2006/relationships/hyperlink" Target="https://forum.freecodecamp.org/t/how-to-use-ping-from-your-command-line-to-identify-basic-internet-problems/19421?utm_source=chatgpt.com" TargetMode="External"/><Relationship Id="rId726" Type="http://schemas.openxmlformats.org/officeDocument/2006/relationships/hyperlink" Target="https://www.geeksforgeeks.org/common-features-of-all-web-browsers/?utm_source=chatgpt.com" TargetMode="External"/><Relationship Id="rId725" Type="http://schemas.openxmlformats.org/officeDocument/2006/relationships/hyperlink" Target="https://www.geeksforgeeks.org/types-of-icmp-internet-control-message-protocol-messages/?utm_source=chatgpt.com" TargetMode="External"/><Relationship Id="rId724" Type="http://schemas.openxmlformats.org/officeDocument/2006/relationships/hyperlink" Target="https://entri.app/blog/wp-content/uploads/2022/01/Web-Browser.edited.pdf" TargetMode="External"/><Relationship Id="rId69" Type="http://schemas.openxmlformats.org/officeDocument/2006/relationships/hyperlink" Target="https://www.slideserve.com/Gabriel/binary-and-decimal-numbers" TargetMode="External"/><Relationship Id="rId1790" Type="http://schemas.openxmlformats.org/officeDocument/2006/relationships/hyperlink" Target="https://itigic.com/instruction-cycle-in-cpu-how-fetch-decode-and-execute-work/?utm_source=chatgpt.com" TargetMode="External"/><Relationship Id="rId1791" Type="http://schemas.openxmlformats.org/officeDocument/2006/relationships/hyperlink" Target="https://recordingstudio101.com/microphone-types/?utm_source=chatgpt.com" TargetMode="External"/><Relationship Id="rId1792" Type="http://schemas.openxmlformats.org/officeDocument/2006/relationships/hyperlink" Target="https://www.robots.ox.ac.uk/~dwm/Courses/2CO_2014/2CO-N2.pdf" TargetMode="External"/><Relationship Id="rId1793" Type="http://schemas.openxmlformats.org/officeDocument/2006/relationships/hyperlink" Target="https://equipboard.com/posts/types-of-microphones?utm_source=chatgpt.com" TargetMode="External"/><Relationship Id="rId1310" Type="http://schemas.openxmlformats.org/officeDocument/2006/relationships/hyperlink" Target="https://diversedaily.com/comprehensive-guide-to-device-management-in-modern-operating-systems/" TargetMode="External"/><Relationship Id="rId1794" Type="http://schemas.openxmlformats.org/officeDocument/2006/relationships/hyperlink" Target="https://web.cs.wpi.edu/~jburge/courses/a00/cs2011/lectures/lecture5.pdf" TargetMode="External"/><Relationship Id="rId1311" Type="http://schemas.openxmlformats.org/officeDocument/2006/relationships/hyperlink" Target="https://www.geeksforgeeks.org/read-only-memory-rom/" TargetMode="External"/><Relationship Id="rId1795" Type="http://schemas.openxmlformats.org/officeDocument/2006/relationships/hyperlink" Target="https://www.masteringbox.com/learn/microphone-types-uses?utm_source=chatgpt.com" TargetMode="External"/><Relationship Id="rId51" Type="http://schemas.openxmlformats.org/officeDocument/2006/relationships/hyperlink" Target="https://classx.org/converting-from-decimal-to-binary-convert-base-10-to-base-2/" TargetMode="External"/><Relationship Id="rId1301" Type="http://schemas.openxmlformats.org/officeDocument/2006/relationships/hyperlink" Target="https://youtube.com/shorts/OEiTGwmTN7o?si=izr3wnOOpEktt1HY" TargetMode="External"/><Relationship Id="rId1785" Type="http://schemas.openxmlformats.org/officeDocument/2006/relationships/hyperlink" Target="https://www.mixinglessons.com/microphone-types-and-uses/" TargetMode="External"/><Relationship Id="rId50" Type="http://schemas.openxmlformats.org/officeDocument/2006/relationships/hyperlink" Target="https://ryanstutorials.net/binary-tutorial/binary-conversions.php" TargetMode="External"/><Relationship Id="rId1302" Type="http://schemas.openxmlformats.org/officeDocument/2006/relationships/hyperlink" Target="https://www.tutorialspoint.com/device-management-in-operating-system?utm_source=chatgpt.com" TargetMode="External"/><Relationship Id="rId1786" Type="http://schemas.openxmlformats.org/officeDocument/2006/relationships/hyperlink" Target="https://glennhenry.github.io/cs-notes/computer-organization-and-architecture/control-unit?utm_source=chatgpt.com" TargetMode="External"/><Relationship Id="rId53" Type="http://schemas.openxmlformats.org/officeDocument/2006/relationships/hyperlink" Target="https://politicaleconomyzone.wordpress.com/2017/02/03/using-repeated-division-by-2-to-convert-decimal-to-binary/" TargetMode="External"/><Relationship Id="rId1303" Type="http://schemas.openxmlformats.org/officeDocument/2006/relationships/hyperlink" Target="https://youtu.be/qDc8ucAPao0?si=r-o6XVJK694-dlDK" TargetMode="External"/><Relationship Id="rId1787" Type="http://schemas.openxmlformats.org/officeDocument/2006/relationships/hyperlink" Target="https://getmorestreams.com/microphone-guide-types-and-uses-in-audio-production/?noamp=available" TargetMode="External"/><Relationship Id="rId52" Type="http://schemas.openxmlformats.org/officeDocument/2006/relationships/hyperlink" Target="https://www.philadelphia.edu.jo/academics/qhamarsheh/uploads/Lecture_4_Digital_Number_Systems_II.pdf" TargetMode="External"/><Relationship Id="rId1304" Type="http://schemas.openxmlformats.org/officeDocument/2006/relationships/hyperlink" Target="https://www.ccbp.in/blog/articles/device-management-in-operating-system?utm_source=chatgpt.com" TargetMode="External"/><Relationship Id="rId1788" Type="http://schemas.openxmlformats.org/officeDocument/2006/relationships/hyperlink" Target="https://www.elprocus.com/what-is-control-unit-components-its-design/?utm_source=chatgpt.com" TargetMode="External"/><Relationship Id="rId55" Type="http://schemas.openxmlformats.org/officeDocument/2006/relationships/hyperlink" Target="https://ryanstutorials.net/binary-tutorial/binary-conversions.php" TargetMode="External"/><Relationship Id="rId1305" Type="http://schemas.openxmlformats.org/officeDocument/2006/relationships/hyperlink" Target="https://youtube.com/shorts/P3mjT4mp0B4?si=AJEy2tv3TniEqcAv" TargetMode="External"/><Relationship Id="rId1789" Type="http://schemas.openxmlformats.org/officeDocument/2006/relationships/hyperlink" Target="https://higherhz.com/microphone-types-comparison/?utm_source=chatgpt.com" TargetMode="External"/><Relationship Id="rId54" Type="http://schemas.openxmlformats.org/officeDocument/2006/relationships/hyperlink" Target="https://www.geeksforgeeks.org/program-decimal-binary-conversion/?utm_source=chatgpt.com" TargetMode="External"/><Relationship Id="rId1306" Type="http://schemas.openxmlformats.org/officeDocument/2006/relationships/hyperlink" Target="https://warwick.ac.uk/fac/sci/physics/research/condensedmatt/imr_cdt/students/david_goodwin/teaching/operating_systems/l4_devicemgt2013.pdf" TargetMode="External"/><Relationship Id="rId57" Type="http://schemas.openxmlformats.org/officeDocument/2006/relationships/hyperlink" Target="https://www.philadelphia.edu.jo/academics/qhamarsheh/uploads/Lecture_4_Digital_Number_Systems_II.pdf" TargetMode="External"/><Relationship Id="rId1307" Type="http://schemas.openxmlformats.org/officeDocument/2006/relationships/hyperlink" Target="https://youtu.be/6z2K1TdJM7E?si=am61GQn6XeAKAbe-" TargetMode="External"/><Relationship Id="rId56" Type="http://schemas.openxmlformats.org/officeDocument/2006/relationships/hyperlink" Target="https://medium.com/%40decimaltobinary22/from-10-to-2-the-process-of-decimal-to-binary-conversion-ee8a920ae78f" TargetMode="External"/><Relationship Id="rId1308" Type="http://schemas.openxmlformats.org/officeDocument/2006/relationships/hyperlink" Target="https://www.scaler.com/topics/device-management-in-operating-system/" TargetMode="External"/><Relationship Id="rId1309" Type="http://schemas.openxmlformats.org/officeDocument/2006/relationships/hyperlink" Target="https://youtu.be/-aQOv3T7P8E?si=fU2YEd_SK1_x2wiH" TargetMode="External"/><Relationship Id="rId719" Type="http://schemas.openxmlformats.org/officeDocument/2006/relationships/hyperlink" Target="https://youtu.be/KqycWogup0U?si=KzFanniTrjwR23of" TargetMode="External"/><Relationship Id="rId718" Type="http://schemas.openxmlformats.org/officeDocument/2006/relationships/hyperlink" Target="https://cs.newpaltz.edu/~easwarac/CCN/Week5/Checksum.pdf" TargetMode="External"/><Relationship Id="rId717" Type="http://schemas.openxmlformats.org/officeDocument/2006/relationships/hyperlink" Target="https://youtu.be/fyOSkkQK14w?si=iYdjF4-ndxdLxYBE" TargetMode="External"/><Relationship Id="rId712" Type="http://schemas.openxmlformats.org/officeDocument/2006/relationships/hyperlink" Target="https://www.tutorialspoint.com/error-detecting-codes-checksums?utm_source=chatgpt.com" TargetMode="External"/><Relationship Id="rId711" Type="http://schemas.openxmlformats.org/officeDocument/2006/relationships/hyperlink" Target="https://www.geeksforgeeks.org/functions-and-features-of-a-web-browser/" TargetMode="External"/><Relationship Id="rId710" Type="http://schemas.openxmlformats.org/officeDocument/2006/relationships/hyperlink" Target="https://www.freecodecamp.org/news/file-last-modified-in-inux-how-to-check-if-two-files-are-same/?utm_source=chatgpt.com" TargetMode="External"/><Relationship Id="rId716" Type="http://schemas.openxmlformats.org/officeDocument/2006/relationships/hyperlink" Target="https://medium.com/@i.vikash/unmasking-the-magic-of-checksums-your-datas-secret-detectives-%EF%B8%8F-430aeff641a8" TargetMode="External"/><Relationship Id="rId715" Type="http://schemas.openxmlformats.org/officeDocument/2006/relationships/hyperlink" Target="https://www.freecodecamp.org/news/web-application-security-understanding-the-browser-5305ed2f1dac/" TargetMode="External"/><Relationship Id="rId714" Type="http://schemas.openxmlformats.org/officeDocument/2006/relationships/hyperlink" Target="https://www.geeksforgeeks.org/error-detection-code-checksum/" TargetMode="External"/><Relationship Id="rId713" Type="http://schemas.openxmlformats.org/officeDocument/2006/relationships/hyperlink" Target="https://www.tutorialspoint.com/internet_technologies/web_browsers.htm" TargetMode="External"/><Relationship Id="rId59" Type="http://schemas.openxmlformats.org/officeDocument/2006/relationships/hyperlink" Target="https://oxvard.wordpress.com/wp-content/uploads/2018/04/cambridge-igcse-computer-science.pdf" TargetMode="External"/><Relationship Id="rId58" Type="http://schemas.openxmlformats.org/officeDocument/2006/relationships/hyperlink" Target="https://www.tutorialspoint.com/how-to-convert-decimal-to-binary" TargetMode="External"/><Relationship Id="rId1780" Type="http://schemas.openxmlformats.org/officeDocument/2006/relationships/hyperlink" Target="https://www.lenovo.com/in/en/glossary/control-unit/" TargetMode="External"/><Relationship Id="rId1781" Type="http://schemas.openxmlformats.org/officeDocument/2006/relationships/hyperlink" Target="https://www.geeksforgeeks.org/what-is-a-microphone/?utm_source=chatgpt.com" TargetMode="External"/><Relationship Id="rId1782" Type="http://schemas.openxmlformats.org/officeDocument/2006/relationships/hyperlink" Target="https://witscad.com/course/computer-architecture/chapter/cpu-control-unit" TargetMode="External"/><Relationship Id="rId1783" Type="http://schemas.openxmlformats.org/officeDocument/2006/relationships/hyperlink" Target="https://blog.delivermytune.com/mic-uses/?utm_source=chatgpt.com" TargetMode="External"/><Relationship Id="rId1300" Type="http://schemas.openxmlformats.org/officeDocument/2006/relationships/hyperlink" Target="https://www.educba.com/device-management-in-operating-system/?utm_source=chatgpt.com" TargetMode="External"/><Relationship Id="rId1784" Type="http://schemas.openxmlformats.org/officeDocument/2006/relationships/hyperlink" Target="https://www.programmathically.com/how-does-a-cpu-execute-instructions-understanding-instruction-cycles/?utm_source=chatgpt.com" TargetMode="External"/><Relationship Id="rId349" Type="http://schemas.openxmlformats.org/officeDocument/2006/relationships/hyperlink" Target="https://oxvard.wordpress.com/wp-content/uploads/2018/04/cambridge-igcse-computer-science.pdf" TargetMode="External"/><Relationship Id="rId348" Type="http://schemas.openxmlformats.org/officeDocument/2006/relationships/hyperlink" Target="https://www.egr.msu.edu/classes/ece331/mason/web_files/N13s_SerialCommunication.pdf?utm_source=chatgpt.com" TargetMode="External"/><Relationship Id="rId347" Type="http://schemas.openxmlformats.org/officeDocument/2006/relationships/hyperlink" Target="https://medium.com/%40artofcode_/how-does-url-decoding-and-encoding-work-93d2c28cbce9" TargetMode="External"/><Relationship Id="rId346" Type="http://schemas.openxmlformats.org/officeDocument/2006/relationships/hyperlink" Target="https://www.freecodecamp.org/news/osi-model-networking-layers-explained-in-plain-english/" TargetMode="External"/><Relationship Id="rId341" Type="http://schemas.openxmlformats.org/officeDocument/2006/relationships/hyperlink" Target="https://www.freecodecamp.org/news/url-encoded-characters-reference/?utm_source=chatgpt.com" TargetMode="External"/><Relationship Id="rId340" Type="http://schemas.openxmlformats.org/officeDocument/2006/relationships/hyperlink" Target="https://www.geeksforgeeks.org/serial-vs-parallel-communication-in-microprocessor/" TargetMode="External"/><Relationship Id="rId345" Type="http://schemas.openxmlformats.org/officeDocument/2006/relationships/hyperlink" Target="https://www.geeksforgeeks.org/html-url-encoding/?utm_source=chatgpt.com" TargetMode="External"/><Relationship Id="rId344" Type="http://schemas.openxmlformats.org/officeDocument/2006/relationships/hyperlink" Target="https://medium.com/@yashmali597/serial-data-communication-an-overview-97b5eb249910" TargetMode="External"/><Relationship Id="rId343" Type="http://schemas.openxmlformats.org/officeDocument/2006/relationships/hyperlink" Target="https://www.tutorialspoint.com/http/http_url_encoding.htm?utm_source=chatgpt.com" TargetMode="External"/><Relationship Id="rId342" Type="http://schemas.openxmlformats.org/officeDocument/2006/relationships/hyperlink" Target="https://www.tutorialspoint.com/what-is-serial-transmission" TargetMode="External"/><Relationship Id="rId338" Type="http://schemas.openxmlformats.org/officeDocument/2006/relationships/hyperlink" Target="https://youtube.com/shorts/Ba9fz05GgJM?si=nB9cpHq-X8fTqVX9" TargetMode="External"/><Relationship Id="rId337" Type="http://schemas.openxmlformats.org/officeDocument/2006/relationships/hyperlink" Target="https://youtu.be/SPf11NllNjw?si=Nyoqzy2dMCK17aNY" TargetMode="External"/><Relationship Id="rId336" Type="http://schemas.openxmlformats.org/officeDocument/2006/relationships/hyperlink" Target="https://youtu.be/QTSQujWvoaY?si=rZEiptN4qXuWmbcJ" TargetMode="External"/><Relationship Id="rId335" Type="http://schemas.openxmlformats.org/officeDocument/2006/relationships/hyperlink" Target="https://youtu.be/TIiQiw7fpsU?si=g0pVvQrNRFDSzMj7" TargetMode="External"/><Relationship Id="rId339" Type="http://schemas.openxmlformats.org/officeDocument/2006/relationships/hyperlink" Target="https://laspace.lsu.edu/laaces/wp-content/uploads/2024/09/L11.01_Serial_IO_Communications.pdf" TargetMode="External"/><Relationship Id="rId330" Type="http://schemas.openxmlformats.org/officeDocument/2006/relationships/hyperlink" Target="https://youtu.be/seG-aeL3LdA?si=Lr91_cQIbCQ_qmXK" TargetMode="External"/><Relationship Id="rId334" Type="http://schemas.openxmlformats.org/officeDocument/2006/relationships/hyperlink" Target="https://youtu.be/MG0zsbGCGpw?si=DRljYV1K8h5QiKeo" TargetMode="External"/><Relationship Id="rId333" Type="http://schemas.openxmlformats.org/officeDocument/2006/relationships/hyperlink" Target="https://youtube.com/shorts/xRq9cgtZ890?si=ZxevfNDCcmlPPXva" TargetMode="External"/><Relationship Id="rId332" Type="http://schemas.openxmlformats.org/officeDocument/2006/relationships/hyperlink" Target="https://youtu.be/510o9aDfuaM?si=6_5etXy6GMq6s29v" TargetMode="External"/><Relationship Id="rId331" Type="http://schemas.openxmlformats.org/officeDocument/2006/relationships/hyperlink" Target="https://techalmirah.com/mac-address-structure-types/" TargetMode="External"/><Relationship Id="rId370" Type="http://schemas.openxmlformats.org/officeDocument/2006/relationships/hyperlink" Target="https://www.tutorialspoint.com/data_communication_computer_network/synchronous_vs_asynchronous_transmission.htm?utm_source=chatgpt.com" TargetMode="External"/><Relationship Id="rId369" Type="http://schemas.openxmlformats.org/officeDocument/2006/relationships/hyperlink" Target="https://medium.com/%40ahirlog/difference-between-synchronous-transmission-and-asynchronous-transmission-3209c940e27" TargetMode="External"/><Relationship Id="rId368" Type="http://schemas.openxmlformats.org/officeDocument/2006/relationships/hyperlink" Target="https://youtu.be/Mv2XQgpbTNE?si=SF3UkWGNscOKpjQm" TargetMode="External"/><Relationship Id="rId363" Type="http://schemas.openxmlformats.org/officeDocument/2006/relationships/hyperlink" Target="https://lecture-notes.tiu.edu.iq/wp-content/uploads/2021/04/IT-302-Transmission-Modes-Chapter-09.pdf" TargetMode="External"/><Relationship Id="rId362" Type="http://schemas.openxmlformats.org/officeDocument/2006/relationships/hyperlink" Target="https://oxvard.wordpress.com/wp-content/uploads/2018/04/cambridge-igcse-computer-science.pdf" TargetMode="External"/><Relationship Id="rId361" Type="http://schemas.openxmlformats.org/officeDocument/2006/relationships/hyperlink" Target="https://youtu.be/seG-aeL3LdA?si=DVXOUolpBuhOI56J" TargetMode="External"/><Relationship Id="rId360" Type="http://schemas.openxmlformats.org/officeDocument/2006/relationships/hyperlink" Target="https://youtu.be/510o9aDfuaM?si=r7lY73nDJst87GXe" TargetMode="External"/><Relationship Id="rId367" Type="http://schemas.openxmlformats.org/officeDocument/2006/relationships/hyperlink" Target="https://www.geeksforgeeks.org/difference-between-synchronous-and-asynchronous-transmission/?utm_source=chatgpt.com" TargetMode="External"/><Relationship Id="rId366" Type="http://schemas.openxmlformats.org/officeDocument/2006/relationships/hyperlink" Target="https://electronicsreference.com/assembly-language/hexadecimal-for-assembly-programming/" TargetMode="External"/><Relationship Id="rId365" Type="http://schemas.openxmlformats.org/officeDocument/2006/relationships/hyperlink" Target="https://www.tutorialspoint.com/what-is-parallel-transmission-in-computer-network" TargetMode="External"/><Relationship Id="rId364" Type="http://schemas.openxmlformats.org/officeDocument/2006/relationships/hyperlink" Target="https://www.linkedin.com/advice/3/how-do-you-write-read-hexadecimal-code-microprocessor?utm_source=share&amp;utm_medium=member_android&amp;utm_campaign=share_via" TargetMode="External"/><Relationship Id="rId95" Type="http://schemas.openxmlformats.org/officeDocument/2006/relationships/hyperlink" Target="https://medium.com/@ahmabdallah5/what-are-bits-bytes-kilobyte-megabyte-gigabyte-terabyte-and-petabyte-why-should-a-software-b1a31b435f06" TargetMode="External"/><Relationship Id="rId94" Type="http://schemas.openxmlformats.org/officeDocument/2006/relationships/hyperlink" Target="https://www.howtogeek.com/207195/does-memory-become-slower-if-increased-in-size/" TargetMode="External"/><Relationship Id="rId97" Type="http://schemas.openxmlformats.org/officeDocument/2006/relationships/hyperlink" Target="https://study.com/learn/lesson/data-storage-units-kb-mb-gb-tb.html" TargetMode="External"/><Relationship Id="rId96" Type="http://schemas.openxmlformats.org/officeDocument/2006/relationships/hyperlink" Target="https://cambridgegcsecomputing.org/sites/94/upload/userfiles/18_teachersnotes_final.pdf" TargetMode="External"/><Relationship Id="rId99" Type="http://schemas.openxmlformats.org/officeDocument/2006/relationships/hyperlink" Target="https://youtu.be/9X9JVWDrPkg?si=EOOV-MNju3ZIm36j" TargetMode="External"/><Relationship Id="rId98" Type="http://schemas.openxmlformats.org/officeDocument/2006/relationships/hyperlink" Target="https://youtube.com/shorts/rK6UzhWl86Q?si=Ex9YL4Wqkofi0ezW" TargetMode="External"/><Relationship Id="rId91" Type="http://schemas.openxmlformats.org/officeDocument/2006/relationships/hyperlink" Target="https://www.geeksforgeeks.org/understanding-file-sizes-bytes-kb-mb-gb-tb-pb-eb-zb-yb/" TargetMode="External"/><Relationship Id="rId90" Type="http://schemas.openxmlformats.org/officeDocument/2006/relationships/hyperlink" Target="https://www.epcits.com/blog/the-role-of-ram-in-computer-performance/" TargetMode="External"/><Relationship Id="rId93" Type="http://schemas.openxmlformats.org/officeDocument/2006/relationships/hyperlink" Target="https://www.canyoucompute.co.uk/uploads/1/4/2/4/14249012/units_of_storage.pdf" TargetMode="External"/><Relationship Id="rId92" Type="http://schemas.openxmlformats.org/officeDocument/2006/relationships/hyperlink" Target="https://medium.com/@poojagupta4098/how-different-computer-memory-types-impact-your-performance-bcda34983abb" TargetMode="External"/><Relationship Id="rId359" Type="http://schemas.openxmlformats.org/officeDocument/2006/relationships/hyperlink" Target="https://www.geeksforgeeks.org/explain-the-concept-of-url-encoding-describe-the-need-for-encoding-in-html/?utm_source=chatgpt.com" TargetMode="External"/><Relationship Id="rId358" Type="http://schemas.openxmlformats.org/officeDocument/2006/relationships/hyperlink" Target="https://www.youtube.com/watch?v=QTSQujWvoaY" TargetMode="External"/><Relationship Id="rId357" Type="http://schemas.openxmlformats.org/officeDocument/2006/relationships/hyperlink" Target="https://www.freecodecamp.org/news/javascript-url-encode-example-how-to-use-encodeuricomponent-and-encodeuri/?utm_source=chatgpt.com" TargetMode="External"/><Relationship Id="rId352" Type="http://schemas.openxmlformats.org/officeDocument/2006/relationships/hyperlink" Target="https://www.tutorialspoint.com/microprocessor/microprocessor_parallel_communication_interface.htm?utm_source=chatgpt.com" TargetMode="External"/><Relationship Id="rId351" Type="http://schemas.openxmlformats.org/officeDocument/2006/relationships/hyperlink" Target="https://www.geeksforgeeks.org/difference-between-serial-and-parallel-transmission/?utm_source=chatgpt.com" TargetMode="External"/><Relationship Id="rId350" Type="http://schemas.openxmlformats.org/officeDocument/2006/relationships/hyperlink" Target="https://www.youtube.com/watch?v=FzkxhhTOsyo" TargetMode="External"/><Relationship Id="rId356" Type="http://schemas.openxmlformats.org/officeDocument/2006/relationships/hyperlink" Target="https://www.freecodecamp.org/news/embarrassingly-parallel-algorithms-explained-with-examples/" TargetMode="External"/><Relationship Id="rId355" Type="http://schemas.openxmlformats.org/officeDocument/2006/relationships/hyperlink" Target="https://medium.com/%40louistrinh/from-encoding-to-decoding-a-journey-through-urlland-a6aa3da02e2d" TargetMode="External"/><Relationship Id="rId354" Type="http://schemas.openxmlformats.org/officeDocument/2006/relationships/hyperlink" Target="https://medium.com/@nikhiltanneru9/transmission-modes-ca1647a64c1a" TargetMode="External"/><Relationship Id="rId353" Type="http://schemas.openxmlformats.org/officeDocument/2006/relationships/hyperlink" Target="https://www.tutorialspoint.com/html/html_url_encoding.htm?utm_source=chatgpt.com" TargetMode="External"/><Relationship Id="rId1378" Type="http://schemas.openxmlformats.org/officeDocument/2006/relationships/hyperlink" Target="https://www.geeksforgeeks.org/single-user-operating-system/?utm_source=chatgpt.com" TargetMode="External"/><Relationship Id="rId2225" Type="http://schemas.openxmlformats.org/officeDocument/2006/relationships/hyperlink" Target="https://www.longbowmachine.com/what-is-the-2d-laser-cutting-machine/?utm_source=chatgpt.com" TargetMode="External"/><Relationship Id="rId1379" Type="http://schemas.openxmlformats.org/officeDocument/2006/relationships/hyperlink" Target="https://www.cs.princeton.edu/courses/archive/spring20/cos217/lectures/20_Mem_Storage_Hierarchy.pdf" TargetMode="External"/><Relationship Id="rId2226" Type="http://schemas.openxmlformats.org/officeDocument/2006/relationships/hyperlink" Target="https://www.vantomachines.com/blog/category/2d-laser-cutting/" TargetMode="External"/><Relationship Id="rId2227" Type="http://schemas.openxmlformats.org/officeDocument/2006/relationships/hyperlink" Target="https://omtechlaser.com/blogs/knowledge/what-is-3d-laser-cutting-and-how-does-it-work" TargetMode="External"/><Relationship Id="rId2228" Type="http://schemas.openxmlformats.org/officeDocument/2006/relationships/hyperlink" Target="https://www.evlaser.com/academy/how-3d-laser-cutting-and-engraving-works/" TargetMode="External"/><Relationship Id="rId2229" Type="http://schemas.openxmlformats.org/officeDocument/2006/relationships/hyperlink" Target="https://dplaser.com/what-is-3d-laser-cutting/" TargetMode="External"/><Relationship Id="rId305" Type="http://schemas.openxmlformats.org/officeDocument/2006/relationships/hyperlink" Target="https://www.kufunda.net/publicdocs/Sem%20IV%20Difference%20Between%20Simplex%2C%20Half%20duplex%20and%20Full%20Duplex%20Transmission%20Modes.pdf?utm_source=chatgpt.com" TargetMode="External"/><Relationship Id="rId789" Type="http://schemas.openxmlformats.org/officeDocument/2006/relationships/hyperlink" Target="https://www.tutorialspoint.com/how-the-os-interfaces-between-the-user-apps-hardware" TargetMode="External"/><Relationship Id="rId304" Type="http://schemas.openxmlformats.org/officeDocument/2006/relationships/hyperlink" Target="https://www.geeksforgeeks.org/mac-address-in-computer-network/" TargetMode="External"/><Relationship Id="rId788" Type="http://schemas.openxmlformats.org/officeDocument/2006/relationships/hyperlink" Target="https://www.freecodecamp.org/news/ipv4-vs-ipv6-what-is-the-difference-between-ip-addressing-schemes/?utm_source=chatgpt.com" TargetMode="External"/><Relationship Id="rId303" Type="http://schemas.openxmlformats.org/officeDocument/2006/relationships/hyperlink" Target="https://www.freecodecamp.org/news/osi-model-networking-layers-explained-in-plain-english/?utm_source=chatgpt.com" TargetMode="External"/><Relationship Id="rId787" Type="http://schemas.openxmlformats.org/officeDocument/2006/relationships/hyperlink" Target="https://www.geeksforgeeks.org/introduction-of-operating-system-set-1/" TargetMode="External"/><Relationship Id="rId302" Type="http://schemas.openxmlformats.org/officeDocument/2006/relationships/hyperlink" Target="https://www.tutorialspoint.com/explain-the-transmission-modes-in-computer-networks-simplex-half-duplex-and-full-duplex?utm_source=chatgpt.com" TargetMode="External"/><Relationship Id="rId786" Type="http://schemas.openxmlformats.org/officeDocument/2006/relationships/hyperlink" Target="https://medium.com/%40beaprofessor/day-5-navigating-the-network-layer-a-deep-dive-into-ipv4-addresses-c81f7d86cbfa" TargetMode="External"/><Relationship Id="rId309" Type="http://schemas.openxmlformats.org/officeDocument/2006/relationships/hyperlink" Target="https://www.tutorialspoint.com/what-is-half-duplex-mode-differentiate-between-half-duplex-and-full-duplex?utm_source=chatgpt.com" TargetMode="External"/><Relationship Id="rId308" Type="http://schemas.openxmlformats.org/officeDocument/2006/relationships/hyperlink" Target="https://www.slideshare.net/AsyaKarapetyan1/mac-address-all-you-need-to-know-about-it" TargetMode="External"/><Relationship Id="rId307" Type="http://schemas.openxmlformats.org/officeDocument/2006/relationships/hyperlink" Target="https://www.geeksforgeeks.org/transmission-modes-computer-networks/?utm_source=chatgpt.com" TargetMode="External"/><Relationship Id="rId306" Type="http://schemas.openxmlformats.org/officeDocument/2006/relationships/hyperlink" Target="https://youtu.be/IW6CX7hzYRI?si=Li0MP8N7hZaAHzOp" TargetMode="External"/><Relationship Id="rId781" Type="http://schemas.openxmlformats.org/officeDocument/2006/relationships/hyperlink" Target="https://youtu.be/QhRPNO2f0g0?si=A1u4XiTU4o8v_vrQ" TargetMode="External"/><Relationship Id="rId1370" Type="http://schemas.openxmlformats.org/officeDocument/2006/relationships/hyperlink" Target="https://courses.aiu.edu/Advanced%20Operating%20Systems/SEC%201/SEC%201.pdf" TargetMode="External"/><Relationship Id="rId780" Type="http://schemas.openxmlformats.org/officeDocument/2006/relationships/hyperlink" Target="https://youtu.be/ACsLvXuaKxw?si=xcv5LWuXCkUTpucN" TargetMode="External"/><Relationship Id="rId1371" Type="http://schemas.openxmlformats.org/officeDocument/2006/relationships/hyperlink" Target="https://youtu.be/zuOVYIgdoXc?si=cPuE5LcWRIDMPZZc" TargetMode="External"/><Relationship Id="rId1372" Type="http://schemas.openxmlformats.org/officeDocument/2006/relationships/hyperlink" Target="https://operating-system25.weebly.com/multi-tasking-vs-single-tasking.html?utm_source=chatgpt.com" TargetMode="External"/><Relationship Id="rId1373" Type="http://schemas.openxmlformats.org/officeDocument/2006/relationships/hyperlink" Target="https://youtu.be/AWa3zwkYXHA?si=_G9Vgh9Z_C2WSsbC" TargetMode="External"/><Relationship Id="rId2220" Type="http://schemas.openxmlformats.org/officeDocument/2006/relationships/hyperlink" Target="https://cdn2.hubspot.net/hubfs/340051/Design_Guides/Ultimate%20Guide%20to%203D%20Printing.pdf" TargetMode="External"/><Relationship Id="rId301" Type="http://schemas.openxmlformats.org/officeDocument/2006/relationships/hyperlink" Target="https://youtu.be/Dw2BHFuhL2U?si=n_SIKy4eXnPUC9hA" TargetMode="External"/><Relationship Id="rId785" Type="http://schemas.openxmlformats.org/officeDocument/2006/relationships/hyperlink" Target="https://youtu.be/ENYFsXTaV2Y?si=qqYZhIMwukI4Tn1M" TargetMode="External"/><Relationship Id="rId1374" Type="http://schemas.openxmlformats.org/officeDocument/2006/relationships/hyperlink" Target="https://azrael.digipen.edu/~mmead/www/Courses/CS180/Single-Multi-task-OS.html" TargetMode="External"/><Relationship Id="rId2221" Type="http://schemas.openxmlformats.org/officeDocument/2006/relationships/hyperlink" Target="https://www.mark3d.com/en/wp-content/uploads/sites/6/2021/05/MF_White_paper_3D_Printing_Fundamentals.pdf" TargetMode="External"/><Relationship Id="rId300" Type="http://schemas.openxmlformats.org/officeDocument/2006/relationships/hyperlink" Target="https://www.geeksforgeeks.org/cbse-class-12th-computer-science-unit-2-notes/?utm_source=chatgpt.com" TargetMode="External"/><Relationship Id="rId784" Type="http://schemas.openxmlformats.org/officeDocument/2006/relationships/hyperlink" Target="https://www.tutorialspoint.com/ipv4/ipv4_addressing.htm?utm_source=chatgpt.com" TargetMode="External"/><Relationship Id="rId1375" Type="http://schemas.openxmlformats.org/officeDocument/2006/relationships/hyperlink" Target="https://youtu.be/H-jxTzFrnpg?si=TtRVOyiPD75SNwaw" TargetMode="External"/><Relationship Id="rId2222" Type="http://schemas.openxmlformats.org/officeDocument/2006/relationships/hyperlink" Target="https://www.laserboost.com/wp-content/uploads/2022/02/Guia-EN_.pdf" TargetMode="External"/><Relationship Id="rId783" Type="http://schemas.openxmlformats.org/officeDocument/2006/relationships/hyperlink" Target="https://youtu.be/POjQ_oqwhQc?si=IZyDxJRZbjPJ_rnI" TargetMode="External"/><Relationship Id="rId1376" Type="http://schemas.openxmlformats.org/officeDocument/2006/relationships/hyperlink" Target="https://sage-advices.com/what-is-the-difference-between-single-tasking-and-multitasking/" TargetMode="External"/><Relationship Id="rId2223" Type="http://schemas.openxmlformats.org/officeDocument/2006/relationships/hyperlink" Target="https://www.wid-laser.com/resources/guide-to-using-2d-fiber-laser-cutting-machines.html" TargetMode="External"/><Relationship Id="rId782" Type="http://schemas.openxmlformats.org/officeDocument/2006/relationships/hyperlink" Target="https://www.geeksforgeeks.org/introduction-and-ipv4-datagram-header/?utm_source=chatgpt.com" TargetMode="External"/><Relationship Id="rId1377" Type="http://schemas.openxmlformats.org/officeDocument/2006/relationships/hyperlink" Target="https://www.geeksforgeeks.org/memory-hierarchy-design-and-its-characteristics/" TargetMode="External"/><Relationship Id="rId2224" Type="http://schemas.openxmlformats.org/officeDocument/2006/relationships/hyperlink" Target="https://mac-tech.com/metal-fab-equip/unlocking-the-potential-of-2d-lasers-in-cutting-and-engraving/?utm_source=chatgpt.com" TargetMode="External"/><Relationship Id="rId1367" Type="http://schemas.openxmlformats.org/officeDocument/2006/relationships/hyperlink" Target="https://youtu.be/qwzfhPrVH78?si=05RMooWN9uj8ZJ3J" TargetMode="External"/><Relationship Id="rId2214" Type="http://schemas.openxmlformats.org/officeDocument/2006/relationships/hyperlink" Target="https://www.mark3d.com/en/wp-content/uploads/sites/6/2021/05/MF_White_paper_3D_Printing_Fundamentals.pdf" TargetMode="External"/><Relationship Id="rId1368" Type="http://schemas.openxmlformats.org/officeDocument/2006/relationships/hyperlink" Target="https://electronicsdesk.com/optical-storage-devices.html?utm_source=chatgpt.com" TargetMode="External"/><Relationship Id="rId2215" Type="http://schemas.openxmlformats.org/officeDocument/2006/relationships/hyperlink" Target="https://media.defcad.com/guides/3d-printing-quick-start-guide.pdf" TargetMode="External"/><Relationship Id="rId1369" Type="http://schemas.openxmlformats.org/officeDocument/2006/relationships/hyperlink" Target="https://youtu.be/4nORstVKWYI?si=cllfWzhyD2Cbv8Y-" TargetMode="External"/><Relationship Id="rId2216" Type="http://schemas.openxmlformats.org/officeDocument/2006/relationships/hyperlink" Target="https://www.3dprinteros.com/articles/designing-your-first-3d-printed-project-a-step-by-step-guide-utilizing-3d-printing-software-jobs-and-programs-from-concept-to-creation" TargetMode="External"/><Relationship Id="rId2217" Type="http://schemas.openxmlformats.org/officeDocument/2006/relationships/hyperlink" Target="https://en.m.wikipedia.org/wiki/Slicer_(3D_printing)" TargetMode="External"/><Relationship Id="rId2218" Type="http://schemas.openxmlformats.org/officeDocument/2006/relationships/hyperlink" Target="https://www.instructables.com/3D-Printing-Basics/" TargetMode="External"/><Relationship Id="rId2219" Type="http://schemas.openxmlformats.org/officeDocument/2006/relationships/hyperlink" Target="https://phrozen3d.com/blogs/tutorials/how-to-create-a-3d-model-for-3d-printing" TargetMode="External"/><Relationship Id="rId778" Type="http://schemas.openxmlformats.org/officeDocument/2006/relationships/hyperlink" Target="https://medium.com/@Jitendramhp/complete-operating-system-summary-1b8ee4e5ec1d" TargetMode="External"/><Relationship Id="rId777" Type="http://schemas.openxmlformats.org/officeDocument/2006/relationships/hyperlink" Target="https://youtu.be/dYaB3Uqygoc?si=DgqcpRVcj0Z7IWGU" TargetMode="External"/><Relationship Id="rId776" Type="http://schemas.openxmlformats.org/officeDocument/2006/relationships/hyperlink" Target="https://www.tutorialspoint.com/operating_system/index.htm" TargetMode="External"/><Relationship Id="rId775" Type="http://schemas.openxmlformats.org/officeDocument/2006/relationships/hyperlink" Target="https://youtu.be/kQrVg5mb-iU?si=X5AIIHeR6TcfkibL" TargetMode="External"/><Relationship Id="rId779" Type="http://schemas.openxmlformats.org/officeDocument/2006/relationships/hyperlink" Target="https://youtu.be/LjaIvMGrhAI?si=SODEar-xNMlFnR-K" TargetMode="External"/><Relationship Id="rId770" Type="http://schemas.openxmlformats.org/officeDocument/2006/relationships/hyperlink" Target="https://youtube.com/shorts/ds9qna_bQ2w?si=SYOwPfQijcSok2Ah" TargetMode="External"/><Relationship Id="rId1360" Type="http://schemas.openxmlformats.org/officeDocument/2006/relationships/hyperlink" Target="https://content.e-bookshelf.de/media/reading/L-3603-3da57f3f27.pdf" TargetMode="External"/><Relationship Id="rId1361" Type="http://schemas.openxmlformats.org/officeDocument/2006/relationships/hyperlink" Target="https://youtu.be/ldXh8FmuF20?si=SBhTNXR63WnzPcDg" TargetMode="External"/><Relationship Id="rId1362" Type="http://schemas.openxmlformats.org/officeDocument/2006/relationships/hyperlink" Target="https://www.geeksforgeeks.org/optical-storage-systems/?utm_source=chatgpt.com" TargetMode="External"/><Relationship Id="rId774" Type="http://schemas.openxmlformats.org/officeDocument/2006/relationships/hyperlink" Target="https://www.freecodecamp.org/news/what-is-an-os-operating-system-definition-for-beginners/" TargetMode="External"/><Relationship Id="rId1363" Type="http://schemas.openxmlformats.org/officeDocument/2006/relationships/hyperlink" Target="https://youtu.be/glGlGtxwfQ4?si=yDLwy7_KONjPnZQm" TargetMode="External"/><Relationship Id="rId2210" Type="http://schemas.openxmlformats.org/officeDocument/2006/relationships/hyperlink" Target="https://computer.howstuffworks.com/3-d-printing.htm" TargetMode="External"/><Relationship Id="rId773" Type="http://schemas.openxmlformats.org/officeDocument/2006/relationships/hyperlink" Target="https://youtu.be/ll0zsJbGoFE?si=Qv5akv45Qb31FbKV" TargetMode="External"/><Relationship Id="rId1364" Type="http://schemas.openxmlformats.org/officeDocument/2006/relationships/hyperlink" Target="https://softhandtech.com/how-is-data-written-on-optical-discs/?utm_source=chatgpt.com" TargetMode="External"/><Relationship Id="rId2211" Type="http://schemas.openxmlformats.org/officeDocument/2006/relationships/hyperlink" Target="https://manufactur3dmag.com/3d-printing-process/" TargetMode="External"/><Relationship Id="rId772" Type="http://schemas.openxmlformats.org/officeDocument/2006/relationships/hyperlink" Target="https://www.geeksforgeeks.org/functions-of-operating-system/" TargetMode="External"/><Relationship Id="rId1365" Type="http://schemas.openxmlformats.org/officeDocument/2006/relationships/hyperlink" Target="https://youtu.be/OhXjMR4IPd4?si=Qa5AQSJNPL5B8YPk" TargetMode="External"/><Relationship Id="rId2212" Type="http://schemas.openxmlformats.org/officeDocument/2006/relationships/hyperlink" Target="https://www.investopedia.com/terms/1/3d-printing.asp?utm_source=chatgpt.com" TargetMode="External"/><Relationship Id="rId771" Type="http://schemas.openxmlformats.org/officeDocument/2006/relationships/hyperlink" Target="https://youtu.be/qQYiwmamq38?si=NtzhLUEBdBDB2ks_" TargetMode="External"/><Relationship Id="rId1366" Type="http://schemas.openxmlformats.org/officeDocument/2006/relationships/hyperlink" Target="https://digitalgadgetwave.com/optical-discs-understanding-data-representation/?utm_source=chatgpt.com" TargetMode="External"/><Relationship Id="rId2213" Type="http://schemas.openxmlformats.org/officeDocument/2006/relationships/hyperlink" Target="https://strategic3dsolutions.com/wp-content/uploads/2016/06/Beginners-Guide-01.pdf" TargetMode="External"/><Relationship Id="rId327" Type="http://schemas.openxmlformats.org/officeDocument/2006/relationships/hyperlink" Target="https://youtu.be/IW6CX7hzYRI?si=HznrVfpKrhKLh6tG" TargetMode="External"/><Relationship Id="rId326" Type="http://schemas.openxmlformats.org/officeDocument/2006/relationships/hyperlink" Target="https://www.tutorialspoint.com/microprocessor/microprocessor_serial_communications_interface.htm?utm_source=chatgpt.com" TargetMode="External"/><Relationship Id="rId325" Type="http://schemas.openxmlformats.org/officeDocument/2006/relationships/hyperlink" Target="https://oxvard.wordpress.com/wp-content/uploads/2018/04/cambridge-igcse-computer-science.pdf" TargetMode="External"/><Relationship Id="rId324" Type="http://schemas.openxmlformats.org/officeDocument/2006/relationships/hyperlink" Target="https://www.geeksforgeeks.org/serial-vs-parallel-communication-in-microprocessor/?utm_source=chatgpt.com" TargetMode="External"/><Relationship Id="rId329" Type="http://schemas.openxmlformats.org/officeDocument/2006/relationships/hyperlink" Target="https://blog.onezeroart.com/what-is-a-mac-address-role-in-network-communication/" TargetMode="External"/><Relationship Id="rId1390" Type="http://schemas.openxmlformats.org/officeDocument/2006/relationships/hyperlink" Target="https://www.tutorialspoint.com/digital-electronics/arithmetic-logic-unit.htm" TargetMode="External"/><Relationship Id="rId328" Type="http://schemas.openxmlformats.org/officeDocument/2006/relationships/hyperlink" Target="https://www.freecodecamp.org/news/a-crash-course-in-osi-layers/?utm_source=chatgpt.com" TargetMode="External"/><Relationship Id="rId1391" Type="http://schemas.openxmlformats.org/officeDocument/2006/relationships/hyperlink" Target="https://www.ibm.com/think/topics/real-time-operating-system" TargetMode="External"/><Relationship Id="rId1392" Type="http://schemas.openxmlformats.org/officeDocument/2006/relationships/hyperlink" Target="https://www.cs.cornell.edu/courses/cs314/2003fa/handouts/l11.pdf" TargetMode="External"/><Relationship Id="rId1393" Type="http://schemas.openxmlformats.org/officeDocument/2006/relationships/hyperlink" Target="https://youtu.be/v7r1Yn3sr-g?si=eIwWf5IHeXZg8kZI" TargetMode="External"/><Relationship Id="rId2240" Type="http://schemas.openxmlformats.org/officeDocument/2006/relationships/hyperlink" Target="https://community.motionplusmore.com/s/types-of-actuators-and-stages" TargetMode="External"/><Relationship Id="rId1394" Type="http://schemas.openxmlformats.org/officeDocument/2006/relationships/hyperlink" Target="https://vlsiweb.com/arithmetic-logic-unit/?utm_source=chatgpt.com" TargetMode="External"/><Relationship Id="rId2241" Type="http://schemas.openxmlformats.org/officeDocument/2006/relationships/hyperlink" Target="https://learnmech.com/types-of-actuators-function-of-actuators-used-in-machines/" TargetMode="External"/><Relationship Id="rId1395" Type="http://schemas.openxmlformats.org/officeDocument/2006/relationships/hyperlink" Target="https://youtu.be/YQZbIT9FcUk?si=Tu8DXMpWZR2Hy4l-" TargetMode="External"/><Relationship Id="rId2242" Type="http://schemas.openxmlformats.org/officeDocument/2006/relationships/hyperlink" Target="https://www.linquip.com/blog/types-of-actuators/" TargetMode="External"/><Relationship Id="rId323" Type="http://schemas.openxmlformats.org/officeDocument/2006/relationships/hyperlink" Target="https://medium.com/%40vanshikabhardwaj270/serial-communication-3915a74ace50" TargetMode="External"/><Relationship Id="rId1396" Type="http://schemas.openxmlformats.org/officeDocument/2006/relationships/hyperlink" Target="https://www.idc-online.com/technical_references/pdfs/instrumentation/Arithmetic.pdf?utm_source=chatgpt.com" TargetMode="External"/><Relationship Id="rId2243" Type="http://schemas.openxmlformats.org/officeDocument/2006/relationships/hyperlink" Target="https://ocw.mit.edu/courses/2-72-elements-of-mechanical-design-spring-2009/resources/mit2_72s09_lec14/" TargetMode="External"/><Relationship Id="rId322" Type="http://schemas.openxmlformats.org/officeDocument/2006/relationships/hyperlink" Target="https://youtube.com/shorts/KDm573GtSAc?si=Sg7SdKHQCXpDPnEX" TargetMode="External"/><Relationship Id="rId1397" Type="http://schemas.openxmlformats.org/officeDocument/2006/relationships/hyperlink" Target="https://youtu.be/CYtACZCR5pY?si=TYLTUJREPbKZbT0W" TargetMode="External"/><Relationship Id="rId2244" Type="http://schemas.openxmlformats.org/officeDocument/2006/relationships/hyperlink" Target="https://studiousguy.com/actuators-definition-types-examples/?utm_source=chatgpt.com" TargetMode="External"/><Relationship Id="rId321" Type="http://schemas.openxmlformats.org/officeDocument/2006/relationships/hyperlink" Target="https://www.kufunda.net/publicdocs/Sem%20IV%20Difference%20Between%20Simplex%2C%20Half%20duplex%20and%20Full%20Duplex%20Transmission%20Modes.pdf" TargetMode="External"/><Relationship Id="rId1398" Type="http://schemas.openxmlformats.org/officeDocument/2006/relationships/hyperlink" Target="https://webstor.srmist.edu.in/web_assets/srm_mainsite/files/downloads/control_unit_design.pdf?utm_source=chatgpt.com" TargetMode="External"/><Relationship Id="rId2245" Type="http://schemas.openxmlformats.org/officeDocument/2006/relationships/hyperlink" Target="https://www.mknorthamerica.com/Blog/an-engineers-guide-to-actuators-types-applications-and-selection-criteria/?utm_source=chatgpt.com" TargetMode="External"/><Relationship Id="rId320" Type="http://schemas.openxmlformats.org/officeDocument/2006/relationships/hyperlink" Target="https://youtu.be/KJrS-zwsm1w?si=2qle2lLhuFX5eZkT" TargetMode="External"/><Relationship Id="rId1399" Type="http://schemas.openxmlformats.org/officeDocument/2006/relationships/hyperlink" Target="https://youtu.be/sRg35FnlFwg?si=H8dpVjnRaHEDNSXU" TargetMode="External"/><Relationship Id="rId2246" Type="http://schemas.openxmlformats.org/officeDocument/2006/relationships/drawing" Target="../drawings/drawing3.xml"/><Relationship Id="rId1389" Type="http://schemas.openxmlformats.org/officeDocument/2006/relationships/hyperlink" Target="https://www.mddionline.com/software/rtos-for-medical-devices-101?utm_source=chatgpt.com" TargetMode="External"/><Relationship Id="rId2236" Type="http://schemas.openxmlformats.org/officeDocument/2006/relationships/hyperlink" Target="https://www.controleng.com/actuators-explained-types-of-actuators-application-choice-maintenance/" TargetMode="External"/><Relationship Id="rId2237" Type="http://schemas.openxmlformats.org/officeDocument/2006/relationships/hyperlink" Target="https://www.wevolver.com/article/what-is-an-actuator-principles-classification-and-applications" TargetMode="External"/><Relationship Id="rId2238" Type="http://schemas.openxmlformats.org/officeDocument/2006/relationships/hyperlink" Target="https://www.thomasnet.com/articles/pumps-valves-accessories/types-of-actuators/?utm_source=chatgpt.com" TargetMode="External"/><Relationship Id="rId2239" Type="http://schemas.openxmlformats.org/officeDocument/2006/relationships/hyperlink" Target="https://www.fswelsford.com/blog-and-articles/actuators-explained-types-of-actuators-application-choice-maintenance?utm_source=chatgpt.com" TargetMode="External"/><Relationship Id="rId316" Type="http://schemas.openxmlformats.org/officeDocument/2006/relationships/hyperlink" Target="https://www.tutorialspoint.com/data_communication_computer_network/computer_network_mac_address.htm" TargetMode="External"/><Relationship Id="rId315" Type="http://schemas.openxmlformats.org/officeDocument/2006/relationships/hyperlink" Target="https://www.geeksforgeeks.org/difference-between-simplex-half-duplex-and-full-duplex-transmission-modes/?utm_source=chatgpt.com" TargetMode="External"/><Relationship Id="rId799" Type="http://schemas.openxmlformats.org/officeDocument/2006/relationships/hyperlink" Target="https://youtu.be/weiR3_TRdSs?si=niypUrgTaw4z7wMo" TargetMode="External"/><Relationship Id="rId314" Type="http://schemas.openxmlformats.org/officeDocument/2006/relationships/hyperlink" Target="https://medium.com/%40ryux01x/what-is-a-mac-address-259fc2b6d317" TargetMode="External"/><Relationship Id="rId798" Type="http://schemas.openxmlformats.org/officeDocument/2006/relationships/hyperlink" Target="https://www.geeksforgeeks.org/advantages-of-ipv6/?utm_source=chatgpt.com" TargetMode="External"/><Relationship Id="rId313" Type="http://schemas.openxmlformats.org/officeDocument/2006/relationships/hyperlink" Target="https://avirupselectronics.files.wordpress.com/2012/02/walkie-talkie-lecture.pdf" TargetMode="External"/><Relationship Id="rId797" Type="http://schemas.openxmlformats.org/officeDocument/2006/relationships/hyperlink" Target="https://www.tutorialspoint.com/how-the-operating-system-manages-computer-hardware" TargetMode="External"/><Relationship Id="rId319" Type="http://schemas.openxmlformats.org/officeDocument/2006/relationships/hyperlink" Target="https://medium.com/@boutnaru/the-networking-journey-full-duplex-communication-mode-a2d795218570" TargetMode="External"/><Relationship Id="rId318" Type="http://schemas.openxmlformats.org/officeDocument/2006/relationships/hyperlink" Target="https://youtu.be/TIiQiw7fpsU?si=HGmy54I70BvUE44h" TargetMode="External"/><Relationship Id="rId317" Type="http://schemas.openxmlformats.org/officeDocument/2006/relationships/hyperlink" Target="https://www.tutorialspoint.com/what-is-full-duplex-mode-differentiate-between-simplex-half-duplex-and-full-duplex?utm_source=chatgpt.com" TargetMode="External"/><Relationship Id="rId1380" Type="http://schemas.openxmlformats.org/officeDocument/2006/relationships/hyperlink" Target="https://shd.mit.edu/2024/lectures/readings/6191-fall2023/L12.pdf" TargetMode="External"/><Relationship Id="rId792" Type="http://schemas.openxmlformats.org/officeDocument/2006/relationships/hyperlink" Target="https://youtu.be/phOlq9SuscM?si=7QokJhkfV-0bnwfk" TargetMode="External"/><Relationship Id="rId1381" Type="http://schemas.openxmlformats.org/officeDocument/2006/relationships/hyperlink" Target="https://ceur-ws.org/Vol-3445/PAPER_05.pdf" TargetMode="External"/><Relationship Id="rId791" Type="http://schemas.openxmlformats.org/officeDocument/2006/relationships/hyperlink" Target="https://medium.com/%40hibanaeem44/operating-system-742e6626d53b" TargetMode="External"/><Relationship Id="rId1382" Type="http://schemas.openxmlformats.org/officeDocument/2006/relationships/hyperlink" Target="https://phoenixnap.com/kb/memory-hierarchy?utm_source=chatgpt.com" TargetMode="External"/><Relationship Id="rId790" Type="http://schemas.openxmlformats.org/officeDocument/2006/relationships/hyperlink" Target="https://routeralley.com/guides/ipv4.pdf" TargetMode="External"/><Relationship Id="rId1383" Type="http://schemas.openxmlformats.org/officeDocument/2006/relationships/hyperlink" Target="https://www.seas.upenn.edu/~lee/10cis541/lecs/lec-RTOS-1x2.pdf" TargetMode="External"/><Relationship Id="rId2230" Type="http://schemas.openxmlformats.org/officeDocument/2006/relationships/hyperlink" Target="https://ivycnc.com/laser-cutter/guide-to-3d-laser-cutting/" TargetMode="External"/><Relationship Id="rId1384" Type="http://schemas.openxmlformats.org/officeDocument/2006/relationships/hyperlink" Target="https://www.cs.colostate.edu/~cs270/.Fall15/slides/Lecture25%28MemoryHierarchy%29.pdf?utm_source=chatgpt.com" TargetMode="External"/><Relationship Id="rId2231" Type="http://schemas.openxmlformats.org/officeDocument/2006/relationships/hyperlink" Target="https://www.knsmetals.com.au/blog/3d-laser-cutting-technology-5-things-you-need-to-know-for-industry-success/" TargetMode="External"/><Relationship Id="rId312" Type="http://schemas.openxmlformats.org/officeDocument/2006/relationships/hyperlink" Target="https://oxvard.wordpress.com/wp-content/uploads/2018/04/cambridge-igcse-computer-science.pdf" TargetMode="External"/><Relationship Id="rId796" Type="http://schemas.openxmlformats.org/officeDocument/2006/relationships/hyperlink" Target="https://medium.com/@hibanaeem44/operating-system-742e6626d53b" TargetMode="External"/><Relationship Id="rId1385" Type="http://schemas.openxmlformats.org/officeDocument/2006/relationships/hyperlink" Target="https://engineering.lehigh.edu/sites/engineering.lehigh.edu/files/_DEPARTMENTS/cse/research/tech-reports/2019/LU-CSE-19-003.pdf" TargetMode="External"/><Relationship Id="rId2232" Type="http://schemas.openxmlformats.org/officeDocument/2006/relationships/hyperlink" Target="https://www.corning.com/media/worldwide/csm/documents/20210125_3D-Laser-Cutting_for%20Photonics-West-Preview.pdf" TargetMode="External"/><Relationship Id="rId311" Type="http://schemas.openxmlformats.org/officeDocument/2006/relationships/hyperlink" Target="https://medium.com/%40fschub54/transmission-modes-simplex-half-duplex-and-full-duplex-eed2563a0152" TargetMode="External"/><Relationship Id="rId795" Type="http://schemas.openxmlformats.org/officeDocument/2006/relationships/hyperlink" Target="https://youtu.be/WJ-UaAaumNA?si=AbpE72hqNsQZA4hq" TargetMode="External"/><Relationship Id="rId1386" Type="http://schemas.openxmlformats.org/officeDocument/2006/relationships/hyperlink" Target="https://computation-structures.github.io/course/lectures/L14_Caches_and_the_Memory_Hierarchy.html?utm_source=chatgpt.com" TargetMode="External"/><Relationship Id="rId2233" Type="http://schemas.openxmlformats.org/officeDocument/2006/relationships/hyperlink" Target="https://groups.csail.mit.edu/hcie/files/research-projects/laserorigami/2013-chi-laserorigami-paper.pdf" TargetMode="External"/><Relationship Id="rId310" Type="http://schemas.openxmlformats.org/officeDocument/2006/relationships/hyperlink" Target="https://blog.onezeroart.com/what-is-a-mac-address-role-in-network-communication/" TargetMode="External"/><Relationship Id="rId794" Type="http://schemas.openxmlformats.org/officeDocument/2006/relationships/hyperlink" Target="https://youtu.be/izJEQ1b6WM0?si=945jmMHT4rFII1wp" TargetMode="External"/><Relationship Id="rId1387" Type="http://schemas.openxmlformats.org/officeDocument/2006/relationships/hyperlink" Target="https://www.cel.com/blog/understanding-the-role-of-rtos-in-medical-devices/" TargetMode="External"/><Relationship Id="rId2234" Type="http://schemas.openxmlformats.org/officeDocument/2006/relationships/hyperlink" Target="https://www.researchgate.net/profile/Ahmad-Hilmi-2/publication/370325865_Actuators_in_Automation/links/644b14034af788735241e1df/Actuators-in-Automation.pdf?__cf_chl_tk=CHCYEta9fL3m7x35wKb0Ylps_Tj99jH.eCQbDCzTeh8-1747601533-1.0.1.1-.p5BonC1RdOagEHL.E7LUMbxzTCnlcntgPSwm.N7l_o" TargetMode="External"/><Relationship Id="rId793" Type="http://schemas.openxmlformats.org/officeDocument/2006/relationships/hyperlink" Target="https://youtu.be/4AaMnJmt8e4?si=CfQTXid1yXEAM4j9" TargetMode="External"/><Relationship Id="rId1388" Type="http://schemas.openxmlformats.org/officeDocument/2006/relationships/hyperlink" Target="https://www.geeksforgeeks.org/introduction-of-alu-and-data-path/" TargetMode="External"/><Relationship Id="rId2235" Type="http://schemas.openxmlformats.org/officeDocument/2006/relationships/hyperlink" Target="https://www.marian.ac.in/public/images/uploads/pdf/online-class/MODULE%20%20V%20autom.pdf" TargetMode="External"/><Relationship Id="rId297" Type="http://schemas.openxmlformats.org/officeDocument/2006/relationships/hyperlink" Target="https://youtu.be/a8DDdfyubcU?si=6mbMWWDaVmZ3kgBV" TargetMode="External"/><Relationship Id="rId296" Type="http://schemas.openxmlformats.org/officeDocument/2006/relationships/hyperlink" Target="https://youtu.be/Dv7AVWTeWLY?si=d2mO-jk1ABmD9zrF" TargetMode="External"/><Relationship Id="rId295" Type="http://schemas.openxmlformats.org/officeDocument/2006/relationships/hyperlink" Target="https://www.geeksforgeeks.org/html-hex-color-codes/?utm_source=chatgpt.com" TargetMode="External"/><Relationship Id="rId294" Type="http://schemas.openxmlformats.org/officeDocument/2006/relationships/hyperlink" Target="https://youtube.com/shorts/IO6geZGiXLc?si=3F8crBRi4VDc8K5E" TargetMode="External"/><Relationship Id="rId299" Type="http://schemas.openxmlformats.org/officeDocument/2006/relationships/hyperlink" Target="https://youtu.be/GYh_03kpFNQ?si=B1x8WHsymkWvKB1C" TargetMode="External"/><Relationship Id="rId298" Type="http://schemas.openxmlformats.org/officeDocument/2006/relationships/hyperlink" Target="https://medium.com/%40gulernilay088/transmission-modes-2e7cd22a3610" TargetMode="External"/><Relationship Id="rId271" Type="http://schemas.openxmlformats.org/officeDocument/2006/relationships/hyperlink" Target="https://www.linkedin.com/advice/3/how-do-you-write-read-hexadecimal-code-microprocessor?utm_source=share&amp;utm_medium=member_android&amp;utm_campaign=share_via" TargetMode="External"/><Relationship Id="rId270" Type="http://schemas.openxmlformats.org/officeDocument/2006/relationships/hyperlink" Target="https://www.geeksforgeeks.org/explain-the-concept-of-url-encoding-describe-the-need-for-encoding-in-html/?utm_source=chatgpt.com" TargetMode="External"/><Relationship Id="rId269" Type="http://schemas.openxmlformats.org/officeDocument/2006/relationships/hyperlink" Target="https://youtu.be/ZKIpd6U-fAc?si=Ju3U5d_yTImwA_d9" TargetMode="External"/><Relationship Id="rId264" Type="http://schemas.openxmlformats.org/officeDocument/2006/relationships/hyperlink" Target="https://www.tutorialspoint.com/html/html_url_encoding.htm?utm_source=chatgpt.com" TargetMode="External"/><Relationship Id="rId263" Type="http://schemas.openxmlformats.org/officeDocument/2006/relationships/hyperlink" Target="https://www.tutorialspoint.com/hexadecimal-number-system?utm_source=chatgpt.com" TargetMode="External"/><Relationship Id="rId262" Type="http://schemas.openxmlformats.org/officeDocument/2006/relationships/hyperlink" Target="https://medium.com/%40artofcode_/how-does-url-decoding-and-encoding-work-93d2c28cbce9" TargetMode="External"/><Relationship Id="rId261" Type="http://schemas.openxmlformats.org/officeDocument/2006/relationships/hyperlink" Target="https://oxvard.wordpress.com/wp-content/uploads/2018/04/cambridge-igcse-computer-science.pdf" TargetMode="External"/><Relationship Id="rId268" Type="http://schemas.openxmlformats.org/officeDocument/2006/relationships/hyperlink" Target="https://www.freecodecamp.org/news/javascript-url-encode-example-how-to-use-encodeuricomponent-and-encodeuri/?utm_source=chatgpt.com" TargetMode="External"/><Relationship Id="rId267" Type="http://schemas.openxmlformats.org/officeDocument/2006/relationships/hyperlink" Target="https://www.freecodecamp.org/news/hexadecimal-number-system/?utm_source=chatgpt.com" TargetMode="External"/><Relationship Id="rId266" Type="http://schemas.openxmlformats.org/officeDocument/2006/relationships/hyperlink" Target="https://medium.com/%40louistrinh/from-encoding-to-decoding-a-journey-through-urlland-a6aa3da02e2d" TargetMode="External"/><Relationship Id="rId265" Type="http://schemas.openxmlformats.org/officeDocument/2006/relationships/hyperlink" Target="https://medium.com/%40louis.parkin/number-systems-part-2-hexadecimal-9f1df80380fd" TargetMode="External"/><Relationship Id="rId260" Type="http://schemas.openxmlformats.org/officeDocument/2006/relationships/hyperlink" Target="https://www.geeksforgeeks.org/html-url-encoding/?utm_source=chatgpt.com" TargetMode="External"/><Relationship Id="rId259" Type="http://schemas.openxmlformats.org/officeDocument/2006/relationships/hyperlink" Target="https://www.tutorialspoint.com/http/http_url_encoding.htm?utm_source=chatgpt.com" TargetMode="External"/><Relationship Id="rId258" Type="http://schemas.openxmlformats.org/officeDocument/2006/relationships/hyperlink" Target="https://youtu.be/ZKIpd6U-fAc?si=me9Hj2lw78tjljPs" TargetMode="External"/><Relationship Id="rId253" Type="http://schemas.openxmlformats.org/officeDocument/2006/relationships/hyperlink" Target="https://youtu.be/TIiQiw7fpsU?si=g0pVvQrNRFDSzMj7" TargetMode="External"/><Relationship Id="rId252" Type="http://schemas.openxmlformats.org/officeDocument/2006/relationships/hyperlink" Target="https://www.freecodecamp.org/news/hexadecimal-number-system/?utm_source=chatgpt.com" TargetMode="External"/><Relationship Id="rId251" Type="http://schemas.openxmlformats.org/officeDocument/2006/relationships/hyperlink" Target="https://youtube.com/shorts/xRq9cgtZ890?si=ZxevfNDCcmlPPXva" TargetMode="External"/><Relationship Id="rId250" Type="http://schemas.openxmlformats.org/officeDocument/2006/relationships/hyperlink" Target="https://www.tutorialspoint.com/hexadecimal-number-system?utm_source=chatgpt.com" TargetMode="External"/><Relationship Id="rId257" Type="http://schemas.openxmlformats.org/officeDocument/2006/relationships/hyperlink" Target="https://www.freecodecamp.org/news/url-encoded-characters-reference/?utm_source=chatgpt.com" TargetMode="External"/><Relationship Id="rId256" Type="http://schemas.openxmlformats.org/officeDocument/2006/relationships/hyperlink" Target="https://youtu.be/dPxCGlW9lfM?si=A7qli1anjcS5U8lB" TargetMode="External"/><Relationship Id="rId255" Type="http://schemas.openxmlformats.org/officeDocument/2006/relationships/hyperlink" Target="https://youtu.be/SPf11NllNjw?si=Nyoqzy2dMCK17aNY" TargetMode="External"/><Relationship Id="rId254" Type="http://schemas.openxmlformats.org/officeDocument/2006/relationships/hyperlink" Target="https://medium.com/%40JeremySCook/program-in-hexadecimal-with-the-tiny-machine-code-monitor-536d056cc22d" TargetMode="External"/><Relationship Id="rId293" Type="http://schemas.openxmlformats.org/officeDocument/2006/relationships/hyperlink" Target="https://www.tutorialspoint.com/how-many-html-colors-are-there?utm_source=chatgpt.com" TargetMode="External"/><Relationship Id="rId292" Type="http://schemas.openxmlformats.org/officeDocument/2006/relationships/hyperlink" Target="https://youtu.be/RzAXEQ4XsSI?si=mIG_AtbpoZuO3LKN" TargetMode="External"/><Relationship Id="rId291" Type="http://schemas.openxmlformats.org/officeDocument/2006/relationships/hyperlink" Target="https://medium.com/%40bhavithach8/html-hex-colors-3de9725e3325" TargetMode="External"/><Relationship Id="rId290" Type="http://schemas.openxmlformats.org/officeDocument/2006/relationships/hyperlink" Target="https://youtu.be/ONTGxYI-00Q?si=Hq8xZKpDtAHCm0my" TargetMode="External"/><Relationship Id="rId286" Type="http://schemas.openxmlformats.org/officeDocument/2006/relationships/hyperlink" Target="https://youtu.be/4jT7TG0NNhc?si=qaJiPKTSc7hqIili" TargetMode="External"/><Relationship Id="rId285" Type="http://schemas.openxmlformats.org/officeDocument/2006/relationships/hyperlink" Target="https://youtu.be/ttBKCvczcIQ?si=msAdkU6BTWSzIdFP" TargetMode="External"/><Relationship Id="rId284" Type="http://schemas.openxmlformats.org/officeDocument/2006/relationships/hyperlink" Target="https://youtu.be/ZKIpd6U-fAc?si=V77VDOzlEWNPXjSi" TargetMode="External"/><Relationship Id="rId283" Type="http://schemas.openxmlformats.org/officeDocument/2006/relationships/hyperlink" Target="https://youtu.be/WOSLZtumpbc?si=DGYct0JxqKSQb4w2" TargetMode="External"/><Relationship Id="rId289" Type="http://schemas.openxmlformats.org/officeDocument/2006/relationships/hyperlink" Target="https://www.freecodecamp.org/news/how-hex-code-colors-work-how-to-choose-colors-without-a-color-picker/?utm_source=chatgpt.com" TargetMode="External"/><Relationship Id="rId288" Type="http://schemas.openxmlformats.org/officeDocument/2006/relationships/hyperlink" Target="https://youtu.be/KDo_789WlrY?si=iXZBrvarBFXj7e2C" TargetMode="External"/><Relationship Id="rId287" Type="http://schemas.openxmlformats.org/officeDocument/2006/relationships/hyperlink" Target="https://oxvard.wordpress.com/wp-content/uploads/2018/04/cambridge-igcse-computer-science.pdf" TargetMode="External"/><Relationship Id="rId282" Type="http://schemas.openxmlformats.org/officeDocument/2006/relationships/hyperlink" Target="https://youtu.be/bTOEIvZnAVQ?si=LuJwPfyByiqprrJU" TargetMode="External"/><Relationship Id="rId281" Type="http://schemas.openxmlformats.org/officeDocument/2006/relationships/hyperlink" Target="https://net-informations.com/asm/data/hexa.htm" TargetMode="External"/><Relationship Id="rId280" Type="http://schemas.openxmlformats.org/officeDocument/2006/relationships/hyperlink" Target="https://www.freecodecamp.org/news/how-i-investigated-memory-leaks-in-go-using-pprof-on-a-large-codebase-4bec4325e192/" TargetMode="External"/><Relationship Id="rId275" Type="http://schemas.openxmlformats.org/officeDocument/2006/relationships/hyperlink" Target="https://youtu.be/Mv2XQgpbTNE?si=SF3UkWGNscOKpjQm" TargetMode="External"/><Relationship Id="rId274" Type="http://schemas.openxmlformats.org/officeDocument/2006/relationships/hyperlink" Target="https://www.geeksforgeeks.org/what-is-a-memory-dump/" TargetMode="External"/><Relationship Id="rId273" Type="http://schemas.openxmlformats.org/officeDocument/2006/relationships/hyperlink" Target="https://electronicsreference.com/assembly-language/hexadecimal-for-assembly-programming/" TargetMode="External"/><Relationship Id="rId272" Type="http://schemas.openxmlformats.org/officeDocument/2006/relationships/hyperlink" Target="https://oxvard.wordpress.com/wp-content/uploads/2018/04/cambridge-igcse-computer-science.pdf" TargetMode="External"/><Relationship Id="rId279" Type="http://schemas.openxmlformats.org/officeDocument/2006/relationships/hyperlink" Target="https://electronicsreference.com/assembly-language/hexadecimal-for-assembly-programming/" TargetMode="External"/><Relationship Id="rId278" Type="http://schemas.openxmlformats.org/officeDocument/2006/relationships/hyperlink" Target="https://www.tutorialspoint.com/operating-system-debugging" TargetMode="External"/><Relationship Id="rId277" Type="http://schemas.openxmlformats.org/officeDocument/2006/relationships/hyperlink" Target="https://youtu.be/sFjX1hFDVkk?si=0F41WqtsO23LT8Bn" TargetMode="External"/><Relationship Id="rId276" Type="http://schemas.openxmlformats.org/officeDocument/2006/relationships/hyperlink" Target="https://medium.com/%40irshadtechi/windows-memory-dump-analysis-a1f681085d99" TargetMode="External"/><Relationship Id="rId1851" Type="http://schemas.openxmlformats.org/officeDocument/2006/relationships/hyperlink" Target="https://ubidots.com/blog/iot-sensor-data/?utm_source=chatgpt.com" TargetMode="External"/><Relationship Id="rId1852" Type="http://schemas.openxmlformats.org/officeDocument/2006/relationships/hyperlink" Target="https://thetechylife.com/what-are-the-5-output-devices/" TargetMode="External"/><Relationship Id="rId1853" Type="http://schemas.openxmlformats.org/officeDocument/2006/relationships/hyperlink" Target="https://ww1.microchip.com/downloads/en/Appnotes/ProcessAnalogSensorDataDigitalFiltering-DS00004515.pdf" TargetMode="External"/><Relationship Id="rId1854" Type="http://schemas.openxmlformats.org/officeDocument/2006/relationships/hyperlink" Target="https://onlinelibrary.wiley.com/doi/pdf/10.1002/0470846100.fmatter_indsub" TargetMode="External"/><Relationship Id="rId1855" Type="http://schemas.openxmlformats.org/officeDocument/2006/relationships/hyperlink" Target="https://www.ccbp.in/blog/articles/input-output-organization-in-computer-architecture" TargetMode="External"/><Relationship Id="rId1856" Type="http://schemas.openxmlformats.org/officeDocument/2006/relationships/hyperlink" Target="https://www.mdpi.com/1424-8220/20/21/6076/pdf?version=1603708267" TargetMode="External"/><Relationship Id="rId1857" Type="http://schemas.openxmlformats.org/officeDocument/2006/relationships/hyperlink" Target="https://www.geeksforgeeks.org/communication-to-i-o-devices-in-operating-system/" TargetMode="External"/><Relationship Id="rId1858" Type="http://schemas.openxmlformats.org/officeDocument/2006/relationships/hyperlink" Target="https://www.ijcaonline.org/archives/volume174/number24/sharma-2021-ijca-921148.pdf" TargetMode="External"/><Relationship Id="rId1859" Type="http://schemas.openxmlformats.org/officeDocument/2006/relationships/hyperlink" Target="https://umatechnology.org/how-does-the-cpu-communicate-with-other-components/" TargetMode="External"/><Relationship Id="rId1850" Type="http://schemas.openxmlformats.org/officeDocument/2006/relationships/hyperlink" Target="https://smallusefultips.com/what-are-the-20-output-device/?utm_source=chatgpt.com" TargetMode="External"/><Relationship Id="rId1840" Type="http://schemas.openxmlformats.org/officeDocument/2006/relationships/hyperlink" Target="https://www.vbspu.ac.in/e-content/Vishal-Yadav/Sensors.pdf" TargetMode="External"/><Relationship Id="rId1841" Type="http://schemas.openxmlformats.org/officeDocument/2006/relationships/hyperlink" Target="https://instrumentationtools.com/wp-content/uploads/PDF/Books/Sensors%20Handbook.pdf" TargetMode="External"/><Relationship Id="rId1842" Type="http://schemas.openxmlformats.org/officeDocument/2006/relationships/hyperlink" Target="https://www.tutorialspoint.com/computer_fundamentals/pdf/computer_output_devices.pdf" TargetMode="External"/><Relationship Id="rId1843" Type="http://schemas.openxmlformats.org/officeDocument/2006/relationships/hyperlink" Target="https://www.researchgate.net/profile/Professor-G-Sinha/publication/321625555_Introduction_and_Classification_of_Sensors/links/5a295477aca2727dd888837e/Introduction-and-Classification-of-Sensors.pdf?__cf_chl_tk=s.unx7j.u60k5R3BhmQ..8fHLG38cpCunGQF1luFMyU-1747494551-1.0.1.1-Cj9tAjEWtt_ziSovRTktvWjtUzPNFzonFJdtwYGeaz8" TargetMode="External"/><Relationship Id="rId1844" Type="http://schemas.openxmlformats.org/officeDocument/2006/relationships/hyperlink" Target="https://ictcertified.com/assets/documents/ICT_Essentials_v1.0_SampleChapter.pdf" TargetMode="External"/><Relationship Id="rId1845" Type="http://schemas.openxmlformats.org/officeDocument/2006/relationships/hyperlink" Target="https://www.geeksforgeeks.org/data-acquisition-system/" TargetMode="External"/><Relationship Id="rId1846" Type="http://schemas.openxmlformats.org/officeDocument/2006/relationships/hyperlink" Target="https://www.careerpower.in/school/computer/output-devices-of-computer" TargetMode="External"/><Relationship Id="rId1847" Type="http://schemas.openxmlformats.org/officeDocument/2006/relationships/hyperlink" Target="https://iotflood.com/how-iot-devices-capture-and-transmit-data/" TargetMode="External"/><Relationship Id="rId1848" Type="http://schemas.openxmlformats.org/officeDocument/2006/relationships/hyperlink" Target="https://www.indeed.com/career-advice/career-development/example-of-output-device" TargetMode="External"/><Relationship Id="rId1849" Type="http://schemas.openxmlformats.org/officeDocument/2006/relationships/hyperlink" Target="https://kontranet.com/iot-basics/the-role-of-sensors-in-iot-how-devices-collect-and-share-data/?utm_source=chatgpt.com" TargetMode="External"/><Relationship Id="rId1873" Type="http://schemas.openxmlformats.org/officeDocument/2006/relationships/hyperlink" Target="https://eng.libretexts.org/Courses/Delta_College/Operating_System%3A_The_Basics/01%3A_The_Basics_-_An_Overview/1.4_Instruction_Cycles" TargetMode="External"/><Relationship Id="rId1874" Type="http://schemas.openxmlformats.org/officeDocument/2006/relationships/hyperlink" Target="https://www.eolss.net/Sample-Chapters/C18/E6-43-37-01.pdf" TargetMode="External"/><Relationship Id="rId1875" Type="http://schemas.openxmlformats.org/officeDocument/2006/relationships/hyperlink" Target="https://www.baeldung.com/cs/fetch-execute-cycle" TargetMode="External"/><Relationship Id="rId1876" Type="http://schemas.openxmlformats.org/officeDocument/2006/relationships/hyperlink" Target="https://literature.rockwellautomation.com/idc/groups/literature/documents/rm/c117-rm001_-en-p.pdf" TargetMode="External"/><Relationship Id="rId1877" Type="http://schemas.openxmlformats.org/officeDocument/2006/relationships/hyperlink" Target="https://en.m.wikipedia.org/wiki/Instruction_cycle" TargetMode="External"/><Relationship Id="rId1878" Type="http://schemas.openxmlformats.org/officeDocument/2006/relationships/hyperlink" Target="https://instrumentationtools.com/wp-content/uploads/PDF/Books/Instrumentation%20Tutorial%202.pdf" TargetMode="External"/><Relationship Id="rId1879" Type="http://schemas.openxmlformats.org/officeDocument/2006/relationships/hyperlink" Target="https://www.geeksforgeeks.org/different-instruction-cycles/?utm_source=chatgpt.com" TargetMode="External"/><Relationship Id="rId1870" Type="http://schemas.openxmlformats.org/officeDocument/2006/relationships/hyperlink" Target="https://heiautomation.com/the-role-of-sensors-in-modern-automation-enabling-smarter-more-efficient-systems/" TargetMode="External"/><Relationship Id="rId1871" Type="http://schemas.openxmlformats.org/officeDocument/2006/relationships/hyperlink" Target="https://tdck.weebly.com/uploads/7/7/0/5/77052163/04_-_fetch_decode_execute_cycle.pdf" TargetMode="External"/><Relationship Id="rId1872" Type="http://schemas.openxmlformats.org/officeDocument/2006/relationships/hyperlink" Target="https://www.variohm.com/news-media/technical-blog-archive/why-sensors-are-key-to-industrial-automation" TargetMode="External"/><Relationship Id="rId1862" Type="http://schemas.openxmlformats.org/officeDocument/2006/relationships/hyperlink" Target="https://www.mdpi.org/sensors/papers/s5010004.pdf?utm_source=chatgpt.com" TargetMode="External"/><Relationship Id="rId1863" Type="http://schemas.openxmlformats.org/officeDocument/2006/relationships/hyperlink" Target="https://www.cse.iitb.ac.in/~mythili/os/anno_slides/lecture17.pdf" TargetMode="External"/><Relationship Id="rId1864" Type="http://schemas.openxmlformats.org/officeDocument/2006/relationships/hyperlink" Target="https://www.hackatronic.com/what-is-a-sensor-types-of-sensors-classification-applications/?utm_source=chatgpt.com" TargetMode="External"/><Relationship Id="rId1865" Type="http://schemas.openxmlformats.org/officeDocument/2006/relationships/hyperlink" Target="https://www.ioenotes.edu.np/media/notes/computer-organization-and-architecture-coa/Chapter7-Input-Output-Organization.pdf" TargetMode="External"/><Relationship Id="rId1866" Type="http://schemas.openxmlformats.org/officeDocument/2006/relationships/hyperlink" Target="https://www.agsdevices.com/types-of-sensors/?utm_source=chatgpt.com" TargetMode="External"/><Relationship Id="rId1867" Type="http://schemas.openxmlformats.org/officeDocument/2006/relationships/hyperlink" Target="https://www.millenniumsemi.com/blog/understanding-sensors-types-applications-and-emerging-trends/?utm_source=chatgpt.com" TargetMode="External"/><Relationship Id="rId1868" Type="http://schemas.openxmlformats.org/officeDocument/2006/relationships/hyperlink" Target="https://www.linkedin.com/pulse/sensors-control-system-design-choosing-right-one-you-adebayo-9sznf/" TargetMode="External"/><Relationship Id="rId1869" Type="http://schemas.openxmlformats.org/officeDocument/2006/relationships/hyperlink" Target="https://www.robots.ox.ac.uk/~dwm/Courses/2CO_2014/2CO-N2.pdf" TargetMode="External"/><Relationship Id="rId1860" Type="http://schemas.openxmlformats.org/officeDocument/2006/relationships/hyperlink" Target="https://ijirt.org/publishedpaper/IJIRT163058_PAPER.pdf" TargetMode="External"/><Relationship Id="rId1861" Type="http://schemas.openxmlformats.org/officeDocument/2006/relationships/hyperlink" Target="https://witscad.com/course/computer-architecture/chapter/io-communication-io-controller?utm_source=chatgpt.com" TargetMode="External"/><Relationship Id="rId1810" Type="http://schemas.openxmlformats.org/officeDocument/2006/relationships/hyperlink" Target="https://www.ijrte.org/wp-content/uploads/papers/v7i6C/F90340476C19.pdf" TargetMode="External"/><Relationship Id="rId1811" Type="http://schemas.openxmlformats.org/officeDocument/2006/relationships/hyperlink" Target="https://www.iplantables.com/the-different-types-of-touch-screen-technology-an-overview/" TargetMode="External"/><Relationship Id="rId1812" Type="http://schemas.openxmlformats.org/officeDocument/2006/relationships/hyperlink" Target="https://passlab.github.io/CSCE513/resources/MicrocodeIntro_Matloff_Franklin04.pdf" TargetMode="External"/><Relationship Id="rId1813" Type="http://schemas.openxmlformats.org/officeDocument/2006/relationships/hyperlink" Target="https://www.cloudtoptouch.com/resources/5-types-of-touchscreen-with-their-pros-and-cons.html" TargetMode="External"/><Relationship Id="rId1814" Type="http://schemas.openxmlformats.org/officeDocument/2006/relationships/hyperlink" Target="https://www.cs.princeton.edu/courses/archive/fall15/cos375/lectures/09-Microcode.pdf" TargetMode="External"/><Relationship Id="rId1815" Type="http://schemas.openxmlformats.org/officeDocument/2006/relationships/hyperlink" Target="https://www.elprocus.com/touch-screen-technology-working/?utm_source=chatgpt.com" TargetMode="External"/><Relationship Id="rId1816" Type="http://schemas.openxmlformats.org/officeDocument/2006/relationships/hyperlink" Target="https://stackoverflow.com/questions/56218344/how-are-microcodes-executed-during-an-instruction-cycle?utm_source=chatgpt.com" TargetMode="External"/><Relationship Id="rId1817" Type="http://schemas.openxmlformats.org/officeDocument/2006/relationships/hyperlink" Target="https://www.makeuseof.com/how-do-touchscreens-work/?utm_source=chatgpt.com" TargetMode="External"/><Relationship Id="rId1818" Type="http://schemas.openxmlformats.org/officeDocument/2006/relationships/hyperlink" Target="https://www.geeksforgeeks.org/micro-instruction-sequencing/?utm_source=chatgpt.com" TargetMode="External"/><Relationship Id="rId1819" Type="http://schemas.openxmlformats.org/officeDocument/2006/relationships/hyperlink" Target="https://admetro.com/wp-content/uploads/2016/05/A-Primer-on-Popular-Touch-Screen-Types.pdf" TargetMode="External"/><Relationship Id="rId1800" Type="http://schemas.openxmlformats.org/officeDocument/2006/relationships/hyperlink" Target="https://www.ayoungmusic.com/microphone-for-speech-recognition/" TargetMode="External"/><Relationship Id="rId1801" Type="http://schemas.openxmlformats.org/officeDocument/2006/relationships/hyperlink" Target="https://www.cse.iitd.ac.in/~srsarangi/advbook/chapters/fetch-decode.pdf" TargetMode="External"/><Relationship Id="rId1802" Type="http://schemas.openxmlformats.org/officeDocument/2006/relationships/hyperlink" Target="https://blog.emb.global/asr-automatic-speech-recognition/?utm_source=chatgpt.com" TargetMode="External"/><Relationship Id="rId1803" Type="http://schemas.openxmlformats.org/officeDocument/2006/relationships/hyperlink" Target="https://www.baeldung.com/cs/fetch-execute-cycle" TargetMode="External"/><Relationship Id="rId1804" Type="http://schemas.openxmlformats.org/officeDocument/2006/relationships/hyperlink" Target="https://www.dolbeyspeech.com/blog/best-applications-of-voice-recognition/?utm_source=chatgpt.com" TargetMode="External"/><Relationship Id="rId1805" Type="http://schemas.openxmlformats.org/officeDocument/2006/relationships/hyperlink" Target="https://diversedaily.com/a-detailed-look-at-the-fetch-decode-execute-cycle-the-sequence-of-steps-the-cpu-performs-to-process-an-instruction/?utm_source=chatgpt.com" TargetMode="External"/><Relationship Id="rId1806" Type="http://schemas.openxmlformats.org/officeDocument/2006/relationships/hyperlink" Target="https://transkriptor.com/speech-recognition/?utm_source=chatgpt.com" TargetMode="External"/><Relationship Id="rId1807" Type="http://schemas.openxmlformats.org/officeDocument/2006/relationships/hyperlink" Target="https://technologyforlearners.com/spotlight-on-the-fetch-decode-execute-cycle/?utm_source=chatgpt.com" TargetMode="External"/><Relationship Id="rId1808" Type="http://schemas.openxmlformats.org/officeDocument/2006/relationships/hyperlink" Target="https://www.infineon.com/dgdl/Infineon-AN547_Why_you_need_high_performance_ultra-high_SNR_microphones-ApplicationNotes-v01_01-EN.pdf?da=t&amp;fileId=5546d4626102d35a01612d1e2afd6ad3" TargetMode="External"/><Relationship Id="rId1809" Type="http://schemas.openxmlformats.org/officeDocument/2006/relationships/hyperlink" Target="https://adacomputerscience.org/concepts/arch_fe_cycle?utm_source=chatgpt.com" TargetMode="External"/><Relationship Id="rId1830" Type="http://schemas.openxmlformats.org/officeDocument/2006/relationships/hyperlink" Target="https://www.vorsondigital.com/uses-of-touch-screen-technology/?utm_source=chatgpt.com" TargetMode="External"/><Relationship Id="rId1831" Type="http://schemas.openxmlformats.org/officeDocument/2006/relationships/hyperlink" Target="https://educatecomputer.com/examples-of-input-devices/?utm_source=chatgpt.com" TargetMode="External"/><Relationship Id="rId1832" Type="http://schemas.openxmlformats.org/officeDocument/2006/relationships/hyperlink" Target="https://regentelectronics.com/sensors/a-comprehensive-guide-to-different-types-of-sensors-and-their-applications" TargetMode="External"/><Relationship Id="rId1833" Type="http://schemas.openxmlformats.org/officeDocument/2006/relationships/hyperlink" Target="https://www.careerpower.in/school/computer/input-devices-of-computer?utm_source=chatgpt.com" TargetMode="External"/><Relationship Id="rId1834" Type="http://schemas.openxmlformats.org/officeDocument/2006/relationships/hyperlink" Target="https://redalkemi.com/blog/types-of-sensors-and-their-applications-in-everyday-life/" TargetMode="External"/><Relationship Id="rId1835" Type="http://schemas.openxmlformats.org/officeDocument/2006/relationships/hyperlink" Target="https://www.techgeekbuzz.com/blog/input-devices-of-computer/?utm_source=chatgpt.com" TargetMode="External"/><Relationship Id="rId1836" Type="http://schemas.openxmlformats.org/officeDocument/2006/relationships/hyperlink" Target="https://www.geeksforgeeks.org/types-of-sensors/" TargetMode="External"/><Relationship Id="rId1837" Type="http://schemas.openxmlformats.org/officeDocument/2006/relationships/hyperlink" Target="https://www.tutorialspoint.com/computer_fundamentals/pdf/computer_input_devices.pdf" TargetMode="External"/><Relationship Id="rId1838" Type="http://schemas.openxmlformats.org/officeDocument/2006/relationships/hyperlink" Target="https://www.ijert.org/research/a-review-on-various-types-of-sensors-and-their-applications-IJERTCONV1IS02017.pdf" TargetMode="External"/><Relationship Id="rId1839" Type="http://schemas.openxmlformats.org/officeDocument/2006/relationships/hyperlink" Target="https://www.stmarysdubai.com/wp-content/uploads/2016/09/Year9-Notes-on-Input-devices-Part-1.pdf" TargetMode="External"/><Relationship Id="rId1820" Type="http://schemas.openxmlformats.org/officeDocument/2006/relationships/hyperlink" Target="https://www.architecturemaker.com/what-is-micro-instruction-in-computer-architecture/?utm_source=chatgpt.com" TargetMode="External"/><Relationship Id="rId1821" Type="http://schemas.openxmlformats.org/officeDocument/2006/relationships/hyperlink" Target="https://www.ijcaonline.org/volume6/number8/pxc3871433.pdf" TargetMode="External"/><Relationship Id="rId1822" Type="http://schemas.openxmlformats.org/officeDocument/2006/relationships/hyperlink" Target="https://en.m.wikipedia.org/wiki/Microcode?utm_source=chatgpt.com" TargetMode="External"/><Relationship Id="rId1823" Type="http://schemas.openxmlformats.org/officeDocument/2006/relationships/hyperlink" Target="https://www.synaptics.com/sites/default/files/touch-display-integration-smartphones-tablet.pdf?utm_source=chatgpt.com" TargetMode="External"/><Relationship Id="rId1824" Type="http://schemas.openxmlformats.org/officeDocument/2006/relationships/hyperlink" Target="https://utech.co/blog/touchscreen-technology/" TargetMode="External"/><Relationship Id="rId1825" Type="http://schemas.openxmlformats.org/officeDocument/2006/relationships/hyperlink" Target="https://www.geeksforgeeks.org/what-are-input-devices/" TargetMode="External"/><Relationship Id="rId1826" Type="http://schemas.openxmlformats.org/officeDocument/2006/relationships/hyperlink" Target="https://www.sihovision.com/news/what-are-the-uses-of-touch-screen-in-everyday-life.html" TargetMode="External"/><Relationship Id="rId1827" Type="http://schemas.openxmlformats.org/officeDocument/2006/relationships/hyperlink" Target="https://www.softwaretestingmaterial.com/input-devices-of-computer/" TargetMode="External"/><Relationship Id="rId1828" Type="http://schemas.openxmlformats.org/officeDocument/2006/relationships/hyperlink" Target="https://xpert.digital/en/touch-screen-technology/?utm_source=chatgpt.com" TargetMode="External"/><Relationship Id="rId1829" Type="http://schemas.openxmlformats.org/officeDocument/2006/relationships/hyperlink" Target="https://www.w3schools.in/computer-fundamentals/input-devices" TargetMode="External"/><Relationship Id="rId1455" Type="http://schemas.openxmlformats.org/officeDocument/2006/relationships/hyperlink" Target="https://www.elprocus.com/what-is-control-unit-components-its-design/?utm_source=chatgpt.com" TargetMode="External"/><Relationship Id="rId1456" Type="http://schemas.openxmlformats.org/officeDocument/2006/relationships/hyperlink" Target="https://www.sce.carleton.ca/courses/sysc-3006/f11/Part15-HardwareInterrupts.pdf?utm_source=chatgpt.com" TargetMode="External"/><Relationship Id="rId1457" Type="http://schemas.openxmlformats.org/officeDocument/2006/relationships/hyperlink" Target="https://itigic.com/instruction-cycle-in-cpu-how-fetch-decode-and-execute-work/?utm_source=chatgpt.com" TargetMode="External"/><Relationship Id="rId1458" Type="http://schemas.openxmlformats.org/officeDocument/2006/relationships/hyperlink" Target="https://www.geeksforgeeks.org/difference-between-hardware-interrupt-and-software-interrupt/?utm_source=chatgpt.com" TargetMode="External"/><Relationship Id="rId1459" Type="http://schemas.openxmlformats.org/officeDocument/2006/relationships/hyperlink" Target="https://www.robots.ox.ac.uk/~dwm/Courses/2CO_2014/2CO-N2.pdf" TargetMode="External"/><Relationship Id="rId629" Type="http://schemas.openxmlformats.org/officeDocument/2006/relationships/hyperlink" Target="https://youtu.be/hGXWXRuFAN4?si=Z1d4ICUt-tRSlIU7" TargetMode="External"/><Relationship Id="rId624" Type="http://schemas.openxmlformats.org/officeDocument/2006/relationships/hyperlink" Target="https://youtu.be/DMnCkbcJ-qw?si=R7x76HWjaBwdtnWb" TargetMode="External"/><Relationship Id="rId623" Type="http://schemas.openxmlformats.org/officeDocument/2006/relationships/hyperlink" Target="https://youtube.com/shorts/UGiOWXpXX0I?si=j3c8Rt6bUfSyUeVp" TargetMode="External"/><Relationship Id="rId622" Type="http://schemas.openxmlformats.org/officeDocument/2006/relationships/hyperlink" Target="https://youtu.be/GANKPeAuspg?si=Hpr3k0Z_L0AO1ijq" TargetMode="External"/><Relationship Id="rId621" Type="http://schemas.openxmlformats.org/officeDocument/2006/relationships/hyperlink" Target="https://youtube.com/shorts/xgRo4MlYg0g?si=Wr6TMn6XHK5spSrc" TargetMode="External"/><Relationship Id="rId628" Type="http://schemas.openxmlformats.org/officeDocument/2006/relationships/hyperlink" Target="https://youtu.be/prLLe7pc07I?si=uiINo11biuTw_Myl" TargetMode="External"/><Relationship Id="rId627" Type="http://schemas.openxmlformats.org/officeDocument/2006/relationships/hyperlink" Target="https://www.mindshare.com/files/ebooks/USB%203.0%20Technology.pdf" TargetMode="External"/><Relationship Id="rId626" Type="http://schemas.openxmlformats.org/officeDocument/2006/relationships/hyperlink" Target="https://youtu.be/D1nsiP8lLxQ?si=aCKguPmlcmY137Jo" TargetMode="External"/><Relationship Id="rId625" Type="http://schemas.openxmlformats.org/officeDocument/2006/relationships/hyperlink" Target="https://youtu.be/lNBaZUS6uzw?si=Av_nHsUOc-7XDnbL" TargetMode="External"/><Relationship Id="rId1450" Type="http://schemas.openxmlformats.org/officeDocument/2006/relationships/hyperlink" Target="https://www.theiotacademy.co/blog/interrupt-handling/" TargetMode="External"/><Relationship Id="rId620" Type="http://schemas.openxmlformats.org/officeDocument/2006/relationships/hyperlink" Target="https://youtu.be/bURxW5UQplA?si=y8-V1gM1jLDfL2ly" TargetMode="External"/><Relationship Id="rId1451" Type="http://schemas.openxmlformats.org/officeDocument/2006/relationships/hyperlink" Target="https://witscad.com/course/computer-architecture/chapter/cpu-control-unit" TargetMode="External"/><Relationship Id="rId1452" Type="http://schemas.openxmlformats.org/officeDocument/2006/relationships/hyperlink" Target="https://courses.grainger.illinois.edu/cs423/sp2019/slides/05-interrupts.pdf" TargetMode="External"/><Relationship Id="rId1453" Type="http://schemas.openxmlformats.org/officeDocument/2006/relationships/hyperlink" Target="https://www.programmathically.com/how-does-a-cpu-execute-instructions-understanding-instruction-cycles/?utm_source=chatgpt.com" TargetMode="External"/><Relationship Id="rId1454" Type="http://schemas.openxmlformats.org/officeDocument/2006/relationships/hyperlink" Target="https://www.studocu.com/en-us/messages/question/2982488/q1-what-is-the-difference-between-hardware-interrupts-and-software-interrupts-and-give-examples?utm_source=chatgpt.com" TargetMode="External"/><Relationship Id="rId1444" Type="http://schemas.openxmlformats.org/officeDocument/2006/relationships/hyperlink" Target="https://www.prepbytes.com/blog/computer-architecture/parallel-processing-and-multicore-architectures/" TargetMode="External"/><Relationship Id="rId1445" Type="http://schemas.openxmlformats.org/officeDocument/2006/relationships/hyperlink" Target="https://youtu.be/O0mRZeUjEhk?si=7Rdv2mk4RFvPUAQF" TargetMode="External"/><Relationship Id="rId1446" Type="http://schemas.openxmlformats.org/officeDocument/2006/relationships/hyperlink" Target="https://pcpartsgeek.com/multi-core-processor/?utm_source=chatgpt.com" TargetMode="External"/><Relationship Id="rId1447" Type="http://schemas.openxmlformats.org/officeDocument/2006/relationships/hyperlink" Target="https://youtu.be/zaAwvU-sfUI?si=n0c-HbPP34tkueNa" TargetMode="External"/><Relationship Id="rId1448" Type="http://schemas.openxmlformats.org/officeDocument/2006/relationships/hyperlink" Target="https://teachcomputerscience.com/multicore-systems-vs-parallel-systems/?utm_source=chatgpt.com" TargetMode="External"/><Relationship Id="rId1449" Type="http://schemas.openxmlformats.org/officeDocument/2006/relationships/hyperlink" Target="https://www.lenovo.com/in/en/glossary/control-unit/" TargetMode="External"/><Relationship Id="rId619" Type="http://schemas.openxmlformats.org/officeDocument/2006/relationships/hyperlink" Target="https://youtu.be/-d6bvS8IX6Q?si=tP-ZnCiKoji9FLC-" TargetMode="External"/><Relationship Id="rId618" Type="http://schemas.openxmlformats.org/officeDocument/2006/relationships/hyperlink" Target="https://www.theseus.fi/bitstream/handle/10024/98016/Transition%20from%20IPv4%20to%20IPv6.pdf?sequence=1" TargetMode="External"/><Relationship Id="rId613" Type="http://schemas.openxmlformats.org/officeDocument/2006/relationships/hyperlink" Target="https://youtu.be/FnCoALB1dcU?si=RCX0Tmpv9kwW_Xuf" TargetMode="External"/><Relationship Id="rId612" Type="http://schemas.openxmlformats.org/officeDocument/2006/relationships/hyperlink" Target="https://www.tutorialspoint.com/transition-from-ipv4-to-ipv6-address?utm_source=chatgpt.com" TargetMode="External"/><Relationship Id="rId611" Type="http://schemas.openxmlformats.org/officeDocument/2006/relationships/hyperlink" Target="https://www.tutorialspoint.com/difference-between-usb-2-0-and-usb-3-0" TargetMode="External"/><Relationship Id="rId610" Type="http://schemas.openxmlformats.org/officeDocument/2006/relationships/hyperlink" Target="https://youtu.be/pHT7-ijKIUc?si=XEW7W8fEPkp5o4Or" TargetMode="External"/><Relationship Id="rId617" Type="http://schemas.openxmlformats.org/officeDocument/2006/relationships/hyperlink" Target="https://youtu.be/aXlILq68w6c?si=qsfgACjNYz2uJx7W" TargetMode="External"/><Relationship Id="rId616" Type="http://schemas.openxmlformats.org/officeDocument/2006/relationships/hyperlink" Target="https://medium.com/%40Alpha_Infolab/ipv4-brokers-benefits-transition-from-ipv4-to-ipv6-address-adc4b024cc44" TargetMode="External"/><Relationship Id="rId615" Type="http://schemas.openxmlformats.org/officeDocument/2006/relationships/hyperlink" Target="https://youtu.be/idM4MwcRrYw?si=-4cX2FENhJ4novcV" TargetMode="External"/><Relationship Id="rId614" Type="http://schemas.openxmlformats.org/officeDocument/2006/relationships/hyperlink" Target="https://www.geeksforgeeks.org/transition-from-ipv4-to-ipv6-address/" TargetMode="External"/><Relationship Id="rId1440" Type="http://schemas.openxmlformats.org/officeDocument/2006/relationships/hyperlink" Target="https://www.geeksforgeeks.org/what-is-a-multicore-processor/" TargetMode="External"/><Relationship Id="rId1441" Type="http://schemas.openxmlformats.org/officeDocument/2006/relationships/hyperlink" Target="https://crystal.uta.edu/~zaruba/CSE3442/lecture_notes/Lecture-9-Interrupts.pdf" TargetMode="External"/><Relationship Id="rId1442" Type="http://schemas.openxmlformats.org/officeDocument/2006/relationships/hyperlink" Target="https://informatecdigital.com/en/multi-core-processors-advantages-and-disadvantages/" TargetMode="External"/><Relationship Id="rId1443" Type="http://schemas.openxmlformats.org/officeDocument/2006/relationships/hyperlink" Target="https://www.chippiko.com/what-is-interrupt?utm_source=chatgpt.com" TargetMode="External"/><Relationship Id="rId1477" Type="http://schemas.openxmlformats.org/officeDocument/2006/relationships/hyperlink" Target="https://www.sce.carleton.ca/courses/sysc-3006/f11/Part20-SoftwareInterrupts.pdf?utm_source=chatgpt.com" TargetMode="External"/><Relationship Id="rId1478" Type="http://schemas.openxmlformats.org/officeDocument/2006/relationships/hyperlink" Target="https://stackoverflow.com/questions/56218344/how-are-microcodes-executed-during-an-instruction-cycle?utm_source=chatgpt.com" TargetMode="External"/><Relationship Id="rId1479" Type="http://schemas.openxmlformats.org/officeDocument/2006/relationships/hyperlink" Target="https://youtu.be/1aG3aFEKxyA?si=h1GUwd8Lo5N_ZcS8" TargetMode="External"/><Relationship Id="rId646" Type="http://schemas.openxmlformats.org/officeDocument/2006/relationships/hyperlink" Target="https://youtu.be/71fzvn2qMmw?si=EdVfVWsDZjd0yRWI" TargetMode="External"/><Relationship Id="rId645" Type="http://schemas.openxmlformats.org/officeDocument/2006/relationships/hyperlink" Target="https://youtu.be/MDLn5-zSQQI?si=mU3F5OUVfPY6fLOS" TargetMode="External"/><Relationship Id="rId644" Type="http://schemas.openxmlformats.org/officeDocument/2006/relationships/hyperlink" Target="https://uomustansiriyah.edu.iq/media/lectures/9/9_2020_02_09%2108_56_05_PM.pdf" TargetMode="External"/><Relationship Id="rId643" Type="http://schemas.openxmlformats.org/officeDocument/2006/relationships/hyperlink" Target="https://youtu.be/NAKqKGgmksM?si=kpdo9hhhTjreNTDx" TargetMode="External"/><Relationship Id="rId649" Type="http://schemas.openxmlformats.org/officeDocument/2006/relationships/hyperlink" Target="https://www.geeksforgeeks.org/error-detection-codes-parity-bit-method/?utm_source=chatgpt.com" TargetMode="External"/><Relationship Id="rId648" Type="http://schemas.openxmlformats.org/officeDocument/2006/relationships/hyperlink" Target="https://youtu.be/i94zoNYSFik?si=4NiHXBsgty2m0VVU" TargetMode="External"/><Relationship Id="rId647" Type="http://schemas.openxmlformats.org/officeDocument/2006/relationships/hyperlink" Target="https://www.tutorialspoint.com/digital-electronics/parity-bit-generator-and-checker.htm" TargetMode="External"/><Relationship Id="rId1470" Type="http://schemas.openxmlformats.org/officeDocument/2006/relationships/hyperlink" Target="https://youtu.be/rnGVincwk30?si=uWr6-k1rbupjwxPG" TargetMode="External"/><Relationship Id="rId1471" Type="http://schemas.openxmlformats.org/officeDocument/2006/relationships/hyperlink" Target="https://technologyforlearners.com/spotlight-on-the-fetch-decode-execute-cycle/?utm_source=chatgpt.com" TargetMode="External"/><Relationship Id="rId1472" Type="http://schemas.openxmlformats.org/officeDocument/2006/relationships/hyperlink" Target="https://adacomputerscience.org/concepts/arch_fe_cycle?utm_source=chatgpt.com" TargetMode="External"/><Relationship Id="rId642" Type="http://schemas.openxmlformats.org/officeDocument/2006/relationships/hyperlink" Target="https://youtu.be/zr5NSxRT2bo?si=kS1BqU5ofSAtrcKE" TargetMode="External"/><Relationship Id="rId1473" Type="http://schemas.openxmlformats.org/officeDocument/2006/relationships/hyperlink" Target="https://www.sce.carleton.ca/courses/sysc-3006/f11/Part20-SoftwareInterrupts.pdf" TargetMode="External"/><Relationship Id="rId641" Type="http://schemas.openxmlformats.org/officeDocument/2006/relationships/hyperlink" Target="https://youtu.be/Ut4RpySLM6Y?si=4bSJvhoCQR0LXZsh" TargetMode="External"/><Relationship Id="rId1474" Type="http://schemas.openxmlformats.org/officeDocument/2006/relationships/hyperlink" Target="https://passlab.github.io/CSCE513/resources/MicrocodeIntro_Matloff_Franklin04.pdf" TargetMode="External"/><Relationship Id="rId640" Type="http://schemas.openxmlformats.org/officeDocument/2006/relationships/hyperlink" Target="https://youtu.be/PGVlAV7yZdw?si=a5qIn2ABcn7eMQXm" TargetMode="External"/><Relationship Id="rId1475" Type="http://schemas.openxmlformats.org/officeDocument/2006/relationships/hyperlink" Target="https://www.cs.unc.edu/~porter/courses/comp530/f16/slides/interrupts.pdf" TargetMode="External"/><Relationship Id="rId1476" Type="http://schemas.openxmlformats.org/officeDocument/2006/relationships/hyperlink" Target="https://www.cs.princeton.edu/courses/archive/fall15/cos375/lectures/09-Microcode.pdf" TargetMode="External"/><Relationship Id="rId1466" Type="http://schemas.openxmlformats.org/officeDocument/2006/relationships/hyperlink" Target="https://youtu.be/qsflCf6ahXU?si=0xHXI8-xpBn_t2lz" TargetMode="External"/><Relationship Id="rId1467" Type="http://schemas.openxmlformats.org/officeDocument/2006/relationships/hyperlink" Target="https://www.baeldung.com/cs/fetch-execute-cycle" TargetMode="External"/><Relationship Id="rId1468" Type="http://schemas.openxmlformats.org/officeDocument/2006/relationships/hyperlink" Target="https://youtu.be/K8p9KxuzZ-U?si=xu8uHTkJcl9yZPG7" TargetMode="External"/><Relationship Id="rId1469" Type="http://schemas.openxmlformats.org/officeDocument/2006/relationships/hyperlink" Target="https://diversedaily.com/a-detailed-look-at-the-fetch-decode-execute-cycle-the-sequence-of-steps-the-cpu-performs-to-process-an-instruction/?utm_source=chatgpt.com" TargetMode="External"/><Relationship Id="rId635" Type="http://schemas.openxmlformats.org/officeDocument/2006/relationships/hyperlink" Target="https://medium.com/%40eitworld/html-tutorial-for-beginners-learn-html-step-by-step-b0d1bbed3ad5" TargetMode="External"/><Relationship Id="rId634" Type="http://schemas.openxmlformats.org/officeDocument/2006/relationships/hyperlink" Target="https://youtu.be/eKwJlJUM_d0?si=5qdkovIHWRrtnh_p" TargetMode="External"/><Relationship Id="rId633" Type="http://schemas.openxmlformats.org/officeDocument/2006/relationships/hyperlink" Target="https://www.tutorialspoint.com/html/index.htm?utm_source=chatgpt.com" TargetMode="External"/><Relationship Id="rId632" Type="http://schemas.openxmlformats.org/officeDocument/2006/relationships/hyperlink" Target="https://www.tutorialspoint.com/digital-electronics/parity-bit-generator-and-checker.htm" TargetMode="External"/><Relationship Id="rId639" Type="http://schemas.openxmlformats.org/officeDocument/2006/relationships/hyperlink" Target="https://home.iitk.ac.in/~dasgupta/teaching/EPSC/ScholCommTech/HTML.pdf" TargetMode="External"/><Relationship Id="rId638" Type="http://schemas.openxmlformats.org/officeDocument/2006/relationships/hyperlink" Target="https://youtu.be/Bwih7_AT1oI?si=0gDYuzSBLEYtySzz" TargetMode="External"/><Relationship Id="rId637" Type="http://schemas.openxmlformats.org/officeDocument/2006/relationships/hyperlink" Target="https://www.freecodecamp.org/news/best-html-html5-tutorial/" TargetMode="External"/><Relationship Id="rId636" Type="http://schemas.openxmlformats.org/officeDocument/2006/relationships/hyperlink" Target="https://youtu.be/jnFQsdsIOm8?si=WWQSKr-i2HVwSxhu" TargetMode="External"/><Relationship Id="rId1460" Type="http://schemas.openxmlformats.org/officeDocument/2006/relationships/hyperlink" Target="https://www.computersciencecafe.com/414-types-of-software-cie.html?utm_source=chatgpt.com" TargetMode="External"/><Relationship Id="rId1461" Type="http://schemas.openxmlformats.org/officeDocument/2006/relationships/hyperlink" Target="https://web.cs.wpi.edu/~jburge/courses/a00/cs2011/lectures/lecture5.pdf" TargetMode="External"/><Relationship Id="rId631" Type="http://schemas.openxmlformats.org/officeDocument/2006/relationships/hyperlink" Target="https://www.geeksforgeeks.org/html-tutorial/?utm_source=chatgpt.com" TargetMode="External"/><Relationship Id="rId1462" Type="http://schemas.openxmlformats.org/officeDocument/2006/relationships/hyperlink" Target="https://youtu.be/J0-10bMk6u0?si=MOC06bhPOsps6SOF" TargetMode="External"/><Relationship Id="rId630" Type="http://schemas.openxmlformats.org/officeDocument/2006/relationships/hyperlink" Target="https://request.geeksforgeeks.org/?p=517" TargetMode="External"/><Relationship Id="rId1463" Type="http://schemas.openxmlformats.org/officeDocument/2006/relationships/hyperlink" Target="https://ggn.dronacharya.info/ECE2Dept/Downloads/QuestionBank/IVSem/CAO/Section-C/lecture_18_Fetch_Decode_Execute_cycle.pdf" TargetMode="External"/><Relationship Id="rId1464" Type="http://schemas.openxmlformats.org/officeDocument/2006/relationships/hyperlink" Target="https://youtu.be/1aG3aFEKxyA?si=fc5TJDV1WSTmTGOg" TargetMode="External"/><Relationship Id="rId1465" Type="http://schemas.openxmlformats.org/officeDocument/2006/relationships/hyperlink" Target="https://www.cse.iitd.ac.in/~srsarangi/advbook/chapters/fetch-decode.pdf" TargetMode="External"/><Relationship Id="rId1411" Type="http://schemas.openxmlformats.org/officeDocument/2006/relationships/hyperlink" Target="https://dev.to/aamhamdi/what-are-cpu-registers-4275" TargetMode="External"/><Relationship Id="rId1895" Type="http://schemas.openxmlformats.org/officeDocument/2006/relationships/hyperlink" Target="https://en.m.wikipedia.org/wiki/Instruction_cycle" TargetMode="External"/><Relationship Id="rId1412" Type="http://schemas.openxmlformats.org/officeDocument/2006/relationships/hyperlink" Target="https://courses.cs.washington.edu/courses/cse466/04au/lectures/03-interrupts.pdf" TargetMode="External"/><Relationship Id="rId1896" Type="http://schemas.openxmlformats.org/officeDocument/2006/relationships/hyperlink" Target="https://files.eric.ed.gov/fulltext/ED572335.pdf?utm_source=chatgpt.com" TargetMode="External"/><Relationship Id="rId1413" Type="http://schemas.openxmlformats.org/officeDocument/2006/relationships/hyperlink" Target="https://uomustansiriyah.edu.iq/media/lectures/9/9_2021_03_07%2105_28_27_PM.pdf" TargetMode="External"/><Relationship Id="rId1897" Type="http://schemas.openxmlformats.org/officeDocument/2006/relationships/hyperlink" Target="https://www.learncomputerscienceonline.com/instruction-cycle/" TargetMode="External"/><Relationship Id="rId1414" Type="http://schemas.openxmlformats.org/officeDocument/2006/relationships/hyperlink" Target="https://laptopjudge.com/what-is-an-interrupt-in-operating-systems?utm_source=chatgpt.com" TargetMode="External"/><Relationship Id="rId1898" Type="http://schemas.openxmlformats.org/officeDocument/2006/relationships/hyperlink" Target="https://www.vnsgu.ac.in/iqac/naac/c3/c34/c345/files/1mppD6JMCQz8VlmAPumwMTXR2pGyuM1TM.pdf?utm_source=chatgpt.com" TargetMode="External"/><Relationship Id="rId1415" Type="http://schemas.openxmlformats.org/officeDocument/2006/relationships/hyperlink" Target="https://irkr.fei.tuke.sk/MikroprocesorovaTechnika/_materialy/Prednasky/lecture-24.pdf" TargetMode="External"/><Relationship Id="rId1899" Type="http://schemas.openxmlformats.org/officeDocument/2006/relationships/hyperlink" Target="https://itigic.com/instruction-cycle-in-cpu-how-fetch-decode-and-execute-work/" TargetMode="External"/><Relationship Id="rId1416" Type="http://schemas.openxmlformats.org/officeDocument/2006/relationships/hyperlink" Target="https://topperworld.in/interrupts-in-operating-system/?utm_source=chatgpt.com" TargetMode="External"/><Relationship Id="rId1417" Type="http://schemas.openxmlformats.org/officeDocument/2006/relationships/hyperlink" Target="https://www.docdroid.net/USNL0eQ/register-150812084434-lva1-app6891-pdf" TargetMode="External"/><Relationship Id="rId1418" Type="http://schemas.openxmlformats.org/officeDocument/2006/relationships/hyperlink" Target="https://www.codingage.biz/understanding-interrupts-in-operating-system-definition-types-and-examples?utm_source=chatgpt.com" TargetMode="External"/><Relationship Id="rId1419" Type="http://schemas.openxmlformats.org/officeDocument/2006/relationships/hyperlink" Target="https://amazingalgorithms.com/definitions/cpu-register/?utm_source=chatgpt.com" TargetMode="External"/><Relationship Id="rId1890" Type="http://schemas.openxmlformats.org/officeDocument/2006/relationships/hyperlink" Target="https://en.m.wikipedia.org/wiki/Instruction_cycle" TargetMode="External"/><Relationship Id="rId1891" Type="http://schemas.openxmlformats.org/officeDocument/2006/relationships/hyperlink" Target="https://www.nearhub.us/blog/what-is-an-interactive-whiteboard-a-guide-to-interactive-whiteboards" TargetMode="External"/><Relationship Id="rId1892" Type="http://schemas.openxmlformats.org/officeDocument/2006/relationships/hyperlink" Target="https://www.programmathically.com/how-does-a-cpu-execute-instructions-understanding-instruction-cycles/?utm_source=chatgpt.com" TargetMode="External"/><Relationship Id="rId1893" Type="http://schemas.openxmlformats.org/officeDocument/2006/relationships/hyperlink" Target="https://kickstartcomputers.com.au/what-is-an-interactive-whiteboard/?utm_source=chatgpt.com" TargetMode="External"/><Relationship Id="rId1410" Type="http://schemas.openxmlformats.org/officeDocument/2006/relationships/hyperlink" Target="https://www.computerscience.gcse.guru/theory/interrupts" TargetMode="External"/><Relationship Id="rId1894" Type="http://schemas.openxmlformats.org/officeDocument/2006/relationships/hyperlink" Target="https://eduaction.pages.tcnj.edu/files/2012/11/Use-of-Smart-Boards.pdf" TargetMode="External"/><Relationship Id="rId1400" Type="http://schemas.openxmlformats.org/officeDocument/2006/relationships/hyperlink" Target="https://nitsri.ac.in/Department/Electronics%20%26%20Communication%20Engineering/COA-_Unit_4.pdf?utm_source=chatgpt.com" TargetMode="External"/><Relationship Id="rId1884" Type="http://schemas.openxmlformats.org/officeDocument/2006/relationships/hyperlink" Target="https://www.robots.ox.ac.uk/~dwm/Courses/2CO_2014/2CO-N2.pdf" TargetMode="External"/><Relationship Id="rId1401" Type="http://schemas.openxmlformats.org/officeDocument/2006/relationships/hyperlink" Target="https://youtube.com/shorts/XVAL1NKq_QE?si=bP9yX1Ej29Ozbcsg" TargetMode="External"/><Relationship Id="rId1885" Type="http://schemas.openxmlformats.org/officeDocument/2006/relationships/hyperlink" Target="https://vibe.us/blog/interactive-whiteboard-what-is-it-and-what-does-it-do/" TargetMode="External"/><Relationship Id="rId1402" Type="http://schemas.openxmlformats.org/officeDocument/2006/relationships/hyperlink" Target="https://witscad.com/course/computer-architecture/chapter/cpu-control-unit?utm_source=chatgpt.com" TargetMode="External"/><Relationship Id="rId1886" Type="http://schemas.openxmlformats.org/officeDocument/2006/relationships/hyperlink" Target="https://www.lkouniv.ac.in/site/writereaddata/siteContent/202004120812185040rohit_engg_Instruction_cycle.pdf" TargetMode="External"/><Relationship Id="rId1403" Type="http://schemas.openxmlformats.org/officeDocument/2006/relationships/hyperlink" Target="https://youtu.be/OhuuI4ZxAsI?si=kvLWIWPRiXq9Zn0C" TargetMode="External"/><Relationship Id="rId1887" Type="http://schemas.openxmlformats.org/officeDocument/2006/relationships/hyperlink" Target="https://senseselec.com/blogs/what-is-interactive-whiteboard/" TargetMode="External"/><Relationship Id="rId1404" Type="http://schemas.openxmlformats.org/officeDocument/2006/relationships/hyperlink" Target="https://egyankosh.ac.in/bitstream/123456789/75171/2/Unit-4.pdf?utm_source=chatgpt.com" TargetMode="External"/><Relationship Id="rId1888" Type="http://schemas.openxmlformats.org/officeDocument/2006/relationships/hyperlink" Target="https://unacademy.com/content/nta-ugc/study-material/computer-science/instruction-cycle-fetch-decode-and-execute-cycle/" TargetMode="External"/><Relationship Id="rId1405" Type="http://schemas.openxmlformats.org/officeDocument/2006/relationships/hyperlink" Target="https://glennhenry.github.io/cs-notes/computer-organization-and-architecture/control-unit?utm_source=chatgpt.com" TargetMode="External"/><Relationship Id="rId1889" Type="http://schemas.openxmlformats.org/officeDocument/2006/relationships/hyperlink" Target="https://en.m.wikipedia.org/wiki/Interactive_whiteboard" TargetMode="External"/><Relationship Id="rId1406" Type="http://schemas.openxmlformats.org/officeDocument/2006/relationships/hyperlink" Target="https://www.geeksforgeeks.org/interrupts/" TargetMode="External"/><Relationship Id="rId1407" Type="http://schemas.openxmlformats.org/officeDocument/2006/relationships/hyperlink" Target="https://www.geeksforgeeks.org/introduction-of-control-unit-and-its-design/" TargetMode="External"/><Relationship Id="rId1408" Type="http://schemas.openxmlformats.org/officeDocument/2006/relationships/hyperlink" Target="https://en.m.wikipedia.org/wiki/Interrupt" TargetMode="External"/><Relationship Id="rId1409" Type="http://schemas.openxmlformats.org/officeDocument/2006/relationships/hyperlink" Target="https://umatechnology.org/cpu-registers-in-computer-architecture/" TargetMode="External"/><Relationship Id="rId1880" Type="http://schemas.openxmlformats.org/officeDocument/2006/relationships/hyperlink" Target="https://www.oidetechnologyineducation.ie/app/uploads/2021/06/Interactive-Whiteboards.pdf" TargetMode="External"/><Relationship Id="rId1881" Type="http://schemas.openxmlformats.org/officeDocument/2006/relationships/hyperlink" Target="https://sites.google.com/view/compusky/gce/1-1-1-structure-function-of-the-processor/l2-fetch-decode-execute-fde-cycle?utm_source=chatgpt.com" TargetMode="External"/><Relationship Id="rId1882" Type="http://schemas.openxmlformats.org/officeDocument/2006/relationships/hyperlink" Target="https://files.eric.ed.gov/fulltext/ED577573.pdf" TargetMode="External"/><Relationship Id="rId1883" Type="http://schemas.openxmlformats.org/officeDocument/2006/relationships/hyperlink" Target="https://edtech-training.weebly.com/uploads/1/1/2/7/11275296/interactivewhiteboards.pdf" TargetMode="External"/><Relationship Id="rId1433" Type="http://schemas.openxmlformats.org/officeDocument/2006/relationships/hyperlink" Target="https://tech-gam.com/effect-of-clock-speed-on-the-processors-speed/?utm_source=chatgpt.com" TargetMode="External"/><Relationship Id="rId1434" Type="http://schemas.openxmlformats.org/officeDocument/2006/relationships/hyperlink" Target="https://youtu.be/QfBIjKfzWDQ?si=juasDgmcQOFKqlYn" TargetMode="External"/><Relationship Id="rId1435" Type="http://schemas.openxmlformats.org/officeDocument/2006/relationships/hyperlink" Target="https://www.gamingcutter.com/how-does-clock-speed-affect-the-cpu-performance/?utm_source=chatgpt.com" TargetMode="External"/><Relationship Id="rId1436" Type="http://schemas.openxmlformats.org/officeDocument/2006/relationships/hyperlink" Target="https://www.ece.lsu.edu/ee4720/2012/lsli02.pdf?utm_source=chatgpt.com" TargetMode="External"/><Relationship Id="rId1437" Type="http://schemas.openxmlformats.org/officeDocument/2006/relationships/hyperlink" Target="https://runtimerec.com/wp-content/uploads/2024/10/Mastering-Interrupts-A-Guide-for-Embedded-Engineers.pdf" TargetMode="External"/><Relationship Id="rId1438" Type="http://schemas.openxmlformats.org/officeDocument/2006/relationships/hyperlink" Target="https://tnm.engin.umich.edu/wp-content/uploads/sites/353/2017/12/2009.11.A-Survey-of-Multicore-Processors_IEEE-Signal-Processing.pdf" TargetMode="External"/><Relationship Id="rId1439" Type="http://schemas.openxmlformats.org/officeDocument/2006/relationships/hyperlink" Target="https://www.cs.cornell.edu/courses/cs3410/2024fa/notes/interrupt.html" TargetMode="External"/><Relationship Id="rId609" Type="http://schemas.openxmlformats.org/officeDocument/2006/relationships/hyperlink" Target="https://www.geeksforgeeks.org/difference-between-usb-2-0-and-usb-3-0/?utm_source=chatgpt.com" TargetMode="External"/><Relationship Id="rId608" Type="http://schemas.openxmlformats.org/officeDocument/2006/relationships/hyperlink" Target="https://youtube.com/shorts/wbz88qdBn-A?si=eWeQfgzz6yZR6Ayl" TargetMode="External"/><Relationship Id="rId607" Type="http://schemas.openxmlformats.org/officeDocument/2006/relationships/hyperlink" Target="https://youtu.be/Ieib1_yRHxc?si=d1lVj44CzZD4FAA2" TargetMode="External"/><Relationship Id="rId602" Type="http://schemas.openxmlformats.org/officeDocument/2006/relationships/hyperlink" Target="https://youtu.be/YXyTKazrIaI?si=cCJ4GNurlNJjUp8-" TargetMode="External"/><Relationship Id="rId601" Type="http://schemas.openxmlformats.org/officeDocument/2006/relationships/hyperlink" Target="https://youtu.be/fmwvAGe7BKs?si=5KxjHRVuXx8Ch5gi" TargetMode="External"/><Relationship Id="rId600" Type="http://schemas.openxmlformats.org/officeDocument/2006/relationships/hyperlink" Target="https://youtu.be/HP8eQZE493Q?si=HyFflSs40YVao6ec" TargetMode="External"/><Relationship Id="rId606" Type="http://schemas.openxmlformats.org/officeDocument/2006/relationships/hyperlink" Target="https://www.usb.org/sites/default/files/CabConn20.pdf" TargetMode="External"/><Relationship Id="rId605" Type="http://schemas.openxmlformats.org/officeDocument/2006/relationships/hyperlink" Target="https://youtu.be/8Vcr-d_Q3M0?si=7sM1uwN2KbR1Fr4y" TargetMode="External"/><Relationship Id="rId604" Type="http://schemas.openxmlformats.org/officeDocument/2006/relationships/hyperlink" Target="https://youtube.com/shorts/OGIXPjszd0I?si=ll3dAJs1h4pHDQlp" TargetMode="External"/><Relationship Id="rId603" Type="http://schemas.openxmlformats.org/officeDocument/2006/relationships/hyperlink" Target="https://youtu.be/09keeoiyWW4?si=Pgrxp9aOco2xTfNr" TargetMode="External"/><Relationship Id="rId1430" Type="http://schemas.openxmlformats.org/officeDocument/2006/relationships/hyperlink" Target="https://youtu.be/J0-10bMk6u0?si=T8UoI6OOZqM2xeI2" TargetMode="External"/><Relationship Id="rId1431" Type="http://schemas.openxmlformats.org/officeDocument/2006/relationships/hyperlink" Target="https://softhandtech.com/what-is-clock-speed-cpu/" TargetMode="External"/><Relationship Id="rId1432" Type="http://schemas.openxmlformats.org/officeDocument/2006/relationships/hyperlink" Target="https://youtube.com/shorts/MQGiLvsCN5Y?si=Sg4AOIcL5Iqe-AwO" TargetMode="External"/><Relationship Id="rId1422" Type="http://schemas.openxmlformats.org/officeDocument/2006/relationships/hyperlink" Target="https://youtu.be/qrcKLvOI6Ig?si=3HXDERN3PWsjiCDl" TargetMode="External"/><Relationship Id="rId1423" Type="http://schemas.openxmlformats.org/officeDocument/2006/relationships/hyperlink" Target="https://www.geeksforgeeks.org/different-classes-of-cpu-registers/" TargetMode="External"/><Relationship Id="rId1424" Type="http://schemas.openxmlformats.org/officeDocument/2006/relationships/hyperlink" Target="https://youtube.com/shorts/Hhs9i8RzlZQ?si=Loer9R4Ko8xkkyna" TargetMode="External"/><Relationship Id="rId1425" Type="http://schemas.openxmlformats.org/officeDocument/2006/relationships/hyperlink" Target="https://cseweb.ucsd.edu/classes/sp14/cse141-a/Slides/02_performance_annotated-0417.pdf" TargetMode="External"/><Relationship Id="rId1426" Type="http://schemas.openxmlformats.org/officeDocument/2006/relationships/hyperlink" Target="https://youtu.be/1aG3aFEKxyA?si=fc5TJDV1WSTmTGOg" TargetMode="External"/><Relationship Id="rId1427" Type="http://schemas.openxmlformats.org/officeDocument/2006/relationships/hyperlink" Target="https://computercity.com/hardware/processors/cpu-performance-cores-vs-clock-speed" TargetMode="External"/><Relationship Id="rId1428" Type="http://schemas.openxmlformats.org/officeDocument/2006/relationships/hyperlink" Target="https://youtu.be/lxBfuyOagS8?si=7k_-47qG8caIFjqW" TargetMode="External"/><Relationship Id="rId1429" Type="http://schemas.openxmlformats.org/officeDocument/2006/relationships/hyperlink" Target="https://techdim.com/clock-rate-of-cpu/?amp=1" TargetMode="External"/><Relationship Id="rId1420" Type="http://schemas.openxmlformats.org/officeDocument/2006/relationships/hyperlink" Target="https://www.geeksforgeeks.org/purpose-of-an-interrupt-in-computer-organization/" TargetMode="External"/><Relationship Id="rId1421" Type="http://schemas.openxmlformats.org/officeDocument/2006/relationships/hyperlink" Target="https://www.tutorchase.com/answers/ib/computer-science/what-is-the-significance-of-registers-in-a-cpu?utm_source=chatgpt.com" TargetMode="External"/><Relationship Id="rId1059" Type="http://schemas.openxmlformats.org/officeDocument/2006/relationships/hyperlink" Target="https://www.chtips.com/computer-fundamentals/advantages-and-disadvantages-of-gui/" TargetMode="External"/><Relationship Id="rId228" Type="http://schemas.openxmlformats.org/officeDocument/2006/relationships/hyperlink" Target="https://www.freecodecamp.org/news/how-do-numerical-conversions-work/" TargetMode="External"/><Relationship Id="rId227" Type="http://schemas.openxmlformats.org/officeDocument/2006/relationships/hyperlink" Target="https://youtu.be/GYh_03kpFNQ?si=B1x8WHsymkWvKB1C" TargetMode="External"/><Relationship Id="rId226" Type="http://schemas.openxmlformats.org/officeDocument/2006/relationships/hyperlink" Target="https://medium.com/@info_71853/unveiling-the-mysteries-of-hexadecimal-decoding-the-power-of-hex-to-dec-conversion-aa19baeaf89d" TargetMode="External"/><Relationship Id="rId225" Type="http://schemas.openxmlformats.org/officeDocument/2006/relationships/hyperlink" Target="https://youtu.be/a8DDdfyubcU?si=6mbMWWDaVmZ3kgBV" TargetMode="External"/><Relationship Id="rId229" Type="http://schemas.openxmlformats.org/officeDocument/2006/relationships/hyperlink" Target="https://youtu.be/Dw2BHFuhL2U?si=n_SIKy4eXnPUC9hA" TargetMode="External"/><Relationship Id="rId1050" Type="http://schemas.openxmlformats.org/officeDocument/2006/relationships/hyperlink" Target="https://www.geeksforgeeks.org/multitasking-operating-system/" TargetMode="External"/><Relationship Id="rId220" Type="http://schemas.openxmlformats.org/officeDocument/2006/relationships/hyperlink" Target="https://oxvard.wordpress.com/wp-content/uploads/2018/04/cambridge-igcse-computer-science.pdf" TargetMode="External"/><Relationship Id="rId1051" Type="http://schemas.openxmlformats.org/officeDocument/2006/relationships/hyperlink" Target="https://youtube.com/shorts/-HyDTLC1u2o?si=Zk6DXY1GZlKngAuK" TargetMode="External"/><Relationship Id="rId1052" Type="http://schemas.openxmlformats.org/officeDocument/2006/relationships/hyperlink" Target="https://medium.com/@Jitendramhp/complete-operating-system-summary-1b8ee4e5ec1d" TargetMode="External"/><Relationship Id="rId1053" Type="http://schemas.openxmlformats.org/officeDocument/2006/relationships/hyperlink" Target="https://youtu.be/Xbmqe0oEfJ0?si=ni4cXbOmLXHMVaYC" TargetMode="External"/><Relationship Id="rId1054" Type="http://schemas.openxmlformats.org/officeDocument/2006/relationships/hyperlink" Target="https://www.freecodecamp.org/news/learn-about-operating-systems-in-depth/" TargetMode="External"/><Relationship Id="rId224" Type="http://schemas.openxmlformats.org/officeDocument/2006/relationships/hyperlink" Target="https://youtu.be/4hF2xpVCHNg?si=CJLbkQqMVMsV4jQB" TargetMode="External"/><Relationship Id="rId1055" Type="http://schemas.openxmlformats.org/officeDocument/2006/relationships/hyperlink" Target="https://youtu.be/_9Th2HRsMCc?si=-tmaN23ks5LcJ10W" TargetMode="External"/><Relationship Id="rId223" Type="http://schemas.openxmlformats.org/officeDocument/2006/relationships/hyperlink" Target="https://www.geeksforgeeks.org/html-hex-color-codes/?utm_source=chatgpt.com" TargetMode="External"/><Relationship Id="rId1056" Type="http://schemas.openxmlformats.org/officeDocument/2006/relationships/hyperlink" Target="https://www.tutorialspoint.com/multitasking-operating-system" TargetMode="External"/><Relationship Id="rId222" Type="http://schemas.openxmlformats.org/officeDocument/2006/relationships/hyperlink" Target="https://youtu.be/e67IZ0JwsiA?si=8MTkf_fPiuG1Th-S" TargetMode="External"/><Relationship Id="rId1057" Type="http://schemas.openxmlformats.org/officeDocument/2006/relationships/hyperlink" Target="https://itrelease.com/2021/04/advantages-and-disadvantages-of-command-line-interface-cli/?utm_source=chatgpt.com" TargetMode="External"/><Relationship Id="rId221" Type="http://schemas.openxmlformats.org/officeDocument/2006/relationships/hyperlink" Target="https://www.tutorialspoint.com/how-many-html-colors-are-there?utm_source=chatgpt.com" TargetMode="External"/><Relationship Id="rId1058" Type="http://schemas.openxmlformats.org/officeDocument/2006/relationships/hyperlink" Target="https://youtu.be/3MqyDWDpZoI?si=THoUiQK5dmw9N8K6" TargetMode="External"/><Relationship Id="rId1048" Type="http://schemas.openxmlformats.org/officeDocument/2006/relationships/hyperlink" Target="https://youtu.be/OuXkffPA3jA?si=nP_ZY1LpTc5kG3XQ" TargetMode="External"/><Relationship Id="rId1049" Type="http://schemas.openxmlformats.org/officeDocument/2006/relationships/hyperlink" Target="https://youtu.be/bbOkCT9Gv0I?si=sBExQ0eNo-9beqgs" TargetMode="External"/><Relationship Id="rId217" Type="http://schemas.openxmlformats.org/officeDocument/2006/relationships/hyperlink" Target="https://www.freecodecamp.org/news/how-hex-code-colors-work-how-to-choose-colors-without-a-color-picker/?utm_source=chatgpt.com" TargetMode="External"/><Relationship Id="rId216" Type="http://schemas.openxmlformats.org/officeDocument/2006/relationships/hyperlink" Target="https://www.geeksforgeeks.org/hexadecimal-number-system/" TargetMode="External"/><Relationship Id="rId215" Type="http://schemas.openxmlformats.org/officeDocument/2006/relationships/hyperlink" Target="https://youtu.be/ZKIpd6U-fAc?si=V77VDOzlEWNPXjSi" TargetMode="External"/><Relationship Id="rId699" Type="http://schemas.openxmlformats.org/officeDocument/2006/relationships/hyperlink" Target="https://youtu.be/G8h3NCCL3SA?si=g4Zv_40ps5dItrqc" TargetMode="External"/><Relationship Id="rId214" Type="http://schemas.openxmlformats.org/officeDocument/2006/relationships/hyperlink" Target="https://youtu.be/bTOEIvZnAVQ?si=LuJwPfyByiqprrJU" TargetMode="External"/><Relationship Id="rId698" Type="http://schemas.openxmlformats.org/officeDocument/2006/relationships/hyperlink" Target="https://youtu.be/LAKH7IY4q9c?si=wzjaX-nlYHq80ISP" TargetMode="External"/><Relationship Id="rId219" Type="http://schemas.openxmlformats.org/officeDocument/2006/relationships/hyperlink" Target="https://medium.com/%40bhavithach8/html-hex-colors-3de9725e3325" TargetMode="External"/><Relationship Id="rId218" Type="http://schemas.openxmlformats.org/officeDocument/2006/relationships/hyperlink" Target="https://www.google.com/url?sa=t&amp;source=web&amp;rct=j&amp;opi=89978449&amp;url=https://www.nepjol.info/index.php/nutaj/article/download/39924/30409/116156&amp;ved=2ahUKEwjwm8XO6fWMAxXRnK8BHUwfAs8QFnoECAwQAQ&amp;usg=AOvVaw0oEC9IJL24c511UQ0estHB" TargetMode="External"/><Relationship Id="rId693" Type="http://schemas.openxmlformats.org/officeDocument/2006/relationships/hyperlink" Target="https://cs.newpaltz.edu/~easwarac/CCN/Week5/Checksum.pdf" TargetMode="External"/><Relationship Id="rId1040" Type="http://schemas.openxmlformats.org/officeDocument/2006/relationships/hyperlink" Target="https://www.geeksforgeeks.org/difference-between-cli-and-gui/" TargetMode="External"/><Relationship Id="rId692" Type="http://schemas.openxmlformats.org/officeDocument/2006/relationships/hyperlink" Target="https://youtu.be/FmgIQBQ87fo?si=b6wxefo7mIlzR1YR" TargetMode="External"/><Relationship Id="rId1041" Type="http://schemas.openxmlformats.org/officeDocument/2006/relationships/hyperlink" Target="https://www.tutorialspoint.com/how-the-operating-system-manages-computer-hardware" TargetMode="External"/><Relationship Id="rId691" Type="http://schemas.openxmlformats.org/officeDocument/2006/relationships/hyperlink" Target="https://medium.com/%40pdk41296/checksum-in-the-house-1-3bd125573c14" TargetMode="External"/><Relationship Id="rId1042" Type="http://schemas.openxmlformats.org/officeDocument/2006/relationships/hyperlink" Target="https://gursimrandhillon.files.wordpress.com/2013/09/gui-and-cli.pdf" TargetMode="External"/><Relationship Id="rId690" Type="http://schemas.openxmlformats.org/officeDocument/2006/relationships/hyperlink" Target="https://www.freecodecamp.org/news/http-vs-https/" TargetMode="External"/><Relationship Id="rId1043" Type="http://schemas.openxmlformats.org/officeDocument/2006/relationships/hyperlink" Target="https://www.freecodecamp.org/news/what-is-an-os-operating-system-definition-for-beginners/" TargetMode="External"/><Relationship Id="rId213" Type="http://schemas.openxmlformats.org/officeDocument/2006/relationships/hyperlink" Target="https://www.freecodecamp.org/news/how-do-numerical-conversions-work/?utm_source=chatgpt.com" TargetMode="External"/><Relationship Id="rId697" Type="http://schemas.openxmlformats.org/officeDocument/2006/relationships/hyperlink" Target="https://youtu.be/6ceMF-qcybI?si=81N7yjYfAQjEjw6-" TargetMode="External"/><Relationship Id="rId1044" Type="http://schemas.openxmlformats.org/officeDocument/2006/relationships/hyperlink" Target="https://www.ijsr.net/archive/v11i12/SR22128121553.pdf" TargetMode="External"/><Relationship Id="rId212" Type="http://schemas.openxmlformats.org/officeDocument/2006/relationships/hyperlink" Target="https://www.freecodecamp.org/news/how-i-investigated-memory-leaks-in-go-using-pprof-on-a-large-codebase-4bec4325e192/" TargetMode="External"/><Relationship Id="rId696" Type="http://schemas.openxmlformats.org/officeDocument/2006/relationships/hyperlink" Target="https://youtu.be/H7bDwI5nUl8?si=Jr8NCwUqEUuEPoHr" TargetMode="External"/><Relationship Id="rId1045" Type="http://schemas.openxmlformats.org/officeDocument/2006/relationships/hyperlink" Target="https://youtu.be/weiR3_TRdSs?si=niypUrgTaw4z7wMo" TargetMode="External"/><Relationship Id="rId211" Type="http://schemas.openxmlformats.org/officeDocument/2006/relationships/hyperlink" Target="https://medium.com/%40teknologya/hexadecimal-to-binary-converter-online-hex-to-bin-a704ac60a7b3" TargetMode="External"/><Relationship Id="rId695" Type="http://schemas.openxmlformats.org/officeDocument/2006/relationships/hyperlink" Target="https://youtu.be/AtVWnyDDaDI?si=WXJV0Id_GnrmAM7Z" TargetMode="External"/><Relationship Id="rId1046" Type="http://schemas.openxmlformats.org/officeDocument/2006/relationships/hyperlink" Target="https://byjus.com/gate/difference-between-cli-and-gui/" TargetMode="External"/><Relationship Id="rId210" Type="http://schemas.openxmlformats.org/officeDocument/2006/relationships/hyperlink" Target="https://www.tutorialspoint.com/operating-system-debugging" TargetMode="External"/><Relationship Id="rId694" Type="http://schemas.openxmlformats.org/officeDocument/2006/relationships/hyperlink" Target="https://youtu.be/eWdPWSBKxso?si=Ekg72raMit72GNhf" TargetMode="External"/><Relationship Id="rId1047" Type="http://schemas.openxmlformats.org/officeDocument/2006/relationships/hyperlink" Target="https://youtu.be/F18RiREDkwE?si=hQS4BwoTeqdVM9bh" TargetMode="External"/><Relationship Id="rId249" Type="http://schemas.openxmlformats.org/officeDocument/2006/relationships/hyperlink" Target="https://techalmirah.com/mac-address-structure-types/" TargetMode="External"/><Relationship Id="rId248" Type="http://schemas.openxmlformats.org/officeDocument/2006/relationships/hyperlink" Target="https://www.geeksforgeeks.org/hexadecimal-number-system/?utm_source=chatgpt.com" TargetMode="External"/><Relationship Id="rId247" Type="http://schemas.openxmlformats.org/officeDocument/2006/relationships/hyperlink" Target="https://youtu.be/IW6CX7hzYRI?si=HznrVfpKrhKLh6tG" TargetMode="External"/><Relationship Id="rId1070" Type="http://schemas.openxmlformats.org/officeDocument/2006/relationships/hyperlink" Target="https://www.geeksforgeeks.org/single-user-operating-system/?utm_source=chatgpt.com" TargetMode="External"/><Relationship Id="rId1071" Type="http://schemas.openxmlformats.org/officeDocument/2006/relationships/hyperlink" Target="https://www.tutorialspoint.com/operating_system/os_types.htm" TargetMode="External"/><Relationship Id="rId1072" Type="http://schemas.openxmlformats.org/officeDocument/2006/relationships/hyperlink" Target="https://pediaa.com/difference-between-single-user-and-multiuser-operating-system/" TargetMode="External"/><Relationship Id="rId242" Type="http://schemas.openxmlformats.org/officeDocument/2006/relationships/hyperlink" Target="https://youtu.be/TIiQiw7fpsU?si=HGmy54I70BvUE44h" TargetMode="External"/><Relationship Id="rId1073" Type="http://schemas.openxmlformats.org/officeDocument/2006/relationships/hyperlink" Target="https://medium.com/@abhanbarge/operating-systems-part-2-which-os-should-i-use-bbbd430a47b4" TargetMode="External"/><Relationship Id="rId241" Type="http://schemas.openxmlformats.org/officeDocument/2006/relationships/hyperlink" Target="https://www.freecodecamp.org/news/hexadecimal-number-system/?utm_source=chatgpt.com" TargetMode="External"/><Relationship Id="rId1074" Type="http://schemas.openxmlformats.org/officeDocument/2006/relationships/hyperlink" Target="https://www.jamesparker.dev/can-you-explain-the-difference-between-single-user-and-multi-user-operating-systems/" TargetMode="External"/><Relationship Id="rId240" Type="http://schemas.openxmlformats.org/officeDocument/2006/relationships/hyperlink" Target="https://www.tutorialspoint.com/data_communication_computer_network/computer_network_mac_address.htm" TargetMode="External"/><Relationship Id="rId1075" Type="http://schemas.openxmlformats.org/officeDocument/2006/relationships/hyperlink" Target="https://youtu.be/kK7L2ISGucM?si=GB810uc4lN25Ngdk" TargetMode="External"/><Relationship Id="rId1076" Type="http://schemas.openxmlformats.org/officeDocument/2006/relationships/hyperlink" Target="https://www.askdifference.com/single-user-operating-system-vs-multi-user-operating-system/" TargetMode="External"/><Relationship Id="rId246" Type="http://schemas.openxmlformats.org/officeDocument/2006/relationships/hyperlink" Target="https://oxvard.wordpress.com/wp-content/uploads/2018/04/cambridge-igcse-computer-science.pdf" TargetMode="External"/><Relationship Id="rId1077" Type="http://schemas.openxmlformats.org/officeDocument/2006/relationships/hyperlink" Target="https://youtu.be/19gUdKaCBJE?si=77ikZ24ysXGRXZFP" TargetMode="External"/><Relationship Id="rId245" Type="http://schemas.openxmlformats.org/officeDocument/2006/relationships/hyperlink" Target="https://youtube.com/shorts/KDm573GtSAc?si=Sg7SdKHQCXpDPnEX" TargetMode="External"/><Relationship Id="rId1078" Type="http://schemas.openxmlformats.org/officeDocument/2006/relationships/hyperlink" Target="https://www.differencebetween.info/difference-between-single-user-and-multi-user-operating-system" TargetMode="External"/><Relationship Id="rId244" Type="http://schemas.openxmlformats.org/officeDocument/2006/relationships/hyperlink" Target="https://youtu.be/KJrS-zwsm1w?si=2qle2lLhuFX5eZkT" TargetMode="External"/><Relationship Id="rId1079" Type="http://schemas.openxmlformats.org/officeDocument/2006/relationships/hyperlink" Target="https://youtu.be/B3WCwB2Iwz8?si=Du-d9XnUOCeCDbfr" TargetMode="External"/><Relationship Id="rId243" Type="http://schemas.openxmlformats.org/officeDocument/2006/relationships/hyperlink" Target="https://medium.com/%40info_71853/decoding-hexadecimal-unveiling-the-secrets-of-hex-to-dec-conversion-a-comprehensive-guide-200acd71c0c9" TargetMode="External"/><Relationship Id="rId239" Type="http://schemas.openxmlformats.org/officeDocument/2006/relationships/hyperlink" Target="https://www.tutorialspoint.com/hexadecimal-number-system?utm_source=chatgpt.com" TargetMode="External"/><Relationship Id="rId238" Type="http://schemas.openxmlformats.org/officeDocument/2006/relationships/hyperlink" Target="https://medium.com/%40ryux01x/what-is-a-mac-address-259fc2b6d317" TargetMode="External"/><Relationship Id="rId237" Type="http://schemas.openxmlformats.org/officeDocument/2006/relationships/hyperlink" Target="https://oxvard.wordpress.com/wp-content/uploads/2018/04/cambridge-igcse-computer-science.pdf" TargetMode="External"/><Relationship Id="rId236" Type="http://schemas.openxmlformats.org/officeDocument/2006/relationships/hyperlink" Target="https://blog.onezeroart.com/what-is-a-mac-address-role-in-network-communication/" TargetMode="External"/><Relationship Id="rId1060" Type="http://schemas.openxmlformats.org/officeDocument/2006/relationships/hyperlink" Target="https://youtu.be/fhhc_bjgiuA?si=Zu3x8_mTy0KajXS7" TargetMode="External"/><Relationship Id="rId1061" Type="http://schemas.openxmlformats.org/officeDocument/2006/relationships/hyperlink" Target="https://www.knowcomputing.com/features-advantages-and-disadvantages-command-line/" TargetMode="External"/><Relationship Id="rId231" Type="http://schemas.openxmlformats.org/officeDocument/2006/relationships/hyperlink" Target="https://algocademy.com/blog/understanding-binary-and-hexadecimal-number-systems-a-comprehensive-guide/" TargetMode="External"/><Relationship Id="rId1062" Type="http://schemas.openxmlformats.org/officeDocument/2006/relationships/hyperlink" Target="https://youtu.be/aytWaG4mEJI?si=UleEOX7lmgvR_Nut" TargetMode="External"/><Relationship Id="rId230" Type="http://schemas.openxmlformats.org/officeDocument/2006/relationships/hyperlink" Target="https://www.geeksforgeeks.org/mac-address-in-computer-network/" TargetMode="External"/><Relationship Id="rId1063" Type="http://schemas.openxmlformats.org/officeDocument/2006/relationships/hyperlink" Target="https://techdifferences.com/difference-between-cli-and-gui.html" TargetMode="External"/><Relationship Id="rId1064" Type="http://schemas.openxmlformats.org/officeDocument/2006/relationships/hyperlink" Target="https://youtube.com/shorts/c_3gbd4yCls?si=x42tJUHexKt1BGAg" TargetMode="External"/><Relationship Id="rId1065" Type="http://schemas.openxmlformats.org/officeDocument/2006/relationships/hyperlink" Target="https://faisalchughtai.com/media/resources/CH%3A%202%20%7C%20Theory%20notes%20-%20Paper%201%20%7C%20IT%20%289626%29%20%7C%20A%20Level/User_interfaces.pdf" TargetMode="External"/><Relationship Id="rId235" Type="http://schemas.openxmlformats.org/officeDocument/2006/relationships/hyperlink" Target="https://www.cs.princeton.edu/courses/archive/spr19/cos217/lectures/05_NumberSystems.pdf" TargetMode="External"/><Relationship Id="rId1066" Type="http://schemas.openxmlformats.org/officeDocument/2006/relationships/hyperlink" Target="https://www.bmscw.edu.in/files/StudyMaterials/BCA/I-BCA/Types%20of%20Operating%20System-converted.pdf" TargetMode="External"/><Relationship Id="rId234" Type="http://schemas.openxmlformats.org/officeDocument/2006/relationships/hyperlink" Target="https://www.slideshare.net/AsyaKarapetyan1/mac-address-all-you-need-to-know-about-it" TargetMode="External"/><Relationship Id="rId1067" Type="http://schemas.openxmlformats.org/officeDocument/2006/relationships/hyperlink" Target="https://www.freecodecamp.org/news/an-introduction-to-operating-systems/" TargetMode="External"/><Relationship Id="rId233" Type="http://schemas.openxmlformats.org/officeDocument/2006/relationships/hyperlink" Target="https://www.geeksforgeeks.org/hexadecimal-number-system/" TargetMode="External"/><Relationship Id="rId1068" Type="http://schemas.openxmlformats.org/officeDocument/2006/relationships/hyperlink" Target="https://www.pbsiddhartha.ac.in/LMS/eContent/OS%201_merged.pdf" TargetMode="External"/><Relationship Id="rId232" Type="http://schemas.openxmlformats.org/officeDocument/2006/relationships/hyperlink" Target="https://youtu.be/IW6CX7hzYRI?si=Li0MP8N7hZaAHzOp" TargetMode="External"/><Relationship Id="rId1069" Type="http://schemas.openxmlformats.org/officeDocument/2006/relationships/hyperlink" Target="https://www.geeksforgeeks.org/different-operating-systems/" TargetMode="External"/><Relationship Id="rId1015" Type="http://schemas.openxmlformats.org/officeDocument/2006/relationships/hyperlink" Target="https://medium.com/@Jitendramhp/complete-operating-system-summary-1b8ee4e5ec1d" TargetMode="External"/><Relationship Id="rId1499" Type="http://schemas.openxmlformats.org/officeDocument/2006/relationships/hyperlink" Target="https://www.stmarysdubai.com/wp-content/uploads/2016/09/Year9-Notes-on-Input-devices-Part-1.pdf" TargetMode="External"/><Relationship Id="rId1016" Type="http://schemas.openxmlformats.org/officeDocument/2006/relationships/hyperlink" Target="https://youtu.be/OAZ9DdEqoWQ?si=2-rh1DkJ9ZIel8lA" TargetMode="External"/><Relationship Id="rId1017" Type="http://schemas.openxmlformats.org/officeDocument/2006/relationships/hyperlink" Target="https://youtu.be/ACsLvXuaKxw?si=xcv5LWuXCkUTpucN" TargetMode="External"/><Relationship Id="rId1018" Type="http://schemas.openxmlformats.org/officeDocument/2006/relationships/hyperlink" Target="https://youtu.be/xGeyPJOCl-c?si=BIvCCYtRg4hD1YCp" TargetMode="External"/><Relationship Id="rId1019" Type="http://schemas.openxmlformats.org/officeDocument/2006/relationships/hyperlink" Target="https://youtu.be/QhRPNO2f0g0?si=A1u4XiTU4o8v_vrQ" TargetMode="External"/><Relationship Id="rId668" Type="http://schemas.openxmlformats.org/officeDocument/2006/relationships/hyperlink" Target="https://www.freecodecamp.org/news/http-and-everything-you-need-to-know-about-it/" TargetMode="External"/><Relationship Id="rId667" Type="http://schemas.openxmlformats.org/officeDocument/2006/relationships/hyperlink" Target="https://www.geeksforgeeks.org/what-is-arq-automatic-repeat-request/?utm_source=chatgpt.com" TargetMode="External"/><Relationship Id="rId666" Type="http://schemas.openxmlformats.org/officeDocument/2006/relationships/hyperlink" Target="https://www.tutorialspoint.com/http/index.htm?utm_source=chatgpt.com" TargetMode="External"/><Relationship Id="rId665" Type="http://schemas.openxmlformats.org/officeDocument/2006/relationships/hyperlink" Target="https://medium.com/%40avocadi/http-for-absolute-beginners-359424749fe0" TargetMode="External"/><Relationship Id="rId669" Type="http://schemas.openxmlformats.org/officeDocument/2006/relationships/hyperlink" Target="https://www.tutorialspoint.com/automatic-repeat-request-arq?utm_source=chatgpt.com" TargetMode="External"/><Relationship Id="rId1490" Type="http://schemas.openxmlformats.org/officeDocument/2006/relationships/hyperlink" Target="https://www.geeksforgeeks.org/interrupts/" TargetMode="External"/><Relationship Id="rId660" Type="http://schemas.openxmlformats.org/officeDocument/2006/relationships/hyperlink" Target="https://www.cs.longwood.edu/courses/cmsc121/resources/s19/error-detection/error%20detection.pdf" TargetMode="External"/><Relationship Id="rId1491" Type="http://schemas.openxmlformats.org/officeDocument/2006/relationships/hyperlink" Target="https://educatecomputer.com/examples-of-input-devices/?utm_source=chatgpt.com" TargetMode="External"/><Relationship Id="rId1492" Type="http://schemas.openxmlformats.org/officeDocument/2006/relationships/hyperlink" Target="https://www.linkedin.com/pulse/how-interrupts-handled-processor-detailed-view-vasuki-shankar?utm_source=chatgpt.com" TargetMode="External"/><Relationship Id="rId1493" Type="http://schemas.openxmlformats.org/officeDocument/2006/relationships/hyperlink" Target="https://www.careerpower.in/school/computer/input-devices-of-computer?utm_source=chatgpt.com" TargetMode="External"/><Relationship Id="rId1010" Type="http://schemas.openxmlformats.org/officeDocument/2006/relationships/hyperlink" Target="https://www.ccbp.in/blog/articles/device-management-in-operating-system" TargetMode="External"/><Relationship Id="rId1494" Type="http://schemas.openxmlformats.org/officeDocument/2006/relationships/hyperlink" Target="https://www.appgecet.co.in/the-8086-interrupt-mechanism-understanding-the-steps-taken-by-the-processor/?utm_source=chatgpt.com" TargetMode="External"/><Relationship Id="rId664" Type="http://schemas.openxmlformats.org/officeDocument/2006/relationships/hyperlink" Target="https://youtu.be/deBEd184NeQ?si=JVEMvw-QdYGJm-Zh" TargetMode="External"/><Relationship Id="rId1011" Type="http://schemas.openxmlformats.org/officeDocument/2006/relationships/hyperlink" Target="https://www.freecodecamp.org/news/what-is-an-os-operating-system-definition-for-beginners/" TargetMode="External"/><Relationship Id="rId1495" Type="http://schemas.openxmlformats.org/officeDocument/2006/relationships/hyperlink" Target="https://www.techgeekbuzz.com/blog/input-devices-of-computer/?utm_source=chatgpt.com" TargetMode="External"/><Relationship Id="rId663" Type="http://schemas.openxmlformats.org/officeDocument/2006/relationships/hyperlink" Target="https://www.geeksforgeeks.org/videos/hyper-text-transfer-protocolhttp/?utm_source=chatgpt.com" TargetMode="External"/><Relationship Id="rId1012" Type="http://schemas.openxmlformats.org/officeDocument/2006/relationships/hyperlink" Target="https://www.tutorchase.com/answers/ib/computer-science/how-do-operating-systems-manage-peripheral-devices" TargetMode="External"/><Relationship Id="rId1496" Type="http://schemas.openxmlformats.org/officeDocument/2006/relationships/hyperlink" Target="https://techterms.com/definition/isr" TargetMode="External"/><Relationship Id="rId662" Type="http://schemas.openxmlformats.org/officeDocument/2006/relationships/hyperlink" Target="https://youtu.be/Bwih7_AT1oI?si=Ay5Pxi9OIJhhFGou" TargetMode="External"/><Relationship Id="rId1013" Type="http://schemas.openxmlformats.org/officeDocument/2006/relationships/hyperlink" Target="https://www.tutorialspoint.com/operating_system/index.htm" TargetMode="External"/><Relationship Id="rId1497" Type="http://schemas.openxmlformats.org/officeDocument/2006/relationships/hyperlink" Target="https://www.tutorialspoint.com/computer_fundamentals/pdf/computer_input_devices.pdf" TargetMode="External"/><Relationship Id="rId661" Type="http://schemas.openxmlformats.org/officeDocument/2006/relationships/hyperlink" Target="https://youtu.be/it1rTvBcfRg?si=b-uAncFk88YJEbUv" TargetMode="External"/><Relationship Id="rId1014" Type="http://schemas.openxmlformats.org/officeDocument/2006/relationships/hyperlink" Target="https://www.linkedin.com/advice/1/how-do-device-drivers-interact-operating-system-s1esc" TargetMode="External"/><Relationship Id="rId1498" Type="http://schemas.openxmlformats.org/officeDocument/2006/relationships/hyperlink" Target="https://www.educba.com/interrupt-service-routine/" TargetMode="External"/><Relationship Id="rId1004" Type="http://schemas.openxmlformats.org/officeDocument/2006/relationships/hyperlink" Target="https://youtube.com/shorts/deDU4wh3vMg?si=qSUp0SEwqmwP3ps8" TargetMode="External"/><Relationship Id="rId1488" Type="http://schemas.openxmlformats.org/officeDocument/2006/relationships/hyperlink" Target="https://www.tutorialspoint.com/what-is-an-interrupt-and-how-does-the-processor-handle-normal-and-multiple-interrupts" TargetMode="External"/><Relationship Id="rId1005" Type="http://schemas.openxmlformats.org/officeDocument/2006/relationships/hyperlink" Target="https://stackoverflow.com/questions/10730213/how-does-the-os-interact-with-peripherals-like-sound-cards-video-cards-etc" TargetMode="External"/><Relationship Id="rId1489" Type="http://schemas.openxmlformats.org/officeDocument/2006/relationships/hyperlink" Target="https://www.w3schools.in/computer-fundamentals/input-devices" TargetMode="External"/><Relationship Id="rId1006" Type="http://schemas.openxmlformats.org/officeDocument/2006/relationships/hyperlink" Target="https://youtube.com/shorts/ds9qna_bQ2w?si=SYOwPfQijcSok2Ah" TargetMode="External"/><Relationship Id="rId1007" Type="http://schemas.openxmlformats.org/officeDocument/2006/relationships/hyperlink" Target="https://umatechnology.org/what-are-device-drivers-used-for-and-why-are-they-important/" TargetMode="External"/><Relationship Id="rId1008" Type="http://schemas.openxmlformats.org/officeDocument/2006/relationships/hyperlink" Target="https://www.jamesparker.dev/what-is-the-purpose-of-device-drivers-in-an-operating-system/" TargetMode="External"/><Relationship Id="rId1009" Type="http://schemas.openxmlformats.org/officeDocument/2006/relationships/hyperlink" Target="https://www.geeksforgeeks.org/functions-of-operating-system/" TargetMode="External"/><Relationship Id="rId657" Type="http://schemas.openxmlformats.org/officeDocument/2006/relationships/hyperlink" Target="https://gyansanchay.csjmu.ac.in/wp-content/uploads/2023/09/Parity-Bit-Generator.pdf" TargetMode="External"/><Relationship Id="rId656" Type="http://schemas.openxmlformats.org/officeDocument/2006/relationships/hyperlink" Target="https://www.freecodecamp.org/news/introduction-to-html-basics/" TargetMode="External"/><Relationship Id="rId655" Type="http://schemas.openxmlformats.org/officeDocument/2006/relationships/hyperlink" Target="https://youtu.be/CJAMUF-bsvg?si=KA_zEgCcfKJtRDuf" TargetMode="External"/><Relationship Id="rId654" Type="http://schemas.openxmlformats.org/officeDocument/2006/relationships/hyperlink" Target="https://www.tutorialspoint.com/html/html_overview.htm" TargetMode="External"/><Relationship Id="rId659" Type="http://schemas.openxmlformats.org/officeDocument/2006/relationships/hyperlink" Target="https://youtu.be/-USAeFpVf_A?si=WotqeI1hxwR0B2ic" TargetMode="External"/><Relationship Id="rId658" Type="http://schemas.openxmlformats.org/officeDocument/2006/relationships/hyperlink" Target="https://youtu.be/salY_Sm6mv4?si=HZL_AXmo2CxQlTy1" TargetMode="External"/><Relationship Id="rId1480" Type="http://schemas.openxmlformats.org/officeDocument/2006/relationships/hyperlink" Target="https://www.geeksforgeeks.org/micro-instruction-sequencing/?utm_source=chatgpt.com" TargetMode="External"/><Relationship Id="rId1481" Type="http://schemas.openxmlformats.org/officeDocument/2006/relationships/hyperlink" Target="https://youtu.be/J0-10bMk6u0?si=vtt30ho1YRxvCpjd" TargetMode="External"/><Relationship Id="rId1482" Type="http://schemas.openxmlformats.org/officeDocument/2006/relationships/hyperlink" Target="https://www.architecturemaker.com/what-is-micro-instruction-in-computer-architecture/?utm_source=chatgpt.com" TargetMode="External"/><Relationship Id="rId1483" Type="http://schemas.openxmlformats.org/officeDocument/2006/relationships/hyperlink" Target="https://youtu.be/rnGVincwk30?si=t2uvV7O_K38jLcgf" TargetMode="External"/><Relationship Id="rId653" Type="http://schemas.openxmlformats.org/officeDocument/2006/relationships/hyperlink" Target="https://youtube.com/shorts/1sQaMWlVE80?si=LcG5xGAWPE84eolK" TargetMode="External"/><Relationship Id="rId1000" Type="http://schemas.openxmlformats.org/officeDocument/2006/relationships/hyperlink" Target="https://youtu.be/fkGCLIQx1MI?si=fO_lJrc_FWTA5ivb" TargetMode="External"/><Relationship Id="rId1484" Type="http://schemas.openxmlformats.org/officeDocument/2006/relationships/hyperlink" Target="https://en.m.wikipedia.org/wiki/Microcode?utm_source=chatgpt.com" TargetMode="External"/><Relationship Id="rId652" Type="http://schemas.openxmlformats.org/officeDocument/2006/relationships/hyperlink" Target="https://medium.com/@ryan_forrester_/wrap-text-around-an-image-in-html-complete-guide-10546a8a265d" TargetMode="External"/><Relationship Id="rId1001" Type="http://schemas.openxmlformats.org/officeDocument/2006/relationships/hyperlink" Target="https://lasr.cs.ucla.edu/classes/111_fall17/slides/Lecture_11.pdf" TargetMode="External"/><Relationship Id="rId1485" Type="http://schemas.openxmlformats.org/officeDocument/2006/relationships/hyperlink" Target="https://youtu.be/K8p9KxuzZ-U?si=cDbf6CUbiZ9MiF7H" TargetMode="External"/><Relationship Id="rId651" Type="http://schemas.openxmlformats.org/officeDocument/2006/relationships/hyperlink" Target="https://medium.com/%40jrandazz/explore-hamming-codes-2c241a29a726" TargetMode="External"/><Relationship Id="rId1002" Type="http://schemas.openxmlformats.org/officeDocument/2006/relationships/hyperlink" Target="https://youtube.com/shorts/4kkNWCLCpHM?si=4W76AOBGw3LqU11f" TargetMode="External"/><Relationship Id="rId1486" Type="http://schemas.openxmlformats.org/officeDocument/2006/relationships/hyperlink" Target="https://www.geeksforgeeks.org/what-are-input-devices/" TargetMode="External"/><Relationship Id="rId650" Type="http://schemas.openxmlformats.org/officeDocument/2006/relationships/hyperlink" Target="https://www.geeksforgeeks.org/html-tutorial/" TargetMode="External"/><Relationship Id="rId1003" Type="http://schemas.openxmlformats.org/officeDocument/2006/relationships/hyperlink" Target="https://www.geeksforgeeks.org/communication-to-i-o-devices-in-operating-system/" TargetMode="External"/><Relationship Id="rId1487" Type="http://schemas.openxmlformats.org/officeDocument/2006/relationships/hyperlink" Target="https://www.softwaretestingmaterial.com/input-devices-of-computer/" TargetMode="External"/><Relationship Id="rId1037" Type="http://schemas.openxmlformats.org/officeDocument/2006/relationships/hyperlink" Target="https://diversedaily.com/comprehensive-guide-to-device-management-in-modern-operating-systems/" TargetMode="External"/><Relationship Id="rId1038" Type="http://schemas.openxmlformats.org/officeDocument/2006/relationships/hyperlink" Target="https://www.tutorialspoint.com/computer_fundamentals/difference_between_gui_and_cli.htm" TargetMode="External"/><Relationship Id="rId1039" Type="http://schemas.openxmlformats.org/officeDocument/2006/relationships/hyperlink" Target="https://medium.com/@hibanaeem44/operating-system-742e6626d53b" TargetMode="External"/><Relationship Id="rId206" Type="http://schemas.openxmlformats.org/officeDocument/2006/relationships/hyperlink" Target="https://www.geeksforgeeks.org/what-is-a-memory-dump/" TargetMode="External"/><Relationship Id="rId205" Type="http://schemas.openxmlformats.org/officeDocument/2006/relationships/hyperlink" Target="https://www.google.com/url?sa=t&amp;source=web&amp;rct=j&amp;opi=89978449&amp;url=https://erode-sengunthar.ac.in/wp-content/uploads/2019/04/Number_Systems.ppt&amp;ved=2ahUKEwjWis__rfSMAxX_VKQEHYMPNWQQFnoECCUQAQ&amp;usg=AOvVaw14sC1t2Q_yyi4st9bQW4LW" TargetMode="External"/><Relationship Id="rId689" Type="http://schemas.openxmlformats.org/officeDocument/2006/relationships/hyperlink" Target="https://www.freecodecamp.org/news/file-last-modified-in-inux-how-to-check-if-two-files-are-same/?utm_source=chatgpt.com" TargetMode="External"/><Relationship Id="rId204" Type="http://schemas.openxmlformats.org/officeDocument/2006/relationships/hyperlink" Target="https://youtu.be/ZKIpd6U-fAc?si=Ju3U5d_yTImwA_d9" TargetMode="External"/><Relationship Id="rId688" Type="http://schemas.openxmlformats.org/officeDocument/2006/relationships/hyperlink" Target="https://medium.com/%40manoiddamalgoda/http-vs-https-f464e9247627" TargetMode="External"/><Relationship Id="rId203" Type="http://schemas.openxmlformats.org/officeDocument/2006/relationships/hyperlink" Target="https://oxvard.wordpress.com/wp-content/uploads/2018/04/cambridge-igcse-computer-science.pdf" TargetMode="External"/><Relationship Id="rId687" Type="http://schemas.openxmlformats.org/officeDocument/2006/relationships/hyperlink" Target="https://www.tutorialspoint.com/error-detecting-codes-checksums?utm_source=chatgpt.com" TargetMode="External"/><Relationship Id="rId209" Type="http://schemas.openxmlformats.org/officeDocument/2006/relationships/hyperlink" Target="https://www.tutorialspoint.com/basics_of_computers/basics_of_computers_number_system_conversion.htm?utm_source=chatgpt.com" TargetMode="External"/><Relationship Id="rId208" Type="http://schemas.openxmlformats.org/officeDocument/2006/relationships/hyperlink" Target="https://medium.com/%40irshadtechi/windows-memory-dump-analysis-a1f681085d99" TargetMode="External"/><Relationship Id="rId207" Type="http://schemas.openxmlformats.org/officeDocument/2006/relationships/hyperlink" Target="https://blog.rteetech.com/binary-to-hex/" TargetMode="External"/><Relationship Id="rId682" Type="http://schemas.openxmlformats.org/officeDocument/2006/relationships/hyperlink" Target="https://american-cse.org/sites/csci2020proc/pdfs/CSCI2020-6SccvdzjqC7bKupZxFmCoA/762400a195/762400a195.pdf" TargetMode="External"/><Relationship Id="rId681" Type="http://schemas.openxmlformats.org/officeDocument/2006/relationships/hyperlink" Target="https://youtube.com/shorts/Byuq2ZBUD-Q?si=rKxrR8ubzWwbYQ7o" TargetMode="External"/><Relationship Id="rId1030" Type="http://schemas.openxmlformats.org/officeDocument/2006/relationships/hyperlink" Target="https://www.freecodecamp.org/news/what-is-an-os-operating-system-definition-for-beginners/" TargetMode="External"/><Relationship Id="rId680" Type="http://schemas.openxmlformats.org/officeDocument/2006/relationships/hyperlink" Target="https://youtu.be/yNedVgNyE8Q?si=lDZy5B38z6vgIf1i" TargetMode="External"/><Relationship Id="rId1031" Type="http://schemas.openxmlformats.org/officeDocument/2006/relationships/hyperlink" Target="https://www.ccbp.in/blog/articles/device-management-in-operating-system?utm_source=chatgpt.com" TargetMode="External"/><Relationship Id="rId1032" Type="http://schemas.openxmlformats.org/officeDocument/2006/relationships/hyperlink" Target="https://medium.com/%40hibanaeem44/operating-system-742e6626d53b" TargetMode="External"/><Relationship Id="rId202" Type="http://schemas.openxmlformats.org/officeDocument/2006/relationships/hyperlink" Target="https://medium.com/%40louis.parkin/number-systems-part-2-hexadecimal-9f1df80380fd" TargetMode="External"/><Relationship Id="rId686" Type="http://schemas.openxmlformats.org/officeDocument/2006/relationships/hyperlink" Target="https://www.geeksforgeeks.org/difference-between-http-and-https-2/" TargetMode="External"/><Relationship Id="rId1033" Type="http://schemas.openxmlformats.org/officeDocument/2006/relationships/hyperlink" Target="https://warwick.ac.uk/fac/sci/physics/research/condensedmatt/imr_cdt/students/david_goodwin/teaching/operating_systems/l4_devicemgt2013.pdf" TargetMode="External"/><Relationship Id="rId201" Type="http://schemas.openxmlformats.org/officeDocument/2006/relationships/hyperlink" Target="https://youtu.be/nHPRXpZbruk?si=6nAo543TXAdNEHle" TargetMode="External"/><Relationship Id="rId685" Type="http://schemas.openxmlformats.org/officeDocument/2006/relationships/hyperlink" Target="https://www.geeksforgeeks.org/error-detection-code-checksum/?utm_source=chatgpt.com" TargetMode="External"/><Relationship Id="rId1034" Type="http://schemas.openxmlformats.org/officeDocument/2006/relationships/hyperlink" Target="https://youtu.be/4AaMnJmt8e4?si=CfQTXid1yXEAM4j9" TargetMode="External"/><Relationship Id="rId200" Type="http://schemas.openxmlformats.org/officeDocument/2006/relationships/hyperlink" Target="https://youtu.be/ZKIpd6U-fAc?si=me9Hj2lw78tjljPs" TargetMode="External"/><Relationship Id="rId684" Type="http://schemas.openxmlformats.org/officeDocument/2006/relationships/hyperlink" Target="https://www.tutorialspoint.com/difference-between-http-and-https?utm_source=chatgpt.com" TargetMode="External"/><Relationship Id="rId1035" Type="http://schemas.openxmlformats.org/officeDocument/2006/relationships/hyperlink" Target="https://www.scaler.com/topics/device-management-in-operating-system/" TargetMode="External"/><Relationship Id="rId683" Type="http://schemas.openxmlformats.org/officeDocument/2006/relationships/hyperlink" Target="https://youtube.com/shorts/UtUAwxe-Qp8?si=qcEMoGUTvpSwmr-q" TargetMode="External"/><Relationship Id="rId1036" Type="http://schemas.openxmlformats.org/officeDocument/2006/relationships/hyperlink" Target="https://youtu.be/WJ-UaAaumNA?si=AbpE72hqNsQZA4hq" TargetMode="External"/><Relationship Id="rId1026" Type="http://schemas.openxmlformats.org/officeDocument/2006/relationships/hyperlink" Target="https://www.geeksforgeeks.org/introduction-of-operating-system-set-1/" TargetMode="External"/><Relationship Id="rId1027" Type="http://schemas.openxmlformats.org/officeDocument/2006/relationships/hyperlink" Target="https://www.educba.com/device-management-in-operating-system/?utm_source=chatgpt.com" TargetMode="External"/><Relationship Id="rId1028" Type="http://schemas.openxmlformats.org/officeDocument/2006/relationships/hyperlink" Target="https://www.tutorialspoint.com/how-the-os-interfaces-between-the-user-apps-hardware" TargetMode="External"/><Relationship Id="rId1029" Type="http://schemas.openxmlformats.org/officeDocument/2006/relationships/hyperlink" Target="https://www.tutorialspoint.com/device-management-in-operating-system?utm_source=chatgpt.com" TargetMode="External"/><Relationship Id="rId679" Type="http://schemas.openxmlformats.org/officeDocument/2006/relationships/hyperlink" Target="https://youtu.be/4qZ9SxUqkOU?si=pdkhu7oI6NRVgd0x" TargetMode="External"/><Relationship Id="rId678" Type="http://schemas.openxmlformats.org/officeDocument/2006/relationships/hyperlink" Target="https://medium.com/%40vidhijaiswalco19/sliding-window-protocol-69fb4b568e6" TargetMode="External"/><Relationship Id="rId677" Type="http://schemas.openxmlformats.org/officeDocument/2006/relationships/hyperlink" Target="https://youtu.be/pnoWCK82apU?si=7xwxJgIm5clf_Q7M" TargetMode="External"/><Relationship Id="rId676" Type="http://schemas.openxmlformats.org/officeDocument/2006/relationships/hyperlink" Target="https://www.geeksforgeeks.org/stop-and-wait-arq/?utm_source=chatgpt.com" TargetMode="External"/><Relationship Id="rId671" Type="http://schemas.openxmlformats.org/officeDocument/2006/relationships/hyperlink" Target="https://www.ee.columbia.edu/~nick/EE6777/Chapter.03.ARQ.pdf" TargetMode="External"/><Relationship Id="rId670" Type="http://schemas.openxmlformats.org/officeDocument/2006/relationships/hyperlink" Target="https://www.w3.org/Protocols/HTTP/1.1/rfc2616.pdf" TargetMode="External"/><Relationship Id="rId1020" Type="http://schemas.openxmlformats.org/officeDocument/2006/relationships/hyperlink" Target="https://youtu.be/HLrm7xn5umM?si=STA197aIjYJXrGmO" TargetMode="External"/><Relationship Id="rId1021" Type="http://schemas.openxmlformats.org/officeDocument/2006/relationships/hyperlink" Target="https://youtu.be/POjQ_oqwhQc?si=IZyDxJRZbjPJ_rnI" TargetMode="External"/><Relationship Id="rId675" Type="http://schemas.openxmlformats.org/officeDocument/2006/relationships/hyperlink" Target="https://youtu.be/M60fjg6FcXk?si=TjqkDeEaUcpqTXZ_" TargetMode="External"/><Relationship Id="rId1022" Type="http://schemas.openxmlformats.org/officeDocument/2006/relationships/hyperlink" Target="https://youtu.be/xNuJKtuZgWs?si=kuOJoomMJQ35Iu_G" TargetMode="External"/><Relationship Id="rId674" Type="http://schemas.openxmlformats.org/officeDocument/2006/relationships/hyperlink" Target="https://youtu.be/qcALGDn0zpk?si=LFoPtWLEqh5Ha2k5" TargetMode="External"/><Relationship Id="rId1023" Type="http://schemas.openxmlformats.org/officeDocument/2006/relationships/hyperlink" Target="https://youtu.be/ENYFsXTaV2Y?si=qqYZhIMwukI4Tn1M" TargetMode="External"/><Relationship Id="rId673" Type="http://schemas.openxmlformats.org/officeDocument/2006/relationships/hyperlink" Target="https://youtu.be/Gby7no7BuUA?si=9ECFsvJJOQ3pPpXK" TargetMode="External"/><Relationship Id="rId1024" Type="http://schemas.openxmlformats.org/officeDocument/2006/relationships/hyperlink" Target="https://youtu.be/Ky2bu7vIOo4?si=xEUyNbnY4mSNoDx5" TargetMode="External"/><Relationship Id="rId672" Type="http://schemas.openxmlformats.org/officeDocument/2006/relationships/hyperlink" Target="https://youtu.be/_szgZM1sDiM?si=apYHhMQZ95f2hdTi" TargetMode="External"/><Relationship Id="rId1025" Type="http://schemas.openxmlformats.org/officeDocument/2006/relationships/hyperlink" Target="https://youtu.be/AWGHpK3cWBU?si=AEBb_0YBVGJgyNrL" TargetMode="External"/><Relationship Id="rId190" Type="http://schemas.openxmlformats.org/officeDocument/2006/relationships/hyperlink" Target="https://www.tutorialspoint.com/ram-and-other-requirements-for-machine-learning?utm_source=chatgpt.com" TargetMode="External"/><Relationship Id="rId194" Type="http://schemas.openxmlformats.org/officeDocument/2006/relationships/hyperlink" Target="https://www.geeksforgeeks.org/hexadecimal-number-system/?utm_source=chatgpt.com" TargetMode="External"/><Relationship Id="rId193" Type="http://schemas.openxmlformats.org/officeDocument/2006/relationships/hyperlink" Target="https://medium.com/%40info_71853/decoding-hexadecimal-unveiling-the-secrets-of-hex-to-dec-conversion-a-comprehensive-guide-200acd71c0c9" TargetMode="External"/><Relationship Id="rId192" Type="http://schemas.openxmlformats.org/officeDocument/2006/relationships/hyperlink" Target="https://medium.com/%40devanshpipraiya/how-much-system-memory-is-actually-needed-for-gaming-0ef69c7d8c01" TargetMode="External"/><Relationship Id="rId191" Type="http://schemas.openxmlformats.org/officeDocument/2006/relationships/hyperlink" Target="https://www.freecodecamp.org/news/hexadecimal-number-system/?utm_source=chatgpt.com" TargetMode="External"/><Relationship Id="rId187" Type="http://schemas.openxmlformats.org/officeDocument/2006/relationships/hyperlink" Target="https://www.cs.princeton.edu/courses/archive/spr19/cos217/lectures/05_NumberSystems.pdf" TargetMode="External"/><Relationship Id="rId186" Type="http://schemas.openxmlformats.org/officeDocument/2006/relationships/hyperlink" Target="https://www.reddit.com/r/AskComputerScience/comments/8jx6sj/programmers_how_much_ram_do_you_need/" TargetMode="External"/><Relationship Id="rId185" Type="http://schemas.openxmlformats.org/officeDocument/2006/relationships/hyperlink" Target="https://algocademy.com/blog/understanding-binary-and-hexadecimal-number-systems-a-comprehensive-guide/" TargetMode="External"/><Relationship Id="rId184" Type="http://schemas.openxmlformats.org/officeDocument/2006/relationships/hyperlink" Target="https://superuser.com/questions/896961/what-determines-how-much-ram-a-program-uses" TargetMode="External"/><Relationship Id="rId189" Type="http://schemas.openxmlformats.org/officeDocument/2006/relationships/hyperlink" Target="https://www.tutorialspoint.com/hexadecimal-number-system?utm_source=chatgpt.com" TargetMode="External"/><Relationship Id="rId188" Type="http://schemas.openxmlformats.org/officeDocument/2006/relationships/hyperlink" Target="https://youtube.com/shorts/lRfFQ0mUm8M?si=zDImbcbCCDHSAde5" TargetMode="External"/><Relationship Id="rId183" Type="http://schemas.openxmlformats.org/officeDocument/2006/relationships/hyperlink" Target="https://www.freecodecamp.org/news/how-do-numerical-conversions-work/" TargetMode="External"/><Relationship Id="rId182" Type="http://schemas.openxmlformats.org/officeDocument/2006/relationships/hyperlink" Target="https://oxvard.wordpress.com/wp-content/uploads/2018/04/cambridge-igcse-computer-science.pdf" TargetMode="External"/><Relationship Id="rId181" Type="http://schemas.openxmlformats.org/officeDocument/2006/relationships/hyperlink" Target="https://medium.com/@info_71853/unveiling-the-mysteries-of-hexadecimal-decoding-the-power-of-hex-to-dec-conversion-aa19baeaf89d" TargetMode="External"/><Relationship Id="rId180" Type="http://schemas.openxmlformats.org/officeDocument/2006/relationships/hyperlink" Target="https://americas.lexar.com/how-much-ram-do-i-need/" TargetMode="External"/><Relationship Id="rId176" Type="http://schemas.openxmlformats.org/officeDocument/2006/relationships/hyperlink" Target="https://www.google.com/url?sa=t&amp;source=web&amp;rct=j&amp;opi=89978449&amp;url=https://www.nepjol.info/index.php/nutaj/article/download/39924/30409/116156&amp;ved=2ahUKEwjwm8XO6fWMAxXRnK8BHUwfAs8QFnoECAwQAQ&amp;usg=AOvVaw0oEC9IJL24c511UQ0estHB" TargetMode="External"/><Relationship Id="rId175" Type="http://schemas.openxmlformats.org/officeDocument/2006/relationships/hyperlink" Target="https://oxvard.wordpress.com/wp-content/uploads/2018/04/cambridge-igcse-computer-science.pdf" TargetMode="External"/><Relationship Id="rId174" Type="http://schemas.openxmlformats.org/officeDocument/2006/relationships/hyperlink" Target="https://www.geeksforgeeks.org/hexadecimal-number-system/" TargetMode="External"/><Relationship Id="rId173" Type="http://schemas.openxmlformats.org/officeDocument/2006/relationships/hyperlink" Target="https://youtu.be/JWza-Nz2bKU?si=RNB75SrA79dBYi0j" TargetMode="External"/><Relationship Id="rId179" Type="http://schemas.openxmlformats.org/officeDocument/2006/relationships/hyperlink" Target="https://youtu.be/4hF2xpVCHNg?si=CJLbkQqMVMsV4jQB" TargetMode="External"/><Relationship Id="rId178" Type="http://schemas.openxmlformats.org/officeDocument/2006/relationships/hyperlink" Target="https://youtu.be/e67IZ0JwsiA?si=8MTkf_fPiuG1Th-S" TargetMode="External"/><Relationship Id="rId177" Type="http://schemas.openxmlformats.org/officeDocument/2006/relationships/hyperlink" Target="https://www.computerscience.gcse.guru/theory/storage-devices" TargetMode="External"/><Relationship Id="rId1910" Type="http://schemas.openxmlformats.org/officeDocument/2006/relationships/hyperlink" Target="https://www.geeksforgeeks.org/what-is-program-counter/?utm_source=chatgpt.com" TargetMode="External"/><Relationship Id="rId1911" Type="http://schemas.openxmlformats.org/officeDocument/2006/relationships/hyperlink" Target="https://www.seas.upenn.edu/~nanosop/documents/InkjetPrinting-ProcessanditsApplications.pdf" TargetMode="External"/><Relationship Id="rId1912" Type="http://schemas.openxmlformats.org/officeDocument/2006/relationships/hyperlink" Target="https://cs.stackexchange.com/questions/68872/why-does-the-program-counter-increment-before-an-instruction-is-completed?utm_source=chatgpt.com" TargetMode="External"/><Relationship Id="rId1913" Type="http://schemas.openxmlformats.org/officeDocument/2006/relationships/hyperlink" Target="https://www.cdw.com/content/cdw/en/articles/hardware/inkjet-vs-laser-printers.html" TargetMode="External"/><Relationship Id="rId1914" Type="http://schemas.openxmlformats.org/officeDocument/2006/relationships/hyperlink" Target="https://stackoverflow.com/questions/15739489/program-counter-and-instruction-register?utm_source=chatgpt.com" TargetMode="External"/><Relationship Id="rId1915" Type="http://schemas.openxmlformats.org/officeDocument/2006/relationships/hyperlink" Target="https://www.compandsave.com/blog/posts/the-advantages-and-disadvantages-of-inkjet-printers.html" TargetMode="External"/><Relationship Id="rId1916" Type="http://schemas.openxmlformats.org/officeDocument/2006/relationships/hyperlink" Target="https://en.m.wikipedia.org/wiki/Program_counter?utm_source=chatgpt.com" TargetMode="External"/><Relationship Id="rId1917" Type="http://schemas.openxmlformats.org/officeDocument/2006/relationships/hyperlink" Target="https://www.v4ink.com/Advantages-and-disadvantages-of-laser-printers-and-inkjet-printers" TargetMode="External"/><Relationship Id="rId1918" Type="http://schemas.openxmlformats.org/officeDocument/2006/relationships/hyperlink" Target="https://digitalgadgetwave.com/what-is-a-program-counter-exploring-its-role-and/?utm_source=chatgpt.com" TargetMode="External"/><Relationship Id="rId1919" Type="http://schemas.openxmlformats.org/officeDocument/2006/relationships/hyperlink" Target="https://printerpreneur.com/laser-vs-inkjet-printers/?utm_source=chatgpt.com" TargetMode="External"/><Relationship Id="rId1900" Type="http://schemas.openxmlformats.org/officeDocument/2006/relationships/hyperlink" Target="https://www.i3-technologies.com/en/blog/stories/education/5-proven-ways-interactive-whiteboards-improve-learning-outcomes/" TargetMode="External"/><Relationship Id="rId1901" Type="http://schemas.openxmlformats.org/officeDocument/2006/relationships/hyperlink" Target="https://www.baeldung.com/cs/fetch-execute-cycle" TargetMode="External"/><Relationship Id="rId1902" Type="http://schemas.openxmlformats.org/officeDocument/2006/relationships/hyperlink" Target="https://www.deltaview.in/blog/what-is-an-interactive-whiteboard-essential-for-modern-education-and-business/" TargetMode="External"/><Relationship Id="rId1903" Type="http://schemas.openxmlformats.org/officeDocument/2006/relationships/hyperlink" Target="https://www.idc-online.com/technical_references/pdfs/information_technology/The_Fetch_and_Execute_Cycle.pdf" TargetMode="External"/><Relationship Id="rId1904" Type="http://schemas.openxmlformats.org/officeDocument/2006/relationships/hyperlink" Target="https://computer.howstuffworks.com/inkjet-printer.htm" TargetMode="External"/><Relationship Id="rId1905" Type="http://schemas.openxmlformats.org/officeDocument/2006/relationships/hyperlink" Target="https://www.cl.cam.ac.uk/teaching/1415/CompFund/FetchExecCompilersAnnotated.pdf" TargetMode="External"/><Relationship Id="rId1906" Type="http://schemas.openxmlformats.org/officeDocument/2006/relationships/hyperlink" Target="https://www.fascinatingworld.org/post/this-is-how-printers-actually-work?utm_source=chatgpt.com" TargetMode="External"/><Relationship Id="rId1907" Type="http://schemas.openxmlformats.org/officeDocument/2006/relationships/hyperlink" Target="https://www.explainthatstuff.com/inkjetprinters.html?utm_source=chatgpt.com" TargetMode="External"/><Relationship Id="rId1908" Type="http://schemas.openxmlformats.org/officeDocument/2006/relationships/hyperlink" Target="https://umatechnology.org/how-inkjet-printers-work/?utm_source=chatgpt.com" TargetMode="External"/><Relationship Id="rId1909" Type="http://schemas.openxmlformats.org/officeDocument/2006/relationships/hyperlink" Target="https://cpb-us-e1.wpmucdn.com/sites.psu.edu/dist/1/46032/files/2016/04/The-Inkjet-Printing-Process.pdf" TargetMode="External"/><Relationship Id="rId198" Type="http://schemas.openxmlformats.org/officeDocument/2006/relationships/hyperlink" Target="https://youtu.be/dPxCGlW9lfM?si=A7qli1anjcS5U8lB" TargetMode="External"/><Relationship Id="rId197" Type="http://schemas.openxmlformats.org/officeDocument/2006/relationships/hyperlink" Target="https://www.cs.ucr.edu/~ehwang/courses/cs120a/00winter/binary.pdf" TargetMode="External"/><Relationship Id="rId196" Type="http://schemas.openxmlformats.org/officeDocument/2006/relationships/hyperlink" Target="https://medium.com/%40JeremySCook/program-in-hexadecimal-with-the-tiny-machine-code-monitor-536d056cc22d" TargetMode="External"/><Relationship Id="rId195" Type="http://schemas.openxmlformats.org/officeDocument/2006/relationships/hyperlink" Target="https://www.geeksforgeeks.org/how-to-convert-binary-to-hexadecimal/" TargetMode="External"/><Relationship Id="rId199" Type="http://schemas.openxmlformats.org/officeDocument/2006/relationships/hyperlink" Target="https://youtu.be/E-Sg2YsvZds?si=7B2L0YsyGoysG5cn" TargetMode="External"/><Relationship Id="rId150" Type="http://schemas.openxmlformats.org/officeDocument/2006/relationships/hyperlink" Target="https://cacm.acm.org/opinion/si-and-binary-prefixes-clearing-the-confusion/" TargetMode="External"/><Relationship Id="rId149" Type="http://schemas.openxmlformats.org/officeDocument/2006/relationships/hyperlink" Target="https://www.reddit.com/r/AskComputerScience/comments/8jx6sj/programmers_how_much_ram_do_you_need/" TargetMode="External"/><Relationship Id="rId148" Type="http://schemas.openxmlformats.org/officeDocument/2006/relationships/hyperlink" Target="https://superuser.com/questions/1076888/looking-for-clarification-on-binary-prefix-logic-history-vs-si-prefix" TargetMode="External"/><Relationship Id="rId1090" Type="http://schemas.openxmlformats.org/officeDocument/2006/relationships/hyperlink" Target="https://www.tutorialspoint.com/what-are-the-functions-of-the-operating-system?utm_source=chatgpt.com" TargetMode="External"/><Relationship Id="rId1091" Type="http://schemas.openxmlformats.org/officeDocument/2006/relationships/hyperlink" Target="https://operating-system25.weebly.com/multi-tasking-vs-single-tasking.html?utm_source=chatgpt.com" TargetMode="External"/><Relationship Id="rId1092" Type="http://schemas.openxmlformats.org/officeDocument/2006/relationships/hyperlink" Target="https://eng.libretexts.org/Courses/Delta_College/Operating_System%3A_The_Basics/02%3A_Operating_System_Overview/2.01%3A_Function_of_the_Operating_System" TargetMode="External"/><Relationship Id="rId1093" Type="http://schemas.openxmlformats.org/officeDocument/2006/relationships/hyperlink" Target="https://azrael.digipen.edu/~mmead/www/Courses/CS180/Single-Multi-task-OS.html" TargetMode="External"/><Relationship Id="rId1094" Type="http://schemas.openxmlformats.org/officeDocument/2006/relationships/hyperlink" Target="https://youtube.com/shorts/cnOGDtapftY?si=A5aHAYxSDSZHDADW" TargetMode="External"/><Relationship Id="rId143" Type="http://schemas.openxmlformats.org/officeDocument/2006/relationships/hyperlink" Target="https://medium.com/@mobrien_27432/precision-in-prefixes-84de9d6b23ee" TargetMode="External"/><Relationship Id="rId1095" Type="http://schemas.openxmlformats.org/officeDocument/2006/relationships/hyperlink" Target="https://sage-advices.com/what-is-the-difference-between-single-tasking-and-multitasking/" TargetMode="External"/><Relationship Id="rId142" Type="http://schemas.openxmlformats.org/officeDocument/2006/relationships/hyperlink" Target="https://youtu.be/JWza-Nz2bKU?si=RNB75SrA79dBYi0j" TargetMode="External"/><Relationship Id="rId1096" Type="http://schemas.openxmlformats.org/officeDocument/2006/relationships/hyperlink" Target="https://youtube.com/shorts/VHOPYbOvUjc?si=8awgLQ6aUK81x8se" TargetMode="External"/><Relationship Id="rId141" Type="http://schemas.openxmlformats.org/officeDocument/2006/relationships/hyperlink" Target="https://www.geeksforgeeks.org/what-are-binary-prefixs-why-memorystorage-capacity-less-than-advertise/?utm_source=chatgpt.com" TargetMode="External"/><Relationship Id="rId1097" Type="http://schemas.openxmlformats.org/officeDocument/2006/relationships/hyperlink" Target="https://ceur-ws.org/Vol-3445/PAPER_05.pdf" TargetMode="External"/><Relationship Id="rId140" Type="http://schemas.openxmlformats.org/officeDocument/2006/relationships/hyperlink" Target="https://youtu.be/BHj81z5QQc4?si=hzGcT2C5qSiRs-fs" TargetMode="External"/><Relationship Id="rId1098" Type="http://schemas.openxmlformats.org/officeDocument/2006/relationships/hyperlink" Target="https://youtube.com/shorts/sQW9QC4_Qqk?si=IbSiMu4SDtrDf59-" TargetMode="External"/><Relationship Id="rId147" Type="http://schemas.openxmlformats.org/officeDocument/2006/relationships/hyperlink" Target="https://superuser.com/questions/896961/what-determines-how-much-ram-a-program-uses" TargetMode="External"/><Relationship Id="rId1099" Type="http://schemas.openxmlformats.org/officeDocument/2006/relationships/hyperlink" Target="https://www.seas.upenn.edu/~lee/10cis541/lecs/lec-RTOS-1x2.pdf" TargetMode="External"/><Relationship Id="rId146" Type="http://schemas.openxmlformats.org/officeDocument/2006/relationships/hyperlink" Target="https://americas.lexar.com/how-much-ram-do-i-need/" TargetMode="External"/><Relationship Id="rId145" Type="http://schemas.openxmlformats.org/officeDocument/2006/relationships/hyperlink" Target="https://www.tutorialspoint.com/computer_fundamentals/what_is_a_byte.htm?utm_source=chatgpt.com" TargetMode="External"/><Relationship Id="rId144" Type="http://schemas.openxmlformats.org/officeDocument/2006/relationships/hyperlink" Target="https://www.computerscience.gcse.guru/theory/storage-devices" TargetMode="External"/><Relationship Id="rId139" Type="http://schemas.openxmlformats.org/officeDocument/2006/relationships/hyperlink" Target="https://www.reddit.com/r/explainlikeimfive/comments/1ek7jgd/eli5_what_is_the_difference_between_mib_and_mb/" TargetMode="External"/><Relationship Id="rId138" Type="http://schemas.openxmlformats.org/officeDocument/2006/relationships/hyperlink" Target="https://www.tutorialspoint.com/computer_fundamentals/computer_data_storage_and_memory.htm" TargetMode="External"/><Relationship Id="rId137" Type="http://schemas.openxmlformats.org/officeDocument/2006/relationships/hyperlink" Target="https://oxvard.wordpress.com/wp-content/uploads/2018/04/cambridge-igcse-computer-science.pdf" TargetMode="External"/><Relationship Id="rId1080" Type="http://schemas.openxmlformats.org/officeDocument/2006/relationships/hyperlink" Target="https://youtu.be/Vjem3p8ZCuY?si=aqq7M9aEbei3TLzv" TargetMode="External"/><Relationship Id="rId1081" Type="http://schemas.openxmlformats.org/officeDocument/2006/relationships/hyperlink" Target="https://youtube.com/shorts/Ae96QM_wSmM?si=idPHVMRZ1qYkY-eF" TargetMode="External"/><Relationship Id="rId1082" Type="http://schemas.openxmlformats.org/officeDocument/2006/relationships/hyperlink" Target="https://youtu.be/ldXh8FmuF20?si=SBhTNXR63WnzPcDg" TargetMode="External"/><Relationship Id="rId1083" Type="http://schemas.openxmlformats.org/officeDocument/2006/relationships/hyperlink" Target="https://youtube.com/shorts/Y1C2hSRJYqs?si=0rZ9nIsB1R9fBZNl" TargetMode="External"/><Relationship Id="rId132" Type="http://schemas.openxmlformats.org/officeDocument/2006/relationships/hyperlink" Target="https://youtu.be/RfShF6M_fEo?si=HqfMbR28XiOXmqDs" TargetMode="External"/><Relationship Id="rId1084" Type="http://schemas.openxmlformats.org/officeDocument/2006/relationships/hyperlink" Target="https://youtu.be/glGlGtxwfQ4?si=yDLwy7_KONjPnZQm" TargetMode="External"/><Relationship Id="rId131" Type="http://schemas.openxmlformats.org/officeDocument/2006/relationships/hyperlink" Target="https://digilent.com/blog/mib-vs-mb-whats-the-difference/" TargetMode="External"/><Relationship Id="rId1085" Type="http://schemas.openxmlformats.org/officeDocument/2006/relationships/hyperlink" Target="https://youtu.be/9wBjAkpE8uU?si=pViD4Rn3YaceupsJ" TargetMode="External"/><Relationship Id="rId130" Type="http://schemas.openxmlformats.org/officeDocument/2006/relationships/hyperlink" Target="https://youtu.be/yXd2GrT0YVE?si=DY0Fw4P_n3Eq9YMN" TargetMode="External"/><Relationship Id="rId1086" Type="http://schemas.openxmlformats.org/officeDocument/2006/relationships/hyperlink" Target="https://youtu.be/OhXjMR4IPd4?si=Qa5AQSJNPL5B8YPk" TargetMode="External"/><Relationship Id="rId1087" Type="http://schemas.openxmlformats.org/officeDocument/2006/relationships/hyperlink" Target="https://youtu.be/qwzfhPrVH78?si=05RMooWN9uj8ZJ3J" TargetMode="External"/><Relationship Id="rId136" Type="http://schemas.openxmlformats.org/officeDocument/2006/relationships/hyperlink" Target="https://btu.edu.ge/wp-content/uploads/2024/04/Lesson-4_-Storage-Devices_-HDDs-SSDs-and-Flash-Memory.pdf" TargetMode="External"/><Relationship Id="rId1088" Type="http://schemas.openxmlformats.org/officeDocument/2006/relationships/hyperlink" Target="https://synchronet.net/operating-system-key-function/" TargetMode="External"/><Relationship Id="rId135" Type="http://schemas.openxmlformats.org/officeDocument/2006/relationships/hyperlink" Target="https://www.youtube.com/watch?v=yXd2GrT0YVE" TargetMode="External"/><Relationship Id="rId1089" Type="http://schemas.openxmlformats.org/officeDocument/2006/relationships/hyperlink" Target="https://courses.aiu.edu/Advanced%20Operating%20Systems/SEC%201/SEC%201.pdf" TargetMode="External"/><Relationship Id="rId134" Type="http://schemas.openxmlformats.org/officeDocument/2006/relationships/hyperlink" Target="https://www.tutorialspoint.com/computer_fundamentals/megabyte.htm?utm_source=chatgpt.com" TargetMode="External"/><Relationship Id="rId133" Type="http://schemas.openxmlformats.org/officeDocument/2006/relationships/hyperlink" Target="https://csirentals.com/userfiles/File%20Storage%20Capacity%20by%20Bits%20and%20Bytes.pdf" TargetMode="External"/><Relationship Id="rId172" Type="http://schemas.openxmlformats.org/officeDocument/2006/relationships/hyperlink" Target="https://www.freecodecamp.org/news/how-do-numerical-conversions-work/?utm_source=chatgpt.com" TargetMode="External"/><Relationship Id="rId171" Type="http://schemas.openxmlformats.org/officeDocument/2006/relationships/hyperlink" Target="https://youtu.be/BHj81z5QQc4?si=hzGcT2C5qSiRs-fs" TargetMode="External"/><Relationship Id="rId170" Type="http://schemas.openxmlformats.org/officeDocument/2006/relationships/hyperlink" Target="https://medium.com/%40teknologya/hexadecimal-to-binary-converter-online-hex-to-bin-a704ac60a7b3" TargetMode="External"/><Relationship Id="rId165" Type="http://schemas.openxmlformats.org/officeDocument/2006/relationships/hyperlink" Target="https://www.google.com/url?sa=t&amp;source=web&amp;rct=j&amp;opi=89978449&amp;url=https://erode-sengunthar.ac.in/wp-content/uploads/2019/04/Number_Systems.ppt&amp;ved=2ahUKEwjWis__rfSMAxX_VKQEHYMPNWQQFnoECCUQAQ&amp;usg=AOvVaw14sC1t2Q_yyi4st9bQW4LW" TargetMode="External"/><Relationship Id="rId164" Type="http://schemas.openxmlformats.org/officeDocument/2006/relationships/hyperlink" Target="https://www.freecodecamp.org/news/number-systems-in-java/?utm_source=chatgpt.com" TargetMode="External"/><Relationship Id="rId163" Type="http://schemas.openxmlformats.org/officeDocument/2006/relationships/hyperlink" Target="https://youtu.be/nHPRXpZbruk?si=6nAo543TXAdNEHle" TargetMode="External"/><Relationship Id="rId162" Type="http://schemas.openxmlformats.org/officeDocument/2006/relationships/hyperlink" Target="https://www.tutorialspoint.com/computer_fundamentals/megabyte.htm?utm_source=chatgpt.com" TargetMode="External"/><Relationship Id="rId169" Type="http://schemas.openxmlformats.org/officeDocument/2006/relationships/hyperlink" Target="https://www.tutorialspoint.com/computer_fundamentals/computer_data_storage_and_memory.htm" TargetMode="External"/><Relationship Id="rId168" Type="http://schemas.openxmlformats.org/officeDocument/2006/relationships/hyperlink" Target="https://www.tutorialspoint.com/basics_of_computers/basics_of_computers_number_system_conversion.htm?utm_source=chatgpt.com" TargetMode="External"/><Relationship Id="rId167" Type="http://schemas.openxmlformats.org/officeDocument/2006/relationships/hyperlink" Target="https://btu.edu.ge/wp-content/uploads/2024/04/Lesson-4_-Storage-Devices_-HDDs-SSDs-and-Flash-Memory.pdf" TargetMode="External"/><Relationship Id="rId166" Type="http://schemas.openxmlformats.org/officeDocument/2006/relationships/hyperlink" Target="https://blog.rteetech.com/binary-to-hex/" TargetMode="External"/><Relationship Id="rId161" Type="http://schemas.openxmlformats.org/officeDocument/2006/relationships/hyperlink" Target="https://youtu.be/E-Sg2YsvZds?si=7B2L0YsyGoysG5cn" TargetMode="External"/><Relationship Id="rId160" Type="http://schemas.openxmlformats.org/officeDocument/2006/relationships/hyperlink" Target="https://www.geeksforgeeks.org/what-are-binary-prefixs-why-memorystorage-capacity-less-than-advertise/?utm_source=chatgpt.com" TargetMode="External"/><Relationship Id="rId159" Type="http://schemas.openxmlformats.org/officeDocument/2006/relationships/hyperlink" Target="https://www.cs.ucr.edu/~ehwang/courses/cs120a/00winter/binary.pdf" TargetMode="External"/><Relationship Id="rId154" Type="http://schemas.openxmlformats.org/officeDocument/2006/relationships/hyperlink" Target="https://youtu.be/yXd2GrT0YVE?si=DY0Fw4P_n3Eq9YMN" TargetMode="External"/><Relationship Id="rId153" Type="http://schemas.openxmlformats.org/officeDocument/2006/relationships/hyperlink" Target="https://www.tutorialspoint.com/ram-and-other-requirements-for-machine-learning?utm_source=chatgpt.com" TargetMode="External"/><Relationship Id="rId152" Type="http://schemas.openxmlformats.org/officeDocument/2006/relationships/hyperlink" Target="https://www.cs.auckland.ac.nz/courses/compsci111s2c/lectures/slides2017/L2_Bits%2C%20bytes%20and%20digital%20information_4SPS.pdf" TargetMode="External"/><Relationship Id="rId151" Type="http://schemas.openxmlformats.org/officeDocument/2006/relationships/hyperlink" Target="https://youtube.com/shorts/lRfFQ0mUm8M?si=zDImbcbCCDHSAde5" TargetMode="External"/><Relationship Id="rId158" Type="http://schemas.openxmlformats.org/officeDocument/2006/relationships/hyperlink" Target="https://oxvard.wordpress.com/wp-content/uploads/2018/04/cambridge-igcse-computer-science.pdf" TargetMode="External"/><Relationship Id="rId157" Type="http://schemas.openxmlformats.org/officeDocument/2006/relationships/hyperlink" Target="https://www.geeksforgeeks.org/how-to-convert-binary-to-hexadecimal/" TargetMode="External"/><Relationship Id="rId156" Type="http://schemas.openxmlformats.org/officeDocument/2006/relationships/hyperlink" Target="https://youtu.be/RfShF6M_fEo?si=HqfMbR28XiOXmqDs" TargetMode="External"/><Relationship Id="rId155" Type="http://schemas.openxmlformats.org/officeDocument/2006/relationships/hyperlink" Target="https://medium.com/%40devanshpipraiya/how-much-system-memory-is-actually-needed-for-gaming-0ef69c7d8c01" TargetMode="External"/><Relationship Id="rId1972" Type="http://schemas.openxmlformats.org/officeDocument/2006/relationships/hyperlink" Target="https://www.codecademy.com/article/the-instruction-cycle" TargetMode="External"/><Relationship Id="rId1973" Type="http://schemas.openxmlformats.org/officeDocument/2006/relationships/hyperlink" Target="https://www.longbowmachine.com/what-is-the-2d-laser-cutting-machine/?utm_source=chatgpt.com" TargetMode="External"/><Relationship Id="rId1974" Type="http://schemas.openxmlformats.org/officeDocument/2006/relationships/hyperlink" Target="https://sites.google.com/view/compusky/gce/1-1-1-structure-function-of-the-processor/l2-fetch-decode-execute-fde-cycle?utm_source=chatgpt.com" TargetMode="External"/><Relationship Id="rId1975" Type="http://schemas.openxmlformats.org/officeDocument/2006/relationships/hyperlink" Target="https://www.vantomachines.com/blog/category/2d-laser-cutting/" TargetMode="External"/><Relationship Id="rId1976" Type="http://schemas.openxmlformats.org/officeDocument/2006/relationships/hyperlink" Target="https://omtechlaser.com/blogs/knowledge/what-is-3d-laser-cutting-and-how-does-it-work" TargetMode="External"/><Relationship Id="rId1977" Type="http://schemas.openxmlformats.org/officeDocument/2006/relationships/hyperlink" Target="https://www.baeldung.com/cs/fetch-execute-cycle" TargetMode="External"/><Relationship Id="rId1978" Type="http://schemas.openxmlformats.org/officeDocument/2006/relationships/hyperlink" Target="https://www.evlaser.com/academy/how-3d-laser-cutting-and-engraving-works/" TargetMode="External"/><Relationship Id="rId1979" Type="http://schemas.openxmlformats.org/officeDocument/2006/relationships/hyperlink" Target="https://en.m.wikipedia.org/wiki/Instruction_cycle" TargetMode="External"/><Relationship Id="rId1970" Type="http://schemas.openxmlformats.org/officeDocument/2006/relationships/hyperlink" Target="https://www.geeksforgeeks.org/different-instruction-cycles/" TargetMode="External"/><Relationship Id="rId1971" Type="http://schemas.openxmlformats.org/officeDocument/2006/relationships/hyperlink" Target="https://mac-tech.com/metal-fab-equip/unlocking-the-potential-of-2d-lasers-in-cutting-and-engraving/?utm_source=chatgpt.com" TargetMode="External"/><Relationship Id="rId1961" Type="http://schemas.openxmlformats.org/officeDocument/2006/relationships/hyperlink" Target="https://www.lkouniv.ac.in/site/writereaddata/siteContent/202004120812185040rohit_engg_Instruction_cycle.pdf" TargetMode="External"/><Relationship Id="rId1962" Type="http://schemas.openxmlformats.org/officeDocument/2006/relationships/hyperlink" Target="https://www.instructables.com/3D-Printing-Basics/" TargetMode="External"/><Relationship Id="rId1963" Type="http://schemas.openxmlformats.org/officeDocument/2006/relationships/hyperlink" Target="https://phrozen3d.com/blogs/tutorials/how-to-create-a-3d-model-for-3d-printing" TargetMode="External"/><Relationship Id="rId1964" Type="http://schemas.openxmlformats.org/officeDocument/2006/relationships/hyperlink" Target="https://tdck.weebly.com/uploads/7/7/0/5/77052163/04_-_fetch_decode_execute_cycle.pdf" TargetMode="External"/><Relationship Id="rId1965" Type="http://schemas.openxmlformats.org/officeDocument/2006/relationships/hyperlink" Target="https://cdn2.hubspot.net/hubfs/340051/Design_Guides/Ultimate%20Guide%20to%203D%20Printing.pdf" TargetMode="External"/><Relationship Id="rId1966" Type="http://schemas.openxmlformats.org/officeDocument/2006/relationships/hyperlink" Target="https://viennaict.weebly.com/uploads/1/6/6/4/16648014/chapter_3_von_neumanns_architecture.pdf" TargetMode="External"/><Relationship Id="rId1967" Type="http://schemas.openxmlformats.org/officeDocument/2006/relationships/hyperlink" Target="https://www.laserboost.com/wp-content/uploads/2022/02/Guia-EN_.pdf" TargetMode="External"/><Relationship Id="rId1968" Type="http://schemas.openxmlformats.org/officeDocument/2006/relationships/hyperlink" Target="https://www.baeldung.com/cs/fetch-execute-cycle" TargetMode="External"/><Relationship Id="rId1969" Type="http://schemas.openxmlformats.org/officeDocument/2006/relationships/hyperlink" Target="https://www.wid-laser.com/resources/guide-to-using-2d-fiber-laser-cutting-machines.html" TargetMode="External"/><Relationship Id="rId1960" Type="http://schemas.openxmlformats.org/officeDocument/2006/relationships/hyperlink" Target="https://en.m.wikipedia.org/wiki/Slicer_(3D_printing)" TargetMode="External"/><Relationship Id="rId1510" Type="http://schemas.openxmlformats.org/officeDocument/2006/relationships/hyperlink" Target="https://thetechylife.com/what-are-the-5-output-devices/" TargetMode="External"/><Relationship Id="rId1994" Type="http://schemas.openxmlformats.org/officeDocument/2006/relationships/hyperlink" Target="https://viennaict.weebly.com/uploads/1/6/6/4/16648014/chapter_3_von_neumanns_architecture.pdf" TargetMode="External"/><Relationship Id="rId1511" Type="http://schemas.openxmlformats.org/officeDocument/2006/relationships/hyperlink" Target="https://archive.org/download/ComputerInterface/lec%206%20-%20INTERRUPTS%20AND%20INTERRUPT%20SERVICE%20ROUTINES.pdf?utm_source=chatgpt.com" TargetMode="External"/><Relationship Id="rId1995" Type="http://schemas.openxmlformats.org/officeDocument/2006/relationships/hyperlink" Target="https://www.wevolver.com/article/what-is-an-actuator-principles-classification-and-applications" TargetMode="External"/><Relationship Id="rId1512" Type="http://schemas.openxmlformats.org/officeDocument/2006/relationships/hyperlink" Target="https://www.ccbp.in/blog/articles/input-output-organization-in-computer-architecture" TargetMode="External"/><Relationship Id="rId1996" Type="http://schemas.openxmlformats.org/officeDocument/2006/relationships/hyperlink" Target="https://www.cl.cam.ac.uk/teaching/1415/CompFund/FetchExecCompilersAnnotated.pdf?utm_source=chatgpt.com" TargetMode="External"/><Relationship Id="rId1513" Type="http://schemas.openxmlformats.org/officeDocument/2006/relationships/hyperlink" Target="https://cselectricalandelectronics.com/what-is-isr-interrupt-service-routine-working/?utm_source=chatgpt.com" TargetMode="External"/><Relationship Id="rId1997" Type="http://schemas.openxmlformats.org/officeDocument/2006/relationships/hyperlink" Target="https://www.thomasnet.com/articles/pumps-valves-accessories/types-of-actuators/?utm_source=chatgpt.com" TargetMode="External"/><Relationship Id="rId1514" Type="http://schemas.openxmlformats.org/officeDocument/2006/relationships/hyperlink" Target="https://umatechnology.org/how-does-the-cpu-communicate-with-other-components/" TargetMode="External"/><Relationship Id="rId1998" Type="http://schemas.openxmlformats.org/officeDocument/2006/relationships/hyperlink" Target="https://en.m.wikipedia.org/wiki/Instruction_cycle" TargetMode="External"/><Relationship Id="rId1515" Type="http://schemas.openxmlformats.org/officeDocument/2006/relationships/hyperlink" Target="https://embeddedwala.com/EmbeddedSystems/embedded-c/what-is-isr?utm_source=chatgpt.com" TargetMode="External"/><Relationship Id="rId1999" Type="http://schemas.openxmlformats.org/officeDocument/2006/relationships/hyperlink" Target="https://www.fswelsford.com/blog-and-articles/actuators-explained-types-of-actuators-application-choice-maintenance?utm_source=chatgpt.com" TargetMode="External"/><Relationship Id="rId1516" Type="http://schemas.openxmlformats.org/officeDocument/2006/relationships/hyperlink" Target="https://witscad.com/course/computer-architecture/chapter/io-communication-io-controller?utm_source=chatgpt.com" TargetMode="External"/><Relationship Id="rId1517" Type="http://schemas.openxmlformats.org/officeDocument/2006/relationships/hyperlink" Target="https://youtu.be/OwHtFbEopCk?si=zSI0U8oNMBaEB3n7" TargetMode="External"/><Relationship Id="rId1518" Type="http://schemas.openxmlformats.org/officeDocument/2006/relationships/hyperlink" Target="https://www.cse.iitb.ac.in/~mythili/os/anno_slides/lecture17.pdf" TargetMode="External"/><Relationship Id="rId1519" Type="http://schemas.openxmlformats.org/officeDocument/2006/relationships/hyperlink" Target="https://youtu.be/7Z-fVmDPtj4?si=qMvFXmGW9xSENEcw" TargetMode="External"/><Relationship Id="rId1990" Type="http://schemas.openxmlformats.org/officeDocument/2006/relationships/hyperlink" Target="https://www.researchgate.net/profile/Ahmad-Hilmi-2/publication/370325865_Actuators_in_Automation/links/644b14034af788735241e1df/Actuators-in-Automation.pdf?__cf_chl_tk=CHCYEta9fL3m7x35wKb0Ylps_Tj99jH.eCQbDCzTeh8-1747601533-1.0.1.1-.p5BonC1RdOagEHL.E7LUMbxzTCnlcntgPSwm.N7l_o" TargetMode="External"/><Relationship Id="rId1991" Type="http://schemas.openxmlformats.org/officeDocument/2006/relationships/hyperlink" Target="https://www.marian.ac.in/public/images/uploads/pdf/online-class/MODULE%20%20V%20autom.pdf" TargetMode="External"/><Relationship Id="rId1992" Type="http://schemas.openxmlformats.org/officeDocument/2006/relationships/hyperlink" Target="https://www.robots.ox.ac.uk/~dwm/Courses/2CO_2014/2CO-N2.pdf" TargetMode="External"/><Relationship Id="rId1993" Type="http://schemas.openxmlformats.org/officeDocument/2006/relationships/hyperlink" Target="https://www.controleng.com/actuators-explained-types-of-actuators-application-choice-maintenance/" TargetMode="External"/><Relationship Id="rId1983" Type="http://schemas.openxmlformats.org/officeDocument/2006/relationships/hyperlink" Target="https://www.geeksforgeeks.org/different-instruction-cycles/" TargetMode="External"/><Relationship Id="rId1500" Type="http://schemas.openxmlformats.org/officeDocument/2006/relationships/hyperlink" Target="https://youtu.be/IrSQWHgscfY?si=GcXd0Ay4prohrpoB" TargetMode="External"/><Relationship Id="rId1984" Type="http://schemas.openxmlformats.org/officeDocument/2006/relationships/hyperlink" Target="https://www.knsmetals.com.au/blog/3d-laser-cutting-technology-5-things-you-need-to-know-for-industry-success/" TargetMode="External"/><Relationship Id="rId1501" Type="http://schemas.openxmlformats.org/officeDocument/2006/relationships/hyperlink" Target="https://www.tutorialspoint.com/computer_fundamentals/pdf/computer_output_devices.pdf" TargetMode="External"/><Relationship Id="rId1985" Type="http://schemas.openxmlformats.org/officeDocument/2006/relationships/hyperlink" Target="https://amazingalgorithms.com/definitions/fetch-decode-execute-cycle/?utm_source=chatgpt.com" TargetMode="External"/><Relationship Id="rId1502" Type="http://schemas.openxmlformats.org/officeDocument/2006/relationships/hyperlink" Target="https://youtu.be/3hkV1NSHOHQ?si=xGUgcf8xrP5iYWmN" TargetMode="External"/><Relationship Id="rId1986" Type="http://schemas.openxmlformats.org/officeDocument/2006/relationships/hyperlink" Target="https://www.corning.com/media/worldwide/csm/documents/20210125_3D-Laser-Cutting_for%20Photonics-West-Preview.pdf" TargetMode="External"/><Relationship Id="rId1503" Type="http://schemas.openxmlformats.org/officeDocument/2006/relationships/hyperlink" Target="https://ictcertified.com/assets/documents/ICT_Essentials_v1.0_SampleChapter.pdf" TargetMode="External"/><Relationship Id="rId1987" Type="http://schemas.openxmlformats.org/officeDocument/2006/relationships/hyperlink" Target="https://tdck.weebly.com/uploads/7/7/0/5/77052163/04_-_fetch_decode_execute_cycle.pdf" TargetMode="External"/><Relationship Id="rId1504" Type="http://schemas.openxmlformats.org/officeDocument/2006/relationships/hyperlink" Target="https://youtu.be/GvoNH4NLWw0?si=orcwKTypCGQE7Mou" TargetMode="External"/><Relationship Id="rId1988" Type="http://schemas.openxmlformats.org/officeDocument/2006/relationships/hyperlink" Target="https://groups.csail.mit.edu/hcie/files/research-projects/laserorigami/2013-chi-laserorigami-paper.pdf" TargetMode="External"/><Relationship Id="rId1505" Type="http://schemas.openxmlformats.org/officeDocument/2006/relationships/hyperlink" Target="https://www.careerpower.in/school/computer/output-devices-of-computer" TargetMode="External"/><Relationship Id="rId1989" Type="http://schemas.openxmlformats.org/officeDocument/2006/relationships/hyperlink" Target="https://viennaict.weebly.com/uploads/1/6/6/4/16648014/chapter_3_von_neumanns_architecture.pdf" TargetMode="External"/><Relationship Id="rId1506" Type="http://schemas.openxmlformats.org/officeDocument/2006/relationships/hyperlink" Target="https://youtu.be/3bdaRLSV1QY?si=FX_PRR2fJNsqCicZ" TargetMode="External"/><Relationship Id="rId1507" Type="http://schemas.openxmlformats.org/officeDocument/2006/relationships/hyperlink" Target="https://www.indeed.com/career-advice/career-development/example-of-output-device" TargetMode="External"/><Relationship Id="rId1508" Type="http://schemas.openxmlformats.org/officeDocument/2006/relationships/hyperlink" Target="https://smallusefultips.com/what-are-the-20-output-device/?utm_source=chatgpt.com" TargetMode="External"/><Relationship Id="rId1509" Type="http://schemas.openxmlformats.org/officeDocument/2006/relationships/hyperlink" Target="https://www.dauniv.ac.in/public/frontassets/coursematerial/embeddedsystems/Chap_6Lesson02Emsys3EInterruptBasedIOs.pdf?utm_source=chatgpt.com" TargetMode="External"/><Relationship Id="rId1980" Type="http://schemas.openxmlformats.org/officeDocument/2006/relationships/hyperlink" Target="https://dplaser.com/what-is-3d-laser-cutting/" TargetMode="External"/><Relationship Id="rId1981" Type="http://schemas.openxmlformats.org/officeDocument/2006/relationships/hyperlink" Target="https://www.savemyexams.com/igcse/computer-science/cie/23/revision-notes/3-hardware/computer-architecture/the-fetch-decode-execute-cycle/" TargetMode="External"/><Relationship Id="rId1982" Type="http://schemas.openxmlformats.org/officeDocument/2006/relationships/hyperlink" Target="https://ivycnc.com/laser-cutter/guide-to-3d-laser-cutting/" TargetMode="External"/><Relationship Id="rId1930" Type="http://schemas.openxmlformats.org/officeDocument/2006/relationships/hyperlink" Target="https://www.researchgate.net/profile/Muhammad-Shah-18/publication/355305874_Classifications_and_Applications_of_Inkjet_Printing_Technology_A_Review/links/616f5f0a3d9af67ad7403555/Classifications-and-Applications-of-Inkjet-Printing-Technology-A-Review.pdf?origin=publication_detail&amp;utm_source=chatgpt.com&amp;__cf_chl_tk=D73G7iuXV9RyybgFTujwmj3dSt8rOb1Eh5lRWdXSg5g-1747564133-1.0.1.1-LfDZ2.TItWlXf5jASePMOt8UADwnEdauDRfa4Yu.w64" TargetMode="External"/><Relationship Id="rId1931" Type="http://schemas.openxmlformats.org/officeDocument/2006/relationships/hyperlink" Target="https://www.geeksforgeeks.org/essential-registers-for-instruction-execution/?utm_source=chatgpt.com" TargetMode="External"/><Relationship Id="rId1932" Type="http://schemas.openxmlformats.org/officeDocument/2006/relationships/hyperlink" Target="https://www.seas.upenn.edu/~nanosop/documents/InkjetPrinting-ProcessanditsApplications.pdf?utm_source=chatgpt.com" TargetMode="External"/><Relationship Id="rId1933" Type="http://schemas.openxmlformats.org/officeDocument/2006/relationships/hyperlink" Target="https://en.m.wikipedia.org/wiki/Instruction_register?utm_source=chatgpt.com" TargetMode="External"/><Relationship Id="rId1934" Type="http://schemas.openxmlformats.org/officeDocument/2006/relationships/hyperlink" Target="https://api.pageplace.de/preview/DT0400.9781000296921_A40251830/preview-9781000296921_A40251830.pdf?utm_source=chatgpt.com" TargetMode="External"/><Relationship Id="rId1935" Type="http://schemas.openxmlformats.org/officeDocument/2006/relationships/hyperlink" Target="https://www.cs.umd.edu/~meesh/cmsc411/CourseResources/CA-online/chapter/execution-of-a-complete-instruction-control-flow/index.html?utm_source=chatgpt.com" TargetMode="External"/><Relationship Id="rId1936" Type="http://schemas.openxmlformats.org/officeDocument/2006/relationships/hyperlink" Target="https://diversedaily.com/laser-technology-in-printing-a-detailed-look-at-the-role-of-lasers-in-modern-printing-technologies/?utm_source=chatgpt.com" TargetMode="External"/><Relationship Id="rId1937" Type="http://schemas.openxmlformats.org/officeDocument/2006/relationships/hyperlink" Target="https://computertechinfo.com/what-is-laser-printer-types-examples-uses-applications/?utm_source=chatgpt.com" TargetMode="External"/><Relationship Id="rId1938" Type="http://schemas.openxmlformats.org/officeDocument/2006/relationships/hyperlink" Target="https://itigic.com/instruction-cycle-in-cpu-how-fetch-decode-and-execute-work/" TargetMode="External"/><Relationship Id="rId1939" Type="http://schemas.openxmlformats.org/officeDocument/2006/relationships/hyperlink" Target="https://en.m.wikipedia.org/wiki/Laser_printing?utm_source=chatgpt.com" TargetMode="External"/><Relationship Id="rId1920" Type="http://schemas.openxmlformats.org/officeDocument/2006/relationships/hyperlink" Target="https://thequickadvisor.com/why-does-program-counter-increment-by-2/?utm_source=chatgpt.com" TargetMode="External"/><Relationship Id="rId1921" Type="http://schemas.openxmlformats.org/officeDocument/2006/relationships/hyperlink" Target="https://blog.tonercartridgedepot.com/2023/02/17/what-are-the-advantages-and-disadvantages-of-a-laser-printer-and-an-ink-printer/?utm_source=chatgpt.com" TargetMode="External"/><Relationship Id="rId1922" Type="http://schemas.openxmlformats.org/officeDocument/2006/relationships/hyperlink" Target="https://cards.algoreducation.com/en/content/udWB-ajj/program-counter-cpu-function?utm_source=chatgpt.com" TargetMode="External"/><Relationship Id="rId1923" Type="http://schemas.openxmlformats.org/officeDocument/2006/relationships/hyperlink" Target="https://www.wide-format-printers.org/2FLAAR_reports/free/general/419_Laser_printers.pdf" TargetMode="External"/><Relationship Id="rId1924" Type="http://schemas.openxmlformats.org/officeDocument/2006/relationships/hyperlink" Target="https://cslearnerr.com/wp-content/uploads/2025/01/Lecture-No.03-Program-Concept-What-is-a-program-Function-of-Control-Unit-Computer-Components-Instruction-Cycle-State-Diagram-Transfer-of-Control-via-Interrupts-cslearnerr.com_.pdf?utm_source=chatgpt.com" TargetMode="External"/><Relationship Id="rId1925" Type="http://schemas.openxmlformats.org/officeDocument/2006/relationships/hyperlink" Target="https://download.epson.com.sg/generic_brochures/Keypoint_Whitepaper_BusinessInkjetvsLaser_Final.pdf" TargetMode="External"/><Relationship Id="rId1926" Type="http://schemas.openxmlformats.org/officeDocument/2006/relationships/hyperlink" Target="https://danmajet.com/blog/inkjet-printer-applications-evolution/?utm_source=chatgpt.com" TargetMode="External"/><Relationship Id="rId1927" Type="http://schemas.openxmlformats.org/officeDocument/2006/relationships/hyperlink" Target="https://cs.colby.edu/courses/F24/cs232/notes/9.InstructionSetArchitecture%28II%29.pdf?utm_source=chatgpt.com" TargetMode="External"/><Relationship Id="rId1928" Type="http://schemas.openxmlformats.org/officeDocument/2006/relationships/hyperlink" Target="https://t-digijet.com/en/understanding-digital-inkjet-printing-technology-and-applications-for-the-modern-market/?utm_source=chatgpt.com" TargetMode="External"/><Relationship Id="rId1929" Type="http://schemas.openxmlformats.org/officeDocument/2006/relationships/hyperlink" Target="https://udrc.lkouniv.ac.in/Content/DepartmentContent/SM_85eb2f65-0a76-4e8c-96b5-e82fe740137e_58.pdf?utm_source=chatgpt.com" TargetMode="External"/><Relationship Id="rId1950" Type="http://schemas.openxmlformats.org/officeDocument/2006/relationships/hyperlink" Target="https://www.investopedia.com/terms/1/3d-printing.asp?utm_source=chatgpt.com" TargetMode="External"/><Relationship Id="rId1951" Type="http://schemas.openxmlformats.org/officeDocument/2006/relationships/hyperlink" Target="https://www.codecademy.com/article/the-instruction-cycle?utm_source=chatgpt.com" TargetMode="External"/><Relationship Id="rId1952" Type="http://schemas.openxmlformats.org/officeDocument/2006/relationships/hyperlink" Target="https://strategic3dsolutions.com/wp-content/uploads/2016/06/Beginners-Guide-01.pdf" TargetMode="External"/><Relationship Id="rId1953" Type="http://schemas.openxmlformats.org/officeDocument/2006/relationships/hyperlink" Target="https://en.m.wikipedia.org/wiki/Instruction_cycle" TargetMode="External"/><Relationship Id="rId1954" Type="http://schemas.openxmlformats.org/officeDocument/2006/relationships/hyperlink" Target="https://www.mark3d.com/en/wp-content/uploads/sites/6/2021/05/MF_White_paper_3D_Printing_Fundamentals.pdf" TargetMode="External"/><Relationship Id="rId1955" Type="http://schemas.openxmlformats.org/officeDocument/2006/relationships/hyperlink" Target="https://www.geeksforgeeks.org/different-instruction-cycles/?utm_source=chatgpt.com" TargetMode="External"/><Relationship Id="rId1956" Type="http://schemas.openxmlformats.org/officeDocument/2006/relationships/hyperlink" Target="https://media.defcad.com/guides/3d-printing-quick-start-guide.pdf" TargetMode="External"/><Relationship Id="rId1957" Type="http://schemas.openxmlformats.org/officeDocument/2006/relationships/hyperlink" Target="https://www.programmathically.com/how-does-a-cpu-execute-instructions-understanding-instruction-cycles/?utm_source=chatgpt.com" TargetMode="External"/><Relationship Id="rId1958" Type="http://schemas.openxmlformats.org/officeDocument/2006/relationships/hyperlink" Target="https://www.3dprinteros.com/articles/designing-your-first-3d-printed-project-a-step-by-step-guide-utilizing-3d-printing-software-jobs-and-programs-from-concept-to-creation" TargetMode="External"/><Relationship Id="rId1959" Type="http://schemas.openxmlformats.org/officeDocument/2006/relationships/hyperlink" Target="https://collegedata.blob.core.windows.net/facultynotes22odd/602-unit%204.pdf?utm_source=chatgpt.com" TargetMode="External"/><Relationship Id="rId1940" Type="http://schemas.openxmlformats.org/officeDocument/2006/relationships/hyperlink" Target="https://www.geeksforgeeks.org/instruction-execution-in-operating-system/" TargetMode="External"/><Relationship Id="rId1941" Type="http://schemas.openxmlformats.org/officeDocument/2006/relationships/hyperlink" Target="https://www.britannica.com/technology/3D-printing" TargetMode="External"/><Relationship Id="rId1942" Type="http://schemas.openxmlformats.org/officeDocument/2006/relationships/hyperlink" Target="https://en.m.wikipedia.org/wiki/Instruction_cycle" TargetMode="External"/><Relationship Id="rId1943" Type="http://schemas.openxmlformats.org/officeDocument/2006/relationships/hyperlink" Target="https://techreviewadvisor.com/how-do-3d-printers-work/" TargetMode="External"/><Relationship Id="rId1944" Type="http://schemas.openxmlformats.org/officeDocument/2006/relationships/hyperlink" Target="https://www.baeldung.com/cs/fetch-execute-cycle?utm_source=chatgpt.com" TargetMode="External"/><Relationship Id="rId1945" Type="http://schemas.openxmlformats.org/officeDocument/2006/relationships/hyperlink" Target="https://www.explainthatstuff.com/how-3d-printers-work.html" TargetMode="External"/><Relationship Id="rId1946" Type="http://schemas.openxmlformats.org/officeDocument/2006/relationships/hyperlink" Target="https://ioenotes.edu.np/media/notes/computer-organization-and-architecture-coa/Chapter3-Control-Unit.pdf" TargetMode="External"/><Relationship Id="rId1947" Type="http://schemas.openxmlformats.org/officeDocument/2006/relationships/hyperlink" Target="https://computer.howstuffworks.com/3-d-printing.htm" TargetMode="External"/><Relationship Id="rId1948" Type="http://schemas.openxmlformats.org/officeDocument/2006/relationships/hyperlink" Target="https://www.cse.cuhk.edu.hk/~mcyang/csci2510/2019F/Lec11%20Control%20Unit%20and%20Instruction%20Encoding.pdf?utm_source=chatgpt.com" TargetMode="External"/><Relationship Id="rId1949" Type="http://schemas.openxmlformats.org/officeDocument/2006/relationships/hyperlink" Target="https://manufactur3dmag.com/3d-printing-process/" TargetMode="External"/><Relationship Id="rId1576" Type="http://schemas.openxmlformats.org/officeDocument/2006/relationships/hyperlink" Target="https://youtu.be/1cSou52VdE0?si=EXkwKYolsaP4CQuA" TargetMode="External"/><Relationship Id="rId1577" Type="http://schemas.openxmlformats.org/officeDocument/2006/relationships/hyperlink" Target="https://www.codecademy.com/article/the-instruction-cycle?utm_source=chatgpt.com" TargetMode="External"/><Relationship Id="rId1578" Type="http://schemas.openxmlformats.org/officeDocument/2006/relationships/hyperlink" Target="https://youtu.be/ROzgCGLKZCU?si=Sg0zWZ8ORScOcdnE" TargetMode="External"/><Relationship Id="rId1579" Type="http://schemas.openxmlformats.org/officeDocument/2006/relationships/hyperlink" Target="https://collegedata.blob.core.windows.net/facultynotes22odd/602-unit%204.pdf?utm_source=chatgpt.com" TargetMode="External"/><Relationship Id="rId509" Type="http://schemas.openxmlformats.org/officeDocument/2006/relationships/hyperlink" Target="https://cs.newpaltz.edu/~easwarac/CCN/Week5/Checksum.pdf" TargetMode="External"/><Relationship Id="rId508" Type="http://schemas.openxmlformats.org/officeDocument/2006/relationships/hyperlink" Target="https://www.tutorialspoint.com/what-is-parallel-transmission-in-computer-network" TargetMode="External"/><Relationship Id="rId503" Type="http://schemas.openxmlformats.org/officeDocument/2006/relationships/hyperlink" Target="https://youtu.be/seG-aeL3LdA?si=DVXOUolpBuhOI56J" TargetMode="External"/><Relationship Id="rId987" Type="http://schemas.openxmlformats.org/officeDocument/2006/relationships/hyperlink" Target="https://youtu.be/vqdTDdHyU5U?si=rHDV2qmrQlpcJqfg" TargetMode="External"/><Relationship Id="rId502" Type="http://schemas.openxmlformats.org/officeDocument/2006/relationships/hyperlink" Target="https://www.geeksforgeeks.org/error-detection-code-checksum/?utm_source=chatgpt.com" TargetMode="External"/><Relationship Id="rId986" Type="http://schemas.openxmlformats.org/officeDocument/2006/relationships/hyperlink" Target="https://www.geeksforgeeks.org/introduction-of-operating-system-set-1/?utm_source=chatgpt.com" TargetMode="External"/><Relationship Id="rId501" Type="http://schemas.openxmlformats.org/officeDocument/2006/relationships/hyperlink" Target="https://youtu.be/510o9aDfuaM?si=r7lY73nDJst87GXe" TargetMode="External"/><Relationship Id="rId985" Type="http://schemas.openxmlformats.org/officeDocument/2006/relationships/hyperlink" Target="https://youtu.be/0LtuQhNFFe0?si=Ht0axN5I24DGQ62P" TargetMode="External"/><Relationship Id="rId500" Type="http://schemas.openxmlformats.org/officeDocument/2006/relationships/hyperlink" Target="https://american-cse.org/sites/csci2020proc/pdfs/CSCI2020-6SccvdzjqC7bKupZxFmCoA/762400a195/762400a195.pdf" TargetMode="External"/><Relationship Id="rId984" Type="http://schemas.openxmlformats.org/officeDocument/2006/relationships/hyperlink" Target="https://www.prepbytes.com/blog/operating-system/file-management-in-operating-system/" TargetMode="External"/><Relationship Id="rId507" Type="http://schemas.openxmlformats.org/officeDocument/2006/relationships/hyperlink" Target="https://medium.com/%40pdk41296/checksum-in-the-house-1-3bd125573c14" TargetMode="External"/><Relationship Id="rId506" Type="http://schemas.openxmlformats.org/officeDocument/2006/relationships/hyperlink" Target="https://www.freecodecamp.org/news/file-last-modified-in-inux-how-to-check-if-two-files-are-same/?utm_source=chatgpt.com" TargetMode="External"/><Relationship Id="rId505" Type="http://schemas.openxmlformats.org/officeDocument/2006/relationships/hyperlink" Target="https://lecture-notes.tiu.edu.iq/wp-content/uploads/2021/04/IT-302-Transmission-Modes-Chapter-09.pdf" TargetMode="External"/><Relationship Id="rId989" Type="http://schemas.openxmlformats.org/officeDocument/2006/relationships/hyperlink" Target="https://youtu.be/Dem4JsYzxiY?si=_CpIgqUGFwdsoaF4" TargetMode="External"/><Relationship Id="rId504" Type="http://schemas.openxmlformats.org/officeDocument/2006/relationships/hyperlink" Target="https://www.tutorialspoint.com/error-detecting-codes-checksums?utm_source=chatgpt.com" TargetMode="External"/><Relationship Id="rId988" Type="http://schemas.openxmlformats.org/officeDocument/2006/relationships/hyperlink" Target="https://medium.com/%40eoktavianus6/operating-system-81ab994530be" TargetMode="External"/><Relationship Id="rId1570" Type="http://schemas.openxmlformats.org/officeDocument/2006/relationships/hyperlink" Target="https://youtu.be/4yAyLQf1Qio?si=nl6KnDYD2-uZcYj8" TargetMode="External"/><Relationship Id="rId1571" Type="http://schemas.openxmlformats.org/officeDocument/2006/relationships/hyperlink" Target="https://www.baeldung.com/cs/fetch-execute-cycle?utm_source=chatgpt.com" TargetMode="External"/><Relationship Id="rId983" Type="http://schemas.openxmlformats.org/officeDocument/2006/relationships/hyperlink" Target="https://www.telecomtrainer.com/explain-the-concept-of-file-management-in-an-operating-system/" TargetMode="External"/><Relationship Id="rId1572" Type="http://schemas.openxmlformats.org/officeDocument/2006/relationships/hyperlink" Target="https://youtu.be/Z5VvvFQREzY?si=jMebzW4AgAJeHvPu" TargetMode="External"/><Relationship Id="rId982" Type="http://schemas.openxmlformats.org/officeDocument/2006/relationships/hyperlink" Target="https://www.cs.toronto.edu/~delara/courses/ece1779/handouts/HTML_CSS_Javascript.pdf" TargetMode="External"/><Relationship Id="rId1573" Type="http://schemas.openxmlformats.org/officeDocument/2006/relationships/hyperlink" Target="https://ioenotes.edu.np/media/notes/computer-organization-and-architecture-coa/Chapter3-Control-Unit.pdf" TargetMode="External"/><Relationship Id="rId981" Type="http://schemas.openxmlformats.org/officeDocument/2006/relationships/hyperlink" Target="https://www.scaler.com/topics/file-management-in-operating-system/" TargetMode="External"/><Relationship Id="rId1574" Type="http://schemas.openxmlformats.org/officeDocument/2006/relationships/hyperlink" Target="https://youtu.be/vE9y1mqnCCk?si=nfJhfoD-d8lXqg5n" TargetMode="External"/><Relationship Id="rId980" Type="http://schemas.openxmlformats.org/officeDocument/2006/relationships/hyperlink" Target="https://www.freecodecamp.org/news/html-css-and-javascript-explained-for-beginners/" TargetMode="External"/><Relationship Id="rId1575" Type="http://schemas.openxmlformats.org/officeDocument/2006/relationships/hyperlink" Target="https://www.cse.cuhk.edu.hk/~mcyang/csci2510/2019F/Lec11%20Control%20Unit%20and%20Instruction%20Encoding.pdf?utm_source=chatgpt.com" TargetMode="External"/><Relationship Id="rId1565" Type="http://schemas.openxmlformats.org/officeDocument/2006/relationships/hyperlink" Target="https://en.m.wikipedia.org/wiki/Instruction_register?utm_source=chatgpt.com" TargetMode="External"/><Relationship Id="rId1566" Type="http://schemas.openxmlformats.org/officeDocument/2006/relationships/hyperlink" Target="https://www.tutorialspoint.com/data_communication_computer_network/buffering.htm?utm_source=chatgpt.com" TargetMode="External"/><Relationship Id="rId1567" Type="http://schemas.openxmlformats.org/officeDocument/2006/relationships/hyperlink" Target="https://www.cs.umd.edu/~meesh/cmsc411/CourseResources/CA-online/chapter/execution-of-a-complete-instruction-control-flow/index.html?utm_source=chatgpt.com" TargetMode="External"/><Relationship Id="rId1568" Type="http://schemas.openxmlformats.org/officeDocument/2006/relationships/hyperlink" Target="https://profound-tips.com/questions/why-is-buffering-important-in-an-operating-system/?utm_source=chatgpt.com" TargetMode="External"/><Relationship Id="rId1569" Type="http://schemas.openxmlformats.org/officeDocument/2006/relationships/hyperlink" Target="https://www.geeksforgeeks.org/instruction-execution-in-operating-system/" TargetMode="External"/><Relationship Id="rId976" Type="http://schemas.openxmlformats.org/officeDocument/2006/relationships/hyperlink" Target="https://medium.com/%40smithankumarr/basics-of-web-html-css-javascript-230c89ef8111" TargetMode="External"/><Relationship Id="rId975" Type="http://schemas.openxmlformats.org/officeDocument/2006/relationships/hyperlink" Target="https://warwick.ac.uk/fac/sci/physics/research/condensedmatt/imr_cdt/students/david_goodwin/teaching/operating_systems/l5_filemgt2013.pdf?utm_source=chatgpt.com" TargetMode="External"/><Relationship Id="rId974" Type="http://schemas.openxmlformats.org/officeDocument/2006/relationships/hyperlink" Target="https://www.geeksforgeeks.org/learn-web-development-basics-with-html-css-and-javascript/" TargetMode="External"/><Relationship Id="rId973" Type="http://schemas.openxmlformats.org/officeDocument/2006/relationships/hyperlink" Target="https://www.cl.cam.ac.uk/teaching/2324/OpSystems/materials/10-FileManagement.pdf?utm_source=chatgpt.com" TargetMode="External"/><Relationship Id="rId979" Type="http://schemas.openxmlformats.org/officeDocument/2006/relationships/hyperlink" Target="https://www.geeksforgeeks.org/file-systems-in-operating-system/" TargetMode="External"/><Relationship Id="rId978" Type="http://schemas.openxmlformats.org/officeDocument/2006/relationships/hyperlink" Target="https://www.tutorialspoint.com/what-is-the-relationship-between-html-javascript-and-css" TargetMode="External"/><Relationship Id="rId977" Type="http://schemas.openxmlformats.org/officeDocument/2006/relationships/hyperlink" Target="https://uwidcit.github.io/info2603/files/lecture5.pdf?utm_source=chatgpt.com" TargetMode="External"/><Relationship Id="rId1560" Type="http://schemas.openxmlformats.org/officeDocument/2006/relationships/hyperlink" Target="https://www.idc-online.com/technical_references/pdfs/information_technology/Operating_System_Io_Softwares.pdf" TargetMode="External"/><Relationship Id="rId972" Type="http://schemas.openxmlformats.org/officeDocument/2006/relationships/hyperlink" Target="https://youtu.be/waF8xbjJcFU?si=E9NcWVe7JqX1NVQZ" TargetMode="External"/><Relationship Id="rId1561" Type="http://schemas.openxmlformats.org/officeDocument/2006/relationships/hyperlink" Target="https://udrc.lkouniv.ac.in/Content/DepartmentContent/SM_85eb2f65-0a76-4e8c-96b5-e82fe740137e_58.pdf?utm_source=chatgpt.com" TargetMode="External"/><Relationship Id="rId971" Type="http://schemas.openxmlformats.org/officeDocument/2006/relationships/hyperlink" Target="https://youtu.be/DxeMFC8I5iU?si=pe2D4b3bsl8TBe-l" TargetMode="External"/><Relationship Id="rId1562" Type="http://schemas.openxmlformats.org/officeDocument/2006/relationships/hyperlink" Target="https://www.theteacher.info/index.php/architecture-data-comms-and-applications-unit-4/6-the-operating-system/all-topics/4195-transfer-of-data-using-buffers-and-interrupts-and-double-buffering?utm_source=chatgpt.com" TargetMode="External"/><Relationship Id="rId970" Type="http://schemas.openxmlformats.org/officeDocument/2006/relationships/hyperlink" Target="https://youtu.be/Tnp3yX9Z93Q?si=72D80MN-L8X0tLuU" TargetMode="External"/><Relationship Id="rId1563" Type="http://schemas.openxmlformats.org/officeDocument/2006/relationships/hyperlink" Target="https://www.geeksforgeeks.org/essential-registers-for-instruction-execution/?utm_source=chatgpt.com" TargetMode="External"/><Relationship Id="rId1564" Type="http://schemas.openxmlformats.org/officeDocument/2006/relationships/hyperlink" Target="https://www.tutorialspoint.com/operating_system/os_overview_qa2.htm" TargetMode="External"/><Relationship Id="rId1114" Type="http://schemas.openxmlformats.org/officeDocument/2006/relationships/hyperlink" Target="https://youtu.be/sRg35FnlFwg?si=H8dpVjnRaHEDNSXU" TargetMode="External"/><Relationship Id="rId1598" Type="http://schemas.openxmlformats.org/officeDocument/2006/relationships/hyperlink" Target="https://www.egr.msu.edu/classes/ece331/mason/web_files/HO8_Memory.pdf" TargetMode="External"/><Relationship Id="rId1115" Type="http://schemas.openxmlformats.org/officeDocument/2006/relationships/hyperlink" Target="https://youtu.be/ACsLvXuaKxw?si=ET-Zfp4DBYmSMx4s" TargetMode="External"/><Relationship Id="rId1599" Type="http://schemas.openxmlformats.org/officeDocument/2006/relationships/hyperlink" Target="https://www.mip.fi/images/docs/fi/internoise_2019_comparison-of-2d-and-3d-scanning-solutions-for-sound-visualization.pdf?utm_source=chatgpt.com" TargetMode="External"/><Relationship Id="rId1116" Type="http://schemas.openxmlformats.org/officeDocument/2006/relationships/hyperlink" Target="https://youtube.com/shorts/XVAL1NKq_QE?si=bP9yX1Ej29Ozbcsg" TargetMode="External"/><Relationship Id="rId1117" Type="http://schemas.openxmlformats.org/officeDocument/2006/relationships/hyperlink" Target="https://youtu.be/nhPkDXBFInc?si=3Kj7Frv9njiwIPrs" TargetMode="External"/><Relationship Id="rId1118" Type="http://schemas.openxmlformats.org/officeDocument/2006/relationships/hyperlink" Target="https://youtu.be/OhuuI4ZxAsI?si=kvLWIWPRiXq9Zn0C" TargetMode="External"/><Relationship Id="rId1119" Type="http://schemas.openxmlformats.org/officeDocument/2006/relationships/hyperlink" Target="https://youtube.com/shorts/1MelPiCKlcw?si=AF1mGxHFYKhPM7K8" TargetMode="External"/><Relationship Id="rId525" Type="http://schemas.openxmlformats.org/officeDocument/2006/relationships/hyperlink" Target="https://youtu.be/LthdAcxFMVA?si=0zhsFk2Evm5kHz2j" TargetMode="External"/><Relationship Id="rId524" Type="http://schemas.openxmlformats.org/officeDocument/2006/relationships/hyperlink" Target="https://www.geeksforgeeks.org/error-detection-code-checksum/" TargetMode="External"/><Relationship Id="rId523" Type="http://schemas.openxmlformats.org/officeDocument/2006/relationships/hyperlink" Target="https://youtu.be/-9pTuLQFvg0?si=O6JIs_zruTjTn42V" TargetMode="External"/><Relationship Id="rId522" Type="http://schemas.openxmlformats.org/officeDocument/2006/relationships/hyperlink" Target="https://youtu.be/LECecVBYJRk?si=xkgQABl6YoJjkLXa" TargetMode="External"/><Relationship Id="rId529" Type="http://schemas.openxmlformats.org/officeDocument/2006/relationships/hyperlink" Target="https://youtu.be/sU9RJDaSbRM?si=OU38wj1NJRAtJf2j" TargetMode="External"/><Relationship Id="rId528" Type="http://schemas.openxmlformats.org/officeDocument/2006/relationships/hyperlink" Target="https://youtu.be/O0s8tKTL_MA?si=iUUT45WWaT2QBN0U" TargetMode="External"/><Relationship Id="rId527" Type="http://schemas.openxmlformats.org/officeDocument/2006/relationships/hyperlink" Target="https://youtu.be/o7m1ytRt8es?si=ccm5H2504nD7Ww01" TargetMode="External"/><Relationship Id="rId526" Type="http://schemas.openxmlformats.org/officeDocument/2006/relationships/hyperlink" Target="https://medium.com/@i.vikash/unmasking-the-magic-of-checksums-your-datas-secret-detectives-%EF%B8%8F-430aeff641a8" TargetMode="External"/><Relationship Id="rId1590" Type="http://schemas.openxmlformats.org/officeDocument/2006/relationships/hyperlink" Target="https://www.cl.cam.ac.uk/teaching/1415/CompFund/FetchExecCompilersAnnotated.pdf?utm_source=chatgpt.com" TargetMode="External"/><Relationship Id="rId1591" Type="http://schemas.openxmlformats.org/officeDocument/2006/relationships/hyperlink" Target="https://web.cs.wpi.edu/~claypool/papers/buff-int/paper.pdf" TargetMode="External"/><Relationship Id="rId1592" Type="http://schemas.openxmlformats.org/officeDocument/2006/relationships/hyperlink" Target="https://2dscanner.com/blog/what-is-a-2d-scanner-from-barcodes-to-interior-mapping/?utm_source=chatgpt.com" TargetMode="External"/><Relationship Id="rId1593" Type="http://schemas.openxmlformats.org/officeDocument/2006/relationships/hyperlink" Target="https://web.cs.ucdavis.edu/~zubair/files/adnan-qoe-icnp2017.pdf" TargetMode="External"/><Relationship Id="rId521" Type="http://schemas.openxmlformats.org/officeDocument/2006/relationships/hyperlink" Target="https://www.tutorialspoint.com/data_communication_computer_network/synchronous_vs_asynchronous_transmission.htm?utm_source=chatgpt.com" TargetMode="External"/><Relationship Id="rId1110" Type="http://schemas.openxmlformats.org/officeDocument/2006/relationships/hyperlink" Target="https://youtu.be/YQZbIT9FcUk?si=Tu8DXMpWZR2Hy4l-" TargetMode="External"/><Relationship Id="rId1594" Type="http://schemas.openxmlformats.org/officeDocument/2006/relationships/hyperlink" Target="https://journals.plos.org/plosone/article?id=10.1371%2Fjournal.pone.0272063" TargetMode="External"/><Relationship Id="rId520" Type="http://schemas.openxmlformats.org/officeDocument/2006/relationships/hyperlink" Target="https://youtu.be/MVRgwpSpPLw?si=bhnUg__mZvb_mpvV" TargetMode="External"/><Relationship Id="rId1111" Type="http://schemas.openxmlformats.org/officeDocument/2006/relationships/hyperlink" Target="https://youtu.be/IafPEfUfcGU?si=f9yv7p_tFSawuVdj" TargetMode="External"/><Relationship Id="rId1595" Type="http://schemas.openxmlformats.org/officeDocument/2006/relationships/hyperlink" Target="https://www.keyence.com/products/measure/resources/measurement-sensors-resources/3d-laser-scanners-vs-2d-laser-scanners.jsp?utm_source=chatgpt.com" TargetMode="External"/><Relationship Id="rId1112" Type="http://schemas.openxmlformats.org/officeDocument/2006/relationships/hyperlink" Target="https://youtu.be/CYtACZCR5pY?si=TYLTUJREPbKZbT0W" TargetMode="External"/><Relationship Id="rId1596" Type="http://schemas.openxmlformats.org/officeDocument/2006/relationships/hyperlink" Target="https://jeapostrophe.github.io/courses/2015/fall/305/notes/dist/reading/slides-ch6-1.pdf" TargetMode="External"/><Relationship Id="rId1113" Type="http://schemas.openxmlformats.org/officeDocument/2006/relationships/hyperlink" Target="https://youtu.be/XRhhfeujs-8?si=GJ63GTXnzQ4NSkbR" TargetMode="External"/><Relationship Id="rId1597" Type="http://schemas.openxmlformats.org/officeDocument/2006/relationships/hyperlink" Target="https://www.manuallib.com/download/2023-10-27/2D%20Barcode%20Scanner%20User%27s%20Manual.pdf" TargetMode="External"/><Relationship Id="rId1103" Type="http://schemas.openxmlformats.org/officeDocument/2006/relationships/hyperlink" Target="https://www.educba.com/functions-of-operating-system/" TargetMode="External"/><Relationship Id="rId1587" Type="http://schemas.openxmlformats.org/officeDocument/2006/relationships/hyperlink" Target="https://www.cloudflare.com/learning/video/what-is-buffering/?utm_source=chatgpt.com" TargetMode="External"/><Relationship Id="rId1104" Type="http://schemas.openxmlformats.org/officeDocument/2006/relationships/hyperlink" Target="https://www.mddionline.com/software/rtos-for-medical-devices-101?utm_source=chatgpt.com" TargetMode="External"/><Relationship Id="rId1588" Type="http://schemas.openxmlformats.org/officeDocument/2006/relationships/hyperlink" Target="https://amazingalgorithms.com/definitions/fetch-decode-execute-cycle/?utm_source=chatgpt.com" TargetMode="External"/><Relationship Id="rId1105" Type="http://schemas.openxmlformats.org/officeDocument/2006/relationships/hyperlink" Target="https://www.upgrad.com/blog/functions-of-operating-system/?utm_source=chatgpt.com" TargetMode="External"/><Relationship Id="rId1589" Type="http://schemas.openxmlformats.org/officeDocument/2006/relationships/hyperlink" Target="https://www.enveu.com/blog/video-buffering?utm_source=chatgpt.com" TargetMode="External"/><Relationship Id="rId1106" Type="http://schemas.openxmlformats.org/officeDocument/2006/relationships/hyperlink" Target="https://www.ibm.com/think/topics/real-time-operating-system" TargetMode="External"/><Relationship Id="rId1107" Type="http://schemas.openxmlformats.org/officeDocument/2006/relationships/hyperlink" Target="https://herovired.com/learning-hub/blogs/functions-of-operating-system/" TargetMode="External"/><Relationship Id="rId1108" Type="http://schemas.openxmlformats.org/officeDocument/2006/relationships/hyperlink" Target="https://youtu.be/v7r1Yn3sr-g?si=eIwWf5IHeXZg8kZI" TargetMode="External"/><Relationship Id="rId1109" Type="http://schemas.openxmlformats.org/officeDocument/2006/relationships/hyperlink" Target="https://ecomputernotes.com/fundamental/disk-operating-system/functions-of-operating-system" TargetMode="External"/><Relationship Id="rId519" Type="http://schemas.openxmlformats.org/officeDocument/2006/relationships/hyperlink" Target="https://medium.com/%40ahirlog/difference-between-synchronous-transmission-and-asynchronous-transmission-3209c940e27" TargetMode="External"/><Relationship Id="rId514" Type="http://schemas.openxmlformats.org/officeDocument/2006/relationships/hyperlink" Target="https://www.youtube.com/watch?v=FzkxhhTOsyo" TargetMode="External"/><Relationship Id="rId998" Type="http://schemas.openxmlformats.org/officeDocument/2006/relationships/hyperlink" Target="https://youtu.be/ACsLvXuaKxw?si=7-mbdNbV2Cxde69q" TargetMode="External"/><Relationship Id="rId513" Type="http://schemas.openxmlformats.org/officeDocument/2006/relationships/hyperlink" Target="https://youtu.be/6ceMF-qcybI?si=81N7yjYfAQjEjw6-" TargetMode="External"/><Relationship Id="rId997" Type="http://schemas.openxmlformats.org/officeDocument/2006/relationships/hyperlink" Target="https://www.cs.princeton.edu/courses/archive/fall21/cos318/lectures/13.Devices-Drivers.pdf" TargetMode="External"/><Relationship Id="rId512" Type="http://schemas.openxmlformats.org/officeDocument/2006/relationships/hyperlink" Target="https://lecture-notes.tiu.edu.iq/wp-content/uploads/2021/04/IT-302-Transmission-Modes-Chapter-09.pdf" TargetMode="External"/><Relationship Id="rId996" Type="http://schemas.openxmlformats.org/officeDocument/2006/relationships/hyperlink" Target="https://youtu.be/_NEJVgiGp8Q?si=KCKN8RxnJXWzDBqp" TargetMode="External"/><Relationship Id="rId511" Type="http://schemas.openxmlformats.org/officeDocument/2006/relationships/hyperlink" Target="https://youtu.be/AtVWnyDDaDI?si=WXJV0Id_GnrmAM7Z" TargetMode="External"/><Relationship Id="rId995" Type="http://schemas.openxmlformats.org/officeDocument/2006/relationships/hyperlink" Target="https://youtu.be/Lhr48wCtvKU?si=icOCTrIPrSFC3BVX" TargetMode="External"/><Relationship Id="rId518" Type="http://schemas.openxmlformats.org/officeDocument/2006/relationships/hyperlink" Target="https://youtu.be/RhWh5Ikyo40?si=6qbzxZKWSzn6EdhO" TargetMode="External"/><Relationship Id="rId517" Type="http://schemas.openxmlformats.org/officeDocument/2006/relationships/hyperlink" Target="https://www.geeksforgeeks.org/difference-between-synchronous-and-asynchronous-transmission/?utm_source=chatgpt.com" TargetMode="External"/><Relationship Id="rId516" Type="http://schemas.openxmlformats.org/officeDocument/2006/relationships/hyperlink" Target="https://youtu.be/sPOAsrHR8qs?si=GVt2V2cuqxEyJyrP" TargetMode="External"/><Relationship Id="rId515" Type="http://schemas.openxmlformats.org/officeDocument/2006/relationships/hyperlink" Target="https://youtu.be/G8h3NCCL3SA?si=g4Zv_40ps5dItrqc" TargetMode="External"/><Relationship Id="rId999" Type="http://schemas.openxmlformats.org/officeDocument/2006/relationships/hyperlink" Target="https://brghena.github.io/courses/files/cs343/f20/lectures/lecture15_DeviceDrivers.pdf" TargetMode="External"/><Relationship Id="rId990" Type="http://schemas.openxmlformats.org/officeDocument/2006/relationships/hyperlink" Target="https://www.tutorialspoint.com/operating_system/os_overview.htm?utm_source=chatgpt.com" TargetMode="External"/><Relationship Id="rId1580" Type="http://schemas.openxmlformats.org/officeDocument/2006/relationships/hyperlink" Target="https://viennaict.weebly.com/uploads/1/6/6/4/16648014/chapter_3_von_neumanns_architecture.pdf" TargetMode="External"/><Relationship Id="rId1581" Type="http://schemas.openxmlformats.org/officeDocument/2006/relationships/hyperlink" Target="https://blog.thinprint.com/print-spooler-tasks-issues-high-availability/" TargetMode="External"/><Relationship Id="rId1582" Type="http://schemas.openxmlformats.org/officeDocument/2006/relationships/hyperlink" Target="https://www.geeksforgeeks.org/different-instruction-cycles/" TargetMode="External"/><Relationship Id="rId510" Type="http://schemas.openxmlformats.org/officeDocument/2006/relationships/hyperlink" Target="https://medium.com/@nikhiltanneru9/transmission-modes-ca1647a64c1a" TargetMode="External"/><Relationship Id="rId994" Type="http://schemas.openxmlformats.org/officeDocument/2006/relationships/hyperlink" Target="https://youtu.be/WJ-UaAaumNA?si=hERlydrnhzNQiTcE" TargetMode="External"/><Relationship Id="rId1583" Type="http://schemas.openxmlformats.org/officeDocument/2006/relationships/hyperlink" Target="https://www.geeksforgeeks.org/printer-spooler-problem/" TargetMode="External"/><Relationship Id="rId993" Type="http://schemas.openxmlformats.org/officeDocument/2006/relationships/hyperlink" Target="https://youtu.be/TBvbGLOv3L4?si=YMuCbGTaymWTf8Kq" TargetMode="External"/><Relationship Id="rId1100" Type="http://schemas.openxmlformats.org/officeDocument/2006/relationships/hyperlink" Target="https://youtube.com/shorts/l7Xm-yJy0HY?si=kPqaAhW1pD4Z2J7X" TargetMode="External"/><Relationship Id="rId1584" Type="http://schemas.openxmlformats.org/officeDocument/2006/relationships/hyperlink" Target="https://www.codecademy.com/article/the-instruction-cycle" TargetMode="External"/><Relationship Id="rId992" Type="http://schemas.openxmlformats.org/officeDocument/2006/relationships/hyperlink" Target="https://www.freecodecamp.org/news/operating-system-os-definition/?utm_source=chatgpt.com" TargetMode="External"/><Relationship Id="rId1101" Type="http://schemas.openxmlformats.org/officeDocument/2006/relationships/hyperlink" Target="https://engineering.lehigh.edu/sites/engineering.lehigh.edu/files/_DEPARTMENTS/cse/research/tech-reports/2019/LU-CSE-19-003.pdf" TargetMode="External"/><Relationship Id="rId1585" Type="http://schemas.openxmlformats.org/officeDocument/2006/relationships/hyperlink" Target="https://www.geeksforgeeks.org/buffering-in-streaming-services/" TargetMode="External"/><Relationship Id="rId991" Type="http://schemas.openxmlformats.org/officeDocument/2006/relationships/hyperlink" Target="https://youtu.be/q1wGGZbOr4s?si=bQDWZAoog5gJaPCe" TargetMode="External"/><Relationship Id="rId1102" Type="http://schemas.openxmlformats.org/officeDocument/2006/relationships/hyperlink" Target="https://www.cel.com/blog/understanding-the-role-of-rtos-in-medical-devices/" TargetMode="External"/><Relationship Id="rId1586" Type="http://schemas.openxmlformats.org/officeDocument/2006/relationships/hyperlink" Target="https://www.savemyexams.com/igcse/computer-science/cie/23/revision-notes/3-hardware/computer-architecture/the-fetch-decode-execute-cycle/" TargetMode="External"/><Relationship Id="rId1532" Type="http://schemas.openxmlformats.org/officeDocument/2006/relationships/hyperlink" Target="https://laptopjudge.com/what-is-buffering-on-a-computer?utm_source=chatgpt.com" TargetMode="External"/><Relationship Id="rId1533" Type="http://schemas.openxmlformats.org/officeDocument/2006/relationships/hyperlink" Target="https://unacademy.com/content/nta-ugc/study-material/computer-science/instruction-cycle-fetch-decode-and-execute-cycle/" TargetMode="External"/><Relationship Id="rId1534" Type="http://schemas.openxmlformats.org/officeDocument/2006/relationships/hyperlink" Target="https://www.theteacher.info/index.php/architecture-data-comms-and-applications-unit-4/6-the-operating-system/all-topics/4195-transfer-of-data-using-buffers-and-interrupts-and-double-buffering?utm_source=chatgpt.com" TargetMode="External"/><Relationship Id="rId1535" Type="http://schemas.openxmlformats.org/officeDocument/2006/relationships/hyperlink" Target="https://en.m.wikipedia.org/wiki/Instruction_cycle" TargetMode="External"/><Relationship Id="rId1536" Type="http://schemas.openxmlformats.org/officeDocument/2006/relationships/hyperlink" Target="https://cseweb.ucsd.edu/classes/fa24/cse123-a/lectures/123-fa24-l20.pdf" TargetMode="External"/><Relationship Id="rId1537" Type="http://schemas.openxmlformats.org/officeDocument/2006/relationships/hyperlink" Target="https://www.learncomputerscienceonline.com/instruction-cycle/" TargetMode="External"/><Relationship Id="rId1538" Type="http://schemas.openxmlformats.org/officeDocument/2006/relationships/hyperlink" Target="https://opencourse.inf.ed.ac.uk/sites/default/files/https/opencourse.inf.ed.ac.uk/adbs/2025/lecture05-buffer-management-2x2.pdf" TargetMode="External"/><Relationship Id="rId1539" Type="http://schemas.openxmlformats.org/officeDocument/2006/relationships/hyperlink" Target="https://itigic.com/instruction-cycle-in-cpu-how-fetch-decode-and-execute-work/" TargetMode="External"/><Relationship Id="rId949" Type="http://schemas.openxmlformats.org/officeDocument/2006/relationships/hyperlink" Target="https://youtu.be/Ahg4go_lciQ?si=0k3VpyhNYo5X1uUx" TargetMode="External"/><Relationship Id="rId948" Type="http://schemas.openxmlformats.org/officeDocument/2006/relationships/hyperlink" Target="https://youtu.be/dd_KcQcba4s?si=8v_sWWs0U6PHPSeL" TargetMode="External"/><Relationship Id="rId943" Type="http://schemas.openxmlformats.org/officeDocument/2006/relationships/hyperlink" Target="https://youtu.be/fi7lW4saWSs?si=JIhe3LoS5qG45ahb" TargetMode="External"/><Relationship Id="rId942" Type="http://schemas.openxmlformats.org/officeDocument/2006/relationships/hyperlink" Target="https://youtu.be/fyOSkkQK14w?si=iYdjF4-ndxdLxYBE" TargetMode="External"/><Relationship Id="rId941" Type="http://schemas.openxmlformats.org/officeDocument/2006/relationships/hyperlink" Target="https://youtu.be/hWVnRg_sCYM?si=5deqkS3ozl-KaHbu" TargetMode="External"/><Relationship Id="rId940" Type="http://schemas.openxmlformats.org/officeDocument/2006/relationships/hyperlink" Target="https://www.freecodecamp.org/news/web-application-security-understanding-the-browser-5305ed2f1dac/" TargetMode="External"/><Relationship Id="rId947" Type="http://schemas.openxmlformats.org/officeDocument/2006/relationships/hyperlink" Target="https://youtu.be/szinctYWPBQ?si=Soxfs67pTtsv5gMD" TargetMode="External"/><Relationship Id="rId946" Type="http://schemas.openxmlformats.org/officeDocument/2006/relationships/hyperlink" Target="https://youtu.be/z0HN-fG6oT4?si=_Z3LWw85O9tujA0m" TargetMode="External"/><Relationship Id="rId945" Type="http://schemas.openxmlformats.org/officeDocument/2006/relationships/hyperlink" Target="https://youtube.com/shorts/Q5uS0sLT1rg?si=WI0ttXmt-1s_5QQI" TargetMode="External"/><Relationship Id="rId944" Type="http://schemas.openxmlformats.org/officeDocument/2006/relationships/hyperlink" Target="https://youtu.be/KqycWogup0U?si=KzFanniTrjwR23of" TargetMode="External"/><Relationship Id="rId1530" Type="http://schemas.openxmlformats.org/officeDocument/2006/relationships/hyperlink" Target="https://www.tely.ai/post/understanding-buffer-in-computer-systems-optimizing-data-storage-and-processing?utm_source=chatgpt.com" TargetMode="External"/><Relationship Id="rId1531" Type="http://schemas.openxmlformats.org/officeDocument/2006/relationships/hyperlink" Target="https://www.lkouniv.ac.in/site/writereaddata/siteContent/202004120812185040rohit_engg_Instruction_cycle.pdf" TargetMode="External"/><Relationship Id="rId1521" Type="http://schemas.openxmlformats.org/officeDocument/2006/relationships/hyperlink" Target="https://youtu.be/ATbN1Uc6iAI?si=sanRyhj8S5KRBdEC" TargetMode="External"/><Relationship Id="rId1522" Type="http://schemas.openxmlformats.org/officeDocument/2006/relationships/hyperlink" Target="https://tdck.weebly.com/uploads/7/7/0/5/77052163/04_-_fetch_decode_execute_cycle.pdf" TargetMode="External"/><Relationship Id="rId1523" Type="http://schemas.openxmlformats.org/officeDocument/2006/relationships/hyperlink" Target="https://eng.libretexts.org/Courses/Delta_College/Operating_System%3A_The_Basics/01%3A_The_Basics_-_An_Overview/1.4_Instruction_Cycles" TargetMode="External"/><Relationship Id="rId1524" Type="http://schemas.openxmlformats.org/officeDocument/2006/relationships/hyperlink" Target="https://www.geeksforgeeks.org/buffering-in-computer-network/" TargetMode="External"/><Relationship Id="rId1525" Type="http://schemas.openxmlformats.org/officeDocument/2006/relationships/hyperlink" Target="https://en.m.wikipedia.org/wiki/Instruction_cycle" TargetMode="External"/><Relationship Id="rId1526" Type="http://schemas.openxmlformats.org/officeDocument/2006/relationships/hyperlink" Target="https://www.tutorialspoint.com/data_communication_computer_network/buffering.htm" TargetMode="External"/><Relationship Id="rId1527" Type="http://schemas.openxmlformats.org/officeDocument/2006/relationships/hyperlink" Target="https://www.geeksforgeeks.org/different-instruction-cycles/?utm_source=chatgpt.com" TargetMode="External"/><Relationship Id="rId1528" Type="http://schemas.openxmlformats.org/officeDocument/2006/relationships/hyperlink" Target="https://www.isixsigma.com/dictionary/buffer/?utm_source=chatgpt.com" TargetMode="External"/><Relationship Id="rId1529" Type="http://schemas.openxmlformats.org/officeDocument/2006/relationships/hyperlink" Target="https://sites.google.com/view/compusky/gce/1-1-1-structure-function-of-the-processor/l2-fetch-decode-execute-fde-cycle?utm_source=chatgpt.com" TargetMode="External"/><Relationship Id="rId939" Type="http://schemas.openxmlformats.org/officeDocument/2006/relationships/hyperlink" Target="https://lasr.cs.ucla.edu/classes/cs111_summer2017/slides/Lecture_5.pdf" TargetMode="External"/><Relationship Id="rId938" Type="http://schemas.openxmlformats.org/officeDocument/2006/relationships/hyperlink" Target="https://www.tutorialspoint.com/internet_technologies/web_browsers.htm" TargetMode="External"/><Relationship Id="rId937" Type="http://schemas.openxmlformats.org/officeDocument/2006/relationships/hyperlink" Target="https://www.scaler.com/topics/memory-management-in-operating-system/" TargetMode="External"/><Relationship Id="rId932" Type="http://schemas.openxmlformats.org/officeDocument/2006/relationships/hyperlink" Target="https://web.cs.wpi.edu/~cs3013/c07/lectures/Section08-Memory_Management.pdf" TargetMode="External"/><Relationship Id="rId931" Type="http://schemas.openxmlformats.org/officeDocument/2006/relationships/hyperlink" Target="https://www.researchgate.net/profile/Shyam-Nalla/publication/379538956_HTTP_vs_HTTPS_Understanding_the_Difference_and_Importance_of_Secure_Communication/links/660dfa7510ca8679873cbe5f/HTTP-vs-HTTPS-Understanding-the-Difference-and-Importance-of-Secure-Communication.pdf?__cf_chl_tk=lhui5smTYtZWFu_vhBz5IDGv4b08Cz4H4Ryrhpo3Vg0-1746696812-1.0.1.1-lbCvwpoR8_lk.DQqcf0eUrzX918i4haITW_5uvYhIXM" TargetMode="External"/><Relationship Id="rId930" Type="http://schemas.openxmlformats.org/officeDocument/2006/relationships/hyperlink" Target="https://www.tutorialspoint.com/operating_system/pdf/os_memory_management.pdf" TargetMode="External"/><Relationship Id="rId936" Type="http://schemas.openxmlformats.org/officeDocument/2006/relationships/hyperlink" Target="https://www.geeksforgeeks.org/functions-and-features-of-a-web-browser/" TargetMode="External"/><Relationship Id="rId935" Type="http://schemas.openxmlformats.org/officeDocument/2006/relationships/hyperlink" Target="https://palospublishing.com/the-basics-of-memory-management-in-operating-systems/" TargetMode="External"/><Relationship Id="rId934" Type="http://schemas.openxmlformats.org/officeDocument/2006/relationships/hyperlink" Target="https://webtechexperts.medium.com/how-a-web-browser-works-a-simple-step-by-step-guide-f6e8b13568ed" TargetMode="External"/><Relationship Id="rId933" Type="http://schemas.openxmlformats.org/officeDocument/2006/relationships/hyperlink" Target="https://www.geeksforgeeks.org/memory-management-in-operating-system/?utm_source=chatgpt.com" TargetMode="External"/><Relationship Id="rId1520" Type="http://schemas.openxmlformats.org/officeDocument/2006/relationships/hyperlink" Target="https://www.ioenotes.edu.np/media/notes/computer-organization-and-architecture-coa/Chapter7-Input-Output-Organization.pdf" TargetMode="External"/><Relationship Id="rId1554" Type="http://schemas.openxmlformats.org/officeDocument/2006/relationships/hyperlink" Target="https://thequickadvisor.com/why-does-program-counter-increment-by-2/?utm_source=chatgpt.com" TargetMode="External"/><Relationship Id="rId1555" Type="http://schemas.openxmlformats.org/officeDocument/2006/relationships/hyperlink" Target="https://wcipeg.com/wiki/I/O_buffering?utm_source=chatgpt.com" TargetMode="External"/><Relationship Id="rId1556" Type="http://schemas.openxmlformats.org/officeDocument/2006/relationships/hyperlink" Target="https://cards.algoreducation.com/en/content/udWB-ajj/program-counter-cpu-function?utm_source=chatgpt.com" TargetMode="External"/><Relationship Id="rId1557" Type="http://schemas.openxmlformats.org/officeDocument/2006/relationships/hyperlink" Target="https://youtu.be/4yAyLQf1Qio?si=ysDes52S34gVv7Xf" TargetMode="External"/><Relationship Id="rId1558" Type="http://schemas.openxmlformats.org/officeDocument/2006/relationships/hyperlink" Target="https://cslearnerr.com/wp-content/uploads/2025/01/Lecture-No.03-Program-Concept-What-is-a-program-Function-of-Control-Unit-Computer-Components-Instruction-Cycle-State-Diagram-Transfer-of-Control-via-Interrupts-cslearnerr.com_.pdf?utm_source=chatgpt.com" TargetMode="External"/><Relationship Id="rId1559" Type="http://schemas.openxmlformats.org/officeDocument/2006/relationships/hyperlink" Target="https://cs.colby.edu/courses/F24/cs232/notes/9.InstructionSetArchitecture%28II%29.pdf?utm_source=chatgpt.com" TargetMode="External"/><Relationship Id="rId965" Type="http://schemas.openxmlformats.org/officeDocument/2006/relationships/hyperlink" Target="https://ijrpr.com/uploads/V4ISSUE11/IJRPR19199.pdf" TargetMode="External"/><Relationship Id="rId964" Type="http://schemas.openxmlformats.org/officeDocument/2006/relationships/hyperlink" Target="https://youtu.be/NPhcwfnYZd8?si=hixdFmsa0WELu0c_" TargetMode="External"/><Relationship Id="rId963" Type="http://schemas.openxmlformats.org/officeDocument/2006/relationships/hyperlink" Target="https://youtube.com/shorts/a1x_h0yxbGc?si=O4n2bSuyXroRigcP" TargetMode="External"/><Relationship Id="rId962" Type="http://schemas.openxmlformats.org/officeDocument/2006/relationships/hyperlink" Target="https://youtu.be/QwN3EsCvUXM?si=ci_26w4jIVBiOlDK" TargetMode="External"/><Relationship Id="rId969" Type="http://schemas.openxmlformats.org/officeDocument/2006/relationships/hyperlink" Target="https://youtu.be/XiCJCj07g1Y?si=ech3GxxsUnuW3k6T" TargetMode="External"/><Relationship Id="rId968" Type="http://schemas.openxmlformats.org/officeDocument/2006/relationships/hyperlink" Target="https://youtube.com/shorts/ksnJjRvsGNY?si=8XjvG-kktWALKKOU" TargetMode="External"/><Relationship Id="rId967" Type="http://schemas.openxmlformats.org/officeDocument/2006/relationships/hyperlink" Target="https://youtu.be/SPIsc6EEc7E?si=AiIDH7WOWXpPWI6p" TargetMode="External"/><Relationship Id="rId966" Type="http://schemas.openxmlformats.org/officeDocument/2006/relationships/hyperlink" Target="https://www.tutorialspoint.com/memory-protection-in-operating-systems" TargetMode="External"/><Relationship Id="rId961" Type="http://schemas.openxmlformats.org/officeDocument/2006/relationships/hyperlink" Target="https://youtu.be/zt8MiuzjV88?si=8RGpkCxYeqNaUTsW" TargetMode="External"/><Relationship Id="rId1550" Type="http://schemas.openxmlformats.org/officeDocument/2006/relationships/hyperlink" Target="https://en.m.wikipedia.org/wiki/Program_counter?utm_source=chatgpt.com" TargetMode="External"/><Relationship Id="rId960" Type="http://schemas.openxmlformats.org/officeDocument/2006/relationships/hyperlink" Target="https://youtu.be/rBlMk2EUPxI?si=ZVD49LEO2zrEvhPo" TargetMode="External"/><Relationship Id="rId1551" Type="http://schemas.openxmlformats.org/officeDocument/2006/relationships/hyperlink" Target="https://www3.cs.stonybrook.edu/~kifer/Courses/cse306/lectures/chap11.pdf" TargetMode="External"/><Relationship Id="rId1552" Type="http://schemas.openxmlformats.org/officeDocument/2006/relationships/hyperlink" Target="https://digitalgadgetwave.com/what-is-a-program-counter-exploring-its-role-and/?utm_source=chatgpt.com" TargetMode="External"/><Relationship Id="rId1553" Type="http://schemas.openxmlformats.org/officeDocument/2006/relationships/hyperlink" Target="https://stevengong.co/notes/IO-Buffering?utm_source=chatgpt.com" TargetMode="External"/><Relationship Id="rId1543" Type="http://schemas.openxmlformats.org/officeDocument/2006/relationships/hyperlink" Target="https://www.cl.cam.ac.uk/teaching/1415/CompFund/FetchExecCompilersAnnotated.pdf" TargetMode="External"/><Relationship Id="rId1544" Type="http://schemas.openxmlformats.org/officeDocument/2006/relationships/hyperlink" Target="https://www.geeksforgeeks.org/what-is-program-counter/?utm_source=chatgpt.com" TargetMode="External"/><Relationship Id="rId1545" Type="http://schemas.openxmlformats.org/officeDocument/2006/relationships/hyperlink" Target="https://www.geeksforgeeks.org/i-o-buffering-and-its-various-techniques/" TargetMode="External"/><Relationship Id="rId1546" Type="http://schemas.openxmlformats.org/officeDocument/2006/relationships/hyperlink" Target="https://cs.stackexchange.com/questions/68872/why-does-the-program-counter-increment-before-an-instruction-is-completed?utm_source=chatgpt.com" TargetMode="External"/><Relationship Id="rId1547" Type="http://schemas.openxmlformats.org/officeDocument/2006/relationships/hyperlink" Target="https://eng.libretexts.org/Courses/Delta_College/Introduction_to_Operating_Systems/16%3A_I_O_and_Disk_Management/16.03%3A_I_O_Buffering" TargetMode="External"/><Relationship Id="rId1548" Type="http://schemas.openxmlformats.org/officeDocument/2006/relationships/hyperlink" Target="https://stackoverflow.com/questions/15739489/program-counter-and-instruction-register?utm_source=chatgpt.com" TargetMode="External"/><Relationship Id="rId1549" Type="http://schemas.openxmlformats.org/officeDocument/2006/relationships/hyperlink" Target="https://codex.cs.yale.edu/avi/os-book/OS8/os8e/slide-dir/PDF-dir/ch12.pdf" TargetMode="External"/><Relationship Id="rId959" Type="http://schemas.openxmlformats.org/officeDocument/2006/relationships/hyperlink" Target="https://youtu.be/FAvqAEFkGyU?si=CeOkJib5uF5y78WS" TargetMode="External"/><Relationship Id="rId954" Type="http://schemas.openxmlformats.org/officeDocument/2006/relationships/hyperlink" Target="https://youtu.be/o2_iCzS9-ZQ?si=zBK39X4SU4Zs2Zp8" TargetMode="External"/><Relationship Id="rId953" Type="http://schemas.openxmlformats.org/officeDocument/2006/relationships/hyperlink" Target="https://www.geeksforgeeks.org/common-features-of-all-web-browsers/?utm_source=chatgpt.com" TargetMode="External"/><Relationship Id="rId952" Type="http://schemas.openxmlformats.org/officeDocument/2006/relationships/hyperlink" Target="https://www.cs.fsu.edu/~lacher/courses/COP4610/lectures_9e/ch09.pdf" TargetMode="External"/><Relationship Id="rId951" Type="http://schemas.openxmlformats.org/officeDocument/2006/relationships/hyperlink" Target="https://www.infryke.com/virtual-memory-in-operating-system/?utm_source=chatgpt.com" TargetMode="External"/><Relationship Id="rId958" Type="http://schemas.openxmlformats.org/officeDocument/2006/relationships/hyperlink" Target="https://youtube.com/shorts/vZH_lfO3Do4?si=efnqYTLBaWnHqW5Q" TargetMode="External"/><Relationship Id="rId957" Type="http://schemas.openxmlformats.org/officeDocument/2006/relationships/hyperlink" Target="https://www.freecodecamp.org/news/web-application-security-understanding-the-browser-5305ed2f1dac/" TargetMode="External"/><Relationship Id="rId956" Type="http://schemas.openxmlformats.org/officeDocument/2006/relationships/hyperlink" Target="https://youtu.be/sRUq_uaZ5f0?si=kqz3VCJaalmg4Sq8" TargetMode="External"/><Relationship Id="rId955" Type="http://schemas.openxmlformats.org/officeDocument/2006/relationships/hyperlink" Target="https://www.tutorialspoint.com/which-is-the-best-browser-to-use-chrome-explorer-or-firefox" TargetMode="External"/><Relationship Id="rId950" Type="http://schemas.openxmlformats.org/officeDocument/2006/relationships/hyperlink" Target="https://entri.app/blog/wp-content/uploads/2022/01/Web-Browser.edited.pdf" TargetMode="External"/><Relationship Id="rId1540" Type="http://schemas.openxmlformats.org/officeDocument/2006/relationships/hyperlink" Target="https://youtu.be/vE9y1mqnCCk?si=oq0Eshn0UbxaUnbS" TargetMode="External"/><Relationship Id="rId1541" Type="http://schemas.openxmlformats.org/officeDocument/2006/relationships/hyperlink" Target="https://www.idc-online.com/technical_references/pdfs/information_technology/The_Fetch_and_Execute_Cycle.pdf" TargetMode="External"/><Relationship Id="rId1542" Type="http://schemas.openxmlformats.org/officeDocument/2006/relationships/hyperlink" Target="https://youtu.be/ROzgCGLKZCU?si=ScR64pbR5LshIke9" TargetMode="External"/><Relationship Id="rId2027" Type="http://schemas.openxmlformats.org/officeDocument/2006/relationships/hyperlink" Target="https://youtu.be/XA-vqBLku4k?si=B1oTfbgop8CA2HId" TargetMode="External"/><Relationship Id="rId2028" Type="http://schemas.openxmlformats.org/officeDocument/2006/relationships/hyperlink" Target="https://www.isuperlead.com/how-does-a-qr-code-scanner-work.html?utm_source=chatgpt.com" TargetMode="External"/><Relationship Id="rId2029" Type="http://schemas.openxmlformats.org/officeDocument/2006/relationships/hyperlink" Target="https://viralqr.com/how-do-qr-codes-work/?utm_source=chatgpt.com" TargetMode="External"/><Relationship Id="rId590" Type="http://schemas.openxmlformats.org/officeDocument/2006/relationships/hyperlink" Target="https://youtu.be/izJEQ1b6WM0?si=945jmMHT4rFII1wp" TargetMode="External"/><Relationship Id="rId107" Type="http://schemas.openxmlformats.org/officeDocument/2006/relationships/hyperlink" Target="https://www.freecodecamp.org/news/understand-your-programs-memory-92431fa8c6b/?utm_source=chatgpt.com" TargetMode="External"/><Relationship Id="rId106" Type="http://schemas.openxmlformats.org/officeDocument/2006/relationships/hyperlink" Target="https://www.epcits.com/blog/the-role-of-ram-in-computer-performance/" TargetMode="External"/><Relationship Id="rId105" Type="http://schemas.openxmlformats.org/officeDocument/2006/relationships/hyperlink" Target="https://www.tutorialspoint.com/computer_fundamentals/computer_memory.htm" TargetMode="External"/><Relationship Id="rId589" Type="http://schemas.openxmlformats.org/officeDocument/2006/relationships/hyperlink" Target="https://www.infineon.com/dgdl/Infineon-AN57294_USB_101_An_Introduction_to_Universal_Serial_Bus_2.0-ApplicationNotes-v09_00-EN.pdf?fileId=8ac78c8c7cdc391c017d072d8e8e5256" TargetMode="External"/><Relationship Id="rId104" Type="http://schemas.openxmlformats.org/officeDocument/2006/relationships/hyperlink" Target="https://www.geeksforgeeks.org/computer-memory/?utm_source=chatgpt.com" TargetMode="External"/><Relationship Id="rId588" Type="http://schemas.openxmlformats.org/officeDocument/2006/relationships/hyperlink" Target="https://youtu.be/phOlq9SuscM?si=7QokJhkfV-0bnwfk" TargetMode="External"/><Relationship Id="rId109" Type="http://schemas.openxmlformats.org/officeDocument/2006/relationships/hyperlink" Target="https://en.wikipedia.org/wiki/Binary_prefix" TargetMode="External"/><Relationship Id="rId1170" Type="http://schemas.openxmlformats.org/officeDocument/2006/relationships/hyperlink" Target="https://www.computersciencecafe.com/414-types-of-software-cie.html?utm_source=chatgpt.com" TargetMode="External"/><Relationship Id="rId108" Type="http://schemas.openxmlformats.org/officeDocument/2006/relationships/hyperlink" Target="https://medium.com/@poojagupta4098/how-different-computer-memory-types-impact-your-performance-bcda34983abb" TargetMode="External"/><Relationship Id="rId1171" Type="http://schemas.openxmlformats.org/officeDocument/2006/relationships/hyperlink" Target="https://youtu.be/OhUab3VakuE?si=WXhxH7epMz7YwCW3" TargetMode="External"/><Relationship Id="rId583" Type="http://schemas.openxmlformats.org/officeDocument/2006/relationships/hyperlink" Target="https://www.freecodecamp.org/news/usb-c-port-explained-how-usb-type-c-is-different-and-how-fast-it-is/?utm_source=chatgpt.com" TargetMode="External"/><Relationship Id="rId1172" Type="http://schemas.openxmlformats.org/officeDocument/2006/relationships/hyperlink" Target="https://youtu.be/J0-10bMk6u0?si=MOC06bhPOsps6SOF" TargetMode="External"/><Relationship Id="rId582" Type="http://schemas.openxmlformats.org/officeDocument/2006/relationships/hyperlink" Target="https://medium.com/%40beaprofessor/day-5-navigating-the-network-layer-a-deep-dive-into-ipv4-addresses-c81f7d86cbfa" TargetMode="External"/><Relationship Id="rId1173" Type="http://schemas.openxmlformats.org/officeDocument/2006/relationships/hyperlink" Target="https://youtube.com/shorts/3kmxQzIfoiM?si=rK1-8AkhBVF3oJMF" TargetMode="External"/><Relationship Id="rId2020" Type="http://schemas.openxmlformats.org/officeDocument/2006/relationships/hyperlink" Target="https://www.sciencedirect.com/science/article/pii/S2666351121000358/pdfft?md5=cf1016266a1be24f435cc59e50d3eb04&amp;pid=1-s2.0-S2666351121000358-main.pdf" TargetMode="External"/><Relationship Id="rId581" Type="http://schemas.openxmlformats.org/officeDocument/2006/relationships/hyperlink" Target="https://www.tutorialspoint.com/what-is-usb" TargetMode="External"/><Relationship Id="rId1174" Type="http://schemas.openxmlformats.org/officeDocument/2006/relationships/hyperlink" Target="https://youtu.be/qsflCf6ahXU?si=0xHXI8-xpBn_t2lz" TargetMode="External"/><Relationship Id="rId2021" Type="http://schemas.openxmlformats.org/officeDocument/2006/relationships/hyperlink" Target="https://publications.lib.chalmers.se/records/fulltext/202372/202372.pdf" TargetMode="External"/><Relationship Id="rId580" Type="http://schemas.openxmlformats.org/officeDocument/2006/relationships/hyperlink" Target="https://www.tutorialspoint.com/ipv4/ipv4_addressing.htm?utm_source=chatgpt.com" TargetMode="External"/><Relationship Id="rId1175" Type="http://schemas.openxmlformats.org/officeDocument/2006/relationships/hyperlink" Target="https://youtu.be/K8p9KxuzZ-U?si=xu8uHTkJcl9yZPG7" TargetMode="External"/><Relationship Id="rId2022" Type="http://schemas.openxmlformats.org/officeDocument/2006/relationships/hyperlink" Target="https://www.actasimulatio.eu/issues/2018/IV_2018_01_Edl_Mizerak_Trojan.pdf" TargetMode="External"/><Relationship Id="rId103" Type="http://schemas.openxmlformats.org/officeDocument/2006/relationships/hyperlink" Target="https://www.tutorialspoint.com/understanding-file-sizes-bytes-kb-mb-gb-tb-pb-eb-zb-yb" TargetMode="External"/><Relationship Id="rId587" Type="http://schemas.openxmlformats.org/officeDocument/2006/relationships/hyperlink" Target="https://youtu.be/qUwFr4_NzRI?si=RLWBkpXXaev0EZ0g" TargetMode="External"/><Relationship Id="rId1176" Type="http://schemas.openxmlformats.org/officeDocument/2006/relationships/hyperlink" Target="https://www.srinix.org/lecture_notes/Materials_2020_21/CSE/5TH%20SEM/OS%28MOD-2%29.pdf" TargetMode="External"/><Relationship Id="rId2023" Type="http://schemas.openxmlformats.org/officeDocument/2006/relationships/hyperlink" Target="https://www.mip.fi/images/docs/fi/internoise_2019_comparison-of-2d-and-3d-scanning-solutions-for-sound-visualization.pdf?utm_source=chatgpt.com" TargetMode="External"/><Relationship Id="rId102" Type="http://schemas.openxmlformats.org/officeDocument/2006/relationships/hyperlink" Target="https://youtu.be/p3q5zWCw8J4?si=z6FJPUfvLnXdekSM" TargetMode="External"/><Relationship Id="rId586" Type="http://schemas.openxmlformats.org/officeDocument/2006/relationships/hyperlink" Target="https://routeralley.com/guides/ipv4.pdf" TargetMode="External"/><Relationship Id="rId1177" Type="http://schemas.openxmlformats.org/officeDocument/2006/relationships/hyperlink" Target="https://youtu.be/rnGVincwk30?si=uWr6-k1rbupjwxPG" TargetMode="External"/><Relationship Id="rId2024" Type="http://schemas.openxmlformats.org/officeDocument/2006/relationships/hyperlink" Target="https://youtu.be/zJTsg6-UGwM?si=7DY3oRvHEXIUPfat" TargetMode="External"/><Relationship Id="rId101" Type="http://schemas.openxmlformats.org/officeDocument/2006/relationships/hyperlink" Target="https://youtube.com/shorts/JDJDBOH5GD0?si=RPxTNJW1UtltEbGr" TargetMode="External"/><Relationship Id="rId585" Type="http://schemas.openxmlformats.org/officeDocument/2006/relationships/hyperlink" Target="https://youtu.be/foLpnmwhSNA?si=2BeMouLM2vYhDrjI" TargetMode="External"/><Relationship Id="rId1178" Type="http://schemas.openxmlformats.org/officeDocument/2006/relationships/hyperlink" Target="https://en.m.wikipedia.org/wiki/Run_queue?utm_source=chatgpt.com" TargetMode="External"/><Relationship Id="rId2025" Type="http://schemas.openxmlformats.org/officeDocument/2006/relationships/hyperlink" Target="https://youtu.be/TTCiOoedUco?si=nmiAf9GKpo--Snut" TargetMode="External"/><Relationship Id="rId100" Type="http://schemas.openxmlformats.org/officeDocument/2006/relationships/hyperlink" Target="https://youtu.be/zwovvWfkuSg?si=2zOS5-QjFtJ3OFTb" TargetMode="External"/><Relationship Id="rId584" Type="http://schemas.openxmlformats.org/officeDocument/2006/relationships/hyperlink" Target="https://www.freecodecamp.org/news/ipv4-vs-ipv6-what-is-the-difference-between-ip-addressing-schemes/?utm_source=chatgpt.com" TargetMode="External"/><Relationship Id="rId1179" Type="http://schemas.openxmlformats.org/officeDocument/2006/relationships/hyperlink" Target="https://www.sce.carleton.ca/courses/sysc-3006/f11/Part20-SoftwareInterrupts.pdf" TargetMode="External"/><Relationship Id="rId2026" Type="http://schemas.openxmlformats.org/officeDocument/2006/relationships/hyperlink" Target="https://youtu.be/Nc51NJLZw_o?si=V7Evz6Mt71TVcRV1" TargetMode="External"/><Relationship Id="rId1169" Type="http://schemas.openxmlformats.org/officeDocument/2006/relationships/hyperlink" Target="https://youtu.be/9pdVk1buyv0?si=6vWLGxcT7NgnSg3b" TargetMode="External"/><Relationship Id="rId2016" Type="http://schemas.openxmlformats.org/officeDocument/2006/relationships/hyperlink" Target="https://www.mdpi.com/1424-8220/23/2/596" TargetMode="External"/><Relationship Id="rId2017" Type="http://schemas.openxmlformats.org/officeDocument/2006/relationships/hyperlink" Target="https://www.keyence.com/products/measure/resources/measurement-sensors-resources/3d-laser-scanners-vs-2d-laser-scanners.jsp?utm_source=chatgpt.com" TargetMode="External"/><Relationship Id="rId2018" Type="http://schemas.openxmlformats.org/officeDocument/2006/relationships/hyperlink" Target="https://www.creaform3d.com/-/media/project/oneweb/oneweb/creaform3d/technical-documentation/ebook1_an_introduction_to_3d_scanning.pdf" TargetMode="External"/><Relationship Id="rId2019" Type="http://schemas.openxmlformats.org/officeDocument/2006/relationships/hyperlink" Target="https://iqvolution.ws/storage/app/public/uploads/files/Inovation-2/Publikacii/A-Simple-Guide-To-Understanding-3D-Scanning-Technologies.pdf" TargetMode="External"/><Relationship Id="rId579" Type="http://schemas.openxmlformats.org/officeDocument/2006/relationships/hyperlink" Target="https://www.geeksforgeeks.org/what-is-full-form-of-usb/?utm_source=chatgpt.com" TargetMode="External"/><Relationship Id="rId578" Type="http://schemas.openxmlformats.org/officeDocument/2006/relationships/hyperlink" Target="https://www.geeksforgeeks.org/introduction-and-ipv4-datagram-header/?utm_source=chatgpt.com" TargetMode="External"/><Relationship Id="rId577" Type="http://schemas.openxmlformats.org/officeDocument/2006/relationships/hyperlink" Target="https://medium.com/%40PITSGlobalDataRecoveryServices/usb-explained-59c4b67d822f" TargetMode="External"/><Relationship Id="rId1160" Type="http://schemas.openxmlformats.org/officeDocument/2006/relationships/hyperlink" Target="https://www.theiotacademy.co/blog/interrupt-handling/" TargetMode="External"/><Relationship Id="rId572" Type="http://schemas.openxmlformats.org/officeDocument/2006/relationships/hyperlink" Target="https://youtu.be/n-ObQ8PaVaY?si=qNVbcVox8YGVMx0i" TargetMode="External"/><Relationship Id="rId1161" Type="http://schemas.openxmlformats.org/officeDocument/2006/relationships/hyperlink" Target="https://www.tutorialspoint.com/operating_system/pdf/os_process_scheduling_algorithms.pdf?utm_source=chatgpt.com" TargetMode="External"/><Relationship Id="rId571" Type="http://schemas.openxmlformats.org/officeDocument/2006/relationships/hyperlink" Target="https://youtu.be/ll0zsJbGoFE?si=Qv5akv45Qb31FbKV" TargetMode="External"/><Relationship Id="rId1162" Type="http://schemas.openxmlformats.org/officeDocument/2006/relationships/hyperlink" Target="https://courses.grainger.illinois.edu/cs423/sp2019/slides/05-interrupts.pdf" TargetMode="External"/><Relationship Id="rId570" Type="http://schemas.openxmlformats.org/officeDocument/2006/relationships/hyperlink" Target="https://youtu.be/yq2tTjLwWgE?si=lR6cXyaE9gQLrpD0" TargetMode="External"/><Relationship Id="rId1163" Type="http://schemas.openxmlformats.org/officeDocument/2006/relationships/hyperlink" Target="https://youtu.be/zFnrUVqtiOY?si=rtNEyaCo50083TBM" TargetMode="External"/><Relationship Id="rId2010" Type="http://schemas.openxmlformats.org/officeDocument/2006/relationships/hyperlink" Target="https://journals.plos.org/plosone/article?id=10.1371%2Fjournal.pone.0272063" TargetMode="External"/><Relationship Id="rId1164" Type="http://schemas.openxmlformats.org/officeDocument/2006/relationships/hyperlink" Target="https://www.studocu.com/en-us/messages/question/2982488/q1-what-is-the-difference-between-hardware-interrupts-and-software-interrupts-and-give-examples?utm_source=chatgpt.com" TargetMode="External"/><Relationship Id="rId2011" Type="http://schemas.openxmlformats.org/officeDocument/2006/relationships/hyperlink" Target="https://www.keyence.com/products/measure/resources/measurement-sensors-resources/3d-laser-scanners-vs-2d-laser-scanners.jsp?utm_source=chatgpt.com" TargetMode="External"/><Relationship Id="rId576" Type="http://schemas.openxmlformats.org/officeDocument/2006/relationships/hyperlink" Target="https://youtu.be/LjaIvMGrhAI?si=SODEar-xNMlFnR-K" TargetMode="External"/><Relationship Id="rId1165" Type="http://schemas.openxmlformats.org/officeDocument/2006/relationships/hyperlink" Target="https://youtu.be/BED3fZjUdvo?si=3KXozIWhqzAcAAeg" TargetMode="External"/><Relationship Id="rId2012" Type="http://schemas.openxmlformats.org/officeDocument/2006/relationships/hyperlink" Target="https://www.manuallib.com/download/2023-10-27/2D%20Barcode%20Scanner%20User%27s%20Manual.pdf" TargetMode="External"/><Relationship Id="rId575" Type="http://schemas.openxmlformats.org/officeDocument/2006/relationships/hyperlink" Target="https://youtu.be/dYaB3Uqygoc?si=DgqcpRVcj0Z7IWGU" TargetMode="External"/><Relationship Id="rId1166" Type="http://schemas.openxmlformats.org/officeDocument/2006/relationships/hyperlink" Target="https://www.sce.carleton.ca/courses/sysc-3006/f11/Part15-HardwareInterrupts.pdf?utm_source=chatgpt.com" TargetMode="External"/><Relationship Id="rId2013" Type="http://schemas.openxmlformats.org/officeDocument/2006/relationships/hyperlink" Target="https://www.mip.fi/images/docs/fi/internoise_2019_comparison-of-2d-and-3d-scanning-solutions-for-sound-visualization.pdf?utm_source=chatgpt.com" TargetMode="External"/><Relationship Id="rId574" Type="http://schemas.openxmlformats.org/officeDocument/2006/relationships/hyperlink" Target="https://www.ee.columbia.edu/~bbathula/courses/HPCN/chap04_part-2.pdf" TargetMode="External"/><Relationship Id="rId1167" Type="http://schemas.openxmlformats.org/officeDocument/2006/relationships/hyperlink" Target="https://youtu.be/pPAKs7tT8sw?si=fJiXlvw_cGbyO_Ak" TargetMode="External"/><Relationship Id="rId2014" Type="http://schemas.openxmlformats.org/officeDocument/2006/relationships/hyperlink" Target="https://youtu.be/1qziGFHT_8g?si=9tRVpqdHt9CZ1vly" TargetMode="External"/><Relationship Id="rId573" Type="http://schemas.openxmlformats.org/officeDocument/2006/relationships/hyperlink" Target="https://youtu.be/kQrVg5mb-iU?si=X5AIIHeR6TcfkibL" TargetMode="External"/><Relationship Id="rId1168" Type="http://schemas.openxmlformats.org/officeDocument/2006/relationships/hyperlink" Target="https://www.geeksforgeeks.org/difference-between-hardware-interrupt-and-software-interrupt/?utm_source=chatgpt.com" TargetMode="External"/><Relationship Id="rId2015" Type="http://schemas.openxmlformats.org/officeDocument/2006/relationships/hyperlink" Target="https://youtu.be/1qziGFHT_8g?si=9tRVpqdHt9CZ1vly" TargetMode="External"/><Relationship Id="rId2049" Type="http://schemas.openxmlformats.org/officeDocument/2006/relationships/hyperlink" Target="https://www.mercomrepair.com/the-different-types-of-barcode-scanners-explained?utm_source=chatgpt.com" TargetMode="External"/><Relationship Id="rId129" Type="http://schemas.openxmlformats.org/officeDocument/2006/relationships/hyperlink" Target="https://en.wikipedia.org/wiki/Binary_prefix" TargetMode="External"/><Relationship Id="rId128" Type="http://schemas.openxmlformats.org/officeDocument/2006/relationships/hyperlink" Target="https://www.cs.auckland.ac.nz/courses/compsci111s2c/lectures/slides2017/L2_Bits%2C%20bytes%20and%20digital%20information_4SPS.pdf" TargetMode="External"/><Relationship Id="rId127" Type="http://schemas.openxmlformats.org/officeDocument/2006/relationships/hyperlink" Target="https://cacm.acm.org/opinion/si-and-binary-prefixes-clearing-the-confusion/" TargetMode="External"/><Relationship Id="rId126" Type="http://schemas.openxmlformats.org/officeDocument/2006/relationships/hyperlink" Target="https://www.freecodecamp.org/news/understand-your-programs-memory-92431fa8c6b/?utm_source=chatgpt.com" TargetMode="External"/><Relationship Id="rId1190" Type="http://schemas.openxmlformats.org/officeDocument/2006/relationships/hyperlink" Target="https://youtu.be/K8p9KxuzZ-U?si=cDbf6CUbiZ9MiF7H" TargetMode="External"/><Relationship Id="rId1191" Type="http://schemas.openxmlformats.org/officeDocument/2006/relationships/hyperlink" Target="https://www.tutorialspoint.com/operating_system/pdf/os_memory_management.pdf" TargetMode="External"/><Relationship Id="rId1192" Type="http://schemas.openxmlformats.org/officeDocument/2006/relationships/hyperlink" Target="https://www.tutorialspoint.com/what-is-an-interrupt-and-how-does-the-processor-handle-normal-and-multiple-interrupts" TargetMode="External"/><Relationship Id="rId1193" Type="http://schemas.openxmlformats.org/officeDocument/2006/relationships/hyperlink" Target="https://web.cs.wpi.edu/~cs3013/c07/lectures/Section08-Memory_Management.pdf" TargetMode="External"/><Relationship Id="rId2040" Type="http://schemas.openxmlformats.org/officeDocument/2006/relationships/hyperlink" Target="https://www.lightspeedhq.com/blog/how-do-barcodes-work/?utm_source=chatgpt.com" TargetMode="External"/><Relationship Id="rId121" Type="http://schemas.openxmlformats.org/officeDocument/2006/relationships/hyperlink" Target="https://medium.com/@mobrien_27432/precision-in-prefixes-84de9d6b23ee" TargetMode="External"/><Relationship Id="rId1194" Type="http://schemas.openxmlformats.org/officeDocument/2006/relationships/hyperlink" Target="https://www.linkedin.com/pulse/how-interrupts-handled-processor-detailed-view-vasuki-shankar?utm_source=chatgpt.com" TargetMode="External"/><Relationship Id="rId2041" Type="http://schemas.openxmlformats.org/officeDocument/2006/relationships/hyperlink" Target="https://www.explainthatstuff.com/barcodescanners.html" TargetMode="External"/><Relationship Id="rId120" Type="http://schemas.openxmlformats.org/officeDocument/2006/relationships/hyperlink" Target="https://oxvard.wordpress.com/wp-content/uploads/2018/04/cambridge-igcse-computer-science.pdf" TargetMode="External"/><Relationship Id="rId1195" Type="http://schemas.openxmlformats.org/officeDocument/2006/relationships/hyperlink" Target="https://www.geeksforgeeks.org/memory-management-in-operating-system/?utm_source=chatgpt.com" TargetMode="External"/><Relationship Id="rId2042" Type="http://schemas.openxmlformats.org/officeDocument/2006/relationships/hyperlink" Target="https://www.geeksforgeeks.org/what-is-a-barcode-reader/" TargetMode="External"/><Relationship Id="rId1196" Type="http://schemas.openxmlformats.org/officeDocument/2006/relationships/hyperlink" Target="https://www.appgecet.co.in/the-8086-interrupt-mechanism-understanding-the-steps-taken-by-the-processor/?utm_source=chatgpt.com" TargetMode="External"/><Relationship Id="rId2043" Type="http://schemas.openxmlformats.org/officeDocument/2006/relationships/hyperlink" Target="https://www.slideshare.net/slideshow/working-principle-of-a-barcode-reader/250642777?utm_source=chatgpt.com" TargetMode="External"/><Relationship Id="rId1197" Type="http://schemas.openxmlformats.org/officeDocument/2006/relationships/hyperlink" Target="https://palospublishing.com/the-basics-of-memory-management-in-operating-systems/" TargetMode="External"/><Relationship Id="rId2044" Type="http://schemas.openxmlformats.org/officeDocument/2006/relationships/hyperlink" Target="https://www.scandit.com/resources/guides/how-do-barcode-scanners-work/?utm_source=chatgpt.com" TargetMode="External"/><Relationship Id="rId125" Type="http://schemas.openxmlformats.org/officeDocument/2006/relationships/hyperlink" Target="https://superuser.com/questions/1076888/looking-for-clarification-on-binary-prefix-logic-history-vs-si-prefix" TargetMode="External"/><Relationship Id="rId1198" Type="http://schemas.openxmlformats.org/officeDocument/2006/relationships/hyperlink" Target="https://techterms.com/definition/isr" TargetMode="External"/><Relationship Id="rId2045" Type="http://schemas.openxmlformats.org/officeDocument/2006/relationships/hyperlink" Target="https://barcodefaq.com/wp-content/uploads/2018/10/barcode-educational-guide.pdf" TargetMode="External"/><Relationship Id="rId124" Type="http://schemas.openxmlformats.org/officeDocument/2006/relationships/hyperlink" Target="https://www.tutorialspoint.com/computer_fundamentals/computer_memory.htm" TargetMode="External"/><Relationship Id="rId1199" Type="http://schemas.openxmlformats.org/officeDocument/2006/relationships/hyperlink" Target="https://www.scaler.com/topics/memory-management-in-operating-system/" TargetMode="External"/><Relationship Id="rId2046" Type="http://schemas.openxmlformats.org/officeDocument/2006/relationships/hyperlink" Target="https://cdn2.hubspot.net/hubfs/2821424/Document/Ebook/Ebook%20Traceability%20-%20How%20Barcodes%20Work/Industrial-Traceability-Tracking-Codes-and-How-They-Work-Laserax-rev2.pdf" TargetMode="External"/><Relationship Id="rId123" Type="http://schemas.openxmlformats.org/officeDocument/2006/relationships/hyperlink" Target="https://www.tutorialspoint.com/computer_fundamentals/what_is_a_byte.htm?utm_source=chatgpt.com" TargetMode="External"/><Relationship Id="rId2047" Type="http://schemas.openxmlformats.org/officeDocument/2006/relationships/hyperlink" Target="https://www.sciencedirect.com/science/article/pii/S0952197625002593?utm_source=chatgpt.com" TargetMode="External"/><Relationship Id="rId122" Type="http://schemas.openxmlformats.org/officeDocument/2006/relationships/hyperlink" Target="https://www.geeksforgeeks.org/computer-memory/?utm_source=chatgpt.com" TargetMode="External"/><Relationship Id="rId2048" Type="http://schemas.openxmlformats.org/officeDocument/2006/relationships/hyperlink" Target="https://www.aisltd.ie/latest-news/5-barcode-reader-types-and-what-they-do.2259.html?utm_source=chatgpt.com" TargetMode="External"/><Relationship Id="rId2038" Type="http://schemas.openxmlformats.org/officeDocument/2006/relationships/hyperlink" Target="https://www.ijert.org/research/design-and-development-of-qr-code-recognition-from-digital-image-IJERTCONV9IS05039.pdf?utm_source=chatgpt.com" TargetMode="External"/><Relationship Id="rId2039" Type="http://schemas.openxmlformats.org/officeDocument/2006/relationships/hyperlink" Target="https://ijircst.org/DOC/6-barcode-recognition-techniques-review-and-technique.pdf" TargetMode="External"/><Relationship Id="rId118" Type="http://schemas.openxmlformats.org/officeDocument/2006/relationships/hyperlink" Target="https://youtu.be/p3q5zWCw8J4?si=z6FJPUfvLnXdekSM" TargetMode="External"/><Relationship Id="rId117" Type="http://schemas.openxmlformats.org/officeDocument/2006/relationships/hyperlink" Target="https://www.reddit.com/r/explainlikeimfive/comments/1ek7jgd/eli5_what_is_the_difference_between_mib_and_mb/" TargetMode="External"/><Relationship Id="rId116" Type="http://schemas.openxmlformats.org/officeDocument/2006/relationships/hyperlink" Target="https://youtu.be/zwovvWfkuSg?si=2zOS5-QjFtJ3OFTb" TargetMode="External"/><Relationship Id="rId115" Type="http://schemas.openxmlformats.org/officeDocument/2006/relationships/hyperlink" Target="https://www.youtube.com/watch?v=yXd2GrT0YVE" TargetMode="External"/><Relationship Id="rId599" Type="http://schemas.openxmlformats.org/officeDocument/2006/relationships/hyperlink" Target="https://hackerbrains.files.wordpress.com/2017/05/the_benefits_of_ipv6_implementation_over_ipv4.pdf" TargetMode="External"/><Relationship Id="rId1180" Type="http://schemas.openxmlformats.org/officeDocument/2006/relationships/hyperlink" Target="https://www.scaler.com/topics/operating-system/scheduling-algorithms-in-os/" TargetMode="External"/><Relationship Id="rId1181" Type="http://schemas.openxmlformats.org/officeDocument/2006/relationships/hyperlink" Target="https://www.cs.unc.edu/~porter/courses/comp530/f16/slides/interrupts.pdf" TargetMode="External"/><Relationship Id="rId119" Type="http://schemas.openxmlformats.org/officeDocument/2006/relationships/hyperlink" Target="https://www.geeksforgeeks.org/what-are-binary-prefixs-why-memorystorage-capacity-less-than-advertise/?utm_source=chatgpt.com" TargetMode="External"/><Relationship Id="rId1182" Type="http://schemas.openxmlformats.org/officeDocument/2006/relationships/hyperlink" Target="https://www.includehelp.com/operating-systems/process-scheduling-in-operating-system.aspx" TargetMode="External"/><Relationship Id="rId110" Type="http://schemas.openxmlformats.org/officeDocument/2006/relationships/hyperlink" Target="https://www.howtogeek.com/207195/does-memory-become-slower-if-increased-in-size/" TargetMode="External"/><Relationship Id="rId594" Type="http://schemas.openxmlformats.org/officeDocument/2006/relationships/hyperlink" Target="https://www.geeksforgeeks.org/what-is-usb-c/" TargetMode="External"/><Relationship Id="rId1183" Type="http://schemas.openxmlformats.org/officeDocument/2006/relationships/hyperlink" Target="https://www.sce.carleton.ca/courses/sysc-3006/f11/Part20-SoftwareInterrupts.pdf?utm_source=chatgpt.com" TargetMode="External"/><Relationship Id="rId2030" Type="http://schemas.openxmlformats.org/officeDocument/2006/relationships/hyperlink" Target="https://www.bestsixthings.com/post/how-qr-codes-work?utm_source=chatgpt.com" TargetMode="External"/><Relationship Id="rId593" Type="http://schemas.openxmlformats.org/officeDocument/2006/relationships/hyperlink" Target="https://www.tutorialspoint.com/ipv6-and-beyond-the-exciting-new-frontier-of-online-connection?utm_source=chatgpt.com" TargetMode="External"/><Relationship Id="rId1184" Type="http://schemas.openxmlformats.org/officeDocument/2006/relationships/hyperlink" Target="https://stackoverflow.com/questions/38510392/how-does-os-chooses-the-next-process-to-be-run-in-cpu" TargetMode="External"/><Relationship Id="rId2031" Type="http://schemas.openxmlformats.org/officeDocument/2006/relationships/hyperlink" Target="https://www.bettertechtips.com/things-work/how-do-qr-codes-work/?utm_source=chatgpt.com" TargetMode="External"/><Relationship Id="rId592" Type="http://schemas.openxmlformats.org/officeDocument/2006/relationships/hyperlink" Target="https://www.geeksforgeeks.org/advantages-of-ipv6/?utm_source=chatgpt.com" TargetMode="External"/><Relationship Id="rId1185" Type="http://schemas.openxmlformats.org/officeDocument/2006/relationships/hyperlink" Target="https://youtu.be/1aG3aFEKxyA?si=h1GUwd8Lo5N_ZcS8" TargetMode="External"/><Relationship Id="rId2032" Type="http://schemas.openxmlformats.org/officeDocument/2006/relationships/hyperlink" Target="https://www.ijarsct.co.in/Paper18935.pdf" TargetMode="External"/><Relationship Id="rId591" Type="http://schemas.openxmlformats.org/officeDocument/2006/relationships/hyperlink" Target="https://youtu.be/pIZREjck9jg?si=4_ukiTG7oO5A3hgV" TargetMode="External"/><Relationship Id="rId1186" Type="http://schemas.openxmlformats.org/officeDocument/2006/relationships/hyperlink" Target="https://www.w3schools.in/operating-system/scheduling-algorithms" TargetMode="External"/><Relationship Id="rId2033" Type="http://schemas.openxmlformats.org/officeDocument/2006/relationships/hyperlink" Target="https://atcm.mathandtech.org/EP2021/invited/21891.pdf" TargetMode="External"/><Relationship Id="rId114" Type="http://schemas.openxmlformats.org/officeDocument/2006/relationships/hyperlink" Target="https://youtube.com/shorts/rK6UzhWl86Q?si=Ex9YL4Wqkofi0ezW" TargetMode="External"/><Relationship Id="rId598" Type="http://schemas.openxmlformats.org/officeDocument/2006/relationships/hyperlink" Target="https://youtu.be/ud64U0YRE7A?si=iReKVdeh6A_rNYH2" TargetMode="External"/><Relationship Id="rId1187" Type="http://schemas.openxmlformats.org/officeDocument/2006/relationships/hyperlink" Target="https://youtu.be/J0-10bMk6u0?si=vtt30ho1YRxvCpjd" TargetMode="External"/><Relationship Id="rId2034" Type="http://schemas.openxmlformats.org/officeDocument/2006/relationships/hyperlink" Target="https://granthaalayahpublication.org/journals/index.php/granthaalayah/article/view/IJRG20_B05_3322" TargetMode="External"/><Relationship Id="rId113" Type="http://schemas.openxmlformats.org/officeDocument/2006/relationships/hyperlink" Target="https://csirentals.com/userfiles/File%20Storage%20Capacity%20by%20Bits%20and%20Bytes.pdf" TargetMode="External"/><Relationship Id="rId597" Type="http://schemas.openxmlformats.org/officeDocument/2006/relationships/hyperlink" Target="https://www.freecodecamp.org/news/ipv4-vs-ipv6-what-is-the-difference-between-ip-addressing-schemes/" TargetMode="External"/><Relationship Id="rId1188" Type="http://schemas.openxmlformats.org/officeDocument/2006/relationships/hyperlink" Target="https://youtube.com/shorts/_SCrB3cQzYE?si=srSImtdaoAfqTPtA" TargetMode="External"/><Relationship Id="rId2035" Type="http://schemas.openxmlformats.org/officeDocument/2006/relationships/hyperlink" Target="https://www.ijim.in/files/2024/January%202024/Vol%208%20Issue%20VIII%201-7%20Paper%201%20Dr.%20Chikkamanju.pdf" TargetMode="External"/><Relationship Id="rId112" Type="http://schemas.openxmlformats.org/officeDocument/2006/relationships/hyperlink" Target="https://cambridgegcsecomputing.org/sites/94/upload/userfiles/18_teachersnotes_final.pdf" TargetMode="External"/><Relationship Id="rId596" Type="http://schemas.openxmlformats.org/officeDocument/2006/relationships/hyperlink" Target="https://youtu.be/pIZREjck9jg?si=4_ukiTG7oO5A3hgV" TargetMode="External"/><Relationship Id="rId1189" Type="http://schemas.openxmlformats.org/officeDocument/2006/relationships/hyperlink" Target="https://youtu.be/rnGVincwk30?si=t2uvV7O_K38jLcgf" TargetMode="External"/><Relationship Id="rId2036" Type="http://schemas.openxmlformats.org/officeDocument/2006/relationships/hyperlink" Target="https://pdfs.semanticscholar.org/08a9/e5a76dee4d358c065eb18d320ad39f952e20.pdf?utm_source=chatgpt.com" TargetMode="External"/><Relationship Id="rId111" Type="http://schemas.openxmlformats.org/officeDocument/2006/relationships/hyperlink" Target="https://digilent.com/blog/mib-vs-mb-whats-the-difference/" TargetMode="External"/><Relationship Id="rId595" Type="http://schemas.openxmlformats.org/officeDocument/2006/relationships/hyperlink" Target="https://medium.com/%40bloggertech927/advantages-of-ipv6-over-ipv4-part-1-345f72b223b1" TargetMode="External"/><Relationship Id="rId2037" Type="http://schemas.openxmlformats.org/officeDocument/2006/relationships/hyperlink" Target="https://www.ijlis.org/articles/qr-code-and-useful-applications-in-libraries.pdf?utm_source=chatgpt.com" TargetMode="External"/><Relationship Id="rId1136" Type="http://schemas.openxmlformats.org/officeDocument/2006/relationships/hyperlink" Target="https://www.tpointtech.com/what-is-the-process-in-operating-system" TargetMode="External"/><Relationship Id="rId1137" Type="http://schemas.openxmlformats.org/officeDocument/2006/relationships/hyperlink" Target="https://youtube.com/shorts/Hhs9i8RzlZQ?si=Loer9R4Ko8xkkyna" TargetMode="External"/><Relationship Id="rId1138" Type="http://schemas.openxmlformats.org/officeDocument/2006/relationships/hyperlink" Target="https://pages.cs.wisc.edu/~remzi/OSTEP/threads-intro.pdf" TargetMode="External"/><Relationship Id="rId1139" Type="http://schemas.openxmlformats.org/officeDocument/2006/relationships/hyperlink" Target="https://youtu.be/1aG3aFEKxyA?si=fc5TJDV1WSTmTGOg" TargetMode="External"/><Relationship Id="rId547" Type="http://schemas.openxmlformats.org/officeDocument/2006/relationships/hyperlink" Target="https://www.geeksforgeeks.org/isp-full-form/?utm_source=chatgpt.com" TargetMode="External"/><Relationship Id="rId546" Type="http://schemas.openxmlformats.org/officeDocument/2006/relationships/hyperlink" Target="https://youtu.be/SLjjgjp2bAA?si=Jdbjkx-ItJPVvhmJ" TargetMode="External"/><Relationship Id="rId545" Type="http://schemas.openxmlformats.org/officeDocument/2006/relationships/hyperlink" Target="https://www.geeksforgeeks.org/scanning-and-its-tools/?utm_source=chatgpt.com" TargetMode="External"/><Relationship Id="rId544" Type="http://schemas.openxmlformats.org/officeDocument/2006/relationships/hyperlink" Target="https://youtu.be/_xUKrHyUxdg?si=RwkxKCdx6QkTHw3C" TargetMode="External"/><Relationship Id="rId549" Type="http://schemas.openxmlformats.org/officeDocument/2006/relationships/hyperlink" Target="https://www.tutorialspoint.com/understanding-the-internet-service-provider-isp-hierarchy-a-beginner-s-guide?utm_source=chatgpt.com" TargetMode="External"/><Relationship Id="rId548" Type="http://schemas.openxmlformats.org/officeDocument/2006/relationships/hyperlink" Target="https://youtu.be/ytlYG01IDss?si=vimzigaPV6R85uti" TargetMode="External"/><Relationship Id="rId1130" Type="http://schemas.openxmlformats.org/officeDocument/2006/relationships/hyperlink" Target="https://www.geeksforgeeks.org/concurrency-in-operating-system/" TargetMode="External"/><Relationship Id="rId1131" Type="http://schemas.openxmlformats.org/officeDocument/2006/relationships/hyperlink" Target="https://www.codingage.biz/understanding-interrupts-in-operating-system-definition-types-and-examples?utm_source=chatgpt.com" TargetMode="External"/><Relationship Id="rId543" Type="http://schemas.openxmlformats.org/officeDocument/2006/relationships/hyperlink" Target="https://medium.com/%40justinmayhst/4-steps-to-solve-video-conference-echo-problems-77d2e39865d6" TargetMode="External"/><Relationship Id="rId1132" Type="http://schemas.openxmlformats.org/officeDocument/2006/relationships/hyperlink" Target="https://www.tutorialspoint.com/concurrency-processing-in-operating-system" TargetMode="External"/><Relationship Id="rId542" Type="http://schemas.openxmlformats.org/officeDocument/2006/relationships/hyperlink" Target="https://youtu.be/lQGJhUCNGoo?si=zDMhSuS9GBPLKPNL" TargetMode="External"/><Relationship Id="rId1133" Type="http://schemas.openxmlformats.org/officeDocument/2006/relationships/hyperlink" Target="https://www.geeksforgeeks.org/purpose-of-an-interrupt-in-computer-organization/" TargetMode="External"/><Relationship Id="rId541" Type="http://schemas.openxmlformats.org/officeDocument/2006/relationships/hyperlink" Target="https://youtu.be/TEICs3IaKF4?si=TgI6mVgN2HwJuG07" TargetMode="External"/><Relationship Id="rId1134" Type="http://schemas.openxmlformats.org/officeDocument/2006/relationships/hyperlink" Target="https://www.scaler.com/topics/concurrency-in-os/" TargetMode="External"/><Relationship Id="rId540" Type="http://schemas.openxmlformats.org/officeDocument/2006/relationships/hyperlink" Target="https://www.geeksforgeeks.org/asynchronous-data-transfer/" TargetMode="External"/><Relationship Id="rId1135" Type="http://schemas.openxmlformats.org/officeDocument/2006/relationships/hyperlink" Target="https://youtu.be/qrcKLvOI6Ig?si=3HXDERN3PWsjiCDl" TargetMode="External"/><Relationship Id="rId1125" Type="http://schemas.openxmlformats.org/officeDocument/2006/relationships/hyperlink" Target="https://youtu.be/7OjxBM7h5Qs?si=lWbXrFpZPImyctF5" TargetMode="External"/><Relationship Id="rId1126" Type="http://schemas.openxmlformats.org/officeDocument/2006/relationships/hyperlink" Target="https://courses.cs.washington.edu/courses/cse466/04au/lectures/03-interrupts.pdf" TargetMode="External"/><Relationship Id="rId1127" Type="http://schemas.openxmlformats.org/officeDocument/2006/relationships/hyperlink" Target="https://laptopjudge.com/what-is-an-interrupt-in-operating-systems?utm_source=chatgpt.com" TargetMode="External"/><Relationship Id="rId1128" Type="http://schemas.openxmlformats.org/officeDocument/2006/relationships/hyperlink" Target="https://openstax.org/books/introduction-computer-science/pages/6-3-processes-and-concurrency" TargetMode="External"/><Relationship Id="rId1129" Type="http://schemas.openxmlformats.org/officeDocument/2006/relationships/hyperlink" Target="https://topperworld.in/interrupts-in-operating-system/?utm_source=chatgpt.com" TargetMode="External"/><Relationship Id="rId536" Type="http://schemas.openxmlformats.org/officeDocument/2006/relationships/hyperlink" Target="https://www.tutorialspoint.com/what-is-asynchronous-data-transfer-in-computer-architecture?utm_source=chatgpt.com" TargetMode="External"/><Relationship Id="rId535" Type="http://schemas.openxmlformats.org/officeDocument/2006/relationships/hyperlink" Target="https://mrlawsonsclassroom.weebly.com/uploads/5/2/0/9/52090745/chapter_2_-_data_transmission_updated.pdf" TargetMode="External"/><Relationship Id="rId534" Type="http://schemas.openxmlformats.org/officeDocument/2006/relationships/hyperlink" Target="https://medium.com/%40ahirlog/difference-between-synchronous-transmission-and-asynchronous-transmission-3209c940e27" TargetMode="External"/><Relationship Id="rId533" Type="http://schemas.openxmlformats.org/officeDocument/2006/relationships/hyperlink" Target="https://forum.freecodecamp.org/t/how-to-use-ping-from-your-command-line-to-identify-basic-internet-problems/19421?utm_source=chatgpt.com" TargetMode="External"/><Relationship Id="rId539" Type="http://schemas.openxmlformats.org/officeDocument/2006/relationships/hyperlink" Target="https://youtu.be/Jco6ANUD6GY?si=ptmxLzDQBWeC8uld" TargetMode="External"/><Relationship Id="rId538" Type="http://schemas.openxmlformats.org/officeDocument/2006/relationships/hyperlink" Target="https://www.tutorialspoint.com/what-is-asynchronous-transmission" TargetMode="External"/><Relationship Id="rId537" Type="http://schemas.openxmlformats.org/officeDocument/2006/relationships/hyperlink" Target="https://youtu.be/fPXUkEf68fY?si=Tbb5a0ILNsFGEhO5" TargetMode="External"/><Relationship Id="rId1120" Type="http://schemas.openxmlformats.org/officeDocument/2006/relationships/hyperlink" Target="https://www.geeksforgeeks.org/interrupts/" TargetMode="External"/><Relationship Id="rId532" Type="http://schemas.openxmlformats.org/officeDocument/2006/relationships/hyperlink" Target="https://www.geeksforgeeks.org/types-of-icmp-internet-control-message-protocol-messages/?utm_source=chatgpt.com" TargetMode="External"/><Relationship Id="rId1121" Type="http://schemas.openxmlformats.org/officeDocument/2006/relationships/hyperlink" Target="https://youtube.com/shorts/Whf1BibdxMA?si=9WcUH7wgPPzAZ0eY" TargetMode="External"/><Relationship Id="rId531" Type="http://schemas.openxmlformats.org/officeDocument/2006/relationships/hyperlink" Target="https://youtube.com/shorts/b4Q2xl8157w?si=wBaLJxnd3rNceR2J" TargetMode="External"/><Relationship Id="rId1122" Type="http://schemas.openxmlformats.org/officeDocument/2006/relationships/hyperlink" Target="https://en.m.wikipedia.org/wiki/Interrupt" TargetMode="External"/><Relationship Id="rId530" Type="http://schemas.openxmlformats.org/officeDocument/2006/relationships/hyperlink" Target="https://youtu.be/gzLgT1SVW0Q?si=S_dUehqoDJ0uf9Wx" TargetMode="External"/><Relationship Id="rId1123" Type="http://schemas.openxmlformats.org/officeDocument/2006/relationships/hyperlink" Target="https://youtu.be/NAOyOHdlySA?si=V1t7rdm4L-apkkGl" TargetMode="External"/><Relationship Id="rId1124" Type="http://schemas.openxmlformats.org/officeDocument/2006/relationships/hyperlink" Target="https://www.computerscience.gcse.guru/theory/interrupts" TargetMode="External"/><Relationship Id="rId1158" Type="http://schemas.openxmlformats.org/officeDocument/2006/relationships/hyperlink" Target="https://youtu.be/zaAwvU-sfUI?si=n0c-HbPP34tkueNa" TargetMode="External"/><Relationship Id="rId2005" Type="http://schemas.openxmlformats.org/officeDocument/2006/relationships/hyperlink" Target="https://www.linquip.com/blog/types-of-actuators/" TargetMode="External"/><Relationship Id="rId1159" Type="http://schemas.openxmlformats.org/officeDocument/2006/relationships/hyperlink" Target="https://pwskills.com/blog/process-schedulers-in-operating-system/" TargetMode="External"/><Relationship Id="rId2006" Type="http://schemas.openxmlformats.org/officeDocument/2006/relationships/hyperlink" Target="https://ocw.mit.edu/courses/2-72-elements-of-mechanical-design-spring-2009/resources/mit2_72s09_lec14/" TargetMode="External"/><Relationship Id="rId2007" Type="http://schemas.openxmlformats.org/officeDocument/2006/relationships/hyperlink" Target="https://studiousguy.com/actuators-definition-types-examples/?utm_source=chatgpt.com" TargetMode="External"/><Relationship Id="rId2008" Type="http://schemas.openxmlformats.org/officeDocument/2006/relationships/hyperlink" Target="https://www.mknorthamerica.com/Blog/an-engineers-guide-to-actuators-types-applications-and-selection-criteria/?utm_source=chatgpt.com" TargetMode="External"/><Relationship Id="rId2009" Type="http://schemas.openxmlformats.org/officeDocument/2006/relationships/hyperlink" Target="https://2dscanner.com/blog/what-is-a-2d-scanner-from-barcodes-to-interior-mapping/?utm_source=chatgpt.com" TargetMode="External"/><Relationship Id="rId569" Type="http://schemas.openxmlformats.org/officeDocument/2006/relationships/hyperlink" Target="https://youtu.be/qQYiwmamq38?si=NtzhLUEBdBDB2ks_" TargetMode="External"/><Relationship Id="rId568" Type="http://schemas.openxmlformats.org/officeDocument/2006/relationships/hyperlink" Target="https://youtu.be/bdgCFkc_RXY?si=t5HhnqiWSiw6_j7u" TargetMode="External"/><Relationship Id="rId567" Type="http://schemas.openxmlformats.org/officeDocument/2006/relationships/hyperlink" Target="https://extension.msstate.edu/sites/default/files/publications/publications/p3275.pdf" TargetMode="External"/><Relationship Id="rId566" Type="http://schemas.openxmlformats.org/officeDocument/2006/relationships/hyperlink" Target="https://youtu.be/W7ppbYgrhwg?si=cqcZPFnSlLPdjVzx" TargetMode="External"/><Relationship Id="rId561" Type="http://schemas.openxmlformats.org/officeDocument/2006/relationships/hyperlink" Target="https://youtu.be/o7m1ytRt8es?si=ccm5H2504nD7Ww01" TargetMode="External"/><Relationship Id="rId1150" Type="http://schemas.openxmlformats.org/officeDocument/2006/relationships/hyperlink" Target="https://www.cs.cornell.edu/courses/cs3410/2024fa/notes/interrupt.html" TargetMode="External"/><Relationship Id="rId560" Type="http://schemas.openxmlformats.org/officeDocument/2006/relationships/hyperlink" Target="https://youtube.com/shorts/0HndoWiqwiU?si=i6YUsICihBiMNBKv" TargetMode="External"/><Relationship Id="rId1151" Type="http://schemas.openxmlformats.org/officeDocument/2006/relationships/hyperlink" Target="https://www.tutorialspoint.com/operating_system/os_process_scheduling_algorithms.htm" TargetMode="External"/><Relationship Id="rId1152" Type="http://schemas.openxmlformats.org/officeDocument/2006/relationships/hyperlink" Target="https://crystal.uta.edu/~zaruba/CSE3442/lecture_notes/Lecture-9-Interrupts.pdf" TargetMode="External"/><Relationship Id="rId1153" Type="http://schemas.openxmlformats.org/officeDocument/2006/relationships/hyperlink" Target="https://www.sanfoundry.com/scheduling-algorithms-in-operating-systems/" TargetMode="External"/><Relationship Id="rId2000" Type="http://schemas.openxmlformats.org/officeDocument/2006/relationships/hyperlink" Target="https://www.baeldung.com/cs/fetch-execute-cycle" TargetMode="External"/><Relationship Id="rId565" Type="http://schemas.openxmlformats.org/officeDocument/2006/relationships/hyperlink" Target="https://egyankosh.ac.in/bitstream/123456789/7516/1/Unit-6.pdf" TargetMode="External"/><Relationship Id="rId1154" Type="http://schemas.openxmlformats.org/officeDocument/2006/relationships/hyperlink" Target="https://www.chippiko.com/what-is-interrupt?utm_source=chatgpt.com" TargetMode="External"/><Relationship Id="rId2001" Type="http://schemas.openxmlformats.org/officeDocument/2006/relationships/hyperlink" Target="https://community.motionplusmore.com/s/types-of-actuators-and-stages" TargetMode="External"/><Relationship Id="rId564" Type="http://schemas.openxmlformats.org/officeDocument/2006/relationships/hyperlink" Target="https://youtu.be/gVzQuRrD4xw?si=NHyRyefLjakZZu0S" TargetMode="External"/><Relationship Id="rId1155" Type="http://schemas.openxmlformats.org/officeDocument/2006/relationships/hyperlink" Target="https://www.geeksforgeeks.org/process-schedulers-in-operating-system/" TargetMode="External"/><Relationship Id="rId2002" Type="http://schemas.openxmlformats.org/officeDocument/2006/relationships/hyperlink" Target="https://www.geeksforgeeks.org/different-instruction-cycles/" TargetMode="External"/><Relationship Id="rId563" Type="http://schemas.openxmlformats.org/officeDocument/2006/relationships/hyperlink" Target="https://youtu.be/-9pTuLQFvg0?si=O6JIs_zruTjTn42V" TargetMode="External"/><Relationship Id="rId1156" Type="http://schemas.openxmlformats.org/officeDocument/2006/relationships/hyperlink" Target="https://youtu.be/O0mRZeUjEhk?si=7Rdv2mk4RFvPUAQF" TargetMode="External"/><Relationship Id="rId2003" Type="http://schemas.openxmlformats.org/officeDocument/2006/relationships/hyperlink" Target="https://learnmech.com/types-of-actuators-function-of-actuators-used-in-machines/" TargetMode="External"/><Relationship Id="rId562" Type="http://schemas.openxmlformats.org/officeDocument/2006/relationships/hyperlink" Target="https://youtu.be/YtxLexm-9pI?si=ItIk-bVXZ8_CnZz9" TargetMode="External"/><Relationship Id="rId1157" Type="http://schemas.openxmlformats.org/officeDocument/2006/relationships/hyperlink" Target="https://herovired.com/learning-hub/blogs/cpu-scheduling-in-operating-system/" TargetMode="External"/><Relationship Id="rId2004" Type="http://schemas.openxmlformats.org/officeDocument/2006/relationships/hyperlink" Target="https://www.codecademy.com/article/the-instruction-cycle" TargetMode="External"/><Relationship Id="rId1147" Type="http://schemas.openxmlformats.org/officeDocument/2006/relationships/hyperlink" Target="https://youtu.be/QfBIjKfzWDQ?si=juasDgmcQOFKqlYn" TargetMode="External"/><Relationship Id="rId1148" Type="http://schemas.openxmlformats.org/officeDocument/2006/relationships/hyperlink" Target="https://youtu.be/IZfWjg3U3mA?si=oTtAJnl8ajEfHIyK" TargetMode="External"/><Relationship Id="rId1149" Type="http://schemas.openxmlformats.org/officeDocument/2006/relationships/hyperlink" Target="https://runtimerec.com/wp-content/uploads/2024/10/Mastering-Interrupts-A-Guide-for-Embedded-Engineers.pdf" TargetMode="External"/><Relationship Id="rId558" Type="http://schemas.openxmlformats.org/officeDocument/2006/relationships/hyperlink" Target="https://youtube.com/shorts/rh6Th70esLk?si=YNZImpubah6szghL" TargetMode="External"/><Relationship Id="rId557" Type="http://schemas.openxmlformats.org/officeDocument/2006/relationships/hyperlink" Target="https://youtu.be/5TqIsEll8kk?si=fVDu_RQGYZs8pheB" TargetMode="External"/><Relationship Id="rId556" Type="http://schemas.openxmlformats.org/officeDocument/2006/relationships/hyperlink" Target="https://youtu.be/Ihoa5AO3-FE?si=J0u4uFmSWtY8JfcZ" TargetMode="External"/><Relationship Id="rId555" Type="http://schemas.openxmlformats.org/officeDocument/2006/relationships/hyperlink" Target="https://medium.com/%40umm957885/benefits-of-clock-synchronization-bff18a25e06f" TargetMode="External"/><Relationship Id="rId559" Type="http://schemas.openxmlformats.org/officeDocument/2006/relationships/hyperlink" Target="https://youtu.be/sU9RJDaSbRM?si=OU38wj1NJRAtJf2j" TargetMode="External"/><Relationship Id="rId550" Type="http://schemas.openxmlformats.org/officeDocument/2006/relationships/hyperlink" Target="https://www.freecodecamp.org/news/how-does-the-internet-work/?utm_source=chatgpt.com" TargetMode="External"/><Relationship Id="rId1140" Type="http://schemas.openxmlformats.org/officeDocument/2006/relationships/hyperlink" Target="https://courses.cs.duke.edu/compsci210/cps110/compsci210/cps110/spring99/slides/intro.pdf" TargetMode="External"/><Relationship Id="rId1141" Type="http://schemas.openxmlformats.org/officeDocument/2006/relationships/hyperlink" Target="https://youtu.be/lxBfuyOagS8?si=7k_-47qG8caIFjqW" TargetMode="External"/><Relationship Id="rId1142" Type="http://schemas.openxmlformats.org/officeDocument/2006/relationships/hyperlink" Target="https://youtu.be/vWWu3ixtPRU?si=XIkmNqDdztlk0DQr" TargetMode="External"/><Relationship Id="rId554" Type="http://schemas.openxmlformats.org/officeDocument/2006/relationships/hyperlink" Target="https://youtu.be/w0P9uoyVJxk?si=07HQkOX2zvCABJJE" TargetMode="External"/><Relationship Id="rId1143" Type="http://schemas.openxmlformats.org/officeDocument/2006/relationships/hyperlink" Target="https://youtu.be/J0-10bMk6u0?si=T8UoI6OOZqM2xeI2" TargetMode="External"/><Relationship Id="rId553" Type="http://schemas.openxmlformats.org/officeDocument/2006/relationships/hyperlink" Target="https://www.geeksforgeeks.org/centralized-clock-synchronization/?utm_source=chatgpt.com" TargetMode="External"/><Relationship Id="rId1144" Type="http://schemas.openxmlformats.org/officeDocument/2006/relationships/hyperlink" Target="https://youtu.be/NdTnVA6Eq9s?si=801ncQqMOFk27T7R" TargetMode="External"/><Relationship Id="rId552" Type="http://schemas.openxmlformats.org/officeDocument/2006/relationships/hyperlink" Target="https://youtu.be/IrE6RlcXVdk?si=R-gkfD5vxn_irHlb" TargetMode="External"/><Relationship Id="rId1145" Type="http://schemas.openxmlformats.org/officeDocument/2006/relationships/hyperlink" Target="https://youtube.com/shorts/MQGiLvsCN5Y?si=Sg4AOIcL5Iqe-AwO" TargetMode="External"/><Relationship Id="rId551" Type="http://schemas.openxmlformats.org/officeDocument/2006/relationships/hyperlink" Target="https://www.tutorialspoint.com/centralized-clock-synchronization?utm_source=chatgpt.com" TargetMode="External"/><Relationship Id="rId1146" Type="http://schemas.openxmlformats.org/officeDocument/2006/relationships/hyperlink" Target="https://youtube.com/shorts/IOooJAQbbWQ?si=Ybjsh_g1C0maRvN3" TargetMode="External"/><Relationship Id="rId2090" Type="http://schemas.openxmlformats.org/officeDocument/2006/relationships/hyperlink" Target="https://academicjournals.org/article/article1381831835_Enemuor%20et%20al.pdf" TargetMode="External"/><Relationship Id="rId2091" Type="http://schemas.openxmlformats.org/officeDocument/2006/relationships/hyperlink" Target="https://www.structuredlearning.net/wp-content/uploads/2014/08/Ultimate-Guide-to-KB-MS-Preview.pdf" TargetMode="External"/><Relationship Id="rId2092" Type="http://schemas.openxmlformats.org/officeDocument/2006/relationships/hyperlink" Target="https://courses.oermn.org/pluginfile.php/20582/mod_resource/content/1/PDFs/How_Computer_Keyboards_Work.pdf" TargetMode="External"/><Relationship Id="rId2093" Type="http://schemas.openxmlformats.org/officeDocument/2006/relationships/hyperlink" Target="https://arxiv.org/pdf/1802.00626" TargetMode="External"/><Relationship Id="rId2094" Type="http://schemas.openxmlformats.org/officeDocument/2006/relationships/hyperlink" Target="https://arxiv.org/pdf/1310.3145" TargetMode="External"/><Relationship Id="rId2095" Type="http://schemas.openxmlformats.org/officeDocument/2006/relationships/hyperlink" Target="https://bpchalihacollege.org.in/online/attendence/classnotes/files/1627038801.pdf" TargetMode="External"/><Relationship Id="rId2096" Type="http://schemas.openxmlformats.org/officeDocument/2006/relationships/hyperlink" Target="https://www.chtips.com/wp-content/uploads/2023/06/pointing-devices.pdf" TargetMode="External"/><Relationship Id="rId2097" Type="http://schemas.openxmlformats.org/officeDocument/2006/relationships/hyperlink" Target="https://olp.abreap.org/portal/uploads/content/1403332766.pdf?utm_source=chatgpt.com" TargetMode="External"/><Relationship Id="rId2098" Type="http://schemas.openxmlformats.org/officeDocument/2006/relationships/hyperlink" Target="https://www.frontiersin.org/journals/ict/articles/10.3389/fict.2016.00013/full" TargetMode="External"/><Relationship Id="rId2099" Type="http://schemas.openxmlformats.org/officeDocument/2006/relationships/hyperlink" Target="https://www.collegenp.com/technology/pointing-devices-in-human-computer-interaction?utm_source=chatgpt.com" TargetMode="External"/><Relationship Id="rId2060" Type="http://schemas.openxmlformats.org/officeDocument/2006/relationships/hyperlink" Target="https://www.barcoding.co.uk/wp-content/uploads/2016/02/E-Book_Total-Guide-to-Barcoding.pdf" TargetMode="External"/><Relationship Id="rId2061" Type="http://schemas.openxmlformats.org/officeDocument/2006/relationships/hyperlink" Target="https://www.photographyaxis.com/photography-articles/parts-of-a-camera/?utm_source=chatgpt.com" TargetMode="External"/><Relationship Id="rId2062" Type="http://schemas.openxmlformats.org/officeDocument/2006/relationships/hyperlink" Target="https://pareshphotography.com/anatomy-of-a-camera/?utm_source=chatgpt.com" TargetMode="External"/><Relationship Id="rId2063" Type="http://schemas.openxmlformats.org/officeDocument/2006/relationships/hyperlink" Target="https://andor.oxinst.com/learning/view/article/digital-camera-fundamentals?utm_source=chatgpt.com" TargetMode="External"/><Relationship Id="rId2064" Type="http://schemas.openxmlformats.org/officeDocument/2006/relationships/hyperlink" Target="https://www.camerareviews.com/camera-parts-names/?utm_source=chatgpt.com" TargetMode="External"/><Relationship Id="rId2065" Type="http://schemas.openxmlformats.org/officeDocument/2006/relationships/hyperlink" Target="https://legacystudentmedia.com/wp-content/uploads/2011/06/Types-parts-of-cameras.pdf.pdf?utm_source=chatgpt.com" TargetMode="External"/><Relationship Id="rId2066" Type="http://schemas.openxmlformats.org/officeDocument/2006/relationships/hyperlink" Target="https://egyankosh.ac.in/bitstream/123456789/74345/1/Unit-6.pdf" TargetMode="External"/><Relationship Id="rId2067" Type="http://schemas.openxmlformats.org/officeDocument/2006/relationships/hyperlink" Target="https://assets.ctfassets.net/bhsr3r63z25m/32UMS0LHqzzaAgrWeKP97N/6011a314ac48fc243db8d060ca1e1efd/BrightTrip_Guide_CameraFundamentals.pdf" TargetMode="External"/><Relationship Id="rId2068" Type="http://schemas.openxmlformats.org/officeDocument/2006/relationships/hyperlink" Target="https://yourphotoadvisor.com/how-digital-cameras-store-images-an-interactive-guide/" TargetMode="External"/><Relationship Id="rId2069" Type="http://schemas.openxmlformats.org/officeDocument/2006/relationships/hyperlink" Target="https://www.photodoto.com/how-is-image-captured-by-camera/" TargetMode="External"/><Relationship Id="rId2050" Type="http://schemas.openxmlformats.org/officeDocument/2006/relationships/hyperlink" Target="https://tecnobits.com/en/barcode-scanner-features-types-and-more/?utm_source=chatgpt.com" TargetMode="External"/><Relationship Id="rId2051" Type="http://schemas.openxmlformats.org/officeDocument/2006/relationships/hyperlink" Target="https://ijircst.org/DOC/6-barcode-recognition-techniques-review-and-technique.pdf" TargetMode="External"/><Relationship Id="rId495" Type="http://schemas.openxmlformats.org/officeDocument/2006/relationships/hyperlink" Target="https://www.freecodecamp.org/news/embarrassingly-parallel-algorithms-explained-with-examples/" TargetMode="External"/><Relationship Id="rId2052" Type="http://schemas.openxmlformats.org/officeDocument/2006/relationships/hyperlink" Target="https://ijcrt.org/papers/IJCRT2306242.pdf" TargetMode="External"/><Relationship Id="rId494" Type="http://schemas.openxmlformats.org/officeDocument/2006/relationships/hyperlink" Target="https://www.geeksforgeeks.org/stop-and-wait-arq/?utm_source=chatgpt.com" TargetMode="External"/><Relationship Id="rId2053" Type="http://schemas.openxmlformats.org/officeDocument/2006/relationships/hyperlink" Target="https://www.ijfmr.com/papers/2021/4/1708.pdf?utm_source=chatgpt.com" TargetMode="External"/><Relationship Id="rId493" Type="http://schemas.openxmlformats.org/officeDocument/2006/relationships/hyperlink" Target="https://medium.com/@nikhiltanneru9/transmission-modes-ca1647a64c1a" TargetMode="External"/><Relationship Id="rId2054" Type="http://schemas.openxmlformats.org/officeDocument/2006/relationships/hyperlink" Target="https://www.thebarcodestore.com/blog/understanding-the-many-uses-of-a-barcode-reader/" TargetMode="External"/><Relationship Id="rId492" Type="http://schemas.openxmlformats.org/officeDocument/2006/relationships/hyperlink" Target="https://youtu.be/Gby7no7BuUA?si=9ECFsvJJOQ3pPpXK" TargetMode="External"/><Relationship Id="rId2055" Type="http://schemas.openxmlformats.org/officeDocument/2006/relationships/hyperlink" Target="https://en.m.wikipedia.org/wiki/Barcode_technology_in_healthcare" TargetMode="External"/><Relationship Id="rId499" Type="http://schemas.openxmlformats.org/officeDocument/2006/relationships/hyperlink" Target="https://www.youtube.com/watch?v=QTSQujWvoaY" TargetMode="External"/><Relationship Id="rId2056" Type="http://schemas.openxmlformats.org/officeDocument/2006/relationships/hyperlink" Target="https://www.fobsourcify.com/barcode-reader/?utm_source=chatgpt.com" TargetMode="External"/><Relationship Id="rId498" Type="http://schemas.openxmlformats.org/officeDocument/2006/relationships/hyperlink" Target="https://youtu.be/yNedVgNyE8Q?si=lDZy5B38z6vgIf1i" TargetMode="External"/><Relationship Id="rId2057" Type="http://schemas.openxmlformats.org/officeDocument/2006/relationships/hyperlink" Target="https://www.zebra.com/us/en/resource-library/faq/what-are-barcodes-used-for.html?utm_source=chatgpt.com" TargetMode="External"/><Relationship Id="rId497" Type="http://schemas.openxmlformats.org/officeDocument/2006/relationships/hyperlink" Target="https://www.youtube.com/watch?v=FzkxhhTOsyo" TargetMode="External"/><Relationship Id="rId2058" Type="http://schemas.openxmlformats.org/officeDocument/2006/relationships/hyperlink" Target="https://shopredapple.com/blogs/news/top-applications-uses-of-barcode-scanners?utm_source=chatgpt.com" TargetMode="External"/><Relationship Id="rId496" Type="http://schemas.openxmlformats.org/officeDocument/2006/relationships/hyperlink" Target="https://medium.com/%40vidhijaiswalco19/sliding-window-protocol-69fb4b568e6" TargetMode="External"/><Relationship Id="rId2059" Type="http://schemas.openxmlformats.org/officeDocument/2006/relationships/hyperlink" Target="https://info.bannerengineering.com/cs/groups/public/documents/literature/219516.pdf" TargetMode="External"/><Relationship Id="rId2080" Type="http://schemas.openxmlformats.org/officeDocument/2006/relationships/hyperlink" Target="https://media.neliti.com/media/publications/338620-comparison-of-smartphone-and-dslr-use-in-43a2213e.pdf?utm_source=chatgpt.com" TargetMode="External"/><Relationship Id="rId2081" Type="http://schemas.openxmlformats.org/officeDocument/2006/relationships/hyperlink" Target="https://www.presentationphoto.com/articlesmartphonevsdslr.pdf?utm_source=chatgpt.com" TargetMode="External"/><Relationship Id="rId2082" Type="http://schemas.openxmlformats.org/officeDocument/2006/relationships/hyperlink" Target="https://www.tech21century.com/different-types-of-computer-keyboards/?utm_source=chatgpt.com" TargetMode="External"/><Relationship Id="rId2083" Type="http://schemas.openxmlformats.org/officeDocument/2006/relationships/hyperlink" Target="https://tme.net/blog/different-types-computer-keyboards/?utm_source=chatgpt.com" TargetMode="External"/><Relationship Id="rId2084" Type="http://schemas.openxmlformats.org/officeDocument/2006/relationships/hyperlink" Target="https://www.rankred.com/types-of-computer-keyboards/?utm_source=chatgpt.com" TargetMode="External"/><Relationship Id="rId2085" Type="http://schemas.openxmlformats.org/officeDocument/2006/relationships/hyperlink" Target="https://www.geeksforgeeks.org/types-of-computer-keyboard/?utm_source=chatgpt.com" TargetMode="External"/><Relationship Id="rId2086" Type="http://schemas.openxmlformats.org/officeDocument/2006/relationships/hyperlink" Target="https://www.slideshare.net/slideshow/12differenttypesofcomputerkeyboardspptx/266722467?utm_source=chatgpt.com" TargetMode="External"/><Relationship Id="rId2087" Type="http://schemas.openxmlformats.org/officeDocument/2006/relationships/hyperlink" Target="https://www.cdw.com/content/cdw/en/articles/hardware/types-of-keyboards.html?utm_source=chatgpt.com" TargetMode="External"/><Relationship Id="rId2088" Type="http://schemas.openxmlformats.org/officeDocument/2006/relationships/hyperlink" Target="https://umatechnology.org/unlock-the-world-of-keyboards-types-and-tech-explained/?utm_source=chatgpt.com" TargetMode="External"/><Relationship Id="rId2089" Type="http://schemas.openxmlformats.org/officeDocument/2006/relationships/hyperlink" Target="https://arxiv.org/pdf/1802.00626" TargetMode="External"/><Relationship Id="rId2070" Type="http://schemas.openxmlformats.org/officeDocument/2006/relationships/hyperlink" Target="https://www.explainthatstuff.com/digitalcameras.html?utm_source=chatgpt.com" TargetMode="External"/><Relationship Id="rId2071" Type="http://schemas.openxmlformats.org/officeDocument/2006/relationships/hyperlink" Target="https://goprocamerasreview.com/blog/digital-cameras/how-do-digital-cameras-store-images/?utm_source=chatgpt.com" TargetMode="External"/><Relationship Id="rId2072" Type="http://schemas.openxmlformats.org/officeDocument/2006/relationships/hyperlink" Target="https://blinksandbuttons.net/how-does-a-camera-capture-images/?utm_source=chatgpt.com" TargetMode="External"/><Relationship Id="rId2073" Type="http://schemas.openxmlformats.org/officeDocument/2006/relationships/hyperlink" Target="https://www.cs.princeton.edu/courses/archive/fall13/cos429/lectures/02-imaging.pdf" TargetMode="External"/><Relationship Id="rId2074" Type="http://schemas.openxmlformats.org/officeDocument/2006/relationships/hyperlink" Target="https://library.rice.edu/sites/default/files/guides/ImageGuidelinesRice_0.pdf" TargetMode="External"/><Relationship Id="rId2075" Type="http://schemas.openxmlformats.org/officeDocument/2006/relationships/hyperlink" Target="https://dealbhan.com/2024/11/22/the-ultimate-comparison-professional-grade-dslr-mirrorless-cameras-vs-smartphones/?utm_source=chatgpt.com" TargetMode="External"/><Relationship Id="rId2076" Type="http://schemas.openxmlformats.org/officeDocument/2006/relationships/hyperlink" Target="https://www.makeuseof.com/tag/dslr-vs-smartphone-cameras-comparison/?utm_source=chatgpt.com" TargetMode="External"/><Relationship Id="rId2077" Type="http://schemas.openxmlformats.org/officeDocument/2006/relationships/hyperlink" Target="https://thesmartphonephotographer.com/phone-camera-and-dslr-differences/?utm_source=chatgpt.com" TargetMode="External"/><Relationship Id="rId2078" Type="http://schemas.openxmlformats.org/officeDocument/2006/relationships/hyperlink" Target="https://www.bobspalding.net/Photography/Smartphones/pdfs/Smartphones_vs_dSLR.pdf" TargetMode="External"/><Relationship Id="rId2079" Type="http://schemas.openxmlformats.org/officeDocument/2006/relationships/hyperlink" Target="https://media.neliti.com/media/publications/338620-comparison-of-smartphone-and-dslr-use-in-43a2213e.pdf" TargetMode="External"/><Relationship Id="rId1610" Type="http://schemas.openxmlformats.org/officeDocument/2006/relationships/hyperlink" Target="https://www.sanfoundry.com/random-access-memory-ram/?utm_source=chatgpt.com" TargetMode="External"/><Relationship Id="rId1611" Type="http://schemas.openxmlformats.org/officeDocument/2006/relationships/hyperlink" Target="https://publications.lib.chalmers.se/records/fulltext/202372/202372.pdf" TargetMode="External"/><Relationship Id="rId1612" Type="http://schemas.openxmlformats.org/officeDocument/2006/relationships/hyperlink" Target="https://youtube.com/shorts/OEiTGwmTN7o?si=izr3wnOOpEktt1HY" TargetMode="External"/><Relationship Id="rId1613" Type="http://schemas.openxmlformats.org/officeDocument/2006/relationships/hyperlink" Target="https://www.actasimulatio.eu/issues/2018/IV_2018_01_Edl_Mizerak_Trojan.pdf" TargetMode="External"/><Relationship Id="rId1614" Type="http://schemas.openxmlformats.org/officeDocument/2006/relationships/hyperlink" Target="https://youtu.be/qDc8ucAPao0?si=r-o6XVJK694-dlDK" TargetMode="External"/><Relationship Id="rId1615" Type="http://schemas.openxmlformats.org/officeDocument/2006/relationships/hyperlink" Target="https://youtu.be/zJTsg6-UGwM?si=7DY3oRvHEXIUPfat" TargetMode="External"/><Relationship Id="rId1616" Type="http://schemas.openxmlformats.org/officeDocument/2006/relationships/hyperlink" Target="https://youtube.com/shorts/P3mjT4mp0B4?si=AJEy2tv3TniEqcAv" TargetMode="External"/><Relationship Id="rId907" Type="http://schemas.openxmlformats.org/officeDocument/2006/relationships/hyperlink" Target="https://www.tutorialspoint.com/difference-between-http-and-https?utm_source=chatgpt.com" TargetMode="External"/><Relationship Id="rId1617" Type="http://schemas.openxmlformats.org/officeDocument/2006/relationships/hyperlink" Target="https://youtu.be/TTCiOoedUco?si=nmiAf9GKpo--Snut" TargetMode="External"/><Relationship Id="rId906" Type="http://schemas.openxmlformats.org/officeDocument/2006/relationships/hyperlink" Target="https://youtu.be/BED3fZjUdvo?si=3KXozIWhqzAcAAeg" TargetMode="External"/><Relationship Id="rId1618" Type="http://schemas.openxmlformats.org/officeDocument/2006/relationships/hyperlink" Target="https://youtu.be/6z2K1TdJM7E?si=am61GQn6XeAKAbe-" TargetMode="External"/><Relationship Id="rId905" Type="http://schemas.openxmlformats.org/officeDocument/2006/relationships/hyperlink" Target="https://youtu.be/zFnrUVqtiOY?si=rtNEyaCo50083TBM" TargetMode="External"/><Relationship Id="rId1619" Type="http://schemas.openxmlformats.org/officeDocument/2006/relationships/hyperlink" Target="https://youtu.be/Nc51NJLZw_o?si=V7Evz6Mt71TVcRV1" TargetMode="External"/><Relationship Id="rId904" Type="http://schemas.openxmlformats.org/officeDocument/2006/relationships/hyperlink" Target="https://youtube.com/shorts/UtUAwxe-Qp8?si=qcEMoGUTvpSwmr-q" TargetMode="External"/><Relationship Id="rId909" Type="http://schemas.openxmlformats.org/officeDocument/2006/relationships/hyperlink" Target="https://www.geeksforgeeks.org/difference-between-http-and-https-2/" TargetMode="External"/><Relationship Id="rId908" Type="http://schemas.openxmlformats.org/officeDocument/2006/relationships/hyperlink" Target="https://youtu.be/pPAKs7tT8sw?si=fJiXlvw_cGbyO_Ak" TargetMode="External"/><Relationship Id="rId903" Type="http://schemas.openxmlformats.org/officeDocument/2006/relationships/hyperlink" Target="https://www.tutorialspoint.com/operating_system/pdf/os_process_scheduling_algorithms.pdf?utm_source=chatgpt.com" TargetMode="External"/><Relationship Id="rId902" Type="http://schemas.openxmlformats.org/officeDocument/2006/relationships/hyperlink" Target="https://youtube.com/shorts/Byuq2ZBUD-Q?si=rKxrR8ubzWwbYQ7o" TargetMode="External"/><Relationship Id="rId901" Type="http://schemas.openxmlformats.org/officeDocument/2006/relationships/hyperlink" Target="https://pwskills.com/blog/process-schedulers-in-operating-system/" TargetMode="External"/><Relationship Id="rId900" Type="http://schemas.openxmlformats.org/officeDocument/2006/relationships/hyperlink" Target="https://youtu.be/4qZ9SxUqkOU?si=pdkhu7oI6NRVgd0x" TargetMode="External"/><Relationship Id="rId1600" Type="http://schemas.openxmlformats.org/officeDocument/2006/relationships/hyperlink" Target="https://www.idc-online.com/technical_references/pdfs/electronic_engineering/RAM_Random_Access_Memory.pdf" TargetMode="External"/><Relationship Id="rId1601" Type="http://schemas.openxmlformats.org/officeDocument/2006/relationships/hyperlink" Target="https://youtu.be/1qziGFHT_8g?si=9tRVpqdHt9CZ1vly" TargetMode="External"/><Relationship Id="rId1602" Type="http://schemas.openxmlformats.org/officeDocument/2006/relationships/hyperlink" Target="https://www.lifewire.com/what-is-random-access-memory-ram-2618159?utm_source=chatgpt.com" TargetMode="External"/><Relationship Id="rId1603" Type="http://schemas.openxmlformats.org/officeDocument/2006/relationships/hyperlink" Target="https://www.mdpi.com/1424-8220/23/2/596" TargetMode="External"/><Relationship Id="rId1604" Type="http://schemas.openxmlformats.org/officeDocument/2006/relationships/hyperlink" Target="https://en.m.wikipedia.org/wiki/Random-access_memory?utm_source=chatgpt.com" TargetMode="External"/><Relationship Id="rId1605" Type="http://schemas.openxmlformats.org/officeDocument/2006/relationships/hyperlink" Target="https://www.creaform3d.com/-/media/project/oneweb/oneweb/creaform3d/technical-documentation/ebook1_an_introduction_to_3d_scanning.pdf" TargetMode="External"/><Relationship Id="rId1606" Type="http://schemas.openxmlformats.org/officeDocument/2006/relationships/hyperlink" Target="https://www.geeksforgeeks.org/random-access-memory-ram/?utm_source=chatgpt.com" TargetMode="External"/><Relationship Id="rId1607" Type="http://schemas.openxmlformats.org/officeDocument/2006/relationships/hyperlink" Target="https://iqvolution.ws/storage/app/public/uploads/files/Inovation-2/Publikacii/A-Simple-Guide-To-Understanding-3D-Scanning-Technologies.pdf" TargetMode="External"/><Relationship Id="rId1608" Type="http://schemas.openxmlformats.org/officeDocument/2006/relationships/hyperlink" Target="https://www.broadbandsearch.net/definitions/random-access-memory?utm_source=chatgpt.com" TargetMode="External"/><Relationship Id="rId1609" Type="http://schemas.openxmlformats.org/officeDocument/2006/relationships/hyperlink" Target="https://www.sciencedirect.com/science/article/pii/S2666351121000358/pdfft?md5=cf1016266a1be24f435cc59e50d3eb04&amp;pid=1-s2.0-S2666351121000358-main.pdf" TargetMode="External"/><Relationship Id="rId1631" Type="http://schemas.openxmlformats.org/officeDocument/2006/relationships/hyperlink" Target="https://courses.cs.washington.edu/courses/cse370/09sp/lectures/10-ROM-Multilevel.pdf" TargetMode="External"/><Relationship Id="rId1632" Type="http://schemas.openxmlformats.org/officeDocument/2006/relationships/hyperlink" Target="https://atcm.mathandtech.org/EP2021/invited/21891.pdf" TargetMode="External"/><Relationship Id="rId1633" Type="http://schemas.openxmlformats.org/officeDocument/2006/relationships/hyperlink" Target="https://cad2e.eecs.umich.edu/techbriefs/tb10.pdf?utm_source=chatgpt.com" TargetMode="External"/><Relationship Id="rId1634" Type="http://schemas.openxmlformats.org/officeDocument/2006/relationships/hyperlink" Target="https://granthaalayahpublication.org/journals/index.php/granthaalayah/article/view/IJRG20_B05_3322" TargetMode="External"/><Relationship Id="rId1635" Type="http://schemas.openxmlformats.org/officeDocument/2006/relationships/hyperlink" Target="https://youtu.be/sWAsRA-9DgQ?si=3hWnMwLuStR3AHrV" TargetMode="External"/><Relationship Id="rId1636" Type="http://schemas.openxmlformats.org/officeDocument/2006/relationships/hyperlink" Target="https://www.ijim.in/files/2024/January%202024/Vol%208%20Issue%20VIII%201-7%20Paper%201%20Dr.%20Chikkamanju.pdf" TargetMode="External"/><Relationship Id="rId1637" Type="http://schemas.openxmlformats.org/officeDocument/2006/relationships/hyperlink" Target="https://youtu.be/1GREaNW21XM?si=rCHRFiReK7nBfvJh" TargetMode="External"/><Relationship Id="rId1638" Type="http://schemas.openxmlformats.org/officeDocument/2006/relationships/hyperlink" Target="https://pdfs.semanticscholar.org/08a9/e5a76dee4d358c065eb18d320ad39f952e20.pdf?utm_source=chatgpt.com" TargetMode="External"/><Relationship Id="rId929" Type="http://schemas.openxmlformats.org/officeDocument/2006/relationships/hyperlink" Target="https://youtube.com/shorts/jIvqyuZ0fBA?si=5-2XxAFiu8qZrrPg" TargetMode="External"/><Relationship Id="rId1639" Type="http://schemas.openxmlformats.org/officeDocument/2006/relationships/hyperlink" Target="https://youtube.com/shorts/kZ_bqkY2zyc?si=kTUKlhtXjHz-nRaR" TargetMode="External"/><Relationship Id="rId928" Type="http://schemas.openxmlformats.org/officeDocument/2006/relationships/hyperlink" Target="https://youtube.com/shorts/_SCrB3cQzYE?si=srSImtdaoAfqTPtA" TargetMode="External"/><Relationship Id="rId927" Type="http://schemas.openxmlformats.org/officeDocument/2006/relationships/hyperlink" Target="https://youtube.com/shorts/MQiyJhxrNbA?si=hEa38FZZkNlLgrwl" TargetMode="External"/><Relationship Id="rId926" Type="http://schemas.openxmlformats.org/officeDocument/2006/relationships/hyperlink" Target="https://www.w3schools.in/operating-system/scheduling-algorithms" TargetMode="External"/><Relationship Id="rId921" Type="http://schemas.openxmlformats.org/officeDocument/2006/relationships/hyperlink" Target="https://youtu.be/LAKH7IY4q9c?si=wzjaX-nlYHq80ISP" TargetMode="External"/><Relationship Id="rId920" Type="http://schemas.openxmlformats.org/officeDocument/2006/relationships/hyperlink" Target="https://www.scaler.com/topics/operating-system/scheduling-algorithms-in-os/" TargetMode="External"/><Relationship Id="rId925" Type="http://schemas.openxmlformats.org/officeDocument/2006/relationships/hyperlink" Target="https://youtube.com/shorts/uD84JIHXzRU?si=7xHWZbq-Ad0YtAEp" TargetMode="External"/><Relationship Id="rId924" Type="http://schemas.openxmlformats.org/officeDocument/2006/relationships/hyperlink" Target="https://stackoverflow.com/questions/38510392/how-does-os-chooses-the-next-process-to-be-run-in-cpu" TargetMode="External"/><Relationship Id="rId923" Type="http://schemas.openxmlformats.org/officeDocument/2006/relationships/hyperlink" Target="https://youtu.be/hExRDVZHhig?si=_KsTq4si2LdBAAZu" TargetMode="External"/><Relationship Id="rId922" Type="http://schemas.openxmlformats.org/officeDocument/2006/relationships/hyperlink" Target="https://www.includehelp.com/operating-systems/process-scheduling-in-operating-system.aspx" TargetMode="External"/><Relationship Id="rId1630" Type="http://schemas.openxmlformats.org/officeDocument/2006/relationships/hyperlink" Target="https://www.ijarsct.co.in/Paper18935.pdf" TargetMode="External"/><Relationship Id="rId1620" Type="http://schemas.openxmlformats.org/officeDocument/2006/relationships/hyperlink" Target="https://youtu.be/-aQOv3T7P8E?si=fU2YEd_SK1_x2wiH" TargetMode="External"/><Relationship Id="rId1621" Type="http://schemas.openxmlformats.org/officeDocument/2006/relationships/hyperlink" Target="https://youtu.be/XA-vqBLku4k?si=B1oTfbgop8CA2HId" TargetMode="External"/><Relationship Id="rId1622" Type="http://schemas.openxmlformats.org/officeDocument/2006/relationships/hyperlink" Target="https://www.isuperlead.com/how-does-a-qr-code-scanner-work.html?utm_source=chatgpt.com" TargetMode="External"/><Relationship Id="rId1623" Type="http://schemas.openxmlformats.org/officeDocument/2006/relationships/hyperlink" Target="https://www.geeksforgeeks.org/read-only-memory-rom/" TargetMode="External"/><Relationship Id="rId1624" Type="http://schemas.openxmlformats.org/officeDocument/2006/relationships/hyperlink" Target="https://viralqr.com/how-do-qr-codes-work/?utm_source=chatgpt.com" TargetMode="External"/><Relationship Id="rId1625" Type="http://schemas.openxmlformats.org/officeDocument/2006/relationships/hyperlink" Target="https://en.m.wikipedia.org/wiki/Read-only_memory" TargetMode="External"/><Relationship Id="rId1626" Type="http://schemas.openxmlformats.org/officeDocument/2006/relationships/hyperlink" Target="https://www.bestsixthings.com/post/how-qr-codes-work?utm_source=chatgpt.com" TargetMode="External"/><Relationship Id="rId1627" Type="http://schemas.openxmlformats.org/officeDocument/2006/relationships/hyperlink" Target="https://www.sanfoundry.com/read-only-memory-rom/" TargetMode="External"/><Relationship Id="rId918" Type="http://schemas.openxmlformats.org/officeDocument/2006/relationships/hyperlink" Target="https://en.m.wikipedia.org/wiki/Run_queue?utm_source=chatgpt.com" TargetMode="External"/><Relationship Id="rId1628" Type="http://schemas.openxmlformats.org/officeDocument/2006/relationships/hyperlink" Target="https://www.bettertechtips.com/things-work/how-do-qr-codes-work/?utm_source=chatgpt.com" TargetMode="External"/><Relationship Id="rId917" Type="http://schemas.openxmlformats.org/officeDocument/2006/relationships/hyperlink" Target="https://youtu.be/eWdPWSBKxso?si=Ekg72raMit72GNhf" TargetMode="External"/><Relationship Id="rId1629" Type="http://schemas.openxmlformats.org/officeDocument/2006/relationships/hyperlink" Target="https://www.almabetter.com/bytes/articles/what-is-rom?utm_source=chatgpt.com" TargetMode="External"/><Relationship Id="rId916" Type="http://schemas.openxmlformats.org/officeDocument/2006/relationships/hyperlink" Target="https://www.srinix.org/lecture_notes/Materials_2020_21/CSE/5TH%20SEM/OS%28MOD-2%29.pdf" TargetMode="External"/><Relationship Id="rId915" Type="http://schemas.openxmlformats.org/officeDocument/2006/relationships/hyperlink" Target="https://youtu.be/FmgIQBQ87fo?si=b6wxefo7mIlzR1YR" TargetMode="External"/><Relationship Id="rId919" Type="http://schemas.openxmlformats.org/officeDocument/2006/relationships/hyperlink" Target="https://youtu.be/H7bDwI5nUl8?si=Jr8NCwUqEUuEPoHr" TargetMode="External"/><Relationship Id="rId910" Type="http://schemas.openxmlformats.org/officeDocument/2006/relationships/hyperlink" Target="https://youtu.be/9pdVk1buyv0?si=6vWLGxcT7NgnSg3b" TargetMode="External"/><Relationship Id="rId914" Type="http://schemas.openxmlformats.org/officeDocument/2006/relationships/hyperlink" Target="https://youtube.com/shorts/3kmxQzIfoiM?si=rK1-8AkhBVF3oJMF" TargetMode="External"/><Relationship Id="rId913" Type="http://schemas.openxmlformats.org/officeDocument/2006/relationships/hyperlink" Target="https://www.freecodecamp.org/news/http-vs-https/" TargetMode="External"/><Relationship Id="rId912" Type="http://schemas.openxmlformats.org/officeDocument/2006/relationships/hyperlink" Target="https://youtu.be/OhUab3VakuE?si=WXhxH7epMz7YwCW3" TargetMode="External"/><Relationship Id="rId911" Type="http://schemas.openxmlformats.org/officeDocument/2006/relationships/hyperlink" Target="https://medium.com/%40manoiddamalgoda/http-vs-https-f464e9247627" TargetMode="External"/><Relationship Id="rId1213" Type="http://schemas.openxmlformats.org/officeDocument/2006/relationships/hyperlink" Target="https://cselectricalandelectronics.com/what-is-isr-interrupt-service-routine-working/?utm_source=chatgpt.com" TargetMode="External"/><Relationship Id="rId1697" Type="http://schemas.openxmlformats.org/officeDocument/2006/relationships/hyperlink" Target="https://yourphotoadvisor.com/how-digital-cameras-store-images-an-interactive-guide/" TargetMode="External"/><Relationship Id="rId1214" Type="http://schemas.openxmlformats.org/officeDocument/2006/relationships/hyperlink" Target="https://www.infryke.com/virtual-memory-in-operating-system/?utm_source=chatgpt.com" TargetMode="External"/><Relationship Id="rId1698" Type="http://schemas.openxmlformats.org/officeDocument/2006/relationships/hyperlink" Target="https://www.cs.princeton.edu/courses/archive/spring20/cos217/lectures/20_Mem_Storage_Hierarchy.pdf" TargetMode="External"/><Relationship Id="rId1215" Type="http://schemas.openxmlformats.org/officeDocument/2006/relationships/hyperlink" Target="https://embeddedwala.com/EmbeddedSystems/embedded-c/what-is-isr?utm_source=chatgpt.com" TargetMode="External"/><Relationship Id="rId1699" Type="http://schemas.openxmlformats.org/officeDocument/2006/relationships/hyperlink" Target="https://www.photodoto.com/how-is-image-captured-by-camera/" TargetMode="External"/><Relationship Id="rId1216" Type="http://schemas.openxmlformats.org/officeDocument/2006/relationships/hyperlink" Target="https://www.cs.fsu.edu/~lacher/courses/COP4610/lectures_9e/ch09.pdf" TargetMode="External"/><Relationship Id="rId1217" Type="http://schemas.openxmlformats.org/officeDocument/2006/relationships/hyperlink" Target="https://youtu.be/OwHtFbEopCk?si=zSI0U8oNMBaEB3n7" TargetMode="External"/><Relationship Id="rId1218" Type="http://schemas.openxmlformats.org/officeDocument/2006/relationships/hyperlink" Target="https://youtu.be/o2_iCzS9-ZQ?si=zBK39X4SU4Zs2Zp8" TargetMode="External"/><Relationship Id="rId1219" Type="http://schemas.openxmlformats.org/officeDocument/2006/relationships/hyperlink" Target="https://youtu.be/7Z-fVmDPtj4?si=qMvFXmGW9xSENEcw" TargetMode="External"/><Relationship Id="rId866" Type="http://schemas.openxmlformats.org/officeDocument/2006/relationships/hyperlink" Target="https://youtube.com/shorts/Whf1BibdxMA?si=9WcUH7wgPPzAZ0eY" TargetMode="External"/><Relationship Id="rId865" Type="http://schemas.openxmlformats.org/officeDocument/2006/relationships/hyperlink" Target="https://www.geeksforgeeks.org/html-tutorial/" TargetMode="External"/><Relationship Id="rId864" Type="http://schemas.openxmlformats.org/officeDocument/2006/relationships/hyperlink" Target="https://youtube.com/shorts/1MelPiCKlcw?si=AF1mGxHFYKhPM7K8" TargetMode="External"/><Relationship Id="rId863" Type="http://schemas.openxmlformats.org/officeDocument/2006/relationships/hyperlink" Target="https://youtu.be/nhPkDXBFInc?si=3Kj7Frv9njiwIPrs" TargetMode="External"/><Relationship Id="rId869" Type="http://schemas.openxmlformats.org/officeDocument/2006/relationships/hyperlink" Target="https://www.tutorialspoint.com/html/html_overview.htm" TargetMode="External"/><Relationship Id="rId868" Type="http://schemas.openxmlformats.org/officeDocument/2006/relationships/hyperlink" Target="https://youtu.be/NAOyOHdlySA?si=V1t7rdm4L-apkkGl" TargetMode="External"/><Relationship Id="rId867" Type="http://schemas.openxmlformats.org/officeDocument/2006/relationships/hyperlink" Target="https://medium.com/@ryan_forrester_/wrap-text-around-an-image-in-html-complete-guide-10546a8a265d" TargetMode="External"/><Relationship Id="rId1690" Type="http://schemas.openxmlformats.org/officeDocument/2006/relationships/hyperlink" Target="https://www.camerareviews.com/camera-parts-names/?utm_source=chatgpt.com" TargetMode="External"/><Relationship Id="rId1691" Type="http://schemas.openxmlformats.org/officeDocument/2006/relationships/hyperlink" Target="https://youtu.be/AWa3zwkYXHA?si=_G9Vgh9Z_C2WSsbC" TargetMode="External"/><Relationship Id="rId1692" Type="http://schemas.openxmlformats.org/officeDocument/2006/relationships/hyperlink" Target="https://legacystudentmedia.com/wp-content/uploads/2011/06/Types-parts-of-cameras.pdf.pdf?utm_source=chatgpt.com" TargetMode="External"/><Relationship Id="rId862" Type="http://schemas.openxmlformats.org/officeDocument/2006/relationships/hyperlink" Target="https://youtu.be/i94zoNYSFik?si=4NiHXBsgty2m0VVU" TargetMode="External"/><Relationship Id="rId1693" Type="http://schemas.openxmlformats.org/officeDocument/2006/relationships/hyperlink" Target="https://youtu.be/H-jxTzFrnpg?si=TtRVOyiPD75SNwaw" TargetMode="External"/><Relationship Id="rId861" Type="http://schemas.openxmlformats.org/officeDocument/2006/relationships/hyperlink" Target="https://youtu.be/ACsLvXuaKxw?si=ET-Zfp4DBYmSMx4s" TargetMode="External"/><Relationship Id="rId1210" Type="http://schemas.openxmlformats.org/officeDocument/2006/relationships/hyperlink" Target="https://www.dauniv.ac.in/public/frontassets/coursematerial/embeddedsystems/Chap_6Lesson02Emsys3EInterruptBasedIOs.pdf?utm_source=chatgpt.com" TargetMode="External"/><Relationship Id="rId1694" Type="http://schemas.openxmlformats.org/officeDocument/2006/relationships/hyperlink" Target="https://egyankosh.ac.in/bitstream/123456789/74345/1/Unit-6.pdf" TargetMode="External"/><Relationship Id="rId860" Type="http://schemas.openxmlformats.org/officeDocument/2006/relationships/hyperlink" Target="https://youtu.be/71fzvn2qMmw?si=EdVfVWsDZjd0yRWI" TargetMode="External"/><Relationship Id="rId1211" Type="http://schemas.openxmlformats.org/officeDocument/2006/relationships/hyperlink" Target="https://youtu.be/Ahg4go_lciQ?si=0k3VpyhNYo5X1uUx" TargetMode="External"/><Relationship Id="rId1695" Type="http://schemas.openxmlformats.org/officeDocument/2006/relationships/hyperlink" Target="https://assets.ctfassets.net/bhsr3r63z25m/32UMS0LHqzzaAgrWeKP97N/6011a314ac48fc243db8d060ca1e1efd/BrightTrip_Guide_CameraFundamentals.pdf" TargetMode="External"/><Relationship Id="rId1212" Type="http://schemas.openxmlformats.org/officeDocument/2006/relationships/hyperlink" Target="https://archive.org/download/ComputerInterface/lec%206%20-%20INTERRUPTS%20AND%20INTERRUPT%20SERVICE%20ROUTINES.pdf?utm_source=chatgpt.com" TargetMode="External"/><Relationship Id="rId1696" Type="http://schemas.openxmlformats.org/officeDocument/2006/relationships/hyperlink" Target="https://www.geeksforgeeks.org/memory-hierarchy-design-and-its-characteristics/" TargetMode="External"/><Relationship Id="rId1202" Type="http://schemas.openxmlformats.org/officeDocument/2006/relationships/hyperlink" Target="https://youtu.be/IrSQWHgscfY?si=GcXd0Ay4prohrpoB" TargetMode="External"/><Relationship Id="rId1686" Type="http://schemas.openxmlformats.org/officeDocument/2006/relationships/hyperlink" Target="https://pareshphotography.com/anatomy-of-a-camera/?utm_source=chatgpt.com" TargetMode="External"/><Relationship Id="rId1203" Type="http://schemas.openxmlformats.org/officeDocument/2006/relationships/hyperlink" Target="https://youtu.be/hWVnRg_sCYM?si=5deqkS3ozl-KaHbu" TargetMode="External"/><Relationship Id="rId1687" Type="http://schemas.openxmlformats.org/officeDocument/2006/relationships/hyperlink" Target="https://youtu.be/4nORstVKWYI?si=cllfWzhyD2Cbv8Y-" TargetMode="External"/><Relationship Id="rId1204" Type="http://schemas.openxmlformats.org/officeDocument/2006/relationships/hyperlink" Target="https://youtu.be/3hkV1NSHOHQ?si=xGUgcf8xrP5iYWmN" TargetMode="External"/><Relationship Id="rId1688" Type="http://schemas.openxmlformats.org/officeDocument/2006/relationships/hyperlink" Target="https://andor.oxinst.com/learning/view/article/digital-camera-fundamentals?utm_source=chatgpt.com" TargetMode="External"/><Relationship Id="rId1205" Type="http://schemas.openxmlformats.org/officeDocument/2006/relationships/hyperlink" Target="https://youtu.be/fi7lW4saWSs?si=JIhe3LoS5qG45ahb" TargetMode="External"/><Relationship Id="rId1689" Type="http://schemas.openxmlformats.org/officeDocument/2006/relationships/hyperlink" Target="https://youtu.be/zuOVYIgdoXc?si=cPuE5LcWRIDMPZZc" TargetMode="External"/><Relationship Id="rId1206" Type="http://schemas.openxmlformats.org/officeDocument/2006/relationships/hyperlink" Target="https://youtu.be/GvoNH4NLWw0?si=orcwKTypCGQE7Mou" TargetMode="External"/><Relationship Id="rId1207" Type="http://schemas.openxmlformats.org/officeDocument/2006/relationships/hyperlink" Target="https://youtube.com/shorts/Q5uS0sLT1rg?si=WI0ttXmt-1s_5QQI" TargetMode="External"/><Relationship Id="rId1208" Type="http://schemas.openxmlformats.org/officeDocument/2006/relationships/hyperlink" Target="https://youtu.be/3bdaRLSV1QY?si=FX_PRR2fJNsqCicZ" TargetMode="External"/><Relationship Id="rId1209" Type="http://schemas.openxmlformats.org/officeDocument/2006/relationships/hyperlink" Target="https://youtu.be/szinctYWPBQ?si=Soxfs67pTtsv5gMD" TargetMode="External"/><Relationship Id="rId855" Type="http://schemas.openxmlformats.org/officeDocument/2006/relationships/hyperlink" Target="https://ecomputernotes.com/fundamental/disk-operating-system/functions-of-operating-system" TargetMode="External"/><Relationship Id="rId854" Type="http://schemas.openxmlformats.org/officeDocument/2006/relationships/hyperlink" Target="https://youtu.be/Ut4RpySLM6Y?si=4bSJvhoCQR0LXZsh" TargetMode="External"/><Relationship Id="rId853" Type="http://schemas.openxmlformats.org/officeDocument/2006/relationships/hyperlink" Target="https://herovired.com/learning-hub/blogs/functions-of-operating-system/" TargetMode="External"/><Relationship Id="rId852" Type="http://schemas.openxmlformats.org/officeDocument/2006/relationships/hyperlink" Target="https://home.iitk.ac.in/~dasgupta/teaching/EPSC/ScholCommTech/HTML.pdf" TargetMode="External"/><Relationship Id="rId859" Type="http://schemas.openxmlformats.org/officeDocument/2006/relationships/hyperlink" Target="https://youtu.be/XRhhfeujs-8?si=GJ63GTXnzQ4NSkbR" TargetMode="External"/><Relationship Id="rId858" Type="http://schemas.openxmlformats.org/officeDocument/2006/relationships/hyperlink" Target="https://youtu.be/MDLn5-zSQQI?si=mU3F5OUVfPY6fLOS" TargetMode="External"/><Relationship Id="rId857" Type="http://schemas.openxmlformats.org/officeDocument/2006/relationships/hyperlink" Target="https://youtu.be/IafPEfUfcGU?si=f9yv7p_tFSawuVdj" TargetMode="External"/><Relationship Id="rId856" Type="http://schemas.openxmlformats.org/officeDocument/2006/relationships/hyperlink" Target="https://youtu.be/NAKqKGgmksM?si=kpdo9hhhTjreNTDx" TargetMode="External"/><Relationship Id="rId1680" Type="http://schemas.openxmlformats.org/officeDocument/2006/relationships/hyperlink" Target="https://info.bannerengineering.com/cs/groups/public/documents/literature/219516.pdf" TargetMode="External"/><Relationship Id="rId1681" Type="http://schemas.openxmlformats.org/officeDocument/2006/relationships/hyperlink" Target="https://softhandtech.com/how-is-data-written-on-optical-discs/?utm_source=chatgpt.com" TargetMode="External"/><Relationship Id="rId851" Type="http://schemas.openxmlformats.org/officeDocument/2006/relationships/hyperlink" Target="https://www.upgrad.com/blog/functions-of-operating-system/?utm_source=chatgpt.com" TargetMode="External"/><Relationship Id="rId1682" Type="http://schemas.openxmlformats.org/officeDocument/2006/relationships/hyperlink" Target="https://www.barcoding.co.uk/wp-content/uploads/2016/02/E-Book_Total-Guide-to-Barcoding.pdf" TargetMode="External"/><Relationship Id="rId850" Type="http://schemas.openxmlformats.org/officeDocument/2006/relationships/hyperlink" Target="https://www.freecodecamp.org/news/best-html-html5-tutorial/" TargetMode="External"/><Relationship Id="rId1683" Type="http://schemas.openxmlformats.org/officeDocument/2006/relationships/hyperlink" Target="https://digitalgadgetwave.com/optical-discs-understanding-data-representation/?utm_source=chatgpt.com" TargetMode="External"/><Relationship Id="rId1200" Type="http://schemas.openxmlformats.org/officeDocument/2006/relationships/hyperlink" Target="https://www.educba.com/interrupt-service-routine/" TargetMode="External"/><Relationship Id="rId1684" Type="http://schemas.openxmlformats.org/officeDocument/2006/relationships/hyperlink" Target="https://www.photographyaxis.com/photography-articles/parts-of-a-camera/?utm_source=chatgpt.com" TargetMode="External"/><Relationship Id="rId1201" Type="http://schemas.openxmlformats.org/officeDocument/2006/relationships/hyperlink" Target="https://lasr.cs.ucla.edu/classes/cs111_summer2017/slides/Lecture_5.pdf" TargetMode="External"/><Relationship Id="rId1685" Type="http://schemas.openxmlformats.org/officeDocument/2006/relationships/hyperlink" Target="https://electronicsdesk.com/optical-storage-devices.html?utm_source=chatgpt.com" TargetMode="External"/><Relationship Id="rId1235" Type="http://schemas.openxmlformats.org/officeDocument/2006/relationships/hyperlink" Target="https://youtu.be/XiCJCj07g1Y?si=ech3GxxsUnuW3k6T" TargetMode="External"/><Relationship Id="rId1236" Type="http://schemas.openxmlformats.org/officeDocument/2006/relationships/hyperlink" Target="https://opencourse.inf.ed.ac.uk/sites/default/files/https/opencourse.inf.ed.ac.uk/adbs/2025/lecture05-buffer-management-2x2.pdf" TargetMode="External"/><Relationship Id="rId1237" Type="http://schemas.openxmlformats.org/officeDocument/2006/relationships/hyperlink" Target="https://youtu.be/DxeMFC8I5iU?si=pe2D4b3bsl8TBe-l" TargetMode="External"/><Relationship Id="rId1238" Type="http://schemas.openxmlformats.org/officeDocument/2006/relationships/hyperlink" Target="https://youtu.be/vE9y1mqnCCk?si=oq0Eshn0UbxaUnbS" TargetMode="External"/><Relationship Id="rId1239" Type="http://schemas.openxmlformats.org/officeDocument/2006/relationships/hyperlink" Target="https://youtu.be/ROzgCGLKZCU?si=ScR64pbR5LshIke9" TargetMode="External"/><Relationship Id="rId409" Type="http://schemas.openxmlformats.org/officeDocument/2006/relationships/hyperlink" Target="https://youtube.com/shorts/IO6geZGiXLc?si=3F8crBRi4VDc8K5E" TargetMode="External"/><Relationship Id="rId404" Type="http://schemas.openxmlformats.org/officeDocument/2006/relationships/hyperlink" Target="https://www.freecodecamp.org/news/osi-model-networking-layers-explained-in-plain-english/?utm_source=chatgpt.com" TargetMode="External"/><Relationship Id="rId888" Type="http://schemas.openxmlformats.org/officeDocument/2006/relationships/hyperlink" Target="https://www.freecodecamp.org/news/http-and-everything-you-need-to-know-about-it/" TargetMode="External"/><Relationship Id="rId403" Type="http://schemas.openxmlformats.org/officeDocument/2006/relationships/hyperlink" Target="https://youtu.be/bdgCFkc_RXY?si=t5HhnqiWSiw6_j7u" TargetMode="External"/><Relationship Id="rId887" Type="http://schemas.openxmlformats.org/officeDocument/2006/relationships/hyperlink" Target="https://youtu.be/NdTnVA6Eq9s?si=801ncQqMOFk27T7R" TargetMode="External"/><Relationship Id="rId402" Type="http://schemas.openxmlformats.org/officeDocument/2006/relationships/hyperlink" Target="https://www.tutorialspoint.com/explain-the-transmission-modes-in-computer-networks-simplex-half-duplex-and-full-duplex?utm_source=chatgpt.com" TargetMode="External"/><Relationship Id="rId886" Type="http://schemas.openxmlformats.org/officeDocument/2006/relationships/hyperlink" Target="https://www.tutorialspoint.com/http/index.htm?utm_source=chatgpt.com" TargetMode="External"/><Relationship Id="rId401" Type="http://schemas.openxmlformats.org/officeDocument/2006/relationships/hyperlink" Target="https://youtu.be/W7ppbYgrhwg?si=cqcZPFnSlLPdjVzx" TargetMode="External"/><Relationship Id="rId885" Type="http://schemas.openxmlformats.org/officeDocument/2006/relationships/hyperlink" Target="https://youtu.be/vWWu3ixtPRU?si=XIkmNqDdztlk0DQr" TargetMode="External"/><Relationship Id="rId408" Type="http://schemas.openxmlformats.org/officeDocument/2006/relationships/hyperlink" Target="https://www.ee.columbia.edu/~bbathula/courses/HPCN/chap04_part-2.pdf" TargetMode="External"/><Relationship Id="rId407" Type="http://schemas.openxmlformats.org/officeDocument/2006/relationships/hyperlink" Target="https://youtu.be/n-ObQ8PaVaY?si=qNVbcVox8YGVMx0i" TargetMode="External"/><Relationship Id="rId406" Type="http://schemas.openxmlformats.org/officeDocument/2006/relationships/hyperlink" Target="https://www.kufunda.net/publicdocs/Sem%20IV%20Difference%20Between%20Simplex%2C%20Half%20duplex%20and%20Full%20Duplex%20Transmission%20Modes.pdf?utm_source=chatgpt.com" TargetMode="External"/><Relationship Id="rId405" Type="http://schemas.openxmlformats.org/officeDocument/2006/relationships/hyperlink" Target="https://youtu.be/yq2tTjLwWgE?si=lR6cXyaE9gQLrpD0" TargetMode="External"/><Relationship Id="rId889" Type="http://schemas.openxmlformats.org/officeDocument/2006/relationships/hyperlink" Target="https://youtube.com/shorts/IOooJAQbbWQ?si=Ybjsh_g1C0maRvN3" TargetMode="External"/><Relationship Id="rId880" Type="http://schemas.openxmlformats.org/officeDocument/2006/relationships/hyperlink" Target="https://www.tpointtech.com/what-is-the-process-in-operating-system" TargetMode="External"/><Relationship Id="rId1230" Type="http://schemas.openxmlformats.org/officeDocument/2006/relationships/hyperlink" Target="https://laptopjudge.com/what-is-buffering-on-a-computer?utm_source=chatgpt.com" TargetMode="External"/><Relationship Id="rId400" Type="http://schemas.openxmlformats.org/officeDocument/2006/relationships/hyperlink" Target="https://www.geeksforgeeks.org/cbse-class-12th-computer-science-unit-2-notes/?utm_source=chatgpt.com" TargetMode="External"/><Relationship Id="rId884" Type="http://schemas.openxmlformats.org/officeDocument/2006/relationships/hyperlink" Target="https://medium.com/%40avocadi/http-for-absolute-beginners-359424749fe0" TargetMode="External"/><Relationship Id="rId1231" Type="http://schemas.openxmlformats.org/officeDocument/2006/relationships/hyperlink" Target="https://www.tutorialspoint.com/memory-protection-in-operating-systems" TargetMode="External"/><Relationship Id="rId883" Type="http://schemas.openxmlformats.org/officeDocument/2006/relationships/hyperlink" Target="https://courses.cs.duke.edu/compsci210/cps110/compsci210/cps110/spring99/slides/intro.pdf" TargetMode="External"/><Relationship Id="rId1232" Type="http://schemas.openxmlformats.org/officeDocument/2006/relationships/hyperlink" Target="https://www.theteacher.info/index.php/architecture-data-comms-and-applications-unit-4/6-the-operating-system/all-topics/4195-transfer-of-data-using-buffers-and-interrupts-and-double-buffering?utm_source=chatgpt.com" TargetMode="External"/><Relationship Id="rId882" Type="http://schemas.openxmlformats.org/officeDocument/2006/relationships/hyperlink" Target="https://www.geeksforgeeks.org/videos/hyper-text-transfer-protocolhttp/?utm_source=chatgpt.com" TargetMode="External"/><Relationship Id="rId1233" Type="http://schemas.openxmlformats.org/officeDocument/2006/relationships/hyperlink" Target="https://youtu.be/SPIsc6EEc7E?si=AiIDH7WOWXpPWI6p" TargetMode="External"/><Relationship Id="rId881" Type="http://schemas.openxmlformats.org/officeDocument/2006/relationships/hyperlink" Target="https://pages.cs.wisc.edu/~remzi/OSTEP/threads-intro.pdf" TargetMode="External"/><Relationship Id="rId1234" Type="http://schemas.openxmlformats.org/officeDocument/2006/relationships/hyperlink" Target="https://cseweb.ucsd.edu/classes/fa24/cse123-a/lectures/123-fa24-l20.pdf" TargetMode="External"/><Relationship Id="rId1224" Type="http://schemas.openxmlformats.org/officeDocument/2006/relationships/hyperlink" Target="https://youtu.be/rBlMk2EUPxI?si=ZVD49LEO2zrEvhPo" TargetMode="External"/><Relationship Id="rId1225" Type="http://schemas.openxmlformats.org/officeDocument/2006/relationships/hyperlink" Target="https://www.tutorialspoint.com/data_communication_computer_network/buffering.htm" TargetMode="External"/><Relationship Id="rId1226" Type="http://schemas.openxmlformats.org/officeDocument/2006/relationships/hyperlink" Target="https://youtu.be/QwN3EsCvUXM?si=ci_26w4jIVBiOlDK" TargetMode="External"/><Relationship Id="rId1227" Type="http://schemas.openxmlformats.org/officeDocument/2006/relationships/hyperlink" Target="https://www.isixsigma.com/dictionary/buffer/?utm_source=chatgpt.com" TargetMode="External"/><Relationship Id="rId1228" Type="http://schemas.openxmlformats.org/officeDocument/2006/relationships/hyperlink" Target="https://youtu.be/NPhcwfnYZd8?si=hixdFmsa0WELu0c_" TargetMode="External"/><Relationship Id="rId1229" Type="http://schemas.openxmlformats.org/officeDocument/2006/relationships/hyperlink" Target="https://www.tely.ai/post/understanding-buffer-in-computer-systems-optimizing-data-storage-and-processing?utm_source=chatgpt.com" TargetMode="External"/><Relationship Id="rId877" Type="http://schemas.openxmlformats.org/officeDocument/2006/relationships/hyperlink" Target="https://youtu.be/-USAeFpVf_A?si=WotqeI1hxwR0B2ic" TargetMode="External"/><Relationship Id="rId876" Type="http://schemas.openxmlformats.org/officeDocument/2006/relationships/hyperlink" Target="https://www.tutorialspoint.com/concurrency-processing-in-operating-system" TargetMode="External"/><Relationship Id="rId875" Type="http://schemas.openxmlformats.org/officeDocument/2006/relationships/hyperlink" Target="https://youtu.be/salY_Sm6mv4?si=HZL_AXmo2CxQlTy1" TargetMode="External"/><Relationship Id="rId874" Type="http://schemas.openxmlformats.org/officeDocument/2006/relationships/hyperlink" Target="https://www.geeksforgeeks.org/concurrency-in-operating-system/" TargetMode="External"/><Relationship Id="rId879" Type="http://schemas.openxmlformats.org/officeDocument/2006/relationships/hyperlink" Target="https://youtu.be/it1rTvBcfRg?si=b-uAncFk88YJEbUv" TargetMode="External"/><Relationship Id="rId878" Type="http://schemas.openxmlformats.org/officeDocument/2006/relationships/hyperlink" Target="https://www.scaler.com/topics/concurrency-in-os/" TargetMode="External"/><Relationship Id="rId873" Type="http://schemas.openxmlformats.org/officeDocument/2006/relationships/hyperlink" Target="https://home.iitk.ac.in/~dasgupta/teaching/EPSC/ScholCommTech/HTML.pdf" TargetMode="External"/><Relationship Id="rId1220" Type="http://schemas.openxmlformats.org/officeDocument/2006/relationships/hyperlink" Target="https://youtu.be/sRUq_uaZ5f0?si=kqz3VCJaalmg4Sq8" TargetMode="External"/><Relationship Id="rId872" Type="http://schemas.openxmlformats.org/officeDocument/2006/relationships/hyperlink" Target="https://openstax.org/books/introduction-computer-science/pages/6-3-processes-and-concurrency" TargetMode="External"/><Relationship Id="rId1221" Type="http://schemas.openxmlformats.org/officeDocument/2006/relationships/hyperlink" Target="https://youtu.be/ATbN1Uc6iAI?si=sanRyhj8S5KRBdEC" TargetMode="External"/><Relationship Id="rId871" Type="http://schemas.openxmlformats.org/officeDocument/2006/relationships/hyperlink" Target="https://www.freecodecamp.org/news/introduction-to-html-basics/" TargetMode="External"/><Relationship Id="rId1222" Type="http://schemas.openxmlformats.org/officeDocument/2006/relationships/hyperlink" Target="https://youtube.com/shorts/vZH_lfO3Do4?si=efnqYTLBaWnHqW5Q" TargetMode="External"/><Relationship Id="rId870" Type="http://schemas.openxmlformats.org/officeDocument/2006/relationships/hyperlink" Target="https://youtu.be/7OjxBM7h5Qs?si=lWbXrFpZPImyctF5" TargetMode="External"/><Relationship Id="rId1223" Type="http://schemas.openxmlformats.org/officeDocument/2006/relationships/hyperlink" Target="https://www.geeksforgeeks.org/buffering-in-computer-network/" TargetMode="External"/><Relationship Id="rId1653" Type="http://schemas.openxmlformats.org/officeDocument/2006/relationships/hyperlink" Target="https://www.scandit.com/resources/guides/how-do-barcode-scanners-work/?utm_source=chatgpt.com" TargetMode="External"/><Relationship Id="rId1654" Type="http://schemas.openxmlformats.org/officeDocument/2006/relationships/hyperlink" Target="https://byjus.com/free-ias-prep/difference-between-ssd-and-hdd/?utm_source=chatgpt.com" TargetMode="External"/><Relationship Id="rId1655" Type="http://schemas.openxmlformats.org/officeDocument/2006/relationships/hyperlink" Target="https://barcodefaq.com/wp-content/uploads/2018/10/barcode-educational-guide.pdf" TargetMode="External"/><Relationship Id="rId1656" Type="http://schemas.openxmlformats.org/officeDocument/2006/relationships/hyperlink" Target="https://www.diffen.com/difference/HDD_vs_SSD?utm_source=chatgpt.com" TargetMode="External"/><Relationship Id="rId1657" Type="http://schemas.openxmlformats.org/officeDocument/2006/relationships/hyperlink" Target="https://cdn2.hubspot.net/hubfs/2821424/Document/Ebook/Ebook%20Traceability%20-%20How%20Barcodes%20Work/Industrial-Traceability-Tracking-Codes-and-How-They-Work-Laserax-rev2.pdf" TargetMode="External"/><Relationship Id="rId1658" Type="http://schemas.openxmlformats.org/officeDocument/2006/relationships/hyperlink" Target="https://www.gurusoftware.com/ssd-versus-hdd-technology-comparison-an-in-depth-analysis/?utm_source=chatgpt.com" TargetMode="External"/><Relationship Id="rId1659" Type="http://schemas.openxmlformats.org/officeDocument/2006/relationships/hyperlink" Target="https://www.sciencedirect.com/science/article/pii/S0952197625002593?utm_source=chatgpt.com" TargetMode="External"/><Relationship Id="rId829" Type="http://schemas.openxmlformats.org/officeDocument/2006/relationships/hyperlink" Target="https://www.theseus.fi/bitstream/handle/10024/98016/Transition%20from%20IPv4%20to%20IPv6.pdf?sequence=1" TargetMode="External"/><Relationship Id="rId828" Type="http://schemas.openxmlformats.org/officeDocument/2006/relationships/hyperlink" Target="https://youtu.be/B3WCwB2Iwz8?si=Du-d9XnUOCeCDbfr" TargetMode="External"/><Relationship Id="rId827" Type="http://schemas.openxmlformats.org/officeDocument/2006/relationships/hyperlink" Target="https://www.freecodecamp.org/news/ipv4-vs-ipv6-what-is-the-difference-between-ip-addressing-schemes/" TargetMode="External"/><Relationship Id="rId822" Type="http://schemas.openxmlformats.org/officeDocument/2006/relationships/hyperlink" Target="https://medium.com/@abhanbarge/operating-systems-part-2-which-os-should-i-use-bbbd430a47b4" TargetMode="External"/><Relationship Id="rId821" Type="http://schemas.openxmlformats.org/officeDocument/2006/relationships/hyperlink" Target="https://www.tutorialspoint.com/transition-from-ipv4-to-ipv6-address?utm_source=chatgpt.com" TargetMode="External"/><Relationship Id="rId820" Type="http://schemas.openxmlformats.org/officeDocument/2006/relationships/hyperlink" Target="https://www.tutorialspoint.com/operating_system/os_types.htm" TargetMode="External"/><Relationship Id="rId826" Type="http://schemas.openxmlformats.org/officeDocument/2006/relationships/hyperlink" Target="https://youtu.be/19gUdKaCBJE?si=77ikZ24ysXGRXZFP" TargetMode="External"/><Relationship Id="rId825" Type="http://schemas.openxmlformats.org/officeDocument/2006/relationships/hyperlink" Target="https://medium.com/%40Alpha_Infolab/ipv4-brokers-benefits-transition-from-ipv4-to-ipv6-address-adc4b024cc44" TargetMode="External"/><Relationship Id="rId824" Type="http://schemas.openxmlformats.org/officeDocument/2006/relationships/hyperlink" Target="https://youtu.be/kK7L2ISGucM?si=GB810uc4lN25Ngdk" TargetMode="External"/><Relationship Id="rId823" Type="http://schemas.openxmlformats.org/officeDocument/2006/relationships/hyperlink" Target="https://www.geeksforgeeks.org/transition-from-ipv4-to-ipv6-address/" TargetMode="External"/><Relationship Id="rId1650" Type="http://schemas.openxmlformats.org/officeDocument/2006/relationships/hyperlink" Target="https://i.dell.com/sites/csdocuments/Shared-Content_data-Sheets_Documents/en/ssd_vs_hdd_price_and_performance_study.pdf" TargetMode="External"/><Relationship Id="rId1651" Type="http://schemas.openxmlformats.org/officeDocument/2006/relationships/hyperlink" Target="https://www.slideshare.net/slideshow/working-principle-of-a-barcode-reader/250642777?utm_source=chatgpt.com" TargetMode="External"/><Relationship Id="rId1652" Type="http://schemas.openxmlformats.org/officeDocument/2006/relationships/hyperlink" Target="https://www.geeksforgeeks.org/difference-between-hard-disk-drive-hdd-and-solid-state-drive-ssd/?utm_source=chatgpt.com" TargetMode="External"/><Relationship Id="rId1642" Type="http://schemas.openxmlformats.org/officeDocument/2006/relationships/hyperlink" Target="https://www.ijert.org/research/design-and-development-of-qr-code-recognition-from-digital-image-IJERTCONV9IS05039.pdf?utm_source=chatgpt.com" TargetMode="External"/><Relationship Id="rId1643" Type="http://schemas.openxmlformats.org/officeDocument/2006/relationships/hyperlink" Target="https://youtu.be/CBa7JojXvgk?si=7ZukVXF7BjNt9Etp" TargetMode="External"/><Relationship Id="rId1644" Type="http://schemas.openxmlformats.org/officeDocument/2006/relationships/hyperlink" Target="https://ijircst.org/DOC/6-barcode-recognition-techniques-review-and-technique.pdf" TargetMode="External"/><Relationship Id="rId1645" Type="http://schemas.openxmlformats.org/officeDocument/2006/relationships/hyperlink" Target="https://www.lightspeedhq.com/blog/how-do-barcodes-work/?utm_source=chatgpt.com" TargetMode="External"/><Relationship Id="rId1646" Type="http://schemas.openxmlformats.org/officeDocument/2006/relationships/hyperlink" Target="https://jpt.uni-plovdiv.bg/wp-content/uploads/2019/04/Tonchev-J.-Phys.-Technol.-2-2018-41-45.pdf" TargetMode="External"/><Relationship Id="rId1647" Type="http://schemas.openxmlformats.org/officeDocument/2006/relationships/hyperlink" Target="https://www.explainthatstuff.com/barcodescanners.html" TargetMode="External"/><Relationship Id="rId1648" Type="http://schemas.openxmlformats.org/officeDocument/2006/relationships/hyperlink" Target="https://sp.ts.fujitsu.com/dmsp/Publications/public/wp-py-hdd-ssd-en.pdf" TargetMode="External"/><Relationship Id="rId1649" Type="http://schemas.openxmlformats.org/officeDocument/2006/relationships/hyperlink" Target="https://www.geeksforgeeks.org/what-is-a-barcode-reader/" TargetMode="External"/><Relationship Id="rId819" Type="http://schemas.openxmlformats.org/officeDocument/2006/relationships/hyperlink" Target="https://www.geeksforgeeks.org/different-operating-systems/" TargetMode="External"/><Relationship Id="rId818" Type="http://schemas.openxmlformats.org/officeDocument/2006/relationships/hyperlink" Target="https://youtu.be/pHT7-ijKIUc?si=XEW7W8fEPkp5o4Or" TargetMode="External"/><Relationship Id="rId817" Type="http://schemas.openxmlformats.org/officeDocument/2006/relationships/hyperlink" Target="https://www.freecodecamp.org/news/an-introduction-to-operating-systems/" TargetMode="External"/><Relationship Id="rId816" Type="http://schemas.openxmlformats.org/officeDocument/2006/relationships/hyperlink" Target="https://youtube.com/shorts/wbz88qdBn-A?si=eWeQfgzz6yZR6Ayl" TargetMode="External"/><Relationship Id="rId811" Type="http://schemas.openxmlformats.org/officeDocument/2006/relationships/hyperlink" Target="https://youtu.be/fhhc_bjgiuA?si=Zu3x8_mTy0KajXS7" TargetMode="External"/><Relationship Id="rId810" Type="http://schemas.openxmlformats.org/officeDocument/2006/relationships/hyperlink" Target="https://youtu.be/09keeoiyWW4?si=Pgrxp9aOco2xTfNr" TargetMode="External"/><Relationship Id="rId815" Type="http://schemas.openxmlformats.org/officeDocument/2006/relationships/hyperlink" Target="https://youtube.com/shorts/c_3gbd4yCls?si=x42tJUHexKt1BGAg" TargetMode="External"/><Relationship Id="rId814" Type="http://schemas.openxmlformats.org/officeDocument/2006/relationships/hyperlink" Target="https://youtu.be/Ieib1_yRHxc?si=d1lVj44CzZD4FAA2" TargetMode="External"/><Relationship Id="rId813" Type="http://schemas.openxmlformats.org/officeDocument/2006/relationships/hyperlink" Target="https://youtu.be/aytWaG4mEJI?si=UleEOX7lmgvR_Nut" TargetMode="External"/><Relationship Id="rId812" Type="http://schemas.openxmlformats.org/officeDocument/2006/relationships/hyperlink" Target="https://youtu.be/8Vcr-d_Q3M0?si=7sM1uwN2KbR1Fr4y" TargetMode="External"/><Relationship Id="rId1640" Type="http://schemas.openxmlformats.org/officeDocument/2006/relationships/hyperlink" Target="https://www.ijlis.org/articles/qr-code-and-useful-applications-in-libraries.pdf?utm_source=chatgpt.com" TargetMode="External"/><Relationship Id="rId1641" Type="http://schemas.openxmlformats.org/officeDocument/2006/relationships/hyperlink" Target="https://youtu.be/CPOcSGgSxiQ?si=QnccPOs8UA2ss5Qz" TargetMode="External"/><Relationship Id="rId1675" Type="http://schemas.openxmlformats.org/officeDocument/2006/relationships/hyperlink" Target="https://www.ibm.com/docs/en/i/7.4.0?topic=solutions-optical-storage&amp;utm_source=chatgpt.com" TargetMode="External"/><Relationship Id="rId1676" Type="http://schemas.openxmlformats.org/officeDocument/2006/relationships/hyperlink" Target="https://www.zebra.com/us/en/resource-library/faq/what-are-barcodes-used-for.html?utm_source=chatgpt.com" TargetMode="External"/><Relationship Id="rId1677" Type="http://schemas.openxmlformats.org/officeDocument/2006/relationships/hyperlink" Target="https://content.e-bookshelf.de/media/reading/L-3603-3da57f3f27.pdf" TargetMode="External"/><Relationship Id="rId1678" Type="http://schemas.openxmlformats.org/officeDocument/2006/relationships/hyperlink" Target="https://shopredapple.com/blogs/news/top-applications-uses-of-barcode-scanners?utm_source=chatgpt.com" TargetMode="External"/><Relationship Id="rId1679" Type="http://schemas.openxmlformats.org/officeDocument/2006/relationships/hyperlink" Target="https://www.geeksforgeeks.org/optical-storage-systems/?utm_source=chatgpt.com" TargetMode="External"/><Relationship Id="rId849" Type="http://schemas.openxmlformats.org/officeDocument/2006/relationships/hyperlink" Target="https://www.educba.com/functions-of-operating-system/" TargetMode="External"/><Relationship Id="rId844" Type="http://schemas.openxmlformats.org/officeDocument/2006/relationships/hyperlink" Target="https://www.geeksforgeeks.org/html-tutorial/?utm_source=chatgpt.com" TargetMode="External"/><Relationship Id="rId843" Type="http://schemas.openxmlformats.org/officeDocument/2006/relationships/hyperlink" Target="https://youtube.com/shorts/VHOPYbOvUjc?si=8awgLQ6aUK81x8se" TargetMode="External"/><Relationship Id="rId842" Type="http://schemas.openxmlformats.org/officeDocument/2006/relationships/hyperlink" Target="https://youtube.com/shorts/cnOGDtapftY?si=A5aHAYxSDSZHDADW" TargetMode="External"/><Relationship Id="rId841" Type="http://schemas.openxmlformats.org/officeDocument/2006/relationships/hyperlink" Target="https://youtu.be/hGXWXRuFAN4?si=Z1d4ICUt-tRSlIU7" TargetMode="External"/><Relationship Id="rId848" Type="http://schemas.openxmlformats.org/officeDocument/2006/relationships/hyperlink" Target="https://medium.com/%40eitworld/html-tutorial-for-beginners-learn-html-step-by-step-b0d1bbed3ad5" TargetMode="External"/><Relationship Id="rId847" Type="http://schemas.openxmlformats.org/officeDocument/2006/relationships/hyperlink" Target="https://youtube.com/shorts/l7Xm-yJy0HY?si=kPqaAhW1pD4Z2J7X" TargetMode="External"/><Relationship Id="rId846" Type="http://schemas.openxmlformats.org/officeDocument/2006/relationships/hyperlink" Target="https://www.tutorialspoint.com/html/index.htm?utm_source=chatgpt.com" TargetMode="External"/><Relationship Id="rId845" Type="http://schemas.openxmlformats.org/officeDocument/2006/relationships/hyperlink" Target="https://youtube.com/shorts/sQW9QC4_Qqk?si=IbSiMu4SDtrDf59-" TargetMode="External"/><Relationship Id="rId1670" Type="http://schemas.openxmlformats.org/officeDocument/2006/relationships/hyperlink" Target="https://youtu.be/1u1w8vp1bCs?si=Emue2QC12D1_d7fy" TargetMode="External"/><Relationship Id="rId840" Type="http://schemas.openxmlformats.org/officeDocument/2006/relationships/hyperlink" Target="https://eng.libretexts.org/Courses/Delta_College/Operating_System%3A_The_Basics/02%3A_Operating_System_Overview/2.01%3A_Function_of_the_Operating_System" TargetMode="External"/><Relationship Id="rId1671" Type="http://schemas.openxmlformats.org/officeDocument/2006/relationships/hyperlink" Target="https://www.thebarcodestore.com/blog/understanding-the-many-uses-of-a-barcode-reader/" TargetMode="External"/><Relationship Id="rId1672" Type="http://schemas.openxmlformats.org/officeDocument/2006/relationships/hyperlink" Target="https://youtube.com/shorts/Z9A_yjKuOE4?si=MF603uRbZFmVbSlp" TargetMode="External"/><Relationship Id="rId1673" Type="http://schemas.openxmlformats.org/officeDocument/2006/relationships/hyperlink" Target="https://en.m.wikipedia.org/wiki/Barcode_technology_in_healthcare" TargetMode="External"/><Relationship Id="rId1674" Type="http://schemas.openxmlformats.org/officeDocument/2006/relationships/hyperlink" Target="https://www.fobsourcify.com/barcode-reader/?utm_source=chatgpt.com" TargetMode="External"/><Relationship Id="rId1664" Type="http://schemas.openxmlformats.org/officeDocument/2006/relationships/hyperlink" Target="https://youtube.com/shorts/Q4w06IFZN7Q?si=U9Ne7jyiPKPCLlKR" TargetMode="External"/><Relationship Id="rId1665" Type="http://schemas.openxmlformats.org/officeDocument/2006/relationships/hyperlink" Target="https://tecnobits.com/en/barcode-scanner-features-types-and-more/?utm_source=chatgpt.com" TargetMode="External"/><Relationship Id="rId1666" Type="http://schemas.openxmlformats.org/officeDocument/2006/relationships/hyperlink" Target="https://youtube.com/shorts/kkFAoMHwqIU?si=Qx0JkX5dxiX4UtDB" TargetMode="External"/><Relationship Id="rId1667" Type="http://schemas.openxmlformats.org/officeDocument/2006/relationships/hyperlink" Target="https://ijcrt.org/papers/IJCRT2306242.pdf" TargetMode="External"/><Relationship Id="rId1668" Type="http://schemas.openxmlformats.org/officeDocument/2006/relationships/hyperlink" Target="https://youtu.be/1cyMTl_QXSc?si=hCMc_bEqC3KoAAk_" TargetMode="External"/><Relationship Id="rId1669" Type="http://schemas.openxmlformats.org/officeDocument/2006/relationships/hyperlink" Target="https://www.ijfmr.com/papers/2021/4/1708.pdf?utm_source=chatgpt.com" TargetMode="External"/><Relationship Id="rId839" Type="http://schemas.openxmlformats.org/officeDocument/2006/relationships/hyperlink" Target="https://youtu.be/prLLe7pc07I?si=uiINo11biuTw_Myl" TargetMode="External"/><Relationship Id="rId838" Type="http://schemas.openxmlformats.org/officeDocument/2006/relationships/hyperlink" Target="https://www.tutorialspoint.com/what-are-the-functions-of-the-operating-system?utm_source=chatgpt.com" TargetMode="External"/><Relationship Id="rId833" Type="http://schemas.openxmlformats.org/officeDocument/2006/relationships/hyperlink" Target="https://youtu.be/GANKPeAuspg?si=Hpr3k0Z_L0AO1ijq" TargetMode="External"/><Relationship Id="rId832" Type="http://schemas.openxmlformats.org/officeDocument/2006/relationships/hyperlink" Target="https://youtube.com/shorts/Y1C2hSRJYqs?si=0rZ9nIsB1R9fBZNl" TargetMode="External"/><Relationship Id="rId831" Type="http://schemas.openxmlformats.org/officeDocument/2006/relationships/hyperlink" Target="https://youtu.be/bURxW5UQplA?si=y8-V1gM1jLDfL2ly" TargetMode="External"/><Relationship Id="rId830" Type="http://schemas.openxmlformats.org/officeDocument/2006/relationships/hyperlink" Target="https://youtube.com/shorts/Ae96QM_wSmM?si=idPHVMRZ1qYkY-eF" TargetMode="External"/><Relationship Id="rId837" Type="http://schemas.openxmlformats.org/officeDocument/2006/relationships/hyperlink" Target="https://youtu.be/D1nsiP8lLxQ?si=aCKguPmlcmY137Jo" TargetMode="External"/><Relationship Id="rId836" Type="http://schemas.openxmlformats.org/officeDocument/2006/relationships/hyperlink" Target="https://synchronet.net/operating-system-key-function/" TargetMode="External"/><Relationship Id="rId835" Type="http://schemas.openxmlformats.org/officeDocument/2006/relationships/hyperlink" Target="https://youtu.be/DMnCkbcJ-qw?si=R7x76HWjaBwdtnWb" TargetMode="External"/><Relationship Id="rId834" Type="http://schemas.openxmlformats.org/officeDocument/2006/relationships/hyperlink" Target="https://youtu.be/9wBjAkpE8uU?si=pViD4Rn3YaceupsJ" TargetMode="External"/><Relationship Id="rId1660" Type="http://schemas.openxmlformats.org/officeDocument/2006/relationships/hyperlink" Target="https://youtu.be/YQEjGKYXjw8?si=nooYFSf6qPWVE913" TargetMode="External"/><Relationship Id="rId1661" Type="http://schemas.openxmlformats.org/officeDocument/2006/relationships/hyperlink" Target="https://www.aisltd.ie/latest-news/5-barcode-reader-types-and-what-they-do.2259.html?utm_source=chatgpt.com" TargetMode="External"/><Relationship Id="rId1662" Type="http://schemas.openxmlformats.org/officeDocument/2006/relationships/hyperlink" Target="https://youtube.com/shorts/5HHJk59aoFc?si=sLTxP-u3HHLddgWB" TargetMode="External"/><Relationship Id="rId1663" Type="http://schemas.openxmlformats.org/officeDocument/2006/relationships/hyperlink" Target="https://www.mercomrepair.com/the-different-types-of-barcode-scanners-explained?utm_source=chatgpt.com" TargetMode="External"/><Relationship Id="rId2148" Type="http://schemas.openxmlformats.org/officeDocument/2006/relationships/hyperlink" Target="https://www.ijert.org/research/a-review-on-various-types-of-sensors-and-their-applications-IJERTCONV1IS02017.pdf" TargetMode="External"/><Relationship Id="rId2149" Type="http://schemas.openxmlformats.org/officeDocument/2006/relationships/hyperlink" Target="https://www.vbspu.ac.in/e-content/Vishal-Yadav/Sensors.pdf" TargetMode="External"/><Relationship Id="rId469" Type="http://schemas.openxmlformats.org/officeDocument/2006/relationships/hyperlink" Target="https://youtu.be/QTSQujWvoaY?si=rZEiptN4qXuWmbcJ" TargetMode="External"/><Relationship Id="rId468" Type="http://schemas.openxmlformats.org/officeDocument/2006/relationships/hyperlink" Target="https://youtu.be/zr5NSxRT2bo?si=kS1BqU5ofSAtrcKE" TargetMode="External"/><Relationship Id="rId467" Type="http://schemas.openxmlformats.org/officeDocument/2006/relationships/hyperlink" Target="https://youtu.be/MG0zsbGCGpw?si=DRljYV1K8h5QiKeo" TargetMode="External"/><Relationship Id="rId1290" Type="http://schemas.openxmlformats.org/officeDocument/2006/relationships/hyperlink" Target="https://www.idc-online.com/technical_references/pdfs/electronic_engineering/RAM_Random_Access_Memory.pdf" TargetMode="External"/><Relationship Id="rId1291" Type="http://schemas.openxmlformats.org/officeDocument/2006/relationships/hyperlink" Target="https://youtu.be/HLrm7xn5umM?si=STA197aIjYJXrGmO" TargetMode="External"/><Relationship Id="rId1292" Type="http://schemas.openxmlformats.org/officeDocument/2006/relationships/hyperlink" Target="https://www.lifewire.com/what-is-random-access-memory-ram-2618159?utm_source=chatgpt.com" TargetMode="External"/><Relationship Id="rId462" Type="http://schemas.openxmlformats.org/officeDocument/2006/relationships/hyperlink" Target="https://youtu.be/jnFQsdsIOm8?si=WWQSKr-i2HVwSxhu" TargetMode="External"/><Relationship Id="rId1293" Type="http://schemas.openxmlformats.org/officeDocument/2006/relationships/hyperlink" Target="https://youtu.be/xNuJKtuZgWs?si=kuOJoomMJQ35Iu_G" TargetMode="External"/><Relationship Id="rId2140" Type="http://schemas.openxmlformats.org/officeDocument/2006/relationships/hyperlink" Target="https://www.synaptics.com/sites/default/files/touch-display-integration-smartphones-tablet.pdf?utm_source=chatgpt.com" TargetMode="External"/><Relationship Id="rId461" Type="http://schemas.openxmlformats.org/officeDocument/2006/relationships/hyperlink" Target="https://www.freecodecamp.org/news/a-crash-course-in-osi-layers/?utm_source=chatgpt.com" TargetMode="External"/><Relationship Id="rId1294" Type="http://schemas.openxmlformats.org/officeDocument/2006/relationships/hyperlink" Target="https://en.m.wikipedia.org/wiki/Random-access_memory?utm_source=chatgpt.com" TargetMode="External"/><Relationship Id="rId2141" Type="http://schemas.openxmlformats.org/officeDocument/2006/relationships/hyperlink" Target="https://utech.co/blog/touchscreen-technology/" TargetMode="External"/><Relationship Id="rId460" Type="http://schemas.openxmlformats.org/officeDocument/2006/relationships/hyperlink" Target="https://youtu.be/eKwJlJUM_d0?si=5qdkovIHWRrtnh_p" TargetMode="External"/><Relationship Id="rId1295" Type="http://schemas.openxmlformats.org/officeDocument/2006/relationships/hyperlink" Target="https://youtu.be/Ky2bu7vIOo4?si=xEUyNbnY4mSNoDx5" TargetMode="External"/><Relationship Id="rId2142" Type="http://schemas.openxmlformats.org/officeDocument/2006/relationships/hyperlink" Target="https://www.sihovision.com/news/what-are-the-uses-of-touch-screen-in-everyday-life.html" TargetMode="External"/><Relationship Id="rId1296" Type="http://schemas.openxmlformats.org/officeDocument/2006/relationships/hyperlink" Target="https://www.geeksforgeeks.org/random-access-memory-ram/?utm_source=chatgpt.com" TargetMode="External"/><Relationship Id="rId2143" Type="http://schemas.openxmlformats.org/officeDocument/2006/relationships/hyperlink" Target="https://xpert.digital/en/touch-screen-technology/?utm_source=chatgpt.com" TargetMode="External"/><Relationship Id="rId466" Type="http://schemas.openxmlformats.org/officeDocument/2006/relationships/hyperlink" Target="https://youtu.be/PGVlAV7yZdw?si=a5qIn2ABcn7eMQXm" TargetMode="External"/><Relationship Id="rId1297" Type="http://schemas.openxmlformats.org/officeDocument/2006/relationships/hyperlink" Target="https://youtu.be/AWGHpK3cWBU?si=AEBb_0YBVGJgyNrL" TargetMode="External"/><Relationship Id="rId2144" Type="http://schemas.openxmlformats.org/officeDocument/2006/relationships/hyperlink" Target="https://www.vorsondigital.com/uses-of-touch-screen-technology/?utm_source=chatgpt.com" TargetMode="External"/><Relationship Id="rId465" Type="http://schemas.openxmlformats.org/officeDocument/2006/relationships/hyperlink" Target="https://youtu.be/510o9aDfuaM?si=6_5etXy6GMq6s29v" TargetMode="External"/><Relationship Id="rId1298" Type="http://schemas.openxmlformats.org/officeDocument/2006/relationships/hyperlink" Target="https://www.broadbandsearch.net/definitions/random-access-memory?utm_source=chatgpt.com" TargetMode="External"/><Relationship Id="rId2145" Type="http://schemas.openxmlformats.org/officeDocument/2006/relationships/hyperlink" Target="https://regentelectronics.com/sensors/a-comprehensive-guide-to-different-types-of-sensors-and-their-applications" TargetMode="External"/><Relationship Id="rId464" Type="http://schemas.openxmlformats.org/officeDocument/2006/relationships/hyperlink" Target="https://youtu.be/Bwih7_AT1oI?si=0gDYuzSBLEYtySzz" TargetMode="External"/><Relationship Id="rId1299" Type="http://schemas.openxmlformats.org/officeDocument/2006/relationships/hyperlink" Target="https://www.sanfoundry.com/random-access-memory-ram/?utm_source=chatgpt.com" TargetMode="External"/><Relationship Id="rId2146" Type="http://schemas.openxmlformats.org/officeDocument/2006/relationships/hyperlink" Target="https://redalkemi.com/blog/types-of-sensors-and-their-applications-in-everyday-life/" TargetMode="External"/><Relationship Id="rId463" Type="http://schemas.openxmlformats.org/officeDocument/2006/relationships/hyperlink" Target="https://youtu.be/seG-aeL3LdA?si=Lr91_cQIbCQ_qmXK" TargetMode="External"/><Relationship Id="rId2147" Type="http://schemas.openxmlformats.org/officeDocument/2006/relationships/hyperlink" Target="https://www.geeksforgeeks.org/types-of-sensors/" TargetMode="External"/><Relationship Id="rId2137" Type="http://schemas.openxmlformats.org/officeDocument/2006/relationships/hyperlink" Target="https://www.makeuseof.com/how-do-touchscreens-work/?utm_source=chatgpt.com" TargetMode="External"/><Relationship Id="rId2138" Type="http://schemas.openxmlformats.org/officeDocument/2006/relationships/hyperlink" Target="https://admetro.com/wp-content/uploads/2016/05/A-Primer-on-Popular-Touch-Screen-Types.pdf" TargetMode="External"/><Relationship Id="rId2139" Type="http://schemas.openxmlformats.org/officeDocument/2006/relationships/hyperlink" Target="https://www.ijcaonline.org/volume6/number8/pxc3871433.pdf" TargetMode="External"/><Relationship Id="rId459" Type="http://schemas.openxmlformats.org/officeDocument/2006/relationships/hyperlink" Target="https://www.tutorialspoint.com/microprocessor/microprocessor_serial_communications_interface.htm?utm_source=chatgpt.com" TargetMode="External"/><Relationship Id="rId458" Type="http://schemas.openxmlformats.org/officeDocument/2006/relationships/hyperlink" Target="https://www.tutorialspoint.com/digital-electronics/parity-bit-generator-and-checker.htm" TargetMode="External"/><Relationship Id="rId457" Type="http://schemas.openxmlformats.org/officeDocument/2006/relationships/hyperlink" Target="https://www.geeksforgeeks.org/serial-vs-parallel-communication-in-microprocessor/?utm_source=chatgpt.com" TargetMode="External"/><Relationship Id="rId456" Type="http://schemas.openxmlformats.org/officeDocument/2006/relationships/hyperlink" Target="https://request.geeksforgeeks.org/?p=517" TargetMode="External"/><Relationship Id="rId1280" Type="http://schemas.openxmlformats.org/officeDocument/2006/relationships/hyperlink" Target="https://www.enveu.com/blog/video-buffering?utm_source=chatgpt.com" TargetMode="External"/><Relationship Id="rId1281" Type="http://schemas.openxmlformats.org/officeDocument/2006/relationships/hyperlink" Target="https://www.ccbp.in/blog/articles/device-management-in-operating-system" TargetMode="External"/><Relationship Id="rId451" Type="http://schemas.openxmlformats.org/officeDocument/2006/relationships/hyperlink" Target="https://youtube.com/shorts/UGiOWXpXX0I?si=j3c8Rt6bUfSyUeVp" TargetMode="External"/><Relationship Id="rId1282" Type="http://schemas.openxmlformats.org/officeDocument/2006/relationships/hyperlink" Target="https://web.cs.wpi.edu/~claypool/papers/buff-int/paper.pdf" TargetMode="External"/><Relationship Id="rId450" Type="http://schemas.openxmlformats.org/officeDocument/2006/relationships/hyperlink" Target="https://youtu.be/4jT7TG0NNhc?si=qaJiPKTSc7hqIili" TargetMode="External"/><Relationship Id="rId1283" Type="http://schemas.openxmlformats.org/officeDocument/2006/relationships/hyperlink" Target="https://www.tutorchase.com/answers/ib/computer-science/how-do-operating-systems-manage-peripheral-devices" TargetMode="External"/><Relationship Id="rId2130" Type="http://schemas.openxmlformats.org/officeDocument/2006/relationships/hyperlink" Target="https://www.dolbeyspeech.com/blog/best-applications-of-voice-recognition/?utm_source=chatgpt.com" TargetMode="External"/><Relationship Id="rId1284" Type="http://schemas.openxmlformats.org/officeDocument/2006/relationships/hyperlink" Target="https://web.cs.ucdavis.edu/~zubair/files/adnan-qoe-icnp2017.pdf" TargetMode="External"/><Relationship Id="rId2131" Type="http://schemas.openxmlformats.org/officeDocument/2006/relationships/hyperlink" Target="https://transkriptor.com/speech-recognition/?utm_source=chatgpt.com" TargetMode="External"/><Relationship Id="rId1285" Type="http://schemas.openxmlformats.org/officeDocument/2006/relationships/hyperlink" Target="https://www.linkedin.com/advice/1/how-do-device-drivers-interact-operating-system-s1esc" TargetMode="External"/><Relationship Id="rId2132" Type="http://schemas.openxmlformats.org/officeDocument/2006/relationships/hyperlink" Target="https://www.infineon.com/dgdl/Infineon-AN547_Why_you_need_high_performance_ultra-high_SNR_microphones-ApplicationNotes-v01_01-EN.pdf?da=t&amp;fileId=5546d4626102d35a01612d1e2afd6ad3" TargetMode="External"/><Relationship Id="rId455" Type="http://schemas.openxmlformats.org/officeDocument/2006/relationships/hyperlink" Target="https://medium.com/%40vanshikabhardwaj270/serial-communication-3915a74ace50" TargetMode="External"/><Relationship Id="rId1286" Type="http://schemas.openxmlformats.org/officeDocument/2006/relationships/hyperlink" Target="https://jeapostrophe.github.io/courses/2015/fall/305/notes/dist/reading/slides-ch6-1.pdf" TargetMode="External"/><Relationship Id="rId2133" Type="http://schemas.openxmlformats.org/officeDocument/2006/relationships/hyperlink" Target="https://www.ijrte.org/wp-content/uploads/papers/v7i6C/F90340476C19.pdf" TargetMode="External"/><Relationship Id="rId454" Type="http://schemas.openxmlformats.org/officeDocument/2006/relationships/hyperlink" Target="https://www.mindshare.com/files/ebooks/USB%203.0%20Technology.pdf" TargetMode="External"/><Relationship Id="rId1287" Type="http://schemas.openxmlformats.org/officeDocument/2006/relationships/hyperlink" Target="https://youtu.be/OAZ9DdEqoWQ?si=2-rh1DkJ9ZIel8lA" TargetMode="External"/><Relationship Id="rId2134" Type="http://schemas.openxmlformats.org/officeDocument/2006/relationships/hyperlink" Target="https://www.iplantables.com/the-different-types-of-touch-screen-technology-an-overview/" TargetMode="External"/><Relationship Id="rId453" Type="http://schemas.openxmlformats.org/officeDocument/2006/relationships/hyperlink" Target="https://youtu.be/lNBaZUS6uzw?si=Av_nHsUOc-7XDnbL" TargetMode="External"/><Relationship Id="rId1288" Type="http://schemas.openxmlformats.org/officeDocument/2006/relationships/hyperlink" Target="https://www.egr.msu.edu/classes/ece331/mason/web_files/HO8_Memory.pdf" TargetMode="External"/><Relationship Id="rId2135" Type="http://schemas.openxmlformats.org/officeDocument/2006/relationships/hyperlink" Target="https://www.cloudtoptouch.com/resources/5-types-of-touchscreen-with-their-pros-and-cons.html" TargetMode="External"/><Relationship Id="rId452" Type="http://schemas.openxmlformats.org/officeDocument/2006/relationships/hyperlink" Target="https://www.kufunda.net/publicdocs/Sem%20IV%20Difference%20Between%20Simplex%2C%20Half%20duplex%20and%20Full%20Duplex%20Transmission%20Modes.pdf" TargetMode="External"/><Relationship Id="rId1289" Type="http://schemas.openxmlformats.org/officeDocument/2006/relationships/hyperlink" Target="https://youtu.be/xGeyPJOCl-c?si=BIvCCYtRg4hD1YCp" TargetMode="External"/><Relationship Id="rId2136" Type="http://schemas.openxmlformats.org/officeDocument/2006/relationships/hyperlink" Target="https://www.elprocus.com/touch-screen-technology-working/?utm_source=chatgpt.com" TargetMode="External"/><Relationship Id="rId491" Type="http://schemas.openxmlformats.org/officeDocument/2006/relationships/hyperlink" Target="https://www.tutorialspoint.com/microprocessor/microprocessor_parallel_communication_interface.htm?utm_source=chatgpt.com" TargetMode="External"/><Relationship Id="rId490" Type="http://schemas.openxmlformats.org/officeDocument/2006/relationships/hyperlink" Target="https://www.ee.columbia.edu/~nick/EE6777/Chapter.03.ARQ.pdf" TargetMode="External"/><Relationship Id="rId489" Type="http://schemas.openxmlformats.org/officeDocument/2006/relationships/hyperlink" Target="https://www.geeksforgeeks.org/difference-between-serial-and-parallel-transmission/?utm_source=chatgpt.com" TargetMode="External"/><Relationship Id="rId2160" Type="http://schemas.openxmlformats.org/officeDocument/2006/relationships/hyperlink" Target="https://ijirt.org/publishedpaper/IJIRT163058_PAPER.pdf" TargetMode="External"/><Relationship Id="rId2161" Type="http://schemas.openxmlformats.org/officeDocument/2006/relationships/hyperlink" Target="https://www.mdpi.org/sensors/papers/s5010004.pdf?utm_source=chatgpt.com" TargetMode="External"/><Relationship Id="rId484" Type="http://schemas.openxmlformats.org/officeDocument/2006/relationships/hyperlink" Target="https://www.egr.msu.edu/classes/ece331/mason/web_files/N13s_SerialCommunication.pdf?utm_source=chatgpt.com" TargetMode="External"/><Relationship Id="rId2162" Type="http://schemas.openxmlformats.org/officeDocument/2006/relationships/hyperlink" Target="https://redalkemi.com/blog/types-of-sensors-and-their-applications-in-everyday-life/" TargetMode="External"/><Relationship Id="rId483" Type="http://schemas.openxmlformats.org/officeDocument/2006/relationships/hyperlink" Target="https://youtu.be/Bwih7_AT1oI?si=Ay5Pxi9OIJhhFGou" TargetMode="External"/><Relationship Id="rId2163" Type="http://schemas.openxmlformats.org/officeDocument/2006/relationships/hyperlink" Target="https://www.hackatronic.com/what-is-a-sensor-types-of-sensors-classification-applications/?utm_source=chatgpt.com" TargetMode="External"/><Relationship Id="rId482" Type="http://schemas.openxmlformats.org/officeDocument/2006/relationships/hyperlink" Target="https://www.freecodecamp.org/news/osi-model-networking-layers-explained-in-plain-english/" TargetMode="External"/><Relationship Id="rId2164" Type="http://schemas.openxmlformats.org/officeDocument/2006/relationships/hyperlink" Target="https://www.agsdevices.com/types-of-sensors/?utm_source=chatgpt.com" TargetMode="External"/><Relationship Id="rId481" Type="http://schemas.openxmlformats.org/officeDocument/2006/relationships/hyperlink" Target="https://www.cs.longwood.edu/courses/cmsc121/resources/s19/error-detection/error%20detection.pdf" TargetMode="External"/><Relationship Id="rId2165" Type="http://schemas.openxmlformats.org/officeDocument/2006/relationships/hyperlink" Target="https://www.millenniumsemi.com/blog/understanding-sensors-types-applications-and-emerging-trends/?utm_source=chatgpt.com" TargetMode="External"/><Relationship Id="rId488" Type="http://schemas.openxmlformats.org/officeDocument/2006/relationships/hyperlink" Target="https://www.tutorialspoint.com/automatic-repeat-request-arq?utm_source=chatgpt.com" TargetMode="External"/><Relationship Id="rId2166" Type="http://schemas.openxmlformats.org/officeDocument/2006/relationships/hyperlink" Target="https://www.linkedin.com/pulse/sensors-control-system-design-choosing-right-one-you-adebayo-9sznf/" TargetMode="External"/><Relationship Id="rId487" Type="http://schemas.openxmlformats.org/officeDocument/2006/relationships/hyperlink" Target="https://www.geeksforgeeks.org/what-is-arq-automatic-repeat-request/?utm_source=chatgpt.com" TargetMode="External"/><Relationship Id="rId2167" Type="http://schemas.openxmlformats.org/officeDocument/2006/relationships/hyperlink" Target="https://heiautomation.com/the-role-of-sensors-in-modern-automation-enabling-smarter-more-efficient-systems/" TargetMode="External"/><Relationship Id="rId486" Type="http://schemas.openxmlformats.org/officeDocument/2006/relationships/hyperlink" Target="https://www.youtube.com/watch?v=FzkxhhTOsyo" TargetMode="External"/><Relationship Id="rId2168" Type="http://schemas.openxmlformats.org/officeDocument/2006/relationships/hyperlink" Target="https://www.variohm.com/news-media/technical-blog-archive/why-sensors-are-key-to-industrial-automation" TargetMode="External"/><Relationship Id="rId485" Type="http://schemas.openxmlformats.org/officeDocument/2006/relationships/hyperlink" Target="https://youtu.be/deBEd184NeQ?si=JVEMvw-QdYGJm-Zh" TargetMode="External"/><Relationship Id="rId2169" Type="http://schemas.openxmlformats.org/officeDocument/2006/relationships/hyperlink" Target="https://www.eolss.net/Sample-Chapters/C18/E6-43-37-01.pdf" TargetMode="External"/><Relationship Id="rId2159" Type="http://schemas.openxmlformats.org/officeDocument/2006/relationships/hyperlink" Target="https://www.ijcaonline.org/archives/volume174/number24/sharma-2021-ijca-921148.pdf" TargetMode="External"/><Relationship Id="rId480" Type="http://schemas.openxmlformats.org/officeDocument/2006/relationships/hyperlink" Target="https://medium.com/@yashmali597/serial-data-communication-an-overview-97b5eb249910" TargetMode="External"/><Relationship Id="rId479" Type="http://schemas.openxmlformats.org/officeDocument/2006/relationships/hyperlink" Target="https://gyansanchay.csjmu.ac.in/wp-content/uploads/2023/09/Parity-Bit-Generator.pdf" TargetMode="External"/><Relationship Id="rId478" Type="http://schemas.openxmlformats.org/officeDocument/2006/relationships/hyperlink" Target="https://www.tutorialspoint.com/what-is-serial-transmission" TargetMode="External"/><Relationship Id="rId2150" Type="http://schemas.openxmlformats.org/officeDocument/2006/relationships/hyperlink" Target="https://instrumentationtools.com/wp-content/uploads/PDF/Books/Sensors%20Handbook.pdf" TargetMode="External"/><Relationship Id="rId473" Type="http://schemas.openxmlformats.org/officeDocument/2006/relationships/hyperlink" Target="https://laspace.lsu.edu/laaces/wp-content/uploads/2024/09/L11.01_Serial_IO_Communications.pdf" TargetMode="External"/><Relationship Id="rId2151" Type="http://schemas.openxmlformats.org/officeDocument/2006/relationships/hyperlink" Target="https://www.researchgate.net/profile/Professor-G-Sinha/publication/321625555_Introduction_and_Classification_of_Sensors/links/5a295477aca2727dd888837e/Introduction-and-Classification-of-Sensors.pdf?__cf_chl_tk=s.unx7j.u60k5R3BhmQ..8fHLG38cpCunGQF1luFMyU-1747494551-1.0.1.1-Cj9tAjEWtt_ziSovRTktvWjtUzPNFzonFJdtwYGeaz8" TargetMode="External"/><Relationship Id="rId472" Type="http://schemas.openxmlformats.org/officeDocument/2006/relationships/hyperlink" Target="https://www.geeksforgeeks.org/error-detection-codes-parity-bit-method/?utm_source=chatgpt.com" TargetMode="External"/><Relationship Id="rId2152" Type="http://schemas.openxmlformats.org/officeDocument/2006/relationships/hyperlink" Target="https://www.geeksforgeeks.org/data-acquisition-system/" TargetMode="External"/><Relationship Id="rId471" Type="http://schemas.openxmlformats.org/officeDocument/2006/relationships/hyperlink" Target="https://youtube.com/shorts/Ba9fz05GgJM?si=nB9cpHq-X8fTqVX9" TargetMode="External"/><Relationship Id="rId2153" Type="http://schemas.openxmlformats.org/officeDocument/2006/relationships/hyperlink" Target="https://iotflood.com/how-iot-devices-capture-and-transmit-data/" TargetMode="External"/><Relationship Id="rId470" Type="http://schemas.openxmlformats.org/officeDocument/2006/relationships/hyperlink" Target="https://uomustansiriyah.edu.iq/media/lectures/9/9_2020_02_09%2108_56_05_PM.pdf" TargetMode="External"/><Relationship Id="rId2154" Type="http://schemas.openxmlformats.org/officeDocument/2006/relationships/hyperlink" Target="https://kontranet.com/iot-basics/the-role-of-sensors-in-iot-how-devices-collect-and-share-data/?utm_source=chatgpt.com" TargetMode="External"/><Relationship Id="rId477" Type="http://schemas.openxmlformats.org/officeDocument/2006/relationships/hyperlink" Target="https://youtu.be/CJAMUF-bsvg?si=KA_zEgCcfKJtRDuf" TargetMode="External"/><Relationship Id="rId2155" Type="http://schemas.openxmlformats.org/officeDocument/2006/relationships/hyperlink" Target="https://ubidots.com/blog/iot-sensor-data/?utm_source=chatgpt.com" TargetMode="External"/><Relationship Id="rId476" Type="http://schemas.openxmlformats.org/officeDocument/2006/relationships/hyperlink" Target="https://www.geeksforgeeks.org/serial-vs-parallel-communication-in-microprocessor/" TargetMode="External"/><Relationship Id="rId2156" Type="http://schemas.openxmlformats.org/officeDocument/2006/relationships/hyperlink" Target="https://ww1.microchip.com/downloads/en/Appnotes/ProcessAnalogSensorDataDigitalFiltering-DS00004515.pdf" TargetMode="External"/><Relationship Id="rId475" Type="http://schemas.openxmlformats.org/officeDocument/2006/relationships/hyperlink" Target="https://youtube.com/shorts/1sQaMWlVE80?si=LcG5xGAWPE84eolK" TargetMode="External"/><Relationship Id="rId2157" Type="http://schemas.openxmlformats.org/officeDocument/2006/relationships/hyperlink" Target="https://onlinelibrary.wiley.com/doi/pdf/10.1002/0470846100.fmatter_indsub" TargetMode="External"/><Relationship Id="rId474" Type="http://schemas.openxmlformats.org/officeDocument/2006/relationships/hyperlink" Target="https://medium.com/%40jrandazz/explore-hamming-codes-2c241a29a726" TargetMode="External"/><Relationship Id="rId2158" Type="http://schemas.openxmlformats.org/officeDocument/2006/relationships/hyperlink" Target="https://www.mdpi.com/1424-8220/20/21/6076/pdf?version=1603708267" TargetMode="External"/><Relationship Id="rId1257" Type="http://schemas.openxmlformats.org/officeDocument/2006/relationships/hyperlink" Target="https://www.tutorialspoint.com/operating_system/os_overview_qa2.htm" TargetMode="External"/><Relationship Id="rId2104" Type="http://schemas.openxmlformats.org/officeDocument/2006/relationships/hyperlink" Target="https://www.microsoft.com/buxtoncollection/a/pdf/turbo%20puck%20%20cg%20world%2083.pdf?utm_source=chatgpt.com" TargetMode="External"/><Relationship Id="rId1258" Type="http://schemas.openxmlformats.org/officeDocument/2006/relationships/hyperlink" Target="https://youtu.be/Dem4JsYzxiY?si=_CpIgqUGFwdsoaF4" TargetMode="External"/><Relationship Id="rId2105" Type="http://schemas.openxmlformats.org/officeDocument/2006/relationships/hyperlink" Target="https://www.chtips.com/computer-fundamentals/types-of-pointing-devices/?utm_source=chatgpt.com" TargetMode="External"/><Relationship Id="rId1259" Type="http://schemas.openxmlformats.org/officeDocument/2006/relationships/hyperlink" Target="https://www.tutorialspoint.com/data_communication_computer_network/buffering.htm?utm_source=chatgpt.com" TargetMode="External"/><Relationship Id="rId2106" Type="http://schemas.openxmlformats.org/officeDocument/2006/relationships/hyperlink" Target="https://www.collegenp.com/technology/pointing-devices-in-human-computer-interaction?utm_source=chatgpt.com" TargetMode="External"/><Relationship Id="rId2107" Type="http://schemas.openxmlformats.org/officeDocument/2006/relationships/hyperlink" Target="https://ledgernote.com/columns/studio-recording/types-of-microphones/" TargetMode="External"/><Relationship Id="rId2108" Type="http://schemas.openxmlformats.org/officeDocument/2006/relationships/hyperlink" Target="https://electrovoice.com/media/downloads/microphone_basics.pdf" TargetMode="External"/><Relationship Id="rId2109" Type="http://schemas.openxmlformats.org/officeDocument/2006/relationships/hyperlink" Target="https://audiophiles.co/microphone-types/?utm_source=chatgpt.com" TargetMode="External"/><Relationship Id="rId426" Type="http://schemas.openxmlformats.org/officeDocument/2006/relationships/hyperlink" Target="https://www.geeksforgeeks.org/what-is-usb-c/" TargetMode="External"/><Relationship Id="rId425" Type="http://schemas.openxmlformats.org/officeDocument/2006/relationships/hyperlink" Target="https://medium.com/%40fschub54/transmission-modes-simplex-half-duplex-and-full-duplex-eed2563a0152" TargetMode="External"/><Relationship Id="rId424" Type="http://schemas.openxmlformats.org/officeDocument/2006/relationships/hyperlink" Target="https://youtu.be/pIZREjck9jg?si=4_ukiTG7oO5A3hgV" TargetMode="External"/><Relationship Id="rId423" Type="http://schemas.openxmlformats.org/officeDocument/2006/relationships/hyperlink" Target="https://www.tutorialspoint.com/what-is-half-duplex-mode-differentiate-between-half-duplex-and-full-duplex?utm_source=chatgpt.com" TargetMode="External"/><Relationship Id="rId429" Type="http://schemas.openxmlformats.org/officeDocument/2006/relationships/hyperlink" Target="https://avirupselectronics.files.wordpress.com/2012/02/walkie-talkie-lecture.pdf" TargetMode="External"/><Relationship Id="rId428" Type="http://schemas.openxmlformats.org/officeDocument/2006/relationships/hyperlink" Target="https://youtu.be/ud64U0YRE7A?si=iReKVdeh6A_rNYH2" TargetMode="External"/><Relationship Id="rId427" Type="http://schemas.openxmlformats.org/officeDocument/2006/relationships/hyperlink" Target="https://www.freecodecamp.org/news/osi-model-networking-layers-explained-in-plain-english/?utm_source=chatgpt.com" TargetMode="External"/><Relationship Id="rId1250" Type="http://schemas.openxmlformats.org/officeDocument/2006/relationships/hyperlink" Target="https://www.telecomtrainer.com/explain-the-concept-of-file-management-in-an-operating-system/" TargetMode="External"/><Relationship Id="rId1251" Type="http://schemas.openxmlformats.org/officeDocument/2006/relationships/hyperlink" Target="https://wcipeg.com/wiki/I/O_buffering?utm_source=chatgpt.com" TargetMode="External"/><Relationship Id="rId1252" Type="http://schemas.openxmlformats.org/officeDocument/2006/relationships/hyperlink" Target="https://www.prepbytes.com/blog/operating-system/file-management-in-operating-system/" TargetMode="External"/><Relationship Id="rId422" Type="http://schemas.openxmlformats.org/officeDocument/2006/relationships/hyperlink" Target="https://www.infineon.com/dgdl/Infineon-AN57294_USB_101_An_Introduction_to_Universal_Serial_Bus_2.0-ApplicationNotes-v09_00-EN.pdf?fileId=8ac78c8c7cdc391c017d072d8e8e5256" TargetMode="External"/><Relationship Id="rId1253" Type="http://schemas.openxmlformats.org/officeDocument/2006/relationships/hyperlink" Target="https://youtu.be/4yAyLQf1Qio?si=ysDes52S34gVv7Xf" TargetMode="External"/><Relationship Id="rId2100" Type="http://schemas.openxmlformats.org/officeDocument/2006/relationships/hyperlink" Target="https://www.slideshare.net/slideshow/pointing-devices/237705504?utm_source=chatgpt.com" TargetMode="External"/><Relationship Id="rId421" Type="http://schemas.openxmlformats.org/officeDocument/2006/relationships/hyperlink" Target="https://www.geeksforgeeks.org/transmission-modes-computer-networks/?utm_source=chatgpt.com" TargetMode="External"/><Relationship Id="rId1254" Type="http://schemas.openxmlformats.org/officeDocument/2006/relationships/hyperlink" Target="https://youtu.be/0LtuQhNFFe0?si=Ht0axN5I24DGQ62P" TargetMode="External"/><Relationship Id="rId2101" Type="http://schemas.openxmlformats.org/officeDocument/2006/relationships/hyperlink" Target="https://en.m.wikipedia.org/wiki/Pointing_device?utm_source=chatgpt.com" TargetMode="External"/><Relationship Id="rId420" Type="http://schemas.openxmlformats.org/officeDocument/2006/relationships/hyperlink" Target="https://youtu.be/qUwFr4_NzRI?si=RLWBkpXXaev0EZ0g" TargetMode="External"/><Relationship Id="rId1255" Type="http://schemas.openxmlformats.org/officeDocument/2006/relationships/hyperlink" Target="https://www.idc-online.com/technical_references/pdfs/information_technology/Operating_System_Io_Softwares.pdf" TargetMode="External"/><Relationship Id="rId2102" Type="http://schemas.openxmlformats.org/officeDocument/2006/relationships/hyperlink" Target="https://bpchalihacollege.org.in/online/attendence/classnotes/files/1627038801.pdf" TargetMode="External"/><Relationship Id="rId1256" Type="http://schemas.openxmlformats.org/officeDocument/2006/relationships/hyperlink" Target="https://youtu.be/vqdTDdHyU5U?si=rHDV2qmrQlpcJqfg" TargetMode="External"/><Relationship Id="rId2103" Type="http://schemas.openxmlformats.org/officeDocument/2006/relationships/hyperlink" Target="https://yahmad.chirag.dev/Years/IGCSE%20Revision/CIE%20IGCSE%20ICT/CIE%20IGCSE%20ICT/Theory/2.1%20Input%20devices%20and%20their%20uses.pdf?utm_source=chatgpt.com" TargetMode="External"/><Relationship Id="rId1246" Type="http://schemas.openxmlformats.org/officeDocument/2006/relationships/hyperlink" Target="https://www.geeksforgeeks.org/file-systems-in-operating-system/" TargetMode="External"/><Relationship Id="rId1247" Type="http://schemas.openxmlformats.org/officeDocument/2006/relationships/hyperlink" Target="https://www3.cs.stonybrook.edu/~kifer/Courses/cse306/lectures/chap11.pdf" TargetMode="External"/><Relationship Id="rId1248" Type="http://schemas.openxmlformats.org/officeDocument/2006/relationships/hyperlink" Target="https://www.scaler.com/topics/file-management-in-operating-system/" TargetMode="External"/><Relationship Id="rId1249" Type="http://schemas.openxmlformats.org/officeDocument/2006/relationships/hyperlink" Target="https://stevengong.co/notes/IO-Buffering?utm_source=chatgpt.com" TargetMode="External"/><Relationship Id="rId415" Type="http://schemas.openxmlformats.org/officeDocument/2006/relationships/hyperlink" Target="https://youtu.be/ONTGxYI-00Q?si=Hq8xZKpDtAHCm0my" TargetMode="External"/><Relationship Id="rId899" Type="http://schemas.openxmlformats.org/officeDocument/2006/relationships/hyperlink" Target="https://herovired.com/learning-hub/blogs/cpu-scheduling-in-operating-system/" TargetMode="External"/><Relationship Id="rId414" Type="http://schemas.openxmlformats.org/officeDocument/2006/relationships/hyperlink" Target="https://www.tutorialspoint.com/what-is-usb" TargetMode="External"/><Relationship Id="rId898" Type="http://schemas.openxmlformats.org/officeDocument/2006/relationships/hyperlink" Target="https://youtu.be/pnoWCK82apU?si=7xwxJgIm5clf_Q7M" TargetMode="External"/><Relationship Id="rId413" Type="http://schemas.openxmlformats.org/officeDocument/2006/relationships/hyperlink" Target="https://youtu.be/RzAXEQ4XsSI?si=mIG_AtbpoZuO3LKN" TargetMode="External"/><Relationship Id="rId897" Type="http://schemas.openxmlformats.org/officeDocument/2006/relationships/hyperlink" Target="https://www.geeksforgeeks.org/process-schedulers-in-operating-system/" TargetMode="External"/><Relationship Id="rId412" Type="http://schemas.openxmlformats.org/officeDocument/2006/relationships/hyperlink" Target="https://www.geeksforgeeks.org/what-is-full-form-of-usb/?utm_source=chatgpt.com" TargetMode="External"/><Relationship Id="rId896" Type="http://schemas.openxmlformats.org/officeDocument/2006/relationships/hyperlink" Target="https://youtu.be/M60fjg6FcXk?si=TjqkDeEaUcpqTXZ_" TargetMode="External"/><Relationship Id="rId419" Type="http://schemas.openxmlformats.org/officeDocument/2006/relationships/hyperlink" Target="https://youtu.be/4jT7TG0NNhc?si=qaJiPKTSc7hqIili" TargetMode="External"/><Relationship Id="rId418" Type="http://schemas.openxmlformats.org/officeDocument/2006/relationships/hyperlink" Target="https://youtu.be/foLpnmwhSNA?si=2BeMouLM2vYhDrjI" TargetMode="External"/><Relationship Id="rId417" Type="http://schemas.openxmlformats.org/officeDocument/2006/relationships/hyperlink" Target="https://youtu.be/KDo_789WlrY?si=iXZBrvarBFXj7e2C" TargetMode="External"/><Relationship Id="rId416" Type="http://schemas.openxmlformats.org/officeDocument/2006/relationships/hyperlink" Target="https://www.freecodecamp.org/news/usb-c-port-explained-how-usb-type-c-is-different-and-how-fast-it-is/?utm_source=chatgpt.com" TargetMode="External"/><Relationship Id="rId891" Type="http://schemas.openxmlformats.org/officeDocument/2006/relationships/hyperlink" Target="https://youtu.be/IZfWjg3U3mA?si=oTtAJnl8ajEfHIyK" TargetMode="External"/><Relationship Id="rId890" Type="http://schemas.openxmlformats.org/officeDocument/2006/relationships/hyperlink" Target="https://www.w3.org/Protocols/HTTP/1.1/rfc2616.pdf" TargetMode="External"/><Relationship Id="rId1240" Type="http://schemas.openxmlformats.org/officeDocument/2006/relationships/hyperlink" Target="https://www.cl.cam.ac.uk/teaching/2324/OpSystems/materials/10-FileManagement.pdf?utm_source=chatgpt.com" TargetMode="External"/><Relationship Id="rId1241" Type="http://schemas.openxmlformats.org/officeDocument/2006/relationships/hyperlink" Target="https://www.geeksforgeeks.org/i-o-buffering-and-its-various-techniques/" TargetMode="External"/><Relationship Id="rId411" Type="http://schemas.openxmlformats.org/officeDocument/2006/relationships/hyperlink" Target="https://youtu.be/Dv7AVWTeWLY?si=d2mO-jk1ABmD9zrF" TargetMode="External"/><Relationship Id="rId895" Type="http://schemas.openxmlformats.org/officeDocument/2006/relationships/hyperlink" Target="https://www.sanfoundry.com/scheduling-algorithms-in-operating-systems/" TargetMode="External"/><Relationship Id="rId1242" Type="http://schemas.openxmlformats.org/officeDocument/2006/relationships/hyperlink" Target="https://warwick.ac.uk/fac/sci/physics/research/condensedmatt/imr_cdt/students/david_goodwin/teaching/operating_systems/l5_filemgt2013.pdf?utm_source=chatgpt.com" TargetMode="External"/><Relationship Id="rId410" Type="http://schemas.openxmlformats.org/officeDocument/2006/relationships/hyperlink" Target="https://medium.com/%40PITSGlobalDataRecoveryServices/usb-explained-59c4b67d822f" TargetMode="External"/><Relationship Id="rId894" Type="http://schemas.openxmlformats.org/officeDocument/2006/relationships/hyperlink" Target="https://youtu.be/qcALGDn0zpk?si=LFoPtWLEqh5Ha2k5" TargetMode="External"/><Relationship Id="rId1243" Type="http://schemas.openxmlformats.org/officeDocument/2006/relationships/hyperlink" Target="https://eng.libretexts.org/Courses/Delta_College/Introduction_to_Operating_Systems/16%3A_I_O_and_Disk_Management/16.03%3A_I_O_Buffering" TargetMode="External"/><Relationship Id="rId893" Type="http://schemas.openxmlformats.org/officeDocument/2006/relationships/hyperlink" Target="https://www.tutorialspoint.com/operating_system/os_process_scheduling_algorithms.htm" TargetMode="External"/><Relationship Id="rId1244" Type="http://schemas.openxmlformats.org/officeDocument/2006/relationships/hyperlink" Target="https://uwidcit.github.io/info2603/files/lecture5.pdf?utm_source=chatgpt.com" TargetMode="External"/><Relationship Id="rId892" Type="http://schemas.openxmlformats.org/officeDocument/2006/relationships/hyperlink" Target="https://youtu.be/_szgZM1sDiM?si=apYHhMQZ95f2hdTi" TargetMode="External"/><Relationship Id="rId1245" Type="http://schemas.openxmlformats.org/officeDocument/2006/relationships/hyperlink" Target="https://codex.cs.yale.edu/avi/os-book/OS8/os8e/slide-dir/PDF-dir/ch12.pdf" TargetMode="External"/><Relationship Id="rId1279" Type="http://schemas.openxmlformats.org/officeDocument/2006/relationships/hyperlink" Target="https://www.jamesparker.dev/what-is-the-purpose-of-device-drivers-in-an-operating-system/" TargetMode="External"/><Relationship Id="rId2126" Type="http://schemas.openxmlformats.org/officeDocument/2006/relationships/hyperlink" Target="https://citizenside.com/technology/what-kind-of-microphone-do-i-need-for-voice-recognition/" TargetMode="External"/><Relationship Id="rId2127" Type="http://schemas.openxmlformats.org/officeDocument/2006/relationships/hyperlink" Target="https://www.ayoungmusic.com/microphone-for-speech-recognition/" TargetMode="External"/><Relationship Id="rId2128" Type="http://schemas.openxmlformats.org/officeDocument/2006/relationships/hyperlink" Target="https://www.ayoungmusic.com/microphone-for-speech-recognition/" TargetMode="External"/><Relationship Id="rId2129" Type="http://schemas.openxmlformats.org/officeDocument/2006/relationships/hyperlink" Target="https://blog.emb.global/asr-automatic-speech-recognition/?utm_source=chatgpt.com" TargetMode="External"/><Relationship Id="rId448" Type="http://schemas.openxmlformats.org/officeDocument/2006/relationships/hyperlink" Target="https://youtu.be/KDo_789WlrY?si=iXZBrvarBFXj7e2C" TargetMode="External"/><Relationship Id="rId447" Type="http://schemas.openxmlformats.org/officeDocument/2006/relationships/hyperlink" Target="https://youtu.be/-d6bvS8IX6Q?si=tP-ZnCiKoji9FLC-" TargetMode="External"/><Relationship Id="rId446" Type="http://schemas.openxmlformats.org/officeDocument/2006/relationships/hyperlink" Target="https://youtu.be/ONTGxYI-00Q?si=Hq8xZKpDtAHCm0my" TargetMode="External"/><Relationship Id="rId445" Type="http://schemas.openxmlformats.org/officeDocument/2006/relationships/hyperlink" Target="https://youtu.be/aXlILq68w6c?si=qsfgACjNYz2uJx7W" TargetMode="External"/><Relationship Id="rId449" Type="http://schemas.openxmlformats.org/officeDocument/2006/relationships/hyperlink" Target="https://youtube.com/shorts/xgRo4MlYg0g?si=Wr6TMn6XHK5spSrc" TargetMode="External"/><Relationship Id="rId1270" Type="http://schemas.openxmlformats.org/officeDocument/2006/relationships/hyperlink" Target="https://youtu.be/ROzgCGLKZCU?si=Sg0zWZ8ORScOcdnE" TargetMode="External"/><Relationship Id="rId440" Type="http://schemas.openxmlformats.org/officeDocument/2006/relationships/hyperlink" Target="https://youtube.com/shorts/IO6geZGiXLc?si=3F8crBRi4VDc8K5E" TargetMode="External"/><Relationship Id="rId1271" Type="http://schemas.openxmlformats.org/officeDocument/2006/relationships/hyperlink" Target="https://lasr.cs.ucla.edu/classes/111_fall17/slides/Lecture_11.pdf" TargetMode="External"/><Relationship Id="rId1272" Type="http://schemas.openxmlformats.org/officeDocument/2006/relationships/hyperlink" Target="https://blog.thinprint.com/print-spooler-tasks-issues-high-availability/" TargetMode="External"/><Relationship Id="rId1273" Type="http://schemas.openxmlformats.org/officeDocument/2006/relationships/hyperlink" Target="https://www.geeksforgeeks.org/communication-to-i-o-devices-in-operating-system/" TargetMode="External"/><Relationship Id="rId2120" Type="http://schemas.openxmlformats.org/officeDocument/2006/relationships/hyperlink" Target="https://getmorestreams.com/microphone-guide-types-and-uses-in-audio-production/?noamp=available" TargetMode="External"/><Relationship Id="rId1274" Type="http://schemas.openxmlformats.org/officeDocument/2006/relationships/hyperlink" Target="https://www.geeksforgeeks.org/printer-spooler-problem/" TargetMode="External"/><Relationship Id="rId2121" Type="http://schemas.openxmlformats.org/officeDocument/2006/relationships/hyperlink" Target="https://higherhz.com/microphone-types-comparison/?utm_source=chatgpt.com" TargetMode="External"/><Relationship Id="rId444" Type="http://schemas.openxmlformats.org/officeDocument/2006/relationships/hyperlink" Target="https://youtu.be/RzAXEQ4XsSI?si=mIG_AtbpoZuO3LKN" TargetMode="External"/><Relationship Id="rId1275" Type="http://schemas.openxmlformats.org/officeDocument/2006/relationships/hyperlink" Target="https://stackoverflow.com/questions/10730213/how-does-the-os-interact-with-peripherals-like-sound-cards-video-cards-etc" TargetMode="External"/><Relationship Id="rId2122" Type="http://schemas.openxmlformats.org/officeDocument/2006/relationships/hyperlink" Target="https://recordingstudio101.com/microphone-types/?utm_source=chatgpt.com" TargetMode="External"/><Relationship Id="rId443" Type="http://schemas.openxmlformats.org/officeDocument/2006/relationships/hyperlink" Target="https://youtu.be/idM4MwcRrYw?si=-4cX2FENhJ4novcV" TargetMode="External"/><Relationship Id="rId1276" Type="http://schemas.openxmlformats.org/officeDocument/2006/relationships/hyperlink" Target="https://www.geeksforgeeks.org/buffering-in-streaming-services/" TargetMode="External"/><Relationship Id="rId2123" Type="http://schemas.openxmlformats.org/officeDocument/2006/relationships/hyperlink" Target="https://equipboard.com/posts/types-of-microphones?utm_source=chatgpt.com" TargetMode="External"/><Relationship Id="rId442" Type="http://schemas.openxmlformats.org/officeDocument/2006/relationships/hyperlink" Target="https://youtu.be/Dv7AVWTeWLY?si=d2mO-jk1ABmD9zrF" TargetMode="External"/><Relationship Id="rId1277" Type="http://schemas.openxmlformats.org/officeDocument/2006/relationships/hyperlink" Target="https://umatechnology.org/what-are-device-drivers-used-for-and-why-are-they-important/" TargetMode="External"/><Relationship Id="rId2124" Type="http://schemas.openxmlformats.org/officeDocument/2006/relationships/hyperlink" Target="https://www.masteringbox.com/learn/microphone-types-uses?utm_source=chatgpt.com" TargetMode="External"/><Relationship Id="rId441" Type="http://schemas.openxmlformats.org/officeDocument/2006/relationships/hyperlink" Target="https://youtu.be/FnCoALB1dcU?si=RCX0Tmpv9kwW_Xuf" TargetMode="External"/><Relationship Id="rId1278" Type="http://schemas.openxmlformats.org/officeDocument/2006/relationships/hyperlink" Target="https://www.cloudflare.com/learning/video/what-is-buffering/?utm_source=chatgpt.com" TargetMode="External"/><Relationship Id="rId2125" Type="http://schemas.openxmlformats.org/officeDocument/2006/relationships/hyperlink" Target="https://www.shure.com/damfiles/default/global/documents/publications/en/performance-production/microphone_techniques_for_recording_english.pdf-bb0469316afdb6118691d2f3f5e3ff01.pdf" TargetMode="External"/><Relationship Id="rId1268" Type="http://schemas.openxmlformats.org/officeDocument/2006/relationships/hyperlink" Target="https://youtu.be/1cSou52VdE0?si=EXkwKYolsaP4CQuA" TargetMode="External"/><Relationship Id="rId2115" Type="http://schemas.openxmlformats.org/officeDocument/2006/relationships/hyperlink" Target="https://nextgenhero.io/5-uses-of-a-microphone/amp/" TargetMode="External"/><Relationship Id="rId1269" Type="http://schemas.openxmlformats.org/officeDocument/2006/relationships/hyperlink" Target="https://brghena.github.io/courses/files/cs343/f20/lectures/lecture15_DeviceDrivers.pdf" TargetMode="External"/><Relationship Id="rId2116" Type="http://schemas.openxmlformats.org/officeDocument/2006/relationships/hyperlink" Target="https://en.m.wikipedia.org/wiki/Public_address_system" TargetMode="External"/><Relationship Id="rId2117" Type="http://schemas.openxmlformats.org/officeDocument/2006/relationships/hyperlink" Target="https://www.geeksforgeeks.org/what-is-a-microphone/?utm_source=chatgpt.com" TargetMode="External"/><Relationship Id="rId2118" Type="http://schemas.openxmlformats.org/officeDocument/2006/relationships/hyperlink" Target="https://blog.delivermytune.com/mic-uses/?utm_source=chatgpt.com" TargetMode="External"/><Relationship Id="rId2119" Type="http://schemas.openxmlformats.org/officeDocument/2006/relationships/hyperlink" Target="https://www.mixinglessons.com/microphone-types-and-uses/" TargetMode="External"/><Relationship Id="rId437" Type="http://schemas.openxmlformats.org/officeDocument/2006/relationships/hyperlink" Target="https://www.geeksforgeeks.org/difference-between-usb-2-0-and-usb-3-0/?utm_source=chatgpt.com" TargetMode="External"/><Relationship Id="rId436" Type="http://schemas.openxmlformats.org/officeDocument/2006/relationships/hyperlink" Target="https://medium.com/@boutnaru/the-networking-journey-full-duplex-communication-mode-a2d795218570" TargetMode="External"/><Relationship Id="rId435" Type="http://schemas.openxmlformats.org/officeDocument/2006/relationships/hyperlink" Target="https://www.usb.org/sites/default/files/CabConn20.pdf" TargetMode="External"/><Relationship Id="rId434" Type="http://schemas.openxmlformats.org/officeDocument/2006/relationships/hyperlink" Target="https://www.tutorialspoint.com/what-is-full-duplex-mode-differentiate-between-simplex-half-duplex-and-full-duplex?utm_source=chatgpt.com" TargetMode="External"/><Relationship Id="rId439" Type="http://schemas.openxmlformats.org/officeDocument/2006/relationships/hyperlink" Target="https://www.tutorialspoint.com/difference-between-usb-2-0-and-usb-3-0" TargetMode="External"/><Relationship Id="rId438" Type="http://schemas.openxmlformats.org/officeDocument/2006/relationships/hyperlink" Target="https://www.freecodecamp.org/news/osi-model-networking-layers-explained-in-plain-english/?utm_source=chatgpt.com" TargetMode="External"/><Relationship Id="rId1260" Type="http://schemas.openxmlformats.org/officeDocument/2006/relationships/hyperlink" Target="https://youtu.be/q1wGGZbOr4s?si=bQDWZAoog5gJaPCe" TargetMode="External"/><Relationship Id="rId1261" Type="http://schemas.openxmlformats.org/officeDocument/2006/relationships/hyperlink" Target="https://profound-tips.com/questions/why-is-buffering-important-in-an-operating-system/?utm_source=chatgpt.com" TargetMode="External"/><Relationship Id="rId1262" Type="http://schemas.openxmlformats.org/officeDocument/2006/relationships/hyperlink" Target="https://youtu.be/TBvbGLOv3L4?si=YMuCbGTaymWTf8Kq" TargetMode="External"/><Relationship Id="rId1263" Type="http://schemas.openxmlformats.org/officeDocument/2006/relationships/hyperlink" Target="https://youtu.be/4yAyLQf1Qio?si=nl6KnDYD2-uZcYj8" TargetMode="External"/><Relationship Id="rId2110" Type="http://schemas.openxmlformats.org/officeDocument/2006/relationships/hyperlink" Target="https://audiouniversityonline.com/types-of-microphones/?utm_source=chatgpt.com" TargetMode="External"/><Relationship Id="rId433" Type="http://schemas.openxmlformats.org/officeDocument/2006/relationships/hyperlink" Target="https://youtube.com/shorts/OGIXPjszd0I?si=ll3dAJs1h4pHDQlp" TargetMode="External"/><Relationship Id="rId1264" Type="http://schemas.openxmlformats.org/officeDocument/2006/relationships/hyperlink" Target="https://youtu.be/Lhr48wCtvKU?si=icOCTrIPrSFC3BVX" TargetMode="External"/><Relationship Id="rId2111" Type="http://schemas.openxmlformats.org/officeDocument/2006/relationships/hyperlink" Target="https://electrovoice.com/media/downloads/microphone_basics.pdf" TargetMode="External"/><Relationship Id="rId432" Type="http://schemas.openxmlformats.org/officeDocument/2006/relationships/hyperlink" Target="https://www.geeksforgeeks.org/difference-between-simplex-half-duplex-and-full-duplex-transmission-modes/?utm_source=chatgpt.com" TargetMode="External"/><Relationship Id="rId1265" Type="http://schemas.openxmlformats.org/officeDocument/2006/relationships/hyperlink" Target="https://youtu.be/Z5VvvFQREzY?si=jMebzW4AgAJeHvPu" TargetMode="External"/><Relationship Id="rId2112" Type="http://schemas.openxmlformats.org/officeDocument/2006/relationships/hyperlink" Target="https://careysound.com/downloads/files/MicrophoneTypes.pdf" TargetMode="External"/><Relationship Id="rId431" Type="http://schemas.openxmlformats.org/officeDocument/2006/relationships/hyperlink" Target="https://youtu.be/YXyTKazrIaI?si=cCJ4GNurlNJjUp8-" TargetMode="External"/><Relationship Id="rId1266" Type="http://schemas.openxmlformats.org/officeDocument/2006/relationships/hyperlink" Target="https://youtu.be/vE9y1mqnCCk?si=nfJhfoD-d8lXqg5n" TargetMode="External"/><Relationship Id="rId2113" Type="http://schemas.openxmlformats.org/officeDocument/2006/relationships/hyperlink" Target="https://cpb-us-w2.wpmucdn.com/portfolio.newschool.edu/dist/2/14941/files/2017/06/ModernRec-Microphones-2666btj.pdf?utm_source=chatgpt.com" TargetMode="External"/><Relationship Id="rId430" Type="http://schemas.openxmlformats.org/officeDocument/2006/relationships/hyperlink" Target="https://youtu.be/HP8eQZE493Q?si=HyFflSs40YVao6ec" TargetMode="External"/><Relationship Id="rId1267" Type="http://schemas.openxmlformats.org/officeDocument/2006/relationships/hyperlink" Target="https://www.cs.princeton.edu/courses/archive/fall21/cos318/lectures/13.Devices-Drivers.pdf" TargetMode="External"/><Relationship Id="rId2114" Type="http://schemas.openxmlformats.org/officeDocument/2006/relationships/hyperlink" Target="https://faculty.tamuc.edu/_disabled/jmdempsey/documents/RTV_321_Chapter3.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sheetData>
    <row r="1">
      <c r="A1" s="1" t="s">
        <v>0</v>
      </c>
      <c r="B1" s="2"/>
      <c r="C1" s="2"/>
      <c r="D1" s="2"/>
      <c r="E1" s="3"/>
      <c r="F1" s="4" t="s">
        <v>1</v>
      </c>
      <c r="G1" s="2"/>
      <c r="H1" s="2"/>
      <c r="I1" s="3"/>
      <c r="J1" s="4" t="s">
        <v>2</v>
      </c>
      <c r="K1" s="2"/>
      <c r="L1" s="2"/>
      <c r="M1" s="3"/>
      <c r="N1" s="4" t="s">
        <v>3</v>
      </c>
      <c r="O1" s="2"/>
      <c r="P1" s="2"/>
      <c r="Q1" s="2"/>
      <c r="R1" s="2"/>
      <c r="S1" s="3"/>
      <c r="T1" s="4" t="s">
        <v>4</v>
      </c>
      <c r="U1" s="2"/>
      <c r="V1" s="2"/>
      <c r="W1" s="2"/>
      <c r="X1" s="2"/>
      <c r="Y1" s="2"/>
      <c r="Z1" s="3"/>
      <c r="AA1" s="4" t="s">
        <v>5</v>
      </c>
      <c r="AB1" s="2"/>
      <c r="AC1" s="3"/>
      <c r="AD1" s="4" t="s">
        <v>6</v>
      </c>
      <c r="AE1" s="3"/>
      <c r="AF1" s="4" t="s">
        <v>7</v>
      </c>
      <c r="AG1" s="2"/>
      <c r="AH1" s="2"/>
      <c r="AI1" s="3"/>
      <c r="AJ1" s="5"/>
      <c r="AK1" s="4" t="s">
        <v>8</v>
      </c>
      <c r="AL1" s="2"/>
      <c r="AM1" s="2"/>
      <c r="AN1" s="2"/>
      <c r="AO1" s="2"/>
      <c r="AP1" s="2"/>
      <c r="AQ1" s="3"/>
      <c r="AR1" s="6" t="s">
        <v>9</v>
      </c>
      <c r="AS1" s="7" t="s">
        <v>10</v>
      </c>
      <c r="AT1" s="3"/>
      <c r="AU1" s="8" t="s">
        <v>11</v>
      </c>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row>
    <row r="2">
      <c r="A2" s="10" t="s">
        <v>12</v>
      </c>
      <c r="B2" s="11" t="s">
        <v>13</v>
      </c>
      <c r="C2" s="12" t="s">
        <v>14</v>
      </c>
      <c r="D2" s="11" t="s">
        <v>15</v>
      </c>
      <c r="E2" s="11" t="s">
        <v>16</v>
      </c>
      <c r="F2" s="11" t="s">
        <v>17</v>
      </c>
      <c r="G2" s="11" t="s">
        <v>18</v>
      </c>
      <c r="H2" s="12" t="s">
        <v>19</v>
      </c>
      <c r="I2" s="12" t="s">
        <v>20</v>
      </c>
      <c r="J2" s="10" t="s">
        <v>12</v>
      </c>
      <c r="K2" s="12" t="s">
        <v>14</v>
      </c>
      <c r="L2" s="11" t="s">
        <v>18</v>
      </c>
      <c r="M2" s="12" t="s">
        <v>21</v>
      </c>
      <c r="N2" s="12" t="s">
        <v>22</v>
      </c>
      <c r="O2" s="13" t="s">
        <v>23</v>
      </c>
      <c r="P2" s="11" t="s">
        <v>24</v>
      </c>
      <c r="Q2" s="12" t="s">
        <v>25</v>
      </c>
      <c r="R2" s="12" t="s">
        <v>26</v>
      </c>
      <c r="S2" s="12" t="s">
        <v>27</v>
      </c>
      <c r="T2" s="10" t="s">
        <v>28</v>
      </c>
      <c r="U2" s="13" t="s">
        <v>29</v>
      </c>
      <c r="V2" s="13" t="s">
        <v>30</v>
      </c>
      <c r="W2" s="12" t="s">
        <v>31</v>
      </c>
      <c r="X2" s="10" t="s">
        <v>32</v>
      </c>
      <c r="Y2" s="11" t="s">
        <v>33</v>
      </c>
      <c r="Z2" s="12" t="s">
        <v>34</v>
      </c>
      <c r="AA2" s="12" t="s">
        <v>35</v>
      </c>
      <c r="AB2" s="12" t="s">
        <v>36</v>
      </c>
      <c r="AC2" s="12" t="s">
        <v>37</v>
      </c>
      <c r="AD2" s="12" t="s">
        <v>38</v>
      </c>
      <c r="AE2" s="12" t="s">
        <v>39</v>
      </c>
      <c r="AF2" s="12" t="s">
        <v>15</v>
      </c>
      <c r="AG2" s="14" t="s">
        <v>40</v>
      </c>
      <c r="AH2" s="15" t="s">
        <v>41</v>
      </c>
      <c r="AI2" s="16" t="s">
        <v>42</v>
      </c>
      <c r="AJ2" s="16" t="s">
        <v>43</v>
      </c>
      <c r="AK2" s="12" t="s">
        <v>44</v>
      </c>
      <c r="AL2" s="17" t="s">
        <v>45</v>
      </c>
      <c r="AM2" s="2"/>
      <c r="AN2" s="2"/>
      <c r="AO2" s="2"/>
      <c r="AP2" s="2"/>
      <c r="AQ2" s="3"/>
      <c r="AR2" s="18"/>
      <c r="AS2" s="6" t="s">
        <v>46</v>
      </c>
      <c r="AT2" s="6" t="s">
        <v>47</v>
      </c>
      <c r="AU2" s="19"/>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row>
    <row r="3">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21"/>
      <c r="AI3" s="22"/>
      <c r="AJ3" s="22"/>
      <c r="AK3" s="22"/>
      <c r="AL3" s="12" t="s">
        <v>48</v>
      </c>
      <c r="AM3" s="15" t="s">
        <v>49</v>
      </c>
      <c r="AN3" s="23" t="s">
        <v>50</v>
      </c>
      <c r="AO3" s="24" t="s">
        <v>51</v>
      </c>
      <c r="AP3" s="24" t="s">
        <v>52</v>
      </c>
      <c r="AQ3" s="24" t="s">
        <v>53</v>
      </c>
      <c r="AR3" s="5"/>
      <c r="AS3" s="5"/>
      <c r="AT3" s="5"/>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row>
    <row r="4">
      <c r="A4" s="5"/>
      <c r="B4" s="25" t="s">
        <v>54</v>
      </c>
      <c r="C4" s="25" t="s">
        <v>55</v>
      </c>
      <c r="D4" s="25" t="s">
        <v>56</v>
      </c>
      <c r="E4" s="25" t="s">
        <v>57</v>
      </c>
      <c r="F4" s="25">
        <v>1.0</v>
      </c>
      <c r="G4" s="25" t="s">
        <v>58</v>
      </c>
      <c r="H4" s="25" t="s">
        <v>59</v>
      </c>
      <c r="I4" s="25" t="s">
        <v>59</v>
      </c>
      <c r="J4" s="22"/>
      <c r="K4" s="26" t="s">
        <v>55</v>
      </c>
      <c r="L4" s="25" t="s">
        <v>60</v>
      </c>
      <c r="M4" s="25" t="s">
        <v>61</v>
      </c>
      <c r="N4" s="25" t="s">
        <v>62</v>
      </c>
      <c r="O4" s="27" t="s">
        <v>63</v>
      </c>
      <c r="P4" s="28" t="s">
        <v>59</v>
      </c>
      <c r="Q4" s="29" t="s">
        <v>64</v>
      </c>
      <c r="R4" s="29" t="s">
        <v>64</v>
      </c>
      <c r="S4" s="25" t="s">
        <v>59</v>
      </c>
      <c r="T4" s="30" t="s">
        <v>65</v>
      </c>
      <c r="U4" s="25" t="s">
        <v>66</v>
      </c>
      <c r="V4" s="25" t="s">
        <v>67</v>
      </c>
      <c r="W4" s="25" t="s">
        <v>68</v>
      </c>
      <c r="X4" s="25" t="s">
        <v>69</v>
      </c>
      <c r="Y4" s="25">
        <v>7.0</v>
      </c>
      <c r="Z4" s="25" t="s">
        <v>70</v>
      </c>
      <c r="AA4" s="25" t="s">
        <v>71</v>
      </c>
      <c r="AB4" s="25" t="s">
        <v>72</v>
      </c>
      <c r="AC4" s="25" t="s">
        <v>73</v>
      </c>
      <c r="AD4" s="25" t="s">
        <v>74</v>
      </c>
      <c r="AE4" s="27" t="s">
        <v>63</v>
      </c>
      <c r="AF4" s="22"/>
      <c r="AG4" s="26" t="s">
        <v>75</v>
      </c>
      <c r="AH4" s="31"/>
      <c r="AI4" s="22"/>
      <c r="AJ4" s="22"/>
      <c r="AK4" s="26" t="s">
        <v>76</v>
      </c>
      <c r="AL4" s="26" t="s">
        <v>77</v>
      </c>
      <c r="AM4" s="32" t="s">
        <v>78</v>
      </c>
      <c r="AN4" s="33" t="s">
        <v>79</v>
      </c>
      <c r="AO4" s="34" t="s">
        <v>80</v>
      </c>
      <c r="AP4" s="34" t="s">
        <v>81</v>
      </c>
      <c r="AQ4" s="26" t="s">
        <v>82</v>
      </c>
      <c r="AR4" s="5"/>
      <c r="AS4" s="5"/>
      <c r="AT4" s="5"/>
      <c r="AU4" s="9"/>
      <c r="AV4" s="9" t="str">
        <f t="array" ref="AV4:AV23">UNIQUE(AN:AN)</f>
        <v/>
      </c>
      <c r="AW4" s="9"/>
      <c r="AX4" s="9"/>
      <c r="AY4" s="9"/>
      <c r="AZ4" s="35">
        <f>COUNTIF(O:O, "*youtube.com*") + COUNTIF(O:O, "*youtu.be*")</f>
        <v>337</v>
      </c>
      <c r="BA4" s="9"/>
      <c r="BB4" s="9"/>
      <c r="BC4" s="9"/>
      <c r="BD4" s="9"/>
      <c r="BE4" s="9"/>
      <c r="BF4" s="9"/>
      <c r="BG4" s="9"/>
      <c r="BH4" s="9"/>
      <c r="BI4" s="9"/>
      <c r="BJ4" s="9"/>
      <c r="BK4" s="9"/>
      <c r="BL4" s="9"/>
      <c r="BM4" s="9"/>
      <c r="BN4" s="9"/>
      <c r="BO4" s="9"/>
      <c r="BP4" s="9"/>
      <c r="BQ4" s="9"/>
      <c r="BR4" s="9"/>
      <c r="BS4" s="9"/>
      <c r="BT4" s="9"/>
      <c r="BU4" s="9"/>
      <c r="BV4" s="9"/>
      <c r="BW4" s="9"/>
    </row>
    <row r="5">
      <c r="A5" s="29" t="s">
        <v>83</v>
      </c>
      <c r="B5" s="29" t="s">
        <v>84</v>
      </c>
      <c r="C5" s="29" t="s">
        <v>55</v>
      </c>
      <c r="D5" s="29" t="s">
        <v>85</v>
      </c>
      <c r="E5" s="29" t="s">
        <v>86</v>
      </c>
      <c r="F5" s="29">
        <v>1.0</v>
      </c>
      <c r="G5" s="29" t="s">
        <v>87</v>
      </c>
      <c r="H5" s="29" t="s">
        <v>59</v>
      </c>
      <c r="I5" s="29" t="s">
        <v>59</v>
      </c>
      <c r="J5" s="29" t="s">
        <v>88</v>
      </c>
      <c r="K5" s="29" t="s">
        <v>55</v>
      </c>
      <c r="L5" s="29" t="s">
        <v>60</v>
      </c>
      <c r="M5" s="25" t="s">
        <v>61</v>
      </c>
      <c r="N5" s="25" t="s">
        <v>62</v>
      </c>
      <c r="O5" s="36" t="s">
        <v>89</v>
      </c>
      <c r="P5" s="37" t="s">
        <v>59</v>
      </c>
      <c r="Q5" s="29" t="s">
        <v>64</v>
      </c>
      <c r="R5" s="29" t="s">
        <v>64</v>
      </c>
      <c r="S5" s="29" t="s">
        <v>59</v>
      </c>
      <c r="T5" s="30" t="s">
        <v>65</v>
      </c>
      <c r="U5" s="29" t="s">
        <v>66</v>
      </c>
      <c r="V5" s="29" t="s">
        <v>67</v>
      </c>
      <c r="W5" s="29" t="s">
        <v>68</v>
      </c>
      <c r="X5" s="25" t="s">
        <v>69</v>
      </c>
      <c r="Y5" s="29">
        <v>5.0</v>
      </c>
      <c r="Z5" s="29" t="s">
        <v>66</v>
      </c>
      <c r="AA5" s="38" t="s">
        <v>71</v>
      </c>
      <c r="AB5" s="38" t="s">
        <v>72</v>
      </c>
      <c r="AC5" s="29" t="s">
        <v>90</v>
      </c>
      <c r="AD5" s="29" t="s">
        <v>74</v>
      </c>
      <c r="AE5" s="36" t="s">
        <v>89</v>
      </c>
      <c r="AF5" s="39"/>
      <c r="AG5" s="40" t="s">
        <v>91</v>
      </c>
      <c r="AH5" s="41"/>
      <c r="AI5" s="39"/>
      <c r="AJ5" s="39"/>
      <c r="AK5" s="26" t="s">
        <v>92</v>
      </c>
      <c r="AL5" s="26" t="s">
        <v>77</v>
      </c>
      <c r="AM5" s="32" t="s">
        <v>78</v>
      </c>
      <c r="AN5" s="33" t="s">
        <v>79</v>
      </c>
      <c r="AO5" s="34" t="s">
        <v>80</v>
      </c>
      <c r="AP5" s="34" t="s">
        <v>81</v>
      </c>
      <c r="AQ5" s="40" t="s">
        <v>93</v>
      </c>
      <c r="AR5" s="5"/>
      <c r="AS5" s="5"/>
      <c r="AT5" s="5"/>
      <c r="AU5" s="9"/>
      <c r="AV5" s="42" t="s">
        <v>50</v>
      </c>
      <c r="AW5" s="9"/>
      <c r="AX5" s="9"/>
      <c r="AY5" s="9"/>
      <c r="AZ5" s="43"/>
      <c r="BA5" s="9"/>
      <c r="BB5" s="9"/>
      <c r="BC5" s="9"/>
      <c r="BD5" s="9"/>
      <c r="BE5" s="9"/>
      <c r="BF5" s="9"/>
      <c r="BG5" s="9"/>
      <c r="BH5" s="9"/>
      <c r="BI5" s="9"/>
      <c r="BJ5" s="9"/>
      <c r="BK5" s="9"/>
      <c r="BL5" s="9"/>
      <c r="BM5" s="9"/>
      <c r="BN5" s="9"/>
      <c r="BO5" s="9"/>
      <c r="BP5" s="9"/>
      <c r="BQ5" s="9"/>
      <c r="BR5" s="9"/>
      <c r="BS5" s="9"/>
      <c r="BT5" s="9"/>
      <c r="BU5" s="9"/>
      <c r="BV5" s="9"/>
      <c r="BW5" s="9"/>
    </row>
    <row r="6">
      <c r="A6" s="29">
        <v>1.0</v>
      </c>
      <c r="B6" s="29" t="s">
        <v>94</v>
      </c>
      <c r="C6" s="29" t="s">
        <v>55</v>
      </c>
      <c r="D6" s="29" t="s">
        <v>95</v>
      </c>
      <c r="E6" s="29" t="s">
        <v>96</v>
      </c>
      <c r="F6" s="44">
        <v>1.0</v>
      </c>
      <c r="G6" s="29" t="s">
        <v>97</v>
      </c>
      <c r="H6" s="29" t="s">
        <v>98</v>
      </c>
      <c r="I6" s="29" t="s">
        <v>59</v>
      </c>
      <c r="J6" s="29" t="s">
        <v>99</v>
      </c>
      <c r="K6" s="29" t="s">
        <v>55</v>
      </c>
      <c r="L6" s="29" t="s">
        <v>60</v>
      </c>
      <c r="M6" s="25" t="s">
        <v>61</v>
      </c>
      <c r="N6" s="29" t="s">
        <v>100</v>
      </c>
      <c r="O6" s="36" t="s">
        <v>101</v>
      </c>
      <c r="P6" s="45">
        <v>0.0069791666666666665</v>
      </c>
      <c r="Q6" s="46" t="s">
        <v>64</v>
      </c>
      <c r="R6" s="29" t="s">
        <v>64</v>
      </c>
      <c r="S6" s="29" t="s">
        <v>59</v>
      </c>
      <c r="T6" s="30" t="s">
        <v>65</v>
      </c>
      <c r="U6" s="29" t="s">
        <v>66</v>
      </c>
      <c r="V6" s="29" t="s">
        <v>102</v>
      </c>
      <c r="W6" s="29" t="s">
        <v>68</v>
      </c>
      <c r="X6" s="25" t="s">
        <v>69</v>
      </c>
      <c r="Y6" s="29">
        <v>10.0</v>
      </c>
      <c r="Z6" s="29" t="s">
        <v>66</v>
      </c>
      <c r="AA6" s="29" t="s">
        <v>71</v>
      </c>
      <c r="AB6" s="38" t="s">
        <v>72</v>
      </c>
      <c r="AC6" s="29" t="s">
        <v>103</v>
      </c>
      <c r="AD6" s="29" t="s">
        <v>64</v>
      </c>
      <c r="AE6" s="29" t="s">
        <v>64</v>
      </c>
      <c r="AF6" s="39"/>
      <c r="AG6" s="36" t="s">
        <v>101</v>
      </c>
      <c r="AH6" s="41"/>
      <c r="AI6" s="39"/>
      <c r="AJ6" s="39"/>
      <c r="AK6" s="26" t="s">
        <v>92</v>
      </c>
      <c r="AL6" s="26" t="s">
        <v>77</v>
      </c>
      <c r="AM6" s="32" t="s">
        <v>78</v>
      </c>
      <c r="AN6" s="33" t="s">
        <v>79</v>
      </c>
      <c r="AO6" s="34" t="s">
        <v>80</v>
      </c>
      <c r="AP6" s="34" t="s">
        <v>81</v>
      </c>
      <c r="AQ6" s="40" t="s">
        <v>104</v>
      </c>
      <c r="AR6" s="47">
        <v>200505.0</v>
      </c>
      <c r="AS6" s="48">
        <v>0.21875</v>
      </c>
      <c r="AT6" s="48">
        <v>0.41875</v>
      </c>
      <c r="AU6" s="5"/>
      <c r="AV6" s="42" t="s">
        <v>79</v>
      </c>
      <c r="AW6" s="9"/>
      <c r="AX6" s="9"/>
      <c r="AY6" s="9"/>
      <c r="AZ6" s="43"/>
      <c r="BA6" s="9"/>
      <c r="BB6" s="9"/>
      <c r="BC6" s="9"/>
      <c r="BD6" s="9"/>
      <c r="BE6" s="9"/>
      <c r="BF6" s="9"/>
      <c r="BG6" s="9"/>
      <c r="BH6" s="9"/>
      <c r="BI6" s="9"/>
      <c r="BJ6" s="9"/>
      <c r="BK6" s="9"/>
      <c r="BL6" s="9"/>
      <c r="BM6" s="9"/>
      <c r="BN6" s="9"/>
      <c r="BO6" s="9"/>
      <c r="BP6" s="9"/>
      <c r="BQ6" s="9"/>
      <c r="BR6" s="9"/>
      <c r="BS6" s="9"/>
      <c r="BT6" s="9"/>
      <c r="BU6" s="9"/>
      <c r="BV6" s="9"/>
      <c r="BW6" s="9"/>
    </row>
    <row r="7">
      <c r="A7" s="22"/>
      <c r="B7" s="22"/>
      <c r="C7" s="22"/>
      <c r="D7" s="22"/>
      <c r="E7" s="22"/>
      <c r="F7" s="22"/>
      <c r="G7" s="22"/>
      <c r="H7" s="22"/>
      <c r="I7" s="22"/>
      <c r="J7" s="22"/>
      <c r="K7" s="22"/>
      <c r="L7" s="22"/>
      <c r="M7" s="22"/>
      <c r="N7" s="22"/>
      <c r="O7" s="22"/>
      <c r="P7" s="49"/>
      <c r="Q7" s="49"/>
      <c r="R7" s="22"/>
      <c r="S7" s="22"/>
      <c r="T7" s="22"/>
      <c r="U7" s="22"/>
      <c r="V7" s="22"/>
      <c r="W7" s="22"/>
      <c r="X7" s="22"/>
      <c r="Y7" s="22"/>
      <c r="Z7" s="22"/>
      <c r="AA7" s="22"/>
      <c r="AB7" s="22"/>
      <c r="AC7" s="22"/>
      <c r="AD7" s="22"/>
      <c r="AE7" s="22"/>
      <c r="AF7" s="22"/>
      <c r="AG7" s="22"/>
      <c r="AH7" s="31"/>
      <c r="AI7" s="22"/>
      <c r="AJ7" s="22"/>
      <c r="AK7" s="5"/>
      <c r="AL7" s="5"/>
      <c r="AM7" s="21"/>
      <c r="AN7" s="22"/>
      <c r="AO7" s="5"/>
      <c r="AP7" s="5"/>
      <c r="AQ7" s="5"/>
      <c r="AR7" s="5"/>
      <c r="AS7" s="5"/>
      <c r="AT7" s="5"/>
      <c r="AU7" s="9"/>
      <c r="AV7" s="42" t="s">
        <v>105</v>
      </c>
      <c r="AW7" s="9"/>
      <c r="AX7" s="9"/>
      <c r="AY7" s="9"/>
      <c r="AZ7" s="43"/>
      <c r="BA7" s="9"/>
      <c r="BB7" s="9"/>
      <c r="BC7" s="9"/>
      <c r="BD7" s="9"/>
      <c r="BE7" s="9"/>
      <c r="BF7" s="9"/>
      <c r="BG7" s="9"/>
      <c r="BH7" s="9"/>
      <c r="BI7" s="9"/>
      <c r="BJ7" s="9"/>
      <c r="BK7" s="9"/>
      <c r="BL7" s="9"/>
      <c r="BM7" s="9"/>
      <c r="BN7" s="9"/>
      <c r="BO7" s="9"/>
      <c r="BP7" s="9"/>
      <c r="BQ7" s="9"/>
      <c r="BR7" s="9"/>
      <c r="BS7" s="9"/>
      <c r="BT7" s="9"/>
      <c r="BU7" s="9"/>
      <c r="BV7" s="9"/>
      <c r="BW7" s="9"/>
    </row>
    <row r="8">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50"/>
      <c r="AV8" s="51" t="s">
        <v>106</v>
      </c>
      <c r="AW8" s="50"/>
      <c r="AX8" s="50"/>
      <c r="AY8" s="50"/>
      <c r="AZ8" s="43"/>
      <c r="BA8" s="50"/>
      <c r="BB8" s="50"/>
      <c r="BC8" s="50"/>
      <c r="BD8" s="50"/>
      <c r="BE8" s="50"/>
      <c r="BF8" s="50"/>
      <c r="BG8" s="50"/>
      <c r="BH8" s="50"/>
      <c r="BI8" s="50"/>
      <c r="BJ8" s="50"/>
      <c r="BK8" s="50"/>
      <c r="BL8" s="50"/>
      <c r="BM8" s="50"/>
      <c r="BN8" s="50"/>
      <c r="BO8" s="50"/>
      <c r="BP8" s="50"/>
      <c r="BQ8" s="50"/>
      <c r="BR8" s="50"/>
      <c r="BS8" s="50"/>
      <c r="BT8" s="50"/>
      <c r="BU8" s="50"/>
      <c r="BV8" s="50"/>
      <c r="BW8" s="50"/>
    </row>
    <row r="9">
      <c r="A9" s="26">
        <v>1.0</v>
      </c>
      <c r="B9" s="26" t="s">
        <v>107</v>
      </c>
      <c r="C9" s="26" t="s">
        <v>55</v>
      </c>
      <c r="D9" s="26" t="s">
        <v>108</v>
      </c>
      <c r="E9" s="26" t="s">
        <v>109</v>
      </c>
      <c r="F9" s="26">
        <v>1.0</v>
      </c>
      <c r="G9" s="26" t="s">
        <v>110</v>
      </c>
      <c r="H9" s="26" t="s">
        <v>59</v>
      </c>
      <c r="I9" s="26" t="s">
        <v>59</v>
      </c>
      <c r="J9" s="5"/>
      <c r="K9" s="26" t="s">
        <v>55</v>
      </c>
      <c r="L9" s="26" t="s">
        <v>60</v>
      </c>
      <c r="M9" s="26" t="s">
        <v>111</v>
      </c>
      <c r="N9" s="26" t="s">
        <v>112</v>
      </c>
      <c r="O9" s="52" t="s">
        <v>113</v>
      </c>
      <c r="P9" s="26" t="s">
        <v>59</v>
      </c>
      <c r="Q9" s="26" t="s">
        <v>114</v>
      </c>
      <c r="R9" s="26" t="s">
        <v>115</v>
      </c>
      <c r="S9" s="47" t="s">
        <v>116</v>
      </c>
      <c r="T9" s="53" t="s">
        <v>65</v>
      </c>
      <c r="U9" s="26" t="s">
        <v>66</v>
      </c>
      <c r="V9" s="26" t="s">
        <v>117</v>
      </c>
      <c r="W9" s="40" t="s">
        <v>68</v>
      </c>
      <c r="X9" s="26" t="s">
        <v>69</v>
      </c>
      <c r="Y9" s="26">
        <v>5.0</v>
      </c>
      <c r="Z9" s="26" t="s">
        <v>118</v>
      </c>
      <c r="AA9" s="26" t="s">
        <v>71</v>
      </c>
      <c r="AB9" s="26" t="s">
        <v>72</v>
      </c>
      <c r="AC9" s="26" t="s">
        <v>119</v>
      </c>
      <c r="AD9" s="26" t="s">
        <v>120</v>
      </c>
      <c r="AE9" s="26" t="s">
        <v>121</v>
      </c>
      <c r="AF9" s="5"/>
      <c r="AG9" s="26" t="s">
        <v>122</v>
      </c>
      <c r="AH9" s="21"/>
      <c r="AI9" s="5"/>
      <c r="AJ9" s="5"/>
      <c r="AK9" s="26" t="s">
        <v>76</v>
      </c>
      <c r="AL9" s="26" t="s">
        <v>123</v>
      </c>
      <c r="AM9" s="32" t="s">
        <v>78</v>
      </c>
      <c r="AN9" s="34" t="s">
        <v>79</v>
      </c>
      <c r="AO9" s="34" t="s">
        <v>80</v>
      </c>
      <c r="AP9" s="34" t="s">
        <v>81</v>
      </c>
      <c r="AQ9" s="26" t="s">
        <v>124</v>
      </c>
      <c r="AR9" s="5"/>
      <c r="AS9" s="5"/>
      <c r="AT9" s="5"/>
      <c r="AU9" s="9"/>
      <c r="AV9" s="42" t="s">
        <v>125</v>
      </c>
      <c r="AW9" s="9"/>
      <c r="AX9" s="9"/>
      <c r="AY9" s="9"/>
      <c r="AZ9" s="43"/>
      <c r="BA9" s="9"/>
      <c r="BB9" s="9"/>
      <c r="BC9" s="9"/>
      <c r="BD9" s="9"/>
      <c r="BE9" s="9"/>
      <c r="BF9" s="9"/>
      <c r="BG9" s="9"/>
      <c r="BH9" s="9"/>
      <c r="BI9" s="9"/>
      <c r="BJ9" s="9"/>
      <c r="BK9" s="9"/>
      <c r="BL9" s="9"/>
      <c r="BM9" s="9"/>
      <c r="BN9" s="9"/>
      <c r="BO9" s="9"/>
      <c r="BP9" s="9"/>
      <c r="BQ9" s="9"/>
      <c r="BR9" s="9"/>
      <c r="BS9" s="9"/>
      <c r="BT9" s="9"/>
      <c r="BU9" s="9"/>
      <c r="BV9" s="9"/>
      <c r="BW9" s="9"/>
    </row>
    <row r="10">
      <c r="A10" s="54"/>
      <c r="B10" s="55" t="s">
        <v>126</v>
      </c>
      <c r="C10" s="55" t="s">
        <v>127</v>
      </c>
      <c r="D10" s="55" t="s">
        <v>128</v>
      </c>
      <c r="E10" s="55" t="s">
        <v>129</v>
      </c>
      <c r="F10" s="55">
        <v>1.0</v>
      </c>
      <c r="G10" s="55" t="s">
        <v>130</v>
      </c>
      <c r="H10" s="56">
        <v>43709.0</v>
      </c>
      <c r="I10" s="55" t="s">
        <v>59</v>
      </c>
      <c r="J10" s="54"/>
      <c r="K10" s="57" t="s">
        <v>55</v>
      </c>
      <c r="L10" s="55" t="s">
        <v>60</v>
      </c>
      <c r="M10" s="55" t="s">
        <v>131</v>
      </c>
      <c r="N10" s="55" t="s">
        <v>132</v>
      </c>
      <c r="O10" s="58" t="s">
        <v>133</v>
      </c>
      <c r="P10" s="59">
        <v>0.11944444444444445</v>
      </c>
      <c r="Q10" s="30" t="s">
        <v>134</v>
      </c>
      <c r="R10" s="30" t="s">
        <v>135</v>
      </c>
      <c r="S10" s="60" t="s">
        <v>59</v>
      </c>
      <c r="T10" s="61" t="s">
        <v>65</v>
      </c>
      <c r="U10" s="25" t="s">
        <v>66</v>
      </c>
      <c r="V10" s="55" t="s">
        <v>102</v>
      </c>
      <c r="W10" s="29" t="s">
        <v>68</v>
      </c>
      <c r="X10" s="25" t="s">
        <v>69</v>
      </c>
      <c r="Y10" s="55">
        <v>5.0</v>
      </c>
      <c r="Z10" s="55" t="s">
        <v>136</v>
      </c>
      <c r="AA10" s="55" t="s">
        <v>71</v>
      </c>
      <c r="AB10" s="55" t="s">
        <v>72</v>
      </c>
      <c r="AC10" s="55" t="s">
        <v>137</v>
      </c>
      <c r="AD10" s="55" t="s">
        <v>64</v>
      </c>
      <c r="AE10" s="55" t="s">
        <v>64</v>
      </c>
      <c r="AF10" s="54"/>
      <c r="AG10" s="62"/>
      <c r="AH10" s="31"/>
      <c r="AI10" s="54"/>
      <c r="AJ10" s="54"/>
      <c r="AK10" s="26" t="s">
        <v>76</v>
      </c>
      <c r="AL10" s="26" t="s">
        <v>77</v>
      </c>
      <c r="AM10" s="32" t="s">
        <v>78</v>
      </c>
      <c r="AN10" s="33" t="s">
        <v>79</v>
      </c>
      <c r="AO10" s="34" t="s">
        <v>80</v>
      </c>
      <c r="AP10" s="34" t="s">
        <v>81</v>
      </c>
      <c r="AQ10" s="57" t="s">
        <v>93</v>
      </c>
      <c r="AR10" s="60">
        <v>9563.0</v>
      </c>
      <c r="AS10" s="63">
        <v>0.0</v>
      </c>
      <c r="AT10" s="63">
        <v>0.11944444444444445</v>
      </c>
      <c r="AU10" s="20"/>
      <c r="AV10" s="42" t="s">
        <v>138</v>
      </c>
      <c r="AW10" s="9"/>
      <c r="AX10" s="9"/>
      <c r="AY10" s="9"/>
      <c r="AZ10" s="43"/>
      <c r="BA10" s="9"/>
      <c r="BB10" s="9"/>
      <c r="BC10" s="9"/>
      <c r="BD10" s="9"/>
      <c r="BE10" s="9"/>
      <c r="BF10" s="9"/>
      <c r="BG10" s="9"/>
      <c r="BH10" s="9"/>
      <c r="BI10" s="9"/>
      <c r="BJ10" s="9"/>
      <c r="BK10" s="9"/>
      <c r="BL10" s="9"/>
      <c r="BM10" s="9"/>
      <c r="BN10" s="9"/>
      <c r="BO10" s="9"/>
      <c r="BP10" s="9"/>
      <c r="BQ10" s="9"/>
      <c r="BR10" s="9"/>
      <c r="BS10" s="9"/>
      <c r="BT10" s="9"/>
      <c r="BU10" s="9"/>
      <c r="BV10" s="9"/>
      <c r="BW10" s="9"/>
    </row>
    <row r="11">
      <c r="A11" s="62"/>
      <c r="B11" s="64" t="s">
        <v>139</v>
      </c>
      <c r="C11" s="57" t="s">
        <v>127</v>
      </c>
      <c r="D11" s="57" t="s">
        <v>140</v>
      </c>
      <c r="E11" s="57" t="s">
        <v>141</v>
      </c>
      <c r="F11" s="65">
        <v>1.0</v>
      </c>
      <c r="G11" s="57" t="s">
        <v>130</v>
      </c>
      <c r="H11" s="56" t="s">
        <v>142</v>
      </c>
      <c r="I11" s="56" t="s">
        <v>59</v>
      </c>
      <c r="J11" s="54"/>
      <c r="K11" s="57" t="s">
        <v>55</v>
      </c>
      <c r="L11" s="55" t="s">
        <v>60</v>
      </c>
      <c r="M11" s="55" t="s">
        <v>143</v>
      </c>
      <c r="N11" s="55" t="s">
        <v>144</v>
      </c>
      <c r="O11" s="58" t="s">
        <v>145</v>
      </c>
      <c r="P11" s="59">
        <v>0.11805555555555555</v>
      </c>
      <c r="Q11" s="63" t="s">
        <v>134</v>
      </c>
      <c r="R11" s="55" t="s">
        <v>135</v>
      </c>
      <c r="S11" s="55" t="s">
        <v>59</v>
      </c>
      <c r="T11" s="30" t="s">
        <v>65</v>
      </c>
      <c r="U11" s="25" t="s">
        <v>66</v>
      </c>
      <c r="V11" s="55" t="s">
        <v>102</v>
      </c>
      <c r="W11" s="29" t="s">
        <v>68</v>
      </c>
      <c r="X11" s="25" t="s">
        <v>69</v>
      </c>
      <c r="Y11" s="55">
        <v>4.0</v>
      </c>
      <c r="Z11" s="55" t="s">
        <v>136</v>
      </c>
      <c r="AA11" s="55" t="s">
        <v>71</v>
      </c>
      <c r="AB11" s="57" t="s">
        <v>72</v>
      </c>
      <c r="AC11" s="57" t="s">
        <v>137</v>
      </c>
      <c r="AD11" s="57" t="s">
        <v>64</v>
      </c>
      <c r="AE11" s="55" t="s">
        <v>64</v>
      </c>
      <c r="AF11" s="54"/>
      <c r="AG11" s="62"/>
      <c r="AH11" s="31"/>
      <c r="AI11" s="54"/>
      <c r="AJ11" s="54"/>
      <c r="AK11" s="26" t="s">
        <v>76</v>
      </c>
      <c r="AL11" s="26" t="s">
        <v>77</v>
      </c>
      <c r="AM11" s="32" t="s">
        <v>78</v>
      </c>
      <c r="AN11" s="34" t="s">
        <v>79</v>
      </c>
      <c r="AO11" s="34" t="s">
        <v>80</v>
      </c>
      <c r="AP11" s="34" t="s">
        <v>81</v>
      </c>
      <c r="AQ11" s="57" t="s">
        <v>93</v>
      </c>
      <c r="AR11" s="60">
        <v>114993.0</v>
      </c>
      <c r="AS11" s="63">
        <v>0.0</v>
      </c>
      <c r="AT11" s="63">
        <v>0.09861111111111111</v>
      </c>
      <c r="AU11" s="20"/>
      <c r="AV11" s="64" t="s">
        <v>146</v>
      </c>
      <c r="AW11" s="20"/>
      <c r="AX11" s="20"/>
      <c r="AY11" s="20"/>
      <c r="AZ11" s="43"/>
      <c r="BA11" s="20"/>
      <c r="BB11" s="20"/>
      <c r="BC11" s="20"/>
      <c r="BD11" s="20"/>
      <c r="BE11" s="20"/>
      <c r="BF11" s="20"/>
      <c r="BG11" s="20"/>
      <c r="BH11" s="20"/>
      <c r="BI11" s="20"/>
      <c r="BJ11" s="20"/>
      <c r="BK11" s="20"/>
      <c r="BL11" s="20"/>
      <c r="BM11" s="20"/>
      <c r="BN11" s="20"/>
      <c r="BO11" s="20"/>
      <c r="BP11" s="20"/>
      <c r="BQ11" s="20"/>
      <c r="BR11" s="20"/>
      <c r="BS11" s="20"/>
      <c r="BT11" s="20"/>
      <c r="BU11" s="20"/>
      <c r="BV11" s="20"/>
      <c r="BW11" s="20"/>
    </row>
    <row r="12">
      <c r="A12" s="5"/>
      <c r="B12" s="26" t="s">
        <v>147</v>
      </c>
      <c r="C12" s="25" t="s">
        <v>55</v>
      </c>
      <c r="D12" s="26" t="s">
        <v>148</v>
      </c>
      <c r="E12" s="26" t="s">
        <v>149</v>
      </c>
      <c r="F12" s="66">
        <v>1.0</v>
      </c>
      <c r="G12" s="26" t="s">
        <v>150</v>
      </c>
      <c r="H12" s="26" t="s">
        <v>151</v>
      </c>
      <c r="I12" s="25" t="s">
        <v>59</v>
      </c>
      <c r="J12" s="22"/>
      <c r="K12" s="40" t="s">
        <v>55</v>
      </c>
      <c r="L12" s="29" t="s">
        <v>60</v>
      </c>
      <c r="M12" s="30" t="s">
        <v>143</v>
      </c>
      <c r="N12" s="29" t="s">
        <v>152</v>
      </c>
      <c r="O12" s="52" t="s">
        <v>153</v>
      </c>
      <c r="P12" s="67" t="s">
        <v>59</v>
      </c>
      <c r="Q12" s="48" t="s">
        <v>64</v>
      </c>
      <c r="R12" s="25" t="s">
        <v>64</v>
      </c>
      <c r="S12" s="25" t="s">
        <v>59</v>
      </c>
      <c r="T12" s="30" t="s">
        <v>65</v>
      </c>
      <c r="U12" s="25" t="s">
        <v>66</v>
      </c>
      <c r="V12" s="55" t="s">
        <v>154</v>
      </c>
      <c r="W12" s="29" t="s">
        <v>68</v>
      </c>
      <c r="X12" s="25" t="s">
        <v>69</v>
      </c>
      <c r="Y12" s="25">
        <v>10.0</v>
      </c>
      <c r="Z12" s="25" t="s">
        <v>136</v>
      </c>
      <c r="AA12" s="25" t="s">
        <v>71</v>
      </c>
      <c r="AB12" s="26" t="s">
        <v>72</v>
      </c>
      <c r="AC12" s="26" t="s">
        <v>155</v>
      </c>
      <c r="AD12" s="26" t="s">
        <v>156</v>
      </c>
      <c r="AE12" s="27" t="s">
        <v>153</v>
      </c>
      <c r="AF12" s="22"/>
      <c r="AG12" s="66" t="s">
        <v>157</v>
      </c>
      <c r="AH12" s="31"/>
      <c r="AI12" s="22"/>
      <c r="AJ12" s="22"/>
      <c r="AK12" s="26" t="s">
        <v>76</v>
      </c>
      <c r="AL12" s="26" t="s">
        <v>77</v>
      </c>
      <c r="AM12" s="32" t="s">
        <v>78</v>
      </c>
      <c r="AN12" s="34" t="s">
        <v>79</v>
      </c>
      <c r="AO12" s="34" t="s">
        <v>80</v>
      </c>
      <c r="AP12" s="34" t="s">
        <v>81</v>
      </c>
      <c r="AQ12" s="26" t="s">
        <v>104</v>
      </c>
      <c r="AR12" s="5"/>
      <c r="AS12" s="5"/>
      <c r="AT12" s="5"/>
      <c r="AU12" s="9"/>
      <c r="AV12" s="42" t="s">
        <v>158</v>
      </c>
      <c r="AW12" s="9"/>
      <c r="AX12" s="9"/>
      <c r="AY12" s="9"/>
      <c r="AZ12" s="43"/>
      <c r="BA12" s="9"/>
      <c r="BB12" s="9"/>
      <c r="BC12" s="9"/>
      <c r="BD12" s="9"/>
      <c r="BE12" s="9"/>
      <c r="BF12" s="9"/>
      <c r="BG12" s="9"/>
      <c r="BH12" s="9"/>
      <c r="BI12" s="9"/>
      <c r="BJ12" s="9"/>
      <c r="BK12" s="9"/>
      <c r="BL12" s="9"/>
      <c r="BM12" s="9"/>
      <c r="BN12" s="9"/>
      <c r="BO12" s="9"/>
      <c r="BP12" s="9"/>
      <c r="BQ12" s="9"/>
      <c r="BR12" s="9"/>
      <c r="BS12" s="9"/>
      <c r="BT12" s="9"/>
      <c r="BU12" s="9"/>
      <c r="BV12" s="9"/>
      <c r="BW12" s="9"/>
    </row>
    <row r="13">
      <c r="A13" s="5"/>
      <c r="B13" s="25" t="s">
        <v>159</v>
      </c>
      <c r="C13" s="25" t="s">
        <v>55</v>
      </c>
      <c r="D13" s="25" t="s">
        <v>160</v>
      </c>
      <c r="E13" s="25" t="s">
        <v>161</v>
      </c>
      <c r="F13" s="25">
        <v>1.0</v>
      </c>
      <c r="G13" s="25" t="s">
        <v>162</v>
      </c>
      <c r="H13" s="25" t="s">
        <v>59</v>
      </c>
      <c r="I13" s="25" t="s">
        <v>59</v>
      </c>
      <c r="J13" s="22"/>
      <c r="K13" s="26" t="s">
        <v>55</v>
      </c>
      <c r="L13" s="25" t="s">
        <v>60</v>
      </c>
      <c r="M13" s="25" t="s">
        <v>143</v>
      </c>
      <c r="N13" s="25" t="s">
        <v>163</v>
      </c>
      <c r="O13" s="27" t="s">
        <v>164</v>
      </c>
      <c r="P13" s="28" t="s">
        <v>59</v>
      </c>
      <c r="Q13" s="25" t="s">
        <v>64</v>
      </c>
      <c r="R13" s="25" t="s">
        <v>64</v>
      </c>
      <c r="S13" s="25" t="s">
        <v>59</v>
      </c>
      <c r="T13" s="30" t="s">
        <v>65</v>
      </c>
      <c r="U13" s="25" t="s">
        <v>66</v>
      </c>
      <c r="V13" s="25" t="s">
        <v>165</v>
      </c>
      <c r="W13" s="29" t="s">
        <v>68</v>
      </c>
      <c r="X13" s="25" t="s">
        <v>69</v>
      </c>
      <c r="Y13" s="25">
        <v>10.0</v>
      </c>
      <c r="Z13" s="25" t="s">
        <v>136</v>
      </c>
      <c r="AA13" s="25" t="s">
        <v>71</v>
      </c>
      <c r="AB13" s="25" t="s">
        <v>72</v>
      </c>
      <c r="AC13" s="25" t="s">
        <v>166</v>
      </c>
      <c r="AD13" s="25" t="s">
        <v>74</v>
      </c>
      <c r="AE13" s="27" t="s">
        <v>164</v>
      </c>
      <c r="AF13" s="22"/>
      <c r="AG13" s="26" t="s">
        <v>167</v>
      </c>
      <c r="AH13" s="31"/>
      <c r="AI13" s="22"/>
      <c r="AJ13" s="22"/>
      <c r="AK13" s="26" t="s">
        <v>76</v>
      </c>
      <c r="AL13" s="26" t="s">
        <v>77</v>
      </c>
      <c r="AM13" s="32" t="s">
        <v>78</v>
      </c>
      <c r="AN13" s="33" t="s">
        <v>79</v>
      </c>
      <c r="AO13" s="34" t="s">
        <v>80</v>
      </c>
      <c r="AP13" s="34" t="s">
        <v>81</v>
      </c>
      <c r="AQ13" s="26" t="s">
        <v>104</v>
      </c>
      <c r="AR13" s="5"/>
      <c r="AS13" s="5"/>
      <c r="AT13" s="5"/>
      <c r="AU13" s="9"/>
      <c r="AV13" s="42" t="s">
        <v>168</v>
      </c>
      <c r="AW13" s="9"/>
      <c r="AX13" s="9"/>
      <c r="AY13" s="9"/>
      <c r="AZ13" s="43"/>
      <c r="BA13" s="9"/>
      <c r="BB13" s="9"/>
      <c r="BC13" s="9"/>
      <c r="BD13" s="9"/>
      <c r="BE13" s="9"/>
      <c r="BF13" s="9"/>
      <c r="BG13" s="9"/>
      <c r="BH13" s="9"/>
      <c r="BI13" s="9"/>
      <c r="BJ13" s="9"/>
      <c r="BK13" s="9"/>
      <c r="BL13" s="9"/>
      <c r="BM13" s="9"/>
      <c r="BN13" s="9"/>
      <c r="BO13" s="9"/>
      <c r="BP13" s="9"/>
      <c r="BQ13" s="9"/>
      <c r="BR13" s="9"/>
      <c r="BS13" s="9"/>
      <c r="BT13" s="9"/>
      <c r="BU13" s="9"/>
      <c r="BV13" s="9"/>
      <c r="BW13" s="9"/>
    </row>
    <row r="14">
      <c r="A14" s="62"/>
      <c r="B14" s="55" t="s">
        <v>169</v>
      </c>
      <c r="C14" s="55" t="s">
        <v>55</v>
      </c>
      <c r="D14" s="55" t="s">
        <v>170</v>
      </c>
      <c r="E14" s="55" t="s">
        <v>171</v>
      </c>
      <c r="F14" s="55">
        <v>1.0</v>
      </c>
      <c r="G14" s="55" t="s">
        <v>172</v>
      </c>
      <c r="H14" s="55" t="s">
        <v>173</v>
      </c>
      <c r="I14" s="55" t="s">
        <v>59</v>
      </c>
      <c r="J14" s="54"/>
      <c r="K14" s="57" t="s">
        <v>55</v>
      </c>
      <c r="L14" s="55" t="s">
        <v>60</v>
      </c>
      <c r="M14" s="55" t="s">
        <v>143</v>
      </c>
      <c r="N14" s="55" t="s">
        <v>132</v>
      </c>
      <c r="O14" s="58" t="s">
        <v>174</v>
      </c>
      <c r="P14" s="68" t="s">
        <v>59</v>
      </c>
      <c r="Q14" s="55" t="s">
        <v>134</v>
      </c>
      <c r="R14" s="55" t="s">
        <v>135</v>
      </c>
      <c r="S14" s="55" t="s">
        <v>59</v>
      </c>
      <c r="T14" s="30" t="s">
        <v>65</v>
      </c>
      <c r="U14" s="25" t="s">
        <v>66</v>
      </c>
      <c r="V14" s="25" t="s">
        <v>102</v>
      </c>
      <c r="W14" s="29" t="s">
        <v>68</v>
      </c>
      <c r="X14" s="25" t="s">
        <v>69</v>
      </c>
      <c r="Y14" s="55">
        <v>5.0</v>
      </c>
      <c r="Z14" s="55" t="s">
        <v>136</v>
      </c>
      <c r="AA14" s="55" t="s">
        <v>71</v>
      </c>
      <c r="AB14" s="55" t="s">
        <v>175</v>
      </c>
      <c r="AC14" s="55" t="s">
        <v>176</v>
      </c>
      <c r="AD14" s="55" t="s">
        <v>64</v>
      </c>
      <c r="AE14" s="68" t="s">
        <v>64</v>
      </c>
      <c r="AF14" s="54"/>
      <c r="AG14" s="62"/>
      <c r="AH14" s="31"/>
      <c r="AI14" s="54"/>
      <c r="AJ14" s="54"/>
      <c r="AK14" s="26" t="s">
        <v>76</v>
      </c>
      <c r="AL14" s="26" t="s">
        <v>77</v>
      </c>
      <c r="AM14" s="32" t="s">
        <v>78</v>
      </c>
      <c r="AN14" s="33" t="s">
        <v>79</v>
      </c>
      <c r="AO14" s="34" t="s">
        <v>80</v>
      </c>
      <c r="AP14" s="34" t="s">
        <v>81</v>
      </c>
      <c r="AQ14" s="57" t="s">
        <v>104</v>
      </c>
      <c r="AR14" s="60">
        <v>2448.0</v>
      </c>
      <c r="AS14" s="57" t="s">
        <v>59</v>
      </c>
      <c r="AT14" s="57" t="s">
        <v>59</v>
      </c>
      <c r="AU14" s="20"/>
      <c r="AV14" s="42" t="s">
        <v>177</v>
      </c>
      <c r="AW14" s="9"/>
      <c r="AX14" s="9"/>
      <c r="AY14" s="9"/>
      <c r="AZ14" s="43"/>
      <c r="BA14" s="9"/>
      <c r="BB14" s="9"/>
      <c r="BC14" s="9"/>
      <c r="BD14" s="9"/>
      <c r="BE14" s="9"/>
      <c r="BF14" s="9"/>
      <c r="BG14" s="9"/>
      <c r="BH14" s="9"/>
      <c r="BI14" s="9"/>
      <c r="BJ14" s="9"/>
      <c r="BK14" s="9"/>
      <c r="BL14" s="9"/>
      <c r="BM14" s="9"/>
      <c r="BN14" s="9"/>
      <c r="BO14" s="9"/>
      <c r="BP14" s="9"/>
      <c r="BQ14" s="9"/>
      <c r="BR14" s="9"/>
      <c r="BS14" s="9"/>
      <c r="BT14" s="9"/>
      <c r="BU14" s="9"/>
      <c r="BV14" s="9"/>
      <c r="BW14" s="9"/>
    </row>
    <row r="15">
      <c r="A15" s="5"/>
      <c r="B15" s="26" t="s">
        <v>178</v>
      </c>
      <c r="C15" s="25" t="s">
        <v>55</v>
      </c>
      <c r="D15" s="26" t="s">
        <v>179</v>
      </c>
      <c r="E15" s="26" t="s">
        <v>180</v>
      </c>
      <c r="F15" s="26">
        <v>1.0</v>
      </c>
      <c r="G15" s="26" t="s">
        <v>181</v>
      </c>
      <c r="H15" s="26" t="s">
        <v>59</v>
      </c>
      <c r="I15" s="25" t="s">
        <v>59</v>
      </c>
      <c r="J15" s="22"/>
      <c r="K15" s="40" t="s">
        <v>55</v>
      </c>
      <c r="L15" s="29" t="s">
        <v>60</v>
      </c>
      <c r="M15" s="69">
        <v>45782.0</v>
      </c>
      <c r="N15" s="29" t="s">
        <v>182</v>
      </c>
      <c r="O15" s="52" t="s">
        <v>183</v>
      </c>
      <c r="P15" s="70">
        <v>0.20833333333333334</v>
      </c>
      <c r="Q15" s="53" t="s">
        <v>134</v>
      </c>
      <c r="R15" s="30" t="s">
        <v>135</v>
      </c>
      <c r="S15" s="30" t="s">
        <v>59</v>
      </c>
      <c r="T15" s="29" t="s">
        <v>65</v>
      </c>
      <c r="U15" s="29" t="s">
        <v>66</v>
      </c>
      <c r="V15" s="25" t="s">
        <v>67</v>
      </c>
      <c r="W15" s="29" t="s">
        <v>68</v>
      </c>
      <c r="X15" s="29" t="s">
        <v>69</v>
      </c>
      <c r="Y15" s="25">
        <v>45.0</v>
      </c>
      <c r="Z15" s="25" t="s">
        <v>136</v>
      </c>
      <c r="AA15" s="25" t="s">
        <v>71</v>
      </c>
      <c r="AB15" s="26" t="s">
        <v>72</v>
      </c>
      <c r="AC15" s="26" t="s">
        <v>184</v>
      </c>
      <c r="AD15" s="25" t="s">
        <v>74</v>
      </c>
      <c r="AE15" s="27" t="s">
        <v>183</v>
      </c>
      <c r="AF15" s="22"/>
      <c r="AG15" s="42" t="s">
        <v>185</v>
      </c>
      <c r="AH15" s="71">
        <v>0.2</v>
      </c>
      <c r="AI15" s="38" t="s">
        <v>186</v>
      </c>
      <c r="AJ15" s="39"/>
      <c r="AK15" s="40" t="s">
        <v>76</v>
      </c>
      <c r="AL15" s="40" t="s">
        <v>77</v>
      </c>
      <c r="AM15" s="32" t="s">
        <v>78</v>
      </c>
      <c r="AN15" s="34" t="s">
        <v>79</v>
      </c>
      <c r="AO15" s="34" t="s">
        <v>80</v>
      </c>
      <c r="AP15" s="34" t="s">
        <v>81</v>
      </c>
      <c r="AQ15" s="26" t="s">
        <v>104</v>
      </c>
      <c r="AR15" s="5"/>
      <c r="AS15" s="5"/>
      <c r="AT15" s="5"/>
      <c r="AU15" s="5"/>
      <c r="AV15" s="26" t="s">
        <v>187</v>
      </c>
      <c r="AW15" s="9"/>
      <c r="AX15" s="9"/>
      <c r="AY15" s="72"/>
      <c r="AZ15" s="43"/>
      <c r="BA15" s="5"/>
      <c r="BB15" s="5"/>
      <c r="BC15" s="5"/>
      <c r="BD15" s="5"/>
      <c r="BE15" s="5"/>
      <c r="BF15" s="9"/>
      <c r="BG15" s="9"/>
      <c r="BH15" s="5"/>
      <c r="BI15" s="9"/>
      <c r="BJ15" s="9"/>
      <c r="BK15" s="5"/>
      <c r="BL15" s="5"/>
      <c r="BM15" s="5"/>
      <c r="BN15" s="5"/>
      <c r="BO15" s="5"/>
      <c r="BP15" s="5"/>
      <c r="BQ15" s="5"/>
      <c r="BR15" s="5"/>
      <c r="BS15" s="9"/>
      <c r="BT15" s="9"/>
      <c r="BU15" s="9"/>
      <c r="BV15" s="9"/>
      <c r="BW15" s="9"/>
    </row>
    <row r="16">
      <c r="A16" s="5"/>
      <c r="B16" s="26" t="s">
        <v>188</v>
      </c>
      <c r="C16" s="26" t="s">
        <v>55</v>
      </c>
      <c r="D16" s="26" t="s">
        <v>189</v>
      </c>
      <c r="E16" s="26" t="s">
        <v>190</v>
      </c>
      <c r="F16" s="26">
        <v>1.0</v>
      </c>
      <c r="G16" s="26" t="s">
        <v>191</v>
      </c>
      <c r="H16" s="26" t="s">
        <v>59</v>
      </c>
      <c r="I16" s="26" t="s">
        <v>192</v>
      </c>
      <c r="J16" s="5"/>
      <c r="K16" s="40" t="s">
        <v>55</v>
      </c>
      <c r="L16" s="40" t="s">
        <v>60</v>
      </c>
      <c r="M16" s="69">
        <v>45782.0</v>
      </c>
      <c r="N16" s="40" t="s">
        <v>182</v>
      </c>
      <c r="O16" s="52" t="s">
        <v>193</v>
      </c>
      <c r="P16" s="73">
        <v>0.16666666666666666</v>
      </c>
      <c r="Q16" s="53" t="s">
        <v>134</v>
      </c>
      <c r="R16" s="53" t="s">
        <v>135</v>
      </c>
      <c r="S16" s="53" t="s">
        <v>59</v>
      </c>
      <c r="T16" s="40" t="s">
        <v>65</v>
      </c>
      <c r="U16" s="40" t="s">
        <v>66</v>
      </c>
      <c r="V16" s="26" t="s">
        <v>67</v>
      </c>
      <c r="W16" s="40" t="s">
        <v>68</v>
      </c>
      <c r="X16" s="40" t="s">
        <v>69</v>
      </c>
      <c r="Y16" s="26">
        <v>30.0</v>
      </c>
      <c r="Z16" s="26" t="s">
        <v>136</v>
      </c>
      <c r="AA16" s="26" t="s">
        <v>71</v>
      </c>
      <c r="AB16" s="26" t="s">
        <v>72</v>
      </c>
      <c r="AC16" s="26" t="s">
        <v>194</v>
      </c>
      <c r="AD16" s="26" t="s">
        <v>74</v>
      </c>
      <c r="AE16" s="52" t="s">
        <v>193</v>
      </c>
      <c r="AF16" s="5"/>
      <c r="AG16" s="42" t="s">
        <v>195</v>
      </c>
      <c r="AH16" s="51">
        <v>0.4</v>
      </c>
      <c r="AI16" s="42" t="s">
        <v>196</v>
      </c>
      <c r="AJ16" s="9"/>
      <c r="AK16" s="40" t="s">
        <v>76</v>
      </c>
      <c r="AL16" s="40" t="s">
        <v>77</v>
      </c>
      <c r="AM16" s="32" t="s">
        <v>78</v>
      </c>
      <c r="AN16" s="34" t="s">
        <v>79</v>
      </c>
      <c r="AO16" s="34" t="s">
        <v>80</v>
      </c>
      <c r="AP16" s="34" t="s">
        <v>81</v>
      </c>
      <c r="AQ16" s="26" t="s">
        <v>93</v>
      </c>
      <c r="AR16" s="5"/>
      <c r="AS16" s="5"/>
      <c r="AT16" s="5"/>
      <c r="AU16" s="5"/>
      <c r="AV16" s="26" t="s">
        <v>197</v>
      </c>
      <c r="AW16" s="9"/>
      <c r="AX16" s="74"/>
      <c r="AY16" s="72"/>
      <c r="AZ16" s="43"/>
      <c r="BA16" s="5"/>
      <c r="BB16" s="5"/>
      <c r="BC16" s="5"/>
      <c r="BD16" s="5"/>
      <c r="BE16" s="5"/>
      <c r="BF16" s="9"/>
      <c r="BG16" s="9"/>
      <c r="BH16" s="5"/>
      <c r="BI16" s="9"/>
      <c r="BJ16" s="9"/>
      <c r="BK16" s="5"/>
      <c r="BL16" s="5"/>
      <c r="BM16" s="5"/>
      <c r="BN16" s="5"/>
      <c r="BO16" s="5"/>
      <c r="BP16" s="5"/>
      <c r="BQ16" s="5"/>
      <c r="BR16" s="5"/>
      <c r="BS16" s="9"/>
      <c r="BT16" s="9"/>
      <c r="BU16" s="9"/>
      <c r="BV16" s="9"/>
      <c r="BW16" s="9"/>
    </row>
    <row r="17">
      <c r="A17" s="5"/>
      <c r="B17" s="25" t="s">
        <v>198</v>
      </c>
      <c r="C17" s="25" t="s">
        <v>55</v>
      </c>
      <c r="D17" s="25" t="s">
        <v>199</v>
      </c>
      <c r="E17" s="25" t="s">
        <v>200</v>
      </c>
      <c r="F17" s="25">
        <v>1.0</v>
      </c>
      <c r="G17" s="25" t="s">
        <v>201</v>
      </c>
      <c r="H17" s="75">
        <v>45079.0</v>
      </c>
      <c r="I17" s="25" t="s">
        <v>59</v>
      </c>
      <c r="J17" s="76"/>
      <c r="K17" s="40" t="s">
        <v>55</v>
      </c>
      <c r="L17" s="29" t="s">
        <v>60</v>
      </c>
      <c r="M17" s="69">
        <v>45782.0</v>
      </c>
      <c r="N17" s="29" t="s">
        <v>182</v>
      </c>
      <c r="O17" s="27" t="s">
        <v>202</v>
      </c>
      <c r="P17" s="70">
        <v>0.08333333333333333</v>
      </c>
      <c r="Q17" s="30" t="s">
        <v>134</v>
      </c>
      <c r="R17" s="30" t="s">
        <v>135</v>
      </c>
      <c r="S17" s="30" t="s">
        <v>59</v>
      </c>
      <c r="T17" s="29" t="s">
        <v>65</v>
      </c>
      <c r="U17" s="29" t="s">
        <v>66</v>
      </c>
      <c r="V17" s="25" t="s">
        <v>67</v>
      </c>
      <c r="W17" s="29" t="s">
        <v>68</v>
      </c>
      <c r="X17" s="29" t="s">
        <v>69</v>
      </c>
      <c r="Y17" s="25">
        <v>30.0</v>
      </c>
      <c r="Z17" s="25" t="s">
        <v>136</v>
      </c>
      <c r="AA17" s="25" t="s">
        <v>71</v>
      </c>
      <c r="AB17" s="25" t="s">
        <v>72</v>
      </c>
      <c r="AC17" s="25" t="s">
        <v>59</v>
      </c>
      <c r="AD17" s="25" t="s">
        <v>74</v>
      </c>
      <c r="AE17" s="27" t="s">
        <v>202</v>
      </c>
      <c r="AF17" s="22"/>
      <c r="AG17" s="42" t="s">
        <v>203</v>
      </c>
      <c r="AH17" s="71">
        <v>0.85</v>
      </c>
      <c r="AI17" s="38" t="s">
        <v>204</v>
      </c>
      <c r="AJ17" s="39"/>
      <c r="AK17" s="40" t="s">
        <v>76</v>
      </c>
      <c r="AL17" s="40" t="s">
        <v>77</v>
      </c>
      <c r="AM17" s="77" t="s">
        <v>78</v>
      </c>
      <c r="AN17" s="33" t="s">
        <v>79</v>
      </c>
      <c r="AO17" s="34" t="s">
        <v>80</v>
      </c>
      <c r="AP17" s="34" t="s">
        <v>81</v>
      </c>
      <c r="AQ17" s="26" t="s">
        <v>93</v>
      </c>
      <c r="AR17" s="5"/>
      <c r="AS17" s="5"/>
      <c r="AT17" s="5"/>
      <c r="AU17" s="5"/>
      <c r="AV17" s="26" t="s">
        <v>205</v>
      </c>
      <c r="AW17" s="9"/>
      <c r="AX17" s="74"/>
      <c r="AY17" s="72"/>
      <c r="AZ17" s="43"/>
      <c r="BA17" s="5"/>
      <c r="BB17" s="5"/>
      <c r="BC17" s="5"/>
      <c r="BD17" s="5"/>
      <c r="BE17" s="5"/>
      <c r="BF17" s="9"/>
      <c r="BG17" s="9"/>
      <c r="BH17" s="5"/>
      <c r="BI17" s="9"/>
      <c r="BJ17" s="9"/>
      <c r="BK17" s="5"/>
      <c r="BL17" s="5"/>
      <c r="BM17" s="5"/>
      <c r="BN17" s="5"/>
      <c r="BO17" s="5"/>
      <c r="BP17" s="5"/>
      <c r="BQ17" s="5"/>
      <c r="BR17" s="5"/>
      <c r="BS17" s="9"/>
      <c r="BT17" s="9"/>
      <c r="BU17" s="9"/>
      <c r="BV17" s="9"/>
      <c r="BW17" s="9"/>
    </row>
    <row r="18">
      <c r="A18" s="5"/>
      <c r="B18" s="25" t="s">
        <v>206</v>
      </c>
      <c r="C18" s="25" t="s">
        <v>55</v>
      </c>
      <c r="D18" s="25" t="s">
        <v>207</v>
      </c>
      <c r="E18" s="25" t="s">
        <v>208</v>
      </c>
      <c r="F18" s="28">
        <v>1.0</v>
      </c>
      <c r="G18" s="25" t="s">
        <v>209</v>
      </c>
      <c r="H18" s="75">
        <v>45235.0</v>
      </c>
      <c r="I18" s="25" t="s">
        <v>59</v>
      </c>
      <c r="J18" s="22"/>
      <c r="K18" s="40" t="s">
        <v>55</v>
      </c>
      <c r="L18" s="29" t="s">
        <v>60</v>
      </c>
      <c r="M18" s="69">
        <v>45782.0</v>
      </c>
      <c r="N18" s="29" t="s">
        <v>182</v>
      </c>
      <c r="O18" s="27" t="s">
        <v>210</v>
      </c>
      <c r="P18" s="70">
        <v>0.20833333333333334</v>
      </c>
      <c r="Q18" s="78" t="s">
        <v>134</v>
      </c>
      <c r="R18" s="30" t="s">
        <v>135</v>
      </c>
      <c r="S18" s="30" t="s">
        <v>59</v>
      </c>
      <c r="T18" s="29" t="s">
        <v>65</v>
      </c>
      <c r="U18" s="29" t="s">
        <v>66</v>
      </c>
      <c r="V18" s="25" t="s">
        <v>67</v>
      </c>
      <c r="W18" s="29" t="s">
        <v>68</v>
      </c>
      <c r="X18" s="29" t="s">
        <v>69</v>
      </c>
      <c r="Y18" s="25">
        <v>50.0</v>
      </c>
      <c r="Z18" s="25" t="s">
        <v>118</v>
      </c>
      <c r="AA18" s="25" t="s">
        <v>71</v>
      </c>
      <c r="AB18" s="25" t="s">
        <v>72</v>
      </c>
      <c r="AC18" s="25" t="s">
        <v>59</v>
      </c>
      <c r="AD18" s="25" t="s">
        <v>74</v>
      </c>
      <c r="AE18" s="27" t="s">
        <v>210</v>
      </c>
      <c r="AF18" s="22"/>
      <c r="AG18" s="42" t="s">
        <v>211</v>
      </c>
      <c r="AH18" s="71">
        <v>0.25</v>
      </c>
      <c r="AI18" s="38" t="s">
        <v>212</v>
      </c>
      <c r="AJ18" s="39"/>
      <c r="AK18" s="40" t="s">
        <v>76</v>
      </c>
      <c r="AL18" s="40" t="s">
        <v>77</v>
      </c>
      <c r="AM18" s="77" t="s">
        <v>78</v>
      </c>
      <c r="AN18" s="33" t="s">
        <v>79</v>
      </c>
      <c r="AO18" s="34" t="s">
        <v>80</v>
      </c>
      <c r="AP18" s="34" t="s">
        <v>81</v>
      </c>
      <c r="AQ18" s="26" t="s">
        <v>124</v>
      </c>
      <c r="AR18" s="5"/>
      <c r="AS18" s="5"/>
      <c r="AT18" s="5"/>
      <c r="AU18" s="5"/>
      <c r="AV18" s="26" t="s">
        <v>213</v>
      </c>
      <c r="AW18" s="9"/>
      <c r="AX18" s="74"/>
      <c r="AY18" s="72"/>
      <c r="AZ18" s="43"/>
      <c r="BA18" s="5"/>
      <c r="BB18" s="5"/>
      <c r="BC18" s="5"/>
      <c r="BD18" s="5"/>
      <c r="BE18" s="5"/>
      <c r="BF18" s="9"/>
      <c r="BG18" s="9"/>
      <c r="BH18" s="5"/>
      <c r="BI18" s="9"/>
      <c r="BJ18" s="9"/>
      <c r="BK18" s="5"/>
      <c r="BL18" s="5"/>
      <c r="BM18" s="5"/>
      <c r="BN18" s="5"/>
      <c r="BO18" s="5"/>
      <c r="BP18" s="5"/>
      <c r="BQ18" s="5"/>
      <c r="BR18" s="5"/>
      <c r="BS18" s="9"/>
      <c r="BT18" s="9"/>
      <c r="BU18" s="9"/>
      <c r="BV18" s="9"/>
      <c r="BW18" s="9"/>
    </row>
    <row r="19">
      <c r="A19" s="22"/>
      <c r="B19" s="22"/>
      <c r="C19" s="22"/>
      <c r="D19" s="22"/>
      <c r="E19" s="22"/>
      <c r="F19" s="22"/>
      <c r="G19" s="22"/>
      <c r="H19" s="72"/>
      <c r="I19" s="22"/>
      <c r="J19" s="22"/>
      <c r="K19" s="22"/>
      <c r="L19" s="22"/>
      <c r="M19" s="72"/>
      <c r="N19" s="22"/>
      <c r="O19" s="22"/>
      <c r="P19" s="79"/>
      <c r="Q19" s="22"/>
      <c r="R19" s="22"/>
      <c r="S19" s="22"/>
      <c r="T19" s="22"/>
      <c r="U19" s="22"/>
      <c r="V19" s="22"/>
      <c r="W19" s="22"/>
      <c r="X19" s="22"/>
      <c r="Y19" s="22"/>
      <c r="Z19" s="22"/>
      <c r="AA19" s="22"/>
      <c r="AB19" s="22"/>
      <c r="AC19" s="22"/>
      <c r="AD19" s="22"/>
      <c r="AE19" s="22"/>
      <c r="AF19" s="22"/>
      <c r="AG19" s="22"/>
      <c r="AH19" s="31"/>
      <c r="AI19" s="22"/>
      <c r="AJ19" s="22"/>
      <c r="AK19" s="5"/>
      <c r="AL19" s="5"/>
      <c r="AM19" s="31"/>
      <c r="AN19" s="22"/>
      <c r="AO19" s="5"/>
      <c r="AP19" s="5"/>
      <c r="AQ19" s="5"/>
      <c r="AR19" s="5"/>
      <c r="AS19" s="5"/>
      <c r="AT19" s="5"/>
      <c r="AU19" s="9"/>
      <c r="AV19" s="42" t="s">
        <v>214</v>
      </c>
      <c r="AW19" s="9"/>
      <c r="AX19" s="74"/>
      <c r="AY19" s="9"/>
      <c r="AZ19" s="43"/>
      <c r="BA19" s="9"/>
      <c r="BB19" s="9"/>
      <c r="BC19" s="9"/>
      <c r="BD19" s="9"/>
      <c r="BE19" s="9"/>
      <c r="BF19" s="9"/>
      <c r="BG19" s="9"/>
      <c r="BH19" s="9"/>
      <c r="BI19" s="9"/>
      <c r="BJ19" s="9"/>
      <c r="BK19" s="9"/>
      <c r="BL19" s="9"/>
      <c r="BM19" s="9"/>
      <c r="BN19" s="9"/>
      <c r="BO19" s="9"/>
      <c r="BP19" s="9"/>
      <c r="BQ19" s="9"/>
      <c r="BR19" s="9"/>
      <c r="BS19" s="9"/>
      <c r="BT19" s="9"/>
      <c r="BU19" s="9"/>
      <c r="BV19" s="9"/>
      <c r="BW19" s="9"/>
    </row>
    <row r="20">
      <c r="A20" s="5"/>
      <c r="B20" s="30" t="s">
        <v>215</v>
      </c>
      <c r="C20" s="30" t="s">
        <v>55</v>
      </c>
      <c r="D20" s="30" t="s">
        <v>216</v>
      </c>
      <c r="E20" s="30" t="s">
        <v>217</v>
      </c>
      <c r="F20" s="30">
        <v>1.0</v>
      </c>
      <c r="G20" s="30" t="s">
        <v>218</v>
      </c>
      <c r="H20" s="80" t="s">
        <v>59</v>
      </c>
      <c r="I20" s="81">
        <v>45699.0</v>
      </c>
      <c r="J20" s="22"/>
      <c r="K20" s="53" t="s">
        <v>55</v>
      </c>
      <c r="L20" s="30" t="s">
        <v>60</v>
      </c>
      <c r="M20" s="30" t="s">
        <v>131</v>
      </c>
      <c r="N20" s="30" t="s">
        <v>62</v>
      </c>
      <c r="O20" s="82" t="s">
        <v>219</v>
      </c>
      <c r="P20" s="30" t="s">
        <v>59</v>
      </c>
      <c r="Q20" s="30" t="s">
        <v>59</v>
      </c>
      <c r="R20" s="30" t="s">
        <v>59</v>
      </c>
      <c r="S20" s="30" t="s">
        <v>59</v>
      </c>
      <c r="T20" s="30" t="s">
        <v>65</v>
      </c>
      <c r="U20" s="30" t="s">
        <v>66</v>
      </c>
      <c r="V20" s="30" t="s">
        <v>220</v>
      </c>
      <c r="W20" s="30" t="s">
        <v>68</v>
      </c>
      <c r="X20" s="30" t="s">
        <v>69</v>
      </c>
      <c r="Y20" s="30">
        <v>5.0</v>
      </c>
      <c r="Z20" s="30" t="s">
        <v>136</v>
      </c>
      <c r="AA20" s="30" t="s">
        <v>71</v>
      </c>
      <c r="AB20" s="30" t="s">
        <v>72</v>
      </c>
      <c r="AC20" s="29" t="s">
        <v>221</v>
      </c>
      <c r="AD20" s="29" t="s">
        <v>74</v>
      </c>
      <c r="AE20" s="36" t="s">
        <v>222</v>
      </c>
      <c r="AF20" s="22"/>
      <c r="AG20" s="53" t="s">
        <v>223</v>
      </c>
      <c r="AH20" s="31"/>
      <c r="AI20" s="22"/>
      <c r="AJ20" s="22"/>
      <c r="AK20" s="53" t="s">
        <v>76</v>
      </c>
      <c r="AL20" s="53" t="s">
        <v>77</v>
      </c>
      <c r="AM20" s="83" t="s">
        <v>78</v>
      </c>
      <c r="AN20" s="33" t="s">
        <v>79</v>
      </c>
      <c r="AO20" s="34" t="s">
        <v>224</v>
      </c>
      <c r="AP20" s="53" t="s">
        <v>225</v>
      </c>
      <c r="AQ20" s="53" t="s">
        <v>93</v>
      </c>
      <c r="AR20" s="5"/>
      <c r="AS20" s="5"/>
      <c r="AT20" s="5"/>
      <c r="AU20" s="9"/>
      <c r="AV20" s="42" t="s">
        <v>226</v>
      </c>
      <c r="AW20" s="9"/>
      <c r="AX20" s="9"/>
      <c r="AY20" s="9"/>
      <c r="AZ20" s="43"/>
      <c r="BA20" s="9"/>
      <c r="BB20" s="9"/>
      <c r="BC20" s="9"/>
      <c r="BD20" s="9"/>
      <c r="BE20" s="9"/>
      <c r="BF20" s="9"/>
      <c r="BG20" s="9"/>
      <c r="BH20" s="9"/>
      <c r="BI20" s="9"/>
      <c r="BJ20" s="9"/>
      <c r="BK20" s="9"/>
      <c r="BL20" s="9"/>
      <c r="BM20" s="9"/>
      <c r="BN20" s="9"/>
      <c r="BO20" s="9"/>
      <c r="BP20" s="9"/>
      <c r="BQ20" s="9"/>
      <c r="BR20" s="9"/>
      <c r="BS20" s="9"/>
      <c r="BT20" s="9"/>
      <c r="BU20" s="9"/>
      <c r="BV20" s="9"/>
      <c r="BW20" s="9"/>
    </row>
    <row r="21">
      <c r="A21" s="5"/>
      <c r="B21" s="30" t="s">
        <v>227</v>
      </c>
      <c r="C21" s="30" t="s">
        <v>55</v>
      </c>
      <c r="D21" s="53" t="s">
        <v>228</v>
      </c>
      <c r="E21" s="53" t="s">
        <v>229</v>
      </c>
      <c r="F21" s="84">
        <v>1.0</v>
      </c>
      <c r="G21" s="30" t="s">
        <v>230</v>
      </c>
      <c r="H21" s="30" t="s">
        <v>231</v>
      </c>
      <c r="I21" s="81" t="s">
        <v>59</v>
      </c>
      <c r="J21" s="22"/>
      <c r="K21" s="53" t="s">
        <v>55</v>
      </c>
      <c r="L21" s="30" t="s">
        <v>60</v>
      </c>
      <c r="M21" s="30" t="s">
        <v>131</v>
      </c>
      <c r="N21" s="30" t="s">
        <v>144</v>
      </c>
      <c r="O21" s="82" t="s">
        <v>232</v>
      </c>
      <c r="P21" s="85">
        <v>0.003472222222222222</v>
      </c>
      <c r="Q21" s="73" t="s">
        <v>233</v>
      </c>
      <c r="R21" s="30" t="s">
        <v>135</v>
      </c>
      <c r="S21" s="30" t="s">
        <v>59</v>
      </c>
      <c r="T21" s="30" t="s">
        <v>65</v>
      </c>
      <c r="U21" s="30" t="s">
        <v>66</v>
      </c>
      <c r="V21" s="30" t="s">
        <v>102</v>
      </c>
      <c r="W21" s="30" t="s">
        <v>68</v>
      </c>
      <c r="X21" s="30" t="s">
        <v>69</v>
      </c>
      <c r="Y21" s="30">
        <v>6.0</v>
      </c>
      <c r="Z21" s="73" t="s">
        <v>136</v>
      </c>
      <c r="AA21" s="53" t="s">
        <v>71</v>
      </c>
      <c r="AB21" s="30" t="s">
        <v>72</v>
      </c>
      <c r="AC21" s="30" t="s">
        <v>234</v>
      </c>
      <c r="AD21" s="30" t="s">
        <v>64</v>
      </c>
      <c r="AE21" s="84" t="s">
        <v>64</v>
      </c>
      <c r="AF21" s="22"/>
      <c r="AG21" s="5"/>
      <c r="AH21" s="31"/>
      <c r="AI21" s="22"/>
      <c r="AJ21" s="22"/>
      <c r="AK21" s="53" t="s">
        <v>76</v>
      </c>
      <c r="AL21" s="53" t="s">
        <v>77</v>
      </c>
      <c r="AM21" s="83" t="s">
        <v>78</v>
      </c>
      <c r="AN21" s="34" t="s">
        <v>79</v>
      </c>
      <c r="AO21" s="34" t="s">
        <v>224</v>
      </c>
      <c r="AP21" s="53" t="s">
        <v>225</v>
      </c>
      <c r="AQ21" s="53" t="s">
        <v>104</v>
      </c>
      <c r="AR21" s="47">
        <v>2468.0</v>
      </c>
      <c r="AS21" s="48">
        <v>0.07083333333333333</v>
      </c>
      <c r="AT21" s="48">
        <v>0.19444444444444445</v>
      </c>
      <c r="AU21" s="9"/>
      <c r="AV21" s="42" t="s">
        <v>235</v>
      </c>
      <c r="AW21" s="9"/>
      <c r="AX21" s="9"/>
      <c r="AY21" s="9"/>
      <c r="AZ21" s="43"/>
      <c r="BA21" s="9"/>
      <c r="BB21" s="9"/>
      <c r="BC21" s="9"/>
      <c r="BD21" s="9"/>
      <c r="BE21" s="9"/>
      <c r="BF21" s="9"/>
      <c r="BG21" s="9"/>
      <c r="BH21" s="9"/>
      <c r="BI21" s="9"/>
      <c r="BJ21" s="9"/>
      <c r="BK21" s="9"/>
      <c r="BL21" s="9"/>
      <c r="BM21" s="9"/>
      <c r="BN21" s="9"/>
      <c r="BO21" s="9"/>
      <c r="BP21" s="9"/>
      <c r="BQ21" s="9"/>
      <c r="BR21" s="9"/>
      <c r="BS21" s="9"/>
      <c r="BT21" s="9"/>
      <c r="BU21" s="9"/>
      <c r="BV21" s="9"/>
      <c r="BW21" s="9"/>
    </row>
    <row r="22">
      <c r="A22" s="40" t="s">
        <v>236</v>
      </c>
      <c r="B22" s="29" t="s">
        <v>237</v>
      </c>
      <c r="C22" s="29" t="s">
        <v>55</v>
      </c>
      <c r="D22" s="29" t="s">
        <v>238</v>
      </c>
      <c r="E22" s="40" t="s">
        <v>239</v>
      </c>
      <c r="F22" s="44">
        <v>1.0</v>
      </c>
      <c r="G22" s="40" t="s">
        <v>240</v>
      </c>
      <c r="H22" s="29" t="s">
        <v>59</v>
      </c>
      <c r="I22" s="30" t="s">
        <v>59</v>
      </c>
      <c r="J22" s="29" t="s">
        <v>241</v>
      </c>
      <c r="K22" s="40" t="s">
        <v>55</v>
      </c>
      <c r="L22" s="40" t="s">
        <v>60</v>
      </c>
      <c r="M22" s="53" t="s">
        <v>131</v>
      </c>
      <c r="N22" s="40" t="s">
        <v>62</v>
      </c>
      <c r="O22" s="36" t="s">
        <v>242</v>
      </c>
      <c r="P22" s="45" t="s">
        <v>59</v>
      </c>
      <c r="Q22" s="53" t="s">
        <v>59</v>
      </c>
      <c r="R22" s="30" t="s">
        <v>59</v>
      </c>
      <c r="S22" s="30" t="s">
        <v>59</v>
      </c>
      <c r="T22" s="29" t="s">
        <v>65</v>
      </c>
      <c r="U22" s="29" t="s">
        <v>66</v>
      </c>
      <c r="V22" s="30" t="s">
        <v>67</v>
      </c>
      <c r="W22" s="29" t="s">
        <v>68</v>
      </c>
      <c r="X22" s="29" t="s">
        <v>69</v>
      </c>
      <c r="Y22" s="29">
        <v>10.0</v>
      </c>
      <c r="Z22" s="53" t="s">
        <v>136</v>
      </c>
      <c r="AA22" s="40" t="s">
        <v>71</v>
      </c>
      <c r="AB22" s="40" t="s">
        <v>72</v>
      </c>
      <c r="AC22" s="40" t="s">
        <v>243</v>
      </c>
      <c r="AD22" s="40" t="s">
        <v>74</v>
      </c>
      <c r="AE22" s="86" t="s">
        <v>244</v>
      </c>
      <c r="AF22" s="9"/>
      <c r="AG22" s="87" t="s">
        <v>245</v>
      </c>
      <c r="AH22" s="41"/>
      <c r="AI22" s="39"/>
      <c r="AJ22" s="39"/>
      <c r="AK22" s="40" t="s">
        <v>76</v>
      </c>
      <c r="AL22" s="40" t="s">
        <v>77</v>
      </c>
      <c r="AM22" s="83" t="s">
        <v>78</v>
      </c>
      <c r="AN22" s="34" t="s">
        <v>79</v>
      </c>
      <c r="AO22" s="34" t="s">
        <v>224</v>
      </c>
      <c r="AP22" s="53" t="s">
        <v>225</v>
      </c>
      <c r="AQ22" s="40" t="s">
        <v>93</v>
      </c>
      <c r="AR22" s="5"/>
      <c r="AS22" s="5"/>
      <c r="AT22" s="5"/>
      <c r="AU22" s="9"/>
      <c r="AV22" s="42" t="s">
        <v>246</v>
      </c>
      <c r="AW22" s="9"/>
      <c r="AX22" s="9"/>
      <c r="AY22" s="9"/>
      <c r="AZ22" s="43"/>
      <c r="BA22" s="9"/>
      <c r="BB22" s="9"/>
      <c r="BC22" s="9"/>
      <c r="BD22" s="9"/>
      <c r="BE22" s="9"/>
      <c r="BF22" s="9"/>
      <c r="BG22" s="9"/>
      <c r="BH22" s="9"/>
      <c r="BI22" s="9"/>
      <c r="BJ22" s="9"/>
      <c r="BK22" s="9"/>
      <c r="BL22" s="9"/>
      <c r="BM22" s="9"/>
      <c r="BN22" s="9"/>
      <c r="BO22" s="9"/>
      <c r="BP22" s="9"/>
      <c r="BQ22" s="9"/>
      <c r="BR22" s="9"/>
      <c r="BS22" s="9"/>
      <c r="BT22" s="9"/>
      <c r="BU22" s="9"/>
      <c r="BV22" s="9"/>
      <c r="BW22" s="9"/>
    </row>
    <row r="23">
      <c r="A23" s="5"/>
      <c r="B23" s="30" t="s">
        <v>247</v>
      </c>
      <c r="C23" s="30" t="s">
        <v>55</v>
      </c>
      <c r="D23" s="30" t="s">
        <v>248</v>
      </c>
      <c r="E23" s="30" t="s">
        <v>249</v>
      </c>
      <c r="F23" s="29">
        <v>1.0</v>
      </c>
      <c r="G23" s="30" t="s">
        <v>250</v>
      </c>
      <c r="H23" s="84" t="s">
        <v>251</v>
      </c>
      <c r="I23" s="30" t="s">
        <v>59</v>
      </c>
      <c r="J23" s="22"/>
      <c r="K23" s="40" t="s">
        <v>55</v>
      </c>
      <c r="L23" s="29" t="s">
        <v>60</v>
      </c>
      <c r="M23" s="30" t="s">
        <v>131</v>
      </c>
      <c r="N23" s="29" t="s">
        <v>62</v>
      </c>
      <c r="O23" s="82" t="s">
        <v>252</v>
      </c>
      <c r="P23" s="84" t="s">
        <v>59</v>
      </c>
      <c r="Q23" s="30" t="s">
        <v>59</v>
      </c>
      <c r="R23" s="30" t="s">
        <v>59</v>
      </c>
      <c r="S23" s="30" t="s">
        <v>59</v>
      </c>
      <c r="T23" s="29" t="s">
        <v>65</v>
      </c>
      <c r="U23" s="29" t="s">
        <v>66</v>
      </c>
      <c r="V23" s="30" t="s">
        <v>67</v>
      </c>
      <c r="W23" s="29" t="s">
        <v>68</v>
      </c>
      <c r="X23" s="29" t="s">
        <v>69</v>
      </c>
      <c r="Y23" s="30">
        <v>5.0</v>
      </c>
      <c r="Z23" s="30" t="s">
        <v>136</v>
      </c>
      <c r="AA23" s="29" t="s">
        <v>71</v>
      </c>
      <c r="AB23" s="29" t="s">
        <v>72</v>
      </c>
      <c r="AC23" s="30" t="s">
        <v>253</v>
      </c>
      <c r="AD23" s="30" t="s">
        <v>74</v>
      </c>
      <c r="AE23" s="82" t="s">
        <v>252</v>
      </c>
      <c r="AF23" s="22"/>
      <c r="AG23" s="53" t="s">
        <v>254</v>
      </c>
      <c r="AH23" s="41"/>
      <c r="AI23" s="39"/>
      <c r="AJ23" s="39"/>
      <c r="AK23" s="40" t="s">
        <v>76</v>
      </c>
      <c r="AL23" s="40" t="s">
        <v>77</v>
      </c>
      <c r="AM23" s="83" t="s">
        <v>78</v>
      </c>
      <c r="AN23" s="33" t="s">
        <v>79</v>
      </c>
      <c r="AO23" s="34" t="s">
        <v>224</v>
      </c>
      <c r="AP23" s="53" t="s">
        <v>225</v>
      </c>
      <c r="AQ23" s="53" t="s">
        <v>93</v>
      </c>
      <c r="AR23" s="5"/>
      <c r="AS23" s="5"/>
      <c r="AT23" s="5"/>
      <c r="AU23" s="9"/>
      <c r="AV23" s="42" t="s">
        <v>255</v>
      </c>
      <c r="AW23" s="9"/>
      <c r="AX23" s="9"/>
      <c r="AY23" s="9"/>
      <c r="AZ23" s="43"/>
      <c r="BA23" s="9"/>
      <c r="BB23" s="9"/>
      <c r="BC23" s="9"/>
      <c r="BD23" s="9"/>
      <c r="BE23" s="9"/>
      <c r="BF23" s="9"/>
      <c r="BG23" s="9"/>
      <c r="BH23" s="9"/>
      <c r="BI23" s="9"/>
      <c r="BJ23" s="9"/>
      <c r="BK23" s="9"/>
      <c r="BL23" s="9"/>
      <c r="BM23" s="9"/>
      <c r="BN23" s="9"/>
      <c r="BO23" s="9"/>
      <c r="BP23" s="9"/>
      <c r="BQ23" s="9"/>
      <c r="BR23" s="9"/>
      <c r="BS23" s="9"/>
      <c r="BT23" s="9"/>
      <c r="BU23" s="9"/>
      <c r="BV23" s="9"/>
      <c r="BW23" s="9"/>
    </row>
    <row r="24">
      <c r="A24" s="62"/>
      <c r="B24" s="88" t="s">
        <v>256</v>
      </c>
      <c r="C24" s="88" t="s">
        <v>257</v>
      </c>
      <c r="D24" s="88" t="s">
        <v>258</v>
      </c>
      <c r="E24" s="88" t="s">
        <v>259</v>
      </c>
      <c r="F24" s="88">
        <v>1.0</v>
      </c>
      <c r="G24" s="88" t="s">
        <v>260</v>
      </c>
      <c r="H24" s="88" t="s">
        <v>231</v>
      </c>
      <c r="I24" s="88" t="s">
        <v>59</v>
      </c>
      <c r="J24" s="62"/>
      <c r="K24" s="88" t="s">
        <v>55</v>
      </c>
      <c r="L24" s="88" t="s">
        <v>60</v>
      </c>
      <c r="M24" s="88" t="s">
        <v>261</v>
      </c>
      <c r="N24" s="88" t="s">
        <v>144</v>
      </c>
      <c r="O24" s="89" t="s">
        <v>262</v>
      </c>
      <c r="P24" s="62"/>
      <c r="Q24" s="88" t="s">
        <v>134</v>
      </c>
      <c r="R24" s="88" t="s">
        <v>135</v>
      </c>
      <c r="S24" s="88" t="s">
        <v>59</v>
      </c>
      <c r="T24" s="90" t="s">
        <v>65</v>
      </c>
      <c r="U24" s="90" t="s">
        <v>66</v>
      </c>
      <c r="V24" s="88" t="s">
        <v>102</v>
      </c>
      <c r="W24" s="90" t="s">
        <v>68</v>
      </c>
      <c r="X24" s="90" t="s">
        <v>69</v>
      </c>
      <c r="Y24" s="62"/>
      <c r="Z24" s="88" t="s">
        <v>136</v>
      </c>
      <c r="AA24" s="88" t="s">
        <v>71</v>
      </c>
      <c r="AB24" s="62"/>
      <c r="AC24" s="88" t="s">
        <v>263</v>
      </c>
      <c r="AD24" s="88" t="s">
        <v>64</v>
      </c>
      <c r="AE24" s="91" t="s">
        <v>64</v>
      </c>
      <c r="AF24" s="62"/>
      <c r="AG24" s="89" t="s">
        <v>262</v>
      </c>
      <c r="AH24" s="50"/>
      <c r="AI24" s="20"/>
      <c r="AJ24" s="20"/>
      <c r="AK24" s="90" t="s">
        <v>76</v>
      </c>
      <c r="AL24" s="90" t="s">
        <v>77</v>
      </c>
      <c r="AM24" s="92" t="s">
        <v>78</v>
      </c>
      <c r="AN24" s="93" t="s">
        <v>79</v>
      </c>
      <c r="AO24" s="93" t="s">
        <v>224</v>
      </c>
      <c r="AP24" s="88" t="s">
        <v>225</v>
      </c>
      <c r="AQ24" s="88" t="s">
        <v>93</v>
      </c>
      <c r="AR24" s="60">
        <v>38647.0</v>
      </c>
      <c r="AS24" s="57" t="s">
        <v>59</v>
      </c>
      <c r="AT24" s="57" t="s">
        <v>59</v>
      </c>
      <c r="AU24" s="20"/>
      <c r="AV24" s="20"/>
      <c r="AW24" s="20"/>
      <c r="AX24" s="20"/>
      <c r="AY24" s="20"/>
      <c r="AZ24" s="43"/>
      <c r="BA24" s="20"/>
      <c r="BB24" s="20"/>
      <c r="BC24" s="20"/>
      <c r="BD24" s="20"/>
      <c r="BE24" s="20"/>
      <c r="BF24" s="20"/>
      <c r="BG24" s="20"/>
      <c r="BH24" s="20"/>
      <c r="BI24" s="20"/>
      <c r="BJ24" s="20"/>
      <c r="BK24" s="20"/>
      <c r="BL24" s="20"/>
      <c r="BM24" s="20"/>
      <c r="BN24" s="20"/>
      <c r="BO24" s="20"/>
      <c r="BP24" s="20"/>
      <c r="BQ24" s="20"/>
      <c r="BR24" s="20"/>
      <c r="BS24" s="20"/>
      <c r="BT24" s="20"/>
      <c r="BU24" s="20"/>
      <c r="BV24" s="20"/>
      <c r="BW24" s="20"/>
    </row>
    <row r="25">
      <c r="A25" s="5"/>
      <c r="B25" s="53" t="s">
        <v>264</v>
      </c>
      <c r="C25" s="53" t="s">
        <v>55</v>
      </c>
      <c r="D25" s="53" t="s">
        <v>265</v>
      </c>
      <c r="E25" s="53" t="s">
        <v>266</v>
      </c>
      <c r="F25" s="94">
        <v>1.0</v>
      </c>
      <c r="G25" s="94" t="s">
        <v>267</v>
      </c>
      <c r="H25" s="53" t="s">
        <v>59</v>
      </c>
      <c r="I25" s="81" t="s">
        <v>59</v>
      </c>
      <c r="J25" s="5"/>
      <c r="K25" s="40" t="s">
        <v>55</v>
      </c>
      <c r="L25" s="29" t="s">
        <v>60</v>
      </c>
      <c r="M25" s="30" t="s">
        <v>131</v>
      </c>
      <c r="N25" s="29" t="s">
        <v>62</v>
      </c>
      <c r="O25" s="82" t="s">
        <v>268</v>
      </c>
      <c r="P25" s="70" t="s">
        <v>59</v>
      </c>
      <c r="Q25" s="73" t="s">
        <v>59</v>
      </c>
      <c r="R25" s="30" t="s">
        <v>59</v>
      </c>
      <c r="S25" s="30" t="s">
        <v>59</v>
      </c>
      <c r="T25" s="29" t="s">
        <v>65</v>
      </c>
      <c r="U25" s="29" t="s">
        <v>66</v>
      </c>
      <c r="V25" s="30" t="s">
        <v>269</v>
      </c>
      <c r="W25" s="29" t="s">
        <v>68</v>
      </c>
      <c r="X25" s="29" t="s">
        <v>69</v>
      </c>
      <c r="Y25" s="73">
        <v>4.0</v>
      </c>
      <c r="Z25" s="53" t="s">
        <v>270</v>
      </c>
      <c r="AA25" s="53" t="s">
        <v>71</v>
      </c>
      <c r="AB25" s="53" t="s">
        <v>72</v>
      </c>
      <c r="AC25" s="53" t="s">
        <v>271</v>
      </c>
      <c r="AD25" s="53" t="s">
        <v>74</v>
      </c>
      <c r="AE25" s="95" t="s">
        <v>268</v>
      </c>
      <c r="AF25" s="5"/>
      <c r="AG25" s="94" t="s">
        <v>272</v>
      </c>
      <c r="AH25" s="41"/>
      <c r="AI25" s="39"/>
      <c r="AJ25" s="39"/>
      <c r="AK25" s="40" t="s">
        <v>76</v>
      </c>
      <c r="AL25" s="40" t="s">
        <v>77</v>
      </c>
      <c r="AM25" s="83" t="s">
        <v>78</v>
      </c>
      <c r="AN25" s="34" t="s">
        <v>79</v>
      </c>
      <c r="AO25" s="34" t="s">
        <v>224</v>
      </c>
      <c r="AP25" s="53" t="s">
        <v>225</v>
      </c>
      <c r="AQ25" s="53" t="s">
        <v>104</v>
      </c>
      <c r="AR25" s="5"/>
      <c r="AS25" s="5"/>
      <c r="AT25" s="5"/>
      <c r="AU25" s="9"/>
      <c r="AV25" s="9"/>
      <c r="AW25" s="9"/>
      <c r="AX25" s="9"/>
      <c r="AY25" s="9"/>
      <c r="AZ25" s="43"/>
      <c r="BA25" s="9"/>
      <c r="BB25" s="9"/>
      <c r="BC25" s="9"/>
      <c r="BD25" s="9"/>
      <c r="BE25" s="9"/>
      <c r="BF25" s="9"/>
      <c r="BG25" s="9"/>
      <c r="BH25" s="9"/>
      <c r="BI25" s="9"/>
      <c r="BJ25" s="9"/>
      <c r="BK25" s="9"/>
      <c r="BL25" s="9"/>
      <c r="BM25" s="9"/>
      <c r="BN25" s="9"/>
      <c r="BO25" s="9"/>
      <c r="BP25" s="9"/>
      <c r="BQ25" s="9"/>
      <c r="BR25" s="9"/>
      <c r="BS25" s="9"/>
      <c r="BT25" s="9"/>
      <c r="BU25" s="9"/>
      <c r="BV25" s="9"/>
      <c r="BW25" s="9"/>
    </row>
    <row r="26">
      <c r="A26" s="5"/>
      <c r="B26" s="25" t="s">
        <v>273</v>
      </c>
      <c r="C26" s="25" t="s">
        <v>55</v>
      </c>
      <c r="D26" s="25" t="s">
        <v>274</v>
      </c>
      <c r="E26" s="25" t="s">
        <v>275</v>
      </c>
      <c r="F26" s="25">
        <v>1.0</v>
      </c>
      <c r="G26" s="25" t="s">
        <v>276</v>
      </c>
      <c r="H26" s="75">
        <v>45086.0</v>
      </c>
      <c r="I26" s="25" t="s">
        <v>59</v>
      </c>
      <c r="J26" s="22"/>
      <c r="K26" s="40" t="s">
        <v>55</v>
      </c>
      <c r="L26" s="29" t="s">
        <v>60</v>
      </c>
      <c r="M26" s="69">
        <v>45782.0</v>
      </c>
      <c r="N26" s="29" t="s">
        <v>182</v>
      </c>
      <c r="O26" s="27" t="s">
        <v>277</v>
      </c>
      <c r="P26" s="73">
        <v>0.25</v>
      </c>
      <c r="Q26" s="30" t="s">
        <v>134</v>
      </c>
      <c r="R26" s="30" t="s">
        <v>135</v>
      </c>
      <c r="S26" s="30" t="s">
        <v>59</v>
      </c>
      <c r="T26" s="29" t="s">
        <v>65</v>
      </c>
      <c r="U26" s="29" t="s">
        <v>66</v>
      </c>
      <c r="V26" s="25" t="s">
        <v>67</v>
      </c>
      <c r="W26" s="29" t="s">
        <v>68</v>
      </c>
      <c r="X26" s="29" t="s">
        <v>69</v>
      </c>
      <c r="Y26" s="25">
        <v>50.0</v>
      </c>
      <c r="Z26" s="25" t="s">
        <v>118</v>
      </c>
      <c r="AA26" s="25" t="s">
        <v>71</v>
      </c>
      <c r="AB26" s="25" t="s">
        <v>72</v>
      </c>
      <c r="AC26" s="25" t="s">
        <v>59</v>
      </c>
      <c r="AD26" s="25" t="s">
        <v>74</v>
      </c>
      <c r="AE26" s="27" t="s">
        <v>277</v>
      </c>
      <c r="AF26" s="22"/>
      <c r="AG26" s="96" t="s">
        <v>278</v>
      </c>
      <c r="AH26" s="71">
        <v>0.3</v>
      </c>
      <c r="AI26" s="38" t="s">
        <v>279</v>
      </c>
      <c r="AJ26" s="39"/>
      <c r="AK26" s="40" t="s">
        <v>76</v>
      </c>
      <c r="AL26" s="40" t="s">
        <v>77</v>
      </c>
      <c r="AM26" s="83" t="s">
        <v>78</v>
      </c>
      <c r="AN26" s="33" t="s">
        <v>79</v>
      </c>
      <c r="AO26" s="34" t="s">
        <v>224</v>
      </c>
      <c r="AP26" s="53" t="s">
        <v>225</v>
      </c>
      <c r="AQ26" s="53" t="s">
        <v>124</v>
      </c>
      <c r="AR26" s="5"/>
      <c r="AS26" s="5"/>
      <c r="AT26" s="5"/>
      <c r="AU26" s="9"/>
      <c r="AV26" s="9"/>
      <c r="AW26" s="9"/>
      <c r="AX26" s="9"/>
      <c r="AY26" s="9"/>
      <c r="AZ26" s="43"/>
      <c r="BA26" s="9"/>
      <c r="BB26" s="9"/>
      <c r="BC26" s="9"/>
      <c r="BD26" s="9"/>
      <c r="BE26" s="9"/>
      <c r="BF26" s="9"/>
      <c r="BG26" s="9"/>
      <c r="BH26" s="9"/>
      <c r="BI26" s="9"/>
      <c r="BJ26" s="9"/>
      <c r="BK26" s="9"/>
      <c r="BL26" s="9"/>
      <c r="BM26" s="9"/>
      <c r="BN26" s="9"/>
      <c r="BO26" s="9"/>
      <c r="BP26" s="9"/>
      <c r="BQ26" s="9"/>
      <c r="BR26" s="9"/>
      <c r="BS26" s="9"/>
      <c r="BT26" s="9"/>
      <c r="BU26" s="9"/>
      <c r="BV26" s="9"/>
      <c r="BW26" s="9"/>
    </row>
    <row r="27">
      <c r="A27" s="5"/>
      <c r="B27" s="25" t="s">
        <v>280</v>
      </c>
      <c r="C27" s="25" t="s">
        <v>55</v>
      </c>
      <c r="D27" s="25" t="s">
        <v>281</v>
      </c>
      <c r="E27" s="25" t="s">
        <v>282</v>
      </c>
      <c r="F27" s="25">
        <v>1.0</v>
      </c>
      <c r="G27" s="28" t="s">
        <v>191</v>
      </c>
      <c r="H27" s="25" t="s">
        <v>59</v>
      </c>
      <c r="I27" s="25" t="s">
        <v>283</v>
      </c>
      <c r="J27" s="22"/>
      <c r="K27" s="40" t="s">
        <v>55</v>
      </c>
      <c r="L27" s="29" t="s">
        <v>60</v>
      </c>
      <c r="M27" s="69">
        <v>45782.0</v>
      </c>
      <c r="N27" s="29" t="s">
        <v>182</v>
      </c>
      <c r="O27" s="27" t="s">
        <v>284</v>
      </c>
      <c r="P27" s="84">
        <v>5.0</v>
      </c>
      <c r="Q27" s="30" t="s">
        <v>134</v>
      </c>
      <c r="R27" s="30" t="s">
        <v>135</v>
      </c>
      <c r="S27" s="30" t="s">
        <v>59</v>
      </c>
      <c r="T27" s="29" t="s">
        <v>65</v>
      </c>
      <c r="U27" s="29" t="s">
        <v>66</v>
      </c>
      <c r="V27" s="25" t="s">
        <v>67</v>
      </c>
      <c r="W27" s="29" t="s">
        <v>68</v>
      </c>
      <c r="X27" s="29" t="s">
        <v>69</v>
      </c>
      <c r="Y27" s="25">
        <v>40.0</v>
      </c>
      <c r="Z27" s="25" t="s">
        <v>136</v>
      </c>
      <c r="AA27" s="25" t="s">
        <v>71</v>
      </c>
      <c r="AB27" s="25" t="s">
        <v>72</v>
      </c>
      <c r="AC27" s="25" t="s">
        <v>194</v>
      </c>
      <c r="AD27" s="25" t="s">
        <v>74</v>
      </c>
      <c r="AE27" s="27" t="s">
        <v>284</v>
      </c>
      <c r="AF27" s="22"/>
      <c r="AG27" s="42" t="s">
        <v>285</v>
      </c>
      <c r="AH27" s="71">
        <v>0.7</v>
      </c>
      <c r="AI27" s="38" t="s">
        <v>286</v>
      </c>
      <c r="AJ27" s="39"/>
      <c r="AK27" s="40" t="s">
        <v>76</v>
      </c>
      <c r="AL27" s="40" t="s">
        <v>77</v>
      </c>
      <c r="AM27" s="83" t="s">
        <v>78</v>
      </c>
      <c r="AN27" s="33" t="s">
        <v>79</v>
      </c>
      <c r="AO27" s="34" t="s">
        <v>224</v>
      </c>
      <c r="AP27" s="53" t="s">
        <v>225</v>
      </c>
      <c r="AQ27" s="53" t="s">
        <v>93</v>
      </c>
      <c r="AR27" s="5"/>
      <c r="AS27" s="5"/>
      <c r="AT27" s="5"/>
      <c r="AU27" s="9"/>
      <c r="AV27" s="9"/>
      <c r="AW27" s="9"/>
      <c r="AX27" s="9"/>
      <c r="AY27" s="9"/>
      <c r="AZ27" s="43"/>
      <c r="BA27" s="9"/>
      <c r="BB27" s="9"/>
      <c r="BC27" s="9"/>
      <c r="BD27" s="9"/>
      <c r="BE27" s="9"/>
      <c r="BF27" s="9"/>
      <c r="BG27" s="9"/>
      <c r="BH27" s="9"/>
      <c r="BI27" s="9"/>
      <c r="BJ27" s="9"/>
      <c r="BK27" s="9"/>
      <c r="BL27" s="9"/>
      <c r="BM27" s="9"/>
      <c r="BN27" s="9"/>
      <c r="BO27" s="9"/>
      <c r="BP27" s="9"/>
      <c r="BQ27" s="9"/>
      <c r="BR27" s="9"/>
      <c r="BS27" s="9"/>
      <c r="BT27" s="9"/>
      <c r="BU27" s="9"/>
      <c r="BV27" s="9"/>
      <c r="BW27" s="9"/>
    </row>
    <row r="28">
      <c r="A28" s="5"/>
      <c r="B28" s="26" t="s">
        <v>287</v>
      </c>
      <c r="C28" s="25" t="s">
        <v>55</v>
      </c>
      <c r="D28" s="26" t="s">
        <v>288</v>
      </c>
      <c r="E28" s="26" t="s">
        <v>289</v>
      </c>
      <c r="F28" s="66">
        <v>1.0</v>
      </c>
      <c r="G28" s="26" t="s">
        <v>209</v>
      </c>
      <c r="H28" s="75">
        <v>45235.0</v>
      </c>
      <c r="I28" s="97" t="s">
        <v>59</v>
      </c>
      <c r="J28" s="5"/>
      <c r="K28" s="40" t="s">
        <v>55</v>
      </c>
      <c r="L28" s="29" t="s">
        <v>60</v>
      </c>
      <c r="M28" s="69">
        <v>45782.0</v>
      </c>
      <c r="N28" s="29" t="s">
        <v>182</v>
      </c>
      <c r="O28" s="27" t="s">
        <v>290</v>
      </c>
      <c r="P28" s="70">
        <v>0.20833333333333334</v>
      </c>
      <c r="Q28" s="30" t="s">
        <v>134</v>
      </c>
      <c r="R28" s="30" t="s">
        <v>135</v>
      </c>
      <c r="S28" s="30" t="s">
        <v>59</v>
      </c>
      <c r="T28" s="29" t="s">
        <v>65</v>
      </c>
      <c r="U28" s="29" t="s">
        <v>66</v>
      </c>
      <c r="V28" s="25" t="s">
        <v>67</v>
      </c>
      <c r="W28" s="29" t="s">
        <v>68</v>
      </c>
      <c r="X28" s="29" t="s">
        <v>69</v>
      </c>
      <c r="Y28" s="25">
        <v>50.0</v>
      </c>
      <c r="Z28" s="26" t="s">
        <v>118</v>
      </c>
      <c r="AA28" s="26" t="s">
        <v>71</v>
      </c>
      <c r="AB28" s="26" t="s">
        <v>72</v>
      </c>
      <c r="AC28" s="26" t="s">
        <v>59</v>
      </c>
      <c r="AD28" s="26" t="s">
        <v>74</v>
      </c>
      <c r="AE28" s="52" t="s">
        <v>290</v>
      </c>
      <c r="AF28" s="5"/>
      <c r="AG28" s="42" t="s">
        <v>291</v>
      </c>
      <c r="AH28" s="71">
        <v>0.3</v>
      </c>
      <c r="AI28" s="38" t="s">
        <v>292</v>
      </c>
      <c r="AJ28" s="39"/>
      <c r="AK28" s="40" t="s">
        <v>76</v>
      </c>
      <c r="AL28" s="40" t="s">
        <v>77</v>
      </c>
      <c r="AM28" s="83" t="s">
        <v>78</v>
      </c>
      <c r="AN28" s="34" t="s">
        <v>79</v>
      </c>
      <c r="AO28" s="34" t="s">
        <v>224</v>
      </c>
      <c r="AP28" s="53" t="s">
        <v>225</v>
      </c>
      <c r="AQ28" s="53" t="s">
        <v>124</v>
      </c>
      <c r="AR28" s="5"/>
      <c r="AS28" s="5"/>
      <c r="AT28" s="5"/>
      <c r="AU28" s="9"/>
      <c r="AV28" s="9"/>
      <c r="AW28" s="9"/>
      <c r="AX28" s="9"/>
      <c r="AY28" s="9"/>
      <c r="AZ28" s="43"/>
      <c r="BA28" s="9"/>
      <c r="BB28" s="9"/>
      <c r="BC28" s="9"/>
      <c r="BD28" s="9"/>
      <c r="BE28" s="9"/>
      <c r="BF28" s="9"/>
      <c r="BG28" s="9"/>
      <c r="BH28" s="9"/>
      <c r="BI28" s="9"/>
      <c r="BJ28" s="9"/>
      <c r="BK28" s="9"/>
      <c r="BL28" s="9"/>
      <c r="BM28" s="9"/>
      <c r="BN28" s="9"/>
      <c r="BO28" s="9"/>
      <c r="BP28" s="9"/>
      <c r="BQ28" s="9"/>
      <c r="BR28" s="9"/>
      <c r="BS28" s="9"/>
      <c r="BT28" s="9"/>
      <c r="BU28" s="9"/>
      <c r="BV28" s="9"/>
      <c r="BW28" s="9"/>
    </row>
    <row r="29">
      <c r="A29" s="5"/>
      <c r="B29" s="25" t="s">
        <v>293</v>
      </c>
      <c r="C29" s="25" t="s">
        <v>55</v>
      </c>
      <c r="D29" s="26" t="s">
        <v>294</v>
      </c>
      <c r="E29" s="25" t="s">
        <v>295</v>
      </c>
      <c r="F29" s="25">
        <v>1.0</v>
      </c>
      <c r="G29" s="25" t="s">
        <v>181</v>
      </c>
      <c r="H29" s="25" t="s">
        <v>59</v>
      </c>
      <c r="I29" s="25" t="s">
        <v>59</v>
      </c>
      <c r="J29" s="22"/>
      <c r="K29" s="40" t="s">
        <v>55</v>
      </c>
      <c r="L29" s="29" t="s">
        <v>60</v>
      </c>
      <c r="M29" s="69">
        <v>45782.0</v>
      </c>
      <c r="N29" s="29" t="s">
        <v>182</v>
      </c>
      <c r="O29" s="27" t="s">
        <v>296</v>
      </c>
      <c r="P29" s="70">
        <v>0.20833333333333334</v>
      </c>
      <c r="Q29" s="30" t="s">
        <v>134</v>
      </c>
      <c r="R29" s="30" t="s">
        <v>135</v>
      </c>
      <c r="S29" s="30" t="s">
        <v>59</v>
      </c>
      <c r="T29" s="29" t="s">
        <v>65</v>
      </c>
      <c r="U29" s="29" t="s">
        <v>66</v>
      </c>
      <c r="V29" s="25" t="s">
        <v>67</v>
      </c>
      <c r="W29" s="29" t="s">
        <v>68</v>
      </c>
      <c r="X29" s="29" t="s">
        <v>69</v>
      </c>
      <c r="Y29" s="25">
        <v>30.0</v>
      </c>
      <c r="Z29" s="25" t="s">
        <v>136</v>
      </c>
      <c r="AA29" s="25" t="s">
        <v>71</v>
      </c>
      <c r="AB29" s="25" t="s">
        <v>72</v>
      </c>
      <c r="AC29" s="25" t="s">
        <v>184</v>
      </c>
      <c r="AD29" s="25" t="s">
        <v>74</v>
      </c>
      <c r="AE29" s="27" t="s">
        <v>296</v>
      </c>
      <c r="AF29" s="22"/>
      <c r="AG29" s="42" t="s">
        <v>297</v>
      </c>
      <c r="AH29" s="71">
        <v>0.4</v>
      </c>
      <c r="AI29" s="38" t="s">
        <v>298</v>
      </c>
      <c r="AJ29" s="39"/>
      <c r="AK29" s="40" t="s">
        <v>76</v>
      </c>
      <c r="AL29" s="40" t="s">
        <v>77</v>
      </c>
      <c r="AM29" s="83" t="s">
        <v>78</v>
      </c>
      <c r="AN29" s="33" t="s">
        <v>79</v>
      </c>
      <c r="AO29" s="34" t="s">
        <v>224</v>
      </c>
      <c r="AP29" s="53" t="s">
        <v>225</v>
      </c>
      <c r="AQ29" s="53" t="s">
        <v>93</v>
      </c>
      <c r="AR29" s="5"/>
      <c r="AS29" s="5"/>
      <c r="AT29" s="5"/>
      <c r="AU29" s="9"/>
      <c r="AV29" s="9"/>
      <c r="AW29" s="9"/>
      <c r="AX29" s="9"/>
      <c r="AY29" s="9"/>
      <c r="AZ29" s="43"/>
      <c r="BA29" s="9"/>
      <c r="BB29" s="9"/>
      <c r="BC29" s="9"/>
      <c r="BD29" s="9"/>
      <c r="BE29" s="9"/>
      <c r="BF29" s="9"/>
      <c r="BG29" s="9"/>
      <c r="BH29" s="9"/>
      <c r="BI29" s="9"/>
      <c r="BJ29" s="9"/>
      <c r="BK29" s="9"/>
      <c r="BL29" s="9"/>
      <c r="BM29" s="9"/>
      <c r="BN29" s="9"/>
      <c r="BO29" s="9"/>
      <c r="BP29" s="9"/>
      <c r="BQ29" s="9"/>
      <c r="BR29" s="9"/>
      <c r="BS29" s="9"/>
      <c r="BT29" s="9"/>
      <c r="BU29" s="9"/>
      <c r="BV29" s="9"/>
      <c r="BW29" s="9"/>
    </row>
    <row r="30">
      <c r="A30" s="5"/>
      <c r="B30" s="22"/>
      <c r="C30" s="22"/>
      <c r="D30" s="22"/>
      <c r="E30" s="22"/>
      <c r="F30" s="22"/>
      <c r="G30" s="22"/>
      <c r="H30" s="72"/>
      <c r="I30" s="22"/>
      <c r="J30" s="22"/>
      <c r="K30" s="5"/>
      <c r="L30" s="22"/>
      <c r="M30" s="72"/>
      <c r="N30" s="22"/>
      <c r="O30" s="22"/>
      <c r="P30" s="79"/>
      <c r="Q30" s="22"/>
      <c r="R30" s="22"/>
      <c r="S30" s="22"/>
      <c r="T30" s="22"/>
      <c r="U30" s="22"/>
      <c r="V30" s="22"/>
      <c r="W30" s="22"/>
      <c r="X30" s="22"/>
      <c r="Y30" s="22"/>
      <c r="Z30" s="5"/>
      <c r="AA30" s="22"/>
      <c r="AB30" s="22"/>
      <c r="AC30" s="22"/>
      <c r="AD30" s="22"/>
      <c r="AE30" s="22"/>
      <c r="AF30" s="22"/>
      <c r="AG30" s="5"/>
      <c r="AH30" s="31"/>
      <c r="AI30" s="22"/>
      <c r="AJ30" s="22"/>
      <c r="AK30" s="5"/>
      <c r="AL30" s="5"/>
      <c r="AM30" s="31"/>
      <c r="AN30" s="22"/>
      <c r="AO30" s="5"/>
      <c r="AP30" s="5"/>
      <c r="AQ30" s="5"/>
      <c r="AR30" s="5"/>
      <c r="AS30" s="5"/>
      <c r="AT30" s="5"/>
      <c r="AU30" s="9"/>
      <c r="AV30" s="9"/>
      <c r="AW30" s="9"/>
      <c r="AX30" s="9"/>
      <c r="AY30" s="9"/>
      <c r="AZ30" s="43"/>
      <c r="BA30" s="9"/>
      <c r="BB30" s="9"/>
      <c r="BC30" s="9"/>
      <c r="BD30" s="9"/>
      <c r="BE30" s="9"/>
      <c r="BF30" s="9"/>
      <c r="BG30" s="9"/>
      <c r="BH30" s="9"/>
      <c r="BI30" s="9"/>
      <c r="BJ30" s="9"/>
      <c r="BK30" s="9"/>
      <c r="BL30" s="9"/>
      <c r="BM30" s="9"/>
      <c r="BN30" s="9"/>
      <c r="BO30" s="9"/>
      <c r="BP30" s="9"/>
      <c r="BQ30" s="9"/>
      <c r="BR30" s="9"/>
      <c r="BS30" s="9"/>
      <c r="BT30" s="9"/>
      <c r="BU30" s="9"/>
      <c r="BV30" s="9"/>
      <c r="BW30" s="9"/>
    </row>
    <row r="31">
      <c r="A31" s="62"/>
      <c r="B31" s="55" t="s">
        <v>299</v>
      </c>
      <c r="C31" s="55" t="s">
        <v>300</v>
      </c>
      <c r="D31" s="55" t="s">
        <v>301</v>
      </c>
      <c r="E31" s="55" t="s">
        <v>302</v>
      </c>
      <c r="F31" s="55">
        <v>1.0</v>
      </c>
      <c r="G31" s="55" t="s">
        <v>303</v>
      </c>
      <c r="H31" s="56">
        <v>43340.0</v>
      </c>
      <c r="I31" s="54"/>
      <c r="J31" s="54"/>
      <c r="K31" s="90" t="s">
        <v>55</v>
      </c>
      <c r="L31" s="98" t="s">
        <v>60</v>
      </c>
      <c r="M31" s="99" t="s">
        <v>131</v>
      </c>
      <c r="N31" s="98" t="s">
        <v>144</v>
      </c>
      <c r="O31" s="58" t="s">
        <v>304</v>
      </c>
      <c r="P31" s="100">
        <v>0.05416666666666667</v>
      </c>
      <c r="Q31" s="88" t="s">
        <v>134</v>
      </c>
      <c r="R31" s="88" t="s">
        <v>135</v>
      </c>
      <c r="S31" s="88" t="s">
        <v>59</v>
      </c>
      <c r="T31" s="90" t="s">
        <v>65</v>
      </c>
      <c r="U31" s="90" t="s">
        <v>66</v>
      </c>
      <c r="V31" s="88" t="s">
        <v>102</v>
      </c>
      <c r="W31" s="98" t="s">
        <v>68</v>
      </c>
      <c r="X31" s="90" t="s">
        <v>69</v>
      </c>
      <c r="Y31" s="62"/>
      <c r="Z31" s="55" t="s">
        <v>136</v>
      </c>
      <c r="AA31" s="55" t="s">
        <v>71</v>
      </c>
      <c r="AB31" s="54"/>
      <c r="AC31" s="55" t="s">
        <v>305</v>
      </c>
      <c r="AD31" s="55" t="s">
        <v>64</v>
      </c>
      <c r="AE31" s="68" t="s">
        <v>64</v>
      </c>
      <c r="AF31" s="54"/>
      <c r="AG31" s="101" t="s">
        <v>304</v>
      </c>
      <c r="AH31" s="41"/>
      <c r="AI31" s="102"/>
      <c r="AJ31" s="102"/>
      <c r="AK31" s="90" t="s">
        <v>76</v>
      </c>
      <c r="AL31" s="90" t="s">
        <v>77</v>
      </c>
      <c r="AM31" s="83" t="s">
        <v>78</v>
      </c>
      <c r="AN31" s="103" t="s">
        <v>79</v>
      </c>
      <c r="AO31" s="93" t="s">
        <v>306</v>
      </c>
      <c r="AP31" s="57" t="s">
        <v>307</v>
      </c>
      <c r="AQ31" s="57" t="s">
        <v>124</v>
      </c>
      <c r="AR31" s="60">
        <v>38647.0</v>
      </c>
      <c r="AS31" s="63">
        <v>0.0</v>
      </c>
      <c r="AT31" s="63">
        <v>0.05416666666666667</v>
      </c>
      <c r="AU31" s="20"/>
      <c r="AV31" s="20"/>
      <c r="AW31" s="20"/>
      <c r="AX31" s="20"/>
      <c r="AY31" s="20"/>
      <c r="AZ31" s="43"/>
      <c r="BA31" s="20"/>
      <c r="BB31" s="20"/>
      <c r="BC31" s="20"/>
      <c r="BD31" s="20"/>
      <c r="BE31" s="20"/>
      <c r="BF31" s="20"/>
      <c r="BG31" s="20"/>
      <c r="BH31" s="20"/>
      <c r="BI31" s="20"/>
      <c r="BJ31" s="20"/>
      <c r="BK31" s="20"/>
      <c r="BL31" s="20"/>
      <c r="BM31" s="20"/>
      <c r="BN31" s="20"/>
      <c r="BO31" s="20"/>
      <c r="BP31" s="20"/>
      <c r="BQ31" s="20"/>
      <c r="BR31" s="20"/>
      <c r="BS31" s="20"/>
      <c r="BT31" s="20"/>
      <c r="BU31" s="20"/>
      <c r="BV31" s="20"/>
      <c r="BW31" s="20"/>
    </row>
    <row r="32">
      <c r="A32" s="5"/>
      <c r="B32" s="26" t="s">
        <v>308</v>
      </c>
      <c r="C32" s="26" t="s">
        <v>55</v>
      </c>
      <c r="D32" s="26" t="s">
        <v>309</v>
      </c>
      <c r="E32" s="26" t="s">
        <v>310</v>
      </c>
      <c r="F32" s="26">
        <v>1.0</v>
      </c>
      <c r="G32" s="26" t="s">
        <v>311</v>
      </c>
      <c r="H32" s="26" t="s">
        <v>59</v>
      </c>
      <c r="I32" s="26" t="s">
        <v>59</v>
      </c>
      <c r="J32" s="5"/>
      <c r="K32" s="40" t="s">
        <v>55</v>
      </c>
      <c r="L32" s="40" t="s">
        <v>60</v>
      </c>
      <c r="M32" s="53" t="s">
        <v>131</v>
      </c>
      <c r="N32" s="40" t="s">
        <v>62</v>
      </c>
      <c r="O32" s="52" t="s">
        <v>312</v>
      </c>
      <c r="P32" s="30" t="s">
        <v>59</v>
      </c>
      <c r="Q32" s="53" t="s">
        <v>59</v>
      </c>
      <c r="R32" s="53" t="s">
        <v>59</v>
      </c>
      <c r="S32" s="53" t="s">
        <v>59</v>
      </c>
      <c r="T32" s="40" t="s">
        <v>65</v>
      </c>
      <c r="U32" s="40" t="s">
        <v>66</v>
      </c>
      <c r="V32" s="53" t="s">
        <v>67</v>
      </c>
      <c r="W32" s="40" t="s">
        <v>68</v>
      </c>
      <c r="X32" s="40" t="s">
        <v>69</v>
      </c>
      <c r="Y32" s="26">
        <v>10.0</v>
      </c>
      <c r="Z32" s="26" t="s">
        <v>136</v>
      </c>
      <c r="AA32" s="26" t="s">
        <v>71</v>
      </c>
      <c r="AB32" s="26" t="s">
        <v>72</v>
      </c>
      <c r="AC32" s="26" t="s">
        <v>313</v>
      </c>
      <c r="AD32" s="26" t="s">
        <v>74</v>
      </c>
      <c r="AE32" s="52" t="s">
        <v>312</v>
      </c>
      <c r="AF32" s="5"/>
      <c r="AG32" s="26" t="s">
        <v>314</v>
      </c>
      <c r="AH32" s="50"/>
      <c r="AI32" s="9"/>
      <c r="AJ32" s="9"/>
      <c r="AK32" s="40" t="s">
        <v>76</v>
      </c>
      <c r="AL32" s="40" t="s">
        <v>77</v>
      </c>
      <c r="AM32" s="92" t="s">
        <v>78</v>
      </c>
      <c r="AN32" s="34" t="s">
        <v>79</v>
      </c>
      <c r="AO32" s="34" t="s">
        <v>306</v>
      </c>
      <c r="AP32" s="26" t="s">
        <v>307</v>
      </c>
      <c r="AQ32" s="26" t="s">
        <v>124</v>
      </c>
      <c r="AR32" s="5"/>
      <c r="AS32" s="5"/>
      <c r="AT32" s="5"/>
      <c r="AU32" s="9"/>
      <c r="AV32" s="9"/>
      <c r="AW32" s="9"/>
      <c r="AX32" s="9"/>
      <c r="AY32" s="9"/>
      <c r="AZ32" s="43"/>
      <c r="BA32" s="9"/>
      <c r="BB32" s="9"/>
      <c r="BC32" s="9"/>
      <c r="BD32" s="9"/>
      <c r="BE32" s="9"/>
      <c r="BF32" s="9"/>
      <c r="BG32" s="9"/>
      <c r="BH32" s="9"/>
      <c r="BI32" s="9"/>
      <c r="BJ32" s="9"/>
      <c r="BK32" s="9"/>
      <c r="BL32" s="9"/>
      <c r="BM32" s="9"/>
      <c r="BN32" s="9"/>
      <c r="BO32" s="9"/>
      <c r="BP32" s="9"/>
      <c r="BQ32" s="9"/>
      <c r="BR32" s="9"/>
      <c r="BS32" s="9"/>
      <c r="BT32" s="9"/>
      <c r="BU32" s="9"/>
      <c r="BV32" s="9"/>
      <c r="BW32" s="9"/>
    </row>
    <row r="33">
      <c r="A33" s="5"/>
      <c r="B33" s="25" t="s">
        <v>315</v>
      </c>
      <c r="C33" s="25" t="s">
        <v>55</v>
      </c>
      <c r="D33" s="25" t="s">
        <v>316</v>
      </c>
      <c r="E33" s="25" t="s">
        <v>317</v>
      </c>
      <c r="F33" s="25">
        <v>1.0</v>
      </c>
      <c r="G33" s="25" t="s">
        <v>318</v>
      </c>
      <c r="H33" s="104" t="s">
        <v>319</v>
      </c>
      <c r="I33" s="25" t="s">
        <v>59</v>
      </c>
      <c r="J33" s="22"/>
      <c r="K33" s="40" t="s">
        <v>55</v>
      </c>
      <c r="L33" s="29" t="s">
        <v>60</v>
      </c>
      <c r="M33" s="30" t="s">
        <v>131</v>
      </c>
      <c r="N33" s="29" t="s">
        <v>62</v>
      </c>
      <c r="O33" s="27" t="s">
        <v>320</v>
      </c>
      <c r="P33" s="70" t="s">
        <v>59</v>
      </c>
      <c r="Q33" s="53" t="s">
        <v>59</v>
      </c>
      <c r="R33" s="53" t="s">
        <v>59</v>
      </c>
      <c r="S33" s="53" t="s">
        <v>59</v>
      </c>
      <c r="T33" s="40" t="s">
        <v>65</v>
      </c>
      <c r="U33" s="40" t="s">
        <v>66</v>
      </c>
      <c r="V33" s="53" t="s">
        <v>220</v>
      </c>
      <c r="W33" s="29" t="s">
        <v>68</v>
      </c>
      <c r="X33" s="40" t="s">
        <v>69</v>
      </c>
      <c r="Y33" s="26">
        <v>7.0</v>
      </c>
      <c r="Z33" s="25" t="s">
        <v>118</v>
      </c>
      <c r="AA33" s="25" t="s">
        <v>71</v>
      </c>
      <c r="AB33" s="25" t="s">
        <v>59</v>
      </c>
      <c r="AC33" s="25" t="s">
        <v>59</v>
      </c>
      <c r="AD33" s="25" t="s">
        <v>74</v>
      </c>
      <c r="AE33" s="27" t="s">
        <v>320</v>
      </c>
      <c r="AF33" s="22"/>
      <c r="AG33" s="66" t="s">
        <v>321</v>
      </c>
      <c r="AH33" s="41"/>
      <c r="AI33" s="39"/>
      <c r="AJ33" s="39"/>
      <c r="AK33" s="40" t="s">
        <v>76</v>
      </c>
      <c r="AL33" s="40" t="s">
        <v>77</v>
      </c>
      <c r="AM33" s="83" t="s">
        <v>78</v>
      </c>
      <c r="AN33" s="33" t="s">
        <v>79</v>
      </c>
      <c r="AO33" s="34" t="s">
        <v>306</v>
      </c>
      <c r="AP33" s="26" t="s">
        <v>307</v>
      </c>
      <c r="AQ33" s="26" t="s">
        <v>93</v>
      </c>
      <c r="AR33" s="5"/>
      <c r="AS33" s="5"/>
      <c r="AT33" s="5"/>
      <c r="AU33" s="9"/>
      <c r="AV33" s="9"/>
      <c r="AW33" s="9"/>
      <c r="AX33" s="9"/>
      <c r="AY33" s="9"/>
      <c r="AZ33" s="43"/>
      <c r="BA33" s="9"/>
      <c r="BB33" s="9"/>
      <c r="BC33" s="9"/>
      <c r="BD33" s="9"/>
      <c r="BE33" s="9"/>
      <c r="BF33" s="9"/>
      <c r="BG33" s="9"/>
      <c r="BH33" s="9"/>
      <c r="BI33" s="9"/>
      <c r="BJ33" s="9"/>
      <c r="BK33" s="9"/>
      <c r="BL33" s="9"/>
      <c r="BM33" s="9"/>
      <c r="BN33" s="9"/>
      <c r="BO33" s="9"/>
      <c r="BP33" s="9"/>
      <c r="BQ33" s="9"/>
      <c r="BR33" s="9"/>
      <c r="BS33" s="9"/>
      <c r="BT33" s="9"/>
      <c r="BU33" s="9"/>
      <c r="BV33" s="9"/>
      <c r="BW33" s="9"/>
    </row>
    <row r="34">
      <c r="A34" s="5"/>
      <c r="B34" s="25" t="s">
        <v>322</v>
      </c>
      <c r="C34" s="25" t="s">
        <v>55</v>
      </c>
      <c r="D34" s="39"/>
      <c r="E34" s="25" t="s">
        <v>323</v>
      </c>
      <c r="F34" s="25">
        <v>1.0</v>
      </c>
      <c r="G34" s="25" t="s">
        <v>324</v>
      </c>
      <c r="H34" s="25" t="s">
        <v>59</v>
      </c>
      <c r="I34" s="25" t="s">
        <v>59</v>
      </c>
      <c r="J34" s="22"/>
      <c r="K34" s="40" t="s">
        <v>55</v>
      </c>
      <c r="L34" s="29" t="s">
        <v>60</v>
      </c>
      <c r="M34" s="30" t="s">
        <v>131</v>
      </c>
      <c r="N34" s="29" t="s">
        <v>62</v>
      </c>
      <c r="O34" s="27" t="s">
        <v>325</v>
      </c>
      <c r="P34" s="84" t="s">
        <v>59</v>
      </c>
      <c r="Q34" s="53" t="s">
        <v>59</v>
      </c>
      <c r="R34" s="53" t="s">
        <v>59</v>
      </c>
      <c r="S34" s="53" t="s">
        <v>59</v>
      </c>
      <c r="T34" s="40" t="s">
        <v>326</v>
      </c>
      <c r="U34" s="40" t="s">
        <v>118</v>
      </c>
      <c r="V34" s="53" t="s">
        <v>327</v>
      </c>
      <c r="W34" s="29" t="s">
        <v>68</v>
      </c>
      <c r="X34" s="40" t="s">
        <v>69</v>
      </c>
      <c r="Y34" s="26">
        <v>7.0</v>
      </c>
      <c r="Z34" s="25" t="s">
        <v>118</v>
      </c>
      <c r="AA34" s="25" t="s">
        <v>71</v>
      </c>
      <c r="AB34" s="25" t="s">
        <v>59</v>
      </c>
      <c r="AC34" s="25" t="s">
        <v>59</v>
      </c>
      <c r="AD34" s="25" t="s">
        <v>328</v>
      </c>
      <c r="AE34" s="27" t="s">
        <v>325</v>
      </c>
      <c r="AF34" s="22"/>
      <c r="AG34" s="26" t="s">
        <v>329</v>
      </c>
      <c r="AH34" s="41"/>
      <c r="AI34" s="39"/>
      <c r="AJ34" s="39"/>
      <c r="AK34" s="40" t="s">
        <v>76</v>
      </c>
      <c r="AL34" s="40" t="s">
        <v>77</v>
      </c>
      <c r="AM34" s="83" t="s">
        <v>78</v>
      </c>
      <c r="AN34" s="33" t="s">
        <v>79</v>
      </c>
      <c r="AO34" s="34" t="s">
        <v>306</v>
      </c>
      <c r="AP34" s="26" t="s">
        <v>307</v>
      </c>
      <c r="AQ34" s="26" t="s">
        <v>93</v>
      </c>
      <c r="AR34" s="5"/>
      <c r="AS34" s="5"/>
      <c r="AT34" s="5"/>
      <c r="AU34" s="9"/>
      <c r="AV34" s="9"/>
      <c r="AW34" s="9"/>
      <c r="AX34" s="9"/>
      <c r="AY34" s="9"/>
      <c r="AZ34" s="43"/>
      <c r="BA34" s="9"/>
      <c r="BB34" s="9"/>
      <c r="BC34" s="9"/>
      <c r="BD34" s="9"/>
      <c r="BE34" s="9"/>
      <c r="BF34" s="9"/>
      <c r="BG34" s="9"/>
      <c r="BH34" s="9"/>
      <c r="BI34" s="9"/>
      <c r="BJ34" s="9"/>
      <c r="BK34" s="9"/>
      <c r="BL34" s="9"/>
      <c r="BM34" s="9"/>
      <c r="BN34" s="9"/>
      <c r="BO34" s="9"/>
      <c r="BP34" s="9"/>
      <c r="BQ34" s="9"/>
      <c r="BR34" s="9"/>
      <c r="BS34" s="9"/>
      <c r="BT34" s="9"/>
      <c r="BU34" s="9"/>
      <c r="BV34" s="9"/>
      <c r="BW34" s="9"/>
    </row>
    <row r="35">
      <c r="A35" s="5"/>
      <c r="B35" s="25" t="s">
        <v>322</v>
      </c>
      <c r="C35" s="25" t="s">
        <v>55</v>
      </c>
      <c r="D35" s="25" t="s">
        <v>330</v>
      </c>
      <c r="E35" s="25" t="s">
        <v>331</v>
      </c>
      <c r="F35" s="25">
        <v>1.0</v>
      </c>
      <c r="G35" s="25" t="s">
        <v>332</v>
      </c>
      <c r="H35" s="25" t="s">
        <v>59</v>
      </c>
      <c r="I35" s="25" t="s">
        <v>59</v>
      </c>
      <c r="J35" s="22"/>
      <c r="K35" s="40" t="s">
        <v>55</v>
      </c>
      <c r="L35" s="29" t="s">
        <v>60</v>
      </c>
      <c r="M35" s="30" t="s">
        <v>131</v>
      </c>
      <c r="N35" s="29" t="s">
        <v>333</v>
      </c>
      <c r="O35" s="27" t="s">
        <v>334</v>
      </c>
      <c r="P35" s="84" t="s">
        <v>59</v>
      </c>
      <c r="Q35" s="53" t="s">
        <v>59</v>
      </c>
      <c r="R35" s="53" t="s">
        <v>59</v>
      </c>
      <c r="S35" s="53" t="s">
        <v>59</v>
      </c>
      <c r="T35" s="40" t="s">
        <v>65</v>
      </c>
      <c r="U35" s="40" t="s">
        <v>66</v>
      </c>
      <c r="V35" s="53" t="s">
        <v>117</v>
      </c>
      <c r="W35" s="29" t="s">
        <v>68</v>
      </c>
      <c r="X35" s="40" t="s">
        <v>69</v>
      </c>
      <c r="Y35" s="5"/>
      <c r="Z35" s="26" t="s">
        <v>118</v>
      </c>
      <c r="AA35" s="25" t="s">
        <v>71</v>
      </c>
      <c r="AB35" s="25" t="s">
        <v>72</v>
      </c>
      <c r="AC35" s="25" t="s">
        <v>335</v>
      </c>
      <c r="AD35" s="25" t="s">
        <v>156</v>
      </c>
      <c r="AE35" s="27" t="s">
        <v>334</v>
      </c>
      <c r="AF35" s="22"/>
      <c r="AG35" s="26" t="s">
        <v>336</v>
      </c>
      <c r="AH35" s="41"/>
      <c r="AI35" s="39"/>
      <c r="AJ35" s="39"/>
      <c r="AK35" s="40" t="s">
        <v>76</v>
      </c>
      <c r="AL35" s="40" t="s">
        <v>77</v>
      </c>
      <c r="AM35" s="83" t="s">
        <v>78</v>
      </c>
      <c r="AN35" s="33" t="s">
        <v>79</v>
      </c>
      <c r="AO35" s="34" t="s">
        <v>306</v>
      </c>
      <c r="AP35" s="26" t="s">
        <v>307</v>
      </c>
      <c r="AQ35" s="26" t="s">
        <v>124</v>
      </c>
      <c r="AR35" s="5"/>
      <c r="AS35" s="5"/>
      <c r="AT35" s="5"/>
      <c r="AU35" s="9"/>
      <c r="AV35" s="9"/>
      <c r="AW35" s="9"/>
      <c r="AX35" s="9"/>
      <c r="AY35" s="9"/>
      <c r="AZ35" s="43"/>
      <c r="BA35" s="9"/>
      <c r="BB35" s="9"/>
      <c r="BC35" s="9"/>
      <c r="BD35" s="9"/>
      <c r="BE35" s="9"/>
      <c r="BF35" s="9"/>
      <c r="BG35" s="9"/>
      <c r="BH35" s="9"/>
      <c r="BI35" s="9"/>
      <c r="BJ35" s="9"/>
      <c r="BK35" s="9"/>
      <c r="BL35" s="9"/>
      <c r="BM35" s="9"/>
      <c r="BN35" s="9"/>
      <c r="BO35" s="9"/>
      <c r="BP35" s="9"/>
      <c r="BQ35" s="9"/>
      <c r="BR35" s="9"/>
      <c r="BS35" s="9"/>
      <c r="BT35" s="9"/>
      <c r="BU35" s="9"/>
      <c r="BV35" s="9"/>
      <c r="BW35" s="9"/>
    </row>
    <row r="36">
      <c r="A36" s="5"/>
      <c r="B36" s="25" t="s">
        <v>337</v>
      </c>
      <c r="C36" s="25" t="s">
        <v>55</v>
      </c>
      <c r="D36" s="25" t="s">
        <v>338</v>
      </c>
      <c r="E36" s="25" t="s">
        <v>339</v>
      </c>
      <c r="F36" s="25">
        <v>1.0</v>
      </c>
      <c r="G36" s="26" t="s">
        <v>150</v>
      </c>
      <c r="H36" s="97" t="s">
        <v>151</v>
      </c>
      <c r="I36" s="25" t="s">
        <v>59</v>
      </c>
      <c r="J36" s="22"/>
      <c r="K36" s="40" t="s">
        <v>55</v>
      </c>
      <c r="L36" s="29" t="s">
        <v>60</v>
      </c>
      <c r="M36" s="30" t="s">
        <v>131</v>
      </c>
      <c r="N36" s="29" t="s">
        <v>340</v>
      </c>
      <c r="O36" s="27" t="s">
        <v>153</v>
      </c>
      <c r="P36" s="84" t="s">
        <v>59</v>
      </c>
      <c r="Q36" s="53" t="s">
        <v>59</v>
      </c>
      <c r="R36" s="53" t="s">
        <v>59</v>
      </c>
      <c r="S36" s="53" t="s">
        <v>59</v>
      </c>
      <c r="T36" s="40" t="s">
        <v>65</v>
      </c>
      <c r="U36" s="40" t="s">
        <v>66</v>
      </c>
      <c r="V36" s="53" t="s">
        <v>154</v>
      </c>
      <c r="W36" s="29" t="s">
        <v>68</v>
      </c>
      <c r="X36" s="40" t="s">
        <v>69</v>
      </c>
      <c r="Y36" s="26">
        <v>10.0</v>
      </c>
      <c r="Z36" s="25" t="s">
        <v>118</v>
      </c>
      <c r="AA36" s="25" t="s">
        <v>71</v>
      </c>
      <c r="AB36" s="25" t="s">
        <v>72</v>
      </c>
      <c r="AC36" s="25" t="s">
        <v>155</v>
      </c>
      <c r="AD36" s="25" t="s">
        <v>156</v>
      </c>
      <c r="AE36" s="27" t="s">
        <v>153</v>
      </c>
      <c r="AF36" s="22"/>
      <c r="AG36" s="66" t="s">
        <v>341</v>
      </c>
      <c r="AH36" s="41"/>
      <c r="AI36" s="39"/>
      <c r="AJ36" s="39"/>
      <c r="AK36" s="40" t="s">
        <v>76</v>
      </c>
      <c r="AL36" s="40" t="s">
        <v>77</v>
      </c>
      <c r="AM36" s="83" t="s">
        <v>78</v>
      </c>
      <c r="AN36" s="33" t="s">
        <v>79</v>
      </c>
      <c r="AO36" s="34" t="s">
        <v>306</v>
      </c>
      <c r="AP36" s="26" t="s">
        <v>307</v>
      </c>
      <c r="AQ36" s="26" t="s">
        <v>124</v>
      </c>
      <c r="AR36" s="5"/>
      <c r="AS36" s="5"/>
      <c r="AT36" s="5"/>
      <c r="AU36" s="9"/>
      <c r="AV36" s="9"/>
      <c r="AW36" s="9"/>
      <c r="AX36" s="9"/>
      <c r="AY36" s="9"/>
      <c r="AZ36" s="43"/>
      <c r="BA36" s="9"/>
      <c r="BB36" s="9"/>
      <c r="BC36" s="9"/>
      <c r="BD36" s="9"/>
      <c r="BE36" s="9"/>
      <c r="BF36" s="9"/>
      <c r="BG36" s="9"/>
      <c r="BH36" s="9"/>
      <c r="BI36" s="9"/>
      <c r="BJ36" s="9"/>
      <c r="BK36" s="9"/>
      <c r="BL36" s="9"/>
      <c r="BM36" s="9"/>
      <c r="BN36" s="9"/>
      <c r="BO36" s="9"/>
      <c r="BP36" s="9"/>
      <c r="BQ36" s="9"/>
      <c r="BR36" s="9"/>
      <c r="BS36" s="9"/>
      <c r="BT36" s="9"/>
      <c r="BU36" s="9"/>
      <c r="BV36" s="9"/>
      <c r="BW36" s="9"/>
    </row>
    <row r="37">
      <c r="A37" s="5"/>
      <c r="B37" s="26" t="s">
        <v>342</v>
      </c>
      <c r="C37" s="26" t="s">
        <v>55</v>
      </c>
      <c r="D37" s="26" t="s">
        <v>343</v>
      </c>
      <c r="E37" s="26" t="s">
        <v>344</v>
      </c>
      <c r="F37" s="66">
        <v>1.0</v>
      </c>
      <c r="G37" s="26" t="s">
        <v>191</v>
      </c>
      <c r="H37" s="26" t="s">
        <v>59</v>
      </c>
      <c r="I37" s="75">
        <v>45749.0</v>
      </c>
      <c r="J37" s="5"/>
      <c r="K37" s="40" t="s">
        <v>55</v>
      </c>
      <c r="L37" s="29" t="s">
        <v>60</v>
      </c>
      <c r="M37" s="69">
        <v>45782.0</v>
      </c>
      <c r="N37" s="29" t="s">
        <v>182</v>
      </c>
      <c r="O37" s="27" t="s">
        <v>345</v>
      </c>
      <c r="P37" s="84">
        <v>5.0</v>
      </c>
      <c r="Q37" s="73" t="s">
        <v>134</v>
      </c>
      <c r="R37" s="30" t="s">
        <v>135</v>
      </c>
      <c r="S37" s="30" t="s">
        <v>59</v>
      </c>
      <c r="T37" s="29" t="s">
        <v>65</v>
      </c>
      <c r="U37" s="40" t="s">
        <v>66</v>
      </c>
      <c r="V37" s="26" t="s">
        <v>67</v>
      </c>
      <c r="W37" s="29" t="s">
        <v>68</v>
      </c>
      <c r="X37" s="40" t="s">
        <v>69</v>
      </c>
      <c r="Y37" s="26">
        <v>45.0</v>
      </c>
      <c r="Z37" s="25" t="s">
        <v>136</v>
      </c>
      <c r="AA37" s="25" t="s">
        <v>71</v>
      </c>
      <c r="AB37" s="26" t="s">
        <v>72</v>
      </c>
      <c r="AC37" s="26" t="s">
        <v>194</v>
      </c>
      <c r="AD37" s="26" t="s">
        <v>74</v>
      </c>
      <c r="AE37" s="52" t="s">
        <v>345</v>
      </c>
      <c r="AF37" s="5"/>
      <c r="AG37" s="42" t="s">
        <v>346</v>
      </c>
      <c r="AH37" s="71">
        <v>0.25</v>
      </c>
      <c r="AI37" s="38" t="s">
        <v>347</v>
      </c>
      <c r="AJ37" s="39"/>
      <c r="AK37" s="40" t="s">
        <v>76</v>
      </c>
      <c r="AL37" s="40" t="s">
        <v>77</v>
      </c>
      <c r="AM37" s="83" t="s">
        <v>78</v>
      </c>
      <c r="AN37" s="34" t="s">
        <v>79</v>
      </c>
      <c r="AO37" s="34" t="s">
        <v>306</v>
      </c>
      <c r="AP37" s="26" t="s">
        <v>307</v>
      </c>
      <c r="AQ37" s="26" t="s">
        <v>124</v>
      </c>
      <c r="AR37" s="5"/>
      <c r="AS37" s="5"/>
      <c r="AT37" s="5"/>
      <c r="AU37" s="9"/>
      <c r="AV37" s="9"/>
      <c r="AW37" s="9"/>
      <c r="AX37" s="9"/>
      <c r="AY37" s="9"/>
      <c r="AZ37" s="43"/>
      <c r="BA37" s="9"/>
      <c r="BB37" s="9"/>
      <c r="BC37" s="9"/>
      <c r="BD37" s="9"/>
      <c r="BE37" s="9"/>
      <c r="BF37" s="9"/>
      <c r="BG37" s="9"/>
      <c r="BH37" s="9"/>
      <c r="BI37" s="9"/>
      <c r="BJ37" s="9"/>
      <c r="BK37" s="9"/>
      <c r="BL37" s="9"/>
      <c r="BM37" s="9"/>
      <c r="BN37" s="9"/>
      <c r="BO37" s="9"/>
      <c r="BP37" s="9"/>
      <c r="BQ37" s="9"/>
      <c r="BR37" s="9"/>
      <c r="BS37" s="9"/>
      <c r="BT37" s="9"/>
      <c r="BU37" s="9"/>
      <c r="BV37" s="9"/>
      <c r="BW37" s="9"/>
    </row>
    <row r="38">
      <c r="A38" s="5"/>
      <c r="B38" s="26" t="s">
        <v>348</v>
      </c>
      <c r="C38" s="26" t="s">
        <v>55</v>
      </c>
      <c r="D38" s="26" t="s">
        <v>349</v>
      </c>
      <c r="E38" s="26" t="s">
        <v>350</v>
      </c>
      <c r="F38" s="28">
        <v>1.0</v>
      </c>
      <c r="G38" s="26" t="s">
        <v>351</v>
      </c>
      <c r="H38" s="26" t="s">
        <v>352</v>
      </c>
      <c r="I38" s="104" t="s">
        <v>59</v>
      </c>
      <c r="J38" s="22"/>
      <c r="K38" s="40" t="s">
        <v>55</v>
      </c>
      <c r="L38" s="29" t="s">
        <v>60</v>
      </c>
      <c r="M38" s="69">
        <v>45782.0</v>
      </c>
      <c r="N38" s="29" t="s">
        <v>182</v>
      </c>
      <c r="O38" s="27" t="s">
        <v>353</v>
      </c>
      <c r="P38" s="70">
        <v>0.25</v>
      </c>
      <c r="Q38" s="73" t="s">
        <v>134</v>
      </c>
      <c r="R38" s="30" t="s">
        <v>135</v>
      </c>
      <c r="S38" s="30" t="s">
        <v>59</v>
      </c>
      <c r="T38" s="29" t="s">
        <v>65</v>
      </c>
      <c r="U38" s="40" t="s">
        <v>66</v>
      </c>
      <c r="V38" s="26" t="s">
        <v>67</v>
      </c>
      <c r="W38" s="29" t="s">
        <v>68</v>
      </c>
      <c r="X38" s="40" t="s">
        <v>69</v>
      </c>
      <c r="Y38" s="26">
        <v>40.0</v>
      </c>
      <c r="Z38" s="25" t="s">
        <v>136</v>
      </c>
      <c r="AA38" s="25" t="s">
        <v>71</v>
      </c>
      <c r="AB38" s="26" t="s">
        <v>72</v>
      </c>
      <c r="AC38" s="26" t="s">
        <v>59</v>
      </c>
      <c r="AD38" s="26" t="s">
        <v>74</v>
      </c>
      <c r="AE38" s="52" t="s">
        <v>353</v>
      </c>
      <c r="AF38" s="5"/>
      <c r="AG38" s="42" t="s">
        <v>354</v>
      </c>
      <c r="AH38" s="71">
        <v>0.3</v>
      </c>
      <c r="AI38" s="38" t="s">
        <v>355</v>
      </c>
      <c r="AJ38" s="39"/>
      <c r="AK38" s="40" t="s">
        <v>76</v>
      </c>
      <c r="AL38" s="40" t="s">
        <v>77</v>
      </c>
      <c r="AM38" s="83" t="s">
        <v>78</v>
      </c>
      <c r="AN38" s="34" t="s">
        <v>79</v>
      </c>
      <c r="AO38" s="34" t="s">
        <v>306</v>
      </c>
      <c r="AP38" s="26" t="s">
        <v>307</v>
      </c>
      <c r="AQ38" s="26" t="s">
        <v>124</v>
      </c>
      <c r="AR38" s="5"/>
      <c r="AS38" s="5"/>
      <c r="AT38" s="5"/>
      <c r="AU38" s="9"/>
      <c r="AV38" s="9"/>
      <c r="AW38" s="9"/>
      <c r="AX38" s="9"/>
      <c r="AY38" s="9"/>
      <c r="AZ38" s="43"/>
      <c r="BA38" s="9"/>
      <c r="BB38" s="9"/>
      <c r="BC38" s="9"/>
      <c r="BD38" s="9"/>
      <c r="BE38" s="9"/>
      <c r="BF38" s="9"/>
      <c r="BG38" s="9"/>
      <c r="BH38" s="9"/>
      <c r="BI38" s="9"/>
      <c r="BJ38" s="9"/>
      <c r="BK38" s="9"/>
      <c r="BL38" s="9"/>
      <c r="BM38" s="9"/>
      <c r="BN38" s="9"/>
      <c r="BO38" s="9"/>
      <c r="BP38" s="9"/>
      <c r="BQ38" s="9"/>
      <c r="BR38" s="9"/>
      <c r="BS38" s="9"/>
      <c r="BT38" s="9"/>
      <c r="BU38" s="9"/>
      <c r="BV38" s="9"/>
      <c r="BW38" s="9"/>
    </row>
    <row r="39">
      <c r="A39" s="5"/>
      <c r="B39" s="25" t="s">
        <v>356</v>
      </c>
      <c r="C39" s="25" t="s">
        <v>55</v>
      </c>
      <c r="D39" s="25" t="s">
        <v>357</v>
      </c>
      <c r="E39" s="25" t="s">
        <v>358</v>
      </c>
      <c r="F39" s="25">
        <v>1.0</v>
      </c>
      <c r="G39" s="25" t="s">
        <v>359</v>
      </c>
      <c r="H39" s="25" t="s">
        <v>59</v>
      </c>
      <c r="I39" s="25" t="s">
        <v>360</v>
      </c>
      <c r="J39" s="22"/>
      <c r="K39" s="40" t="s">
        <v>55</v>
      </c>
      <c r="L39" s="29" t="s">
        <v>60</v>
      </c>
      <c r="M39" s="69">
        <v>45782.0</v>
      </c>
      <c r="N39" s="29" t="s">
        <v>182</v>
      </c>
      <c r="O39" s="27" t="s">
        <v>361</v>
      </c>
      <c r="P39" s="84">
        <v>5.0</v>
      </c>
      <c r="Q39" s="53" t="s">
        <v>134</v>
      </c>
      <c r="R39" s="53" t="s">
        <v>135</v>
      </c>
      <c r="S39" s="53" t="s">
        <v>59</v>
      </c>
      <c r="T39" s="40" t="s">
        <v>65</v>
      </c>
      <c r="U39" s="40" t="s">
        <v>66</v>
      </c>
      <c r="V39" s="26" t="s">
        <v>67</v>
      </c>
      <c r="W39" s="29" t="s">
        <v>68</v>
      </c>
      <c r="X39" s="40" t="s">
        <v>69</v>
      </c>
      <c r="Y39" s="26">
        <v>35.0</v>
      </c>
      <c r="Z39" s="25" t="s">
        <v>136</v>
      </c>
      <c r="AA39" s="25" t="s">
        <v>71</v>
      </c>
      <c r="AB39" s="25" t="s">
        <v>72</v>
      </c>
      <c r="AC39" s="25" t="s">
        <v>184</v>
      </c>
      <c r="AD39" s="25" t="s">
        <v>74</v>
      </c>
      <c r="AE39" s="27" t="s">
        <v>361</v>
      </c>
      <c r="AF39" s="22"/>
      <c r="AG39" s="42" t="s">
        <v>362</v>
      </c>
      <c r="AH39" s="71">
        <v>0.4</v>
      </c>
      <c r="AI39" s="38" t="s">
        <v>363</v>
      </c>
      <c r="AJ39" s="39"/>
      <c r="AK39" s="40" t="s">
        <v>76</v>
      </c>
      <c r="AL39" s="40" t="s">
        <v>77</v>
      </c>
      <c r="AM39" s="83" t="s">
        <v>78</v>
      </c>
      <c r="AN39" s="33" t="s">
        <v>79</v>
      </c>
      <c r="AO39" s="34" t="s">
        <v>306</v>
      </c>
      <c r="AP39" s="26" t="s">
        <v>307</v>
      </c>
      <c r="AQ39" s="26" t="s">
        <v>124</v>
      </c>
      <c r="AR39" s="5"/>
      <c r="AS39" s="5"/>
      <c r="AT39" s="5"/>
      <c r="AU39" s="9"/>
      <c r="AV39" s="9"/>
      <c r="AW39" s="9"/>
      <c r="AX39" s="9"/>
      <c r="AY39" s="9"/>
      <c r="AZ39" s="43"/>
      <c r="BA39" s="9"/>
      <c r="BB39" s="9"/>
      <c r="BC39" s="9"/>
      <c r="BD39" s="9"/>
      <c r="BE39" s="9"/>
      <c r="BF39" s="9"/>
      <c r="BG39" s="9"/>
      <c r="BH39" s="9"/>
      <c r="BI39" s="9"/>
      <c r="BJ39" s="9"/>
      <c r="BK39" s="9"/>
      <c r="BL39" s="9"/>
      <c r="BM39" s="9"/>
      <c r="BN39" s="9"/>
      <c r="BO39" s="9"/>
      <c r="BP39" s="9"/>
      <c r="BQ39" s="9"/>
      <c r="BR39" s="9"/>
      <c r="BS39" s="9"/>
      <c r="BT39" s="9"/>
      <c r="BU39" s="9"/>
      <c r="BV39" s="9"/>
      <c r="BW39" s="9"/>
    </row>
    <row r="40">
      <c r="A40" s="5"/>
      <c r="B40" s="5"/>
      <c r="C40" s="5"/>
      <c r="D40" s="5"/>
      <c r="E40" s="5"/>
      <c r="F40" s="22"/>
      <c r="G40" s="5"/>
      <c r="H40" s="5"/>
      <c r="I40" s="72"/>
      <c r="J40" s="5"/>
      <c r="K40" s="5"/>
      <c r="L40" s="5"/>
      <c r="M40" s="72"/>
      <c r="N40" s="5"/>
      <c r="O40" s="5"/>
      <c r="P40" s="5"/>
      <c r="Q40" s="5"/>
      <c r="R40" s="5"/>
      <c r="S40" s="5"/>
      <c r="T40" s="5"/>
      <c r="U40" s="5"/>
      <c r="V40" s="5"/>
      <c r="W40" s="5"/>
      <c r="X40" s="5"/>
      <c r="Y40" s="5"/>
      <c r="Z40" s="5"/>
      <c r="AA40" s="5"/>
      <c r="AB40" s="5"/>
      <c r="AC40" s="5"/>
      <c r="AD40" s="5"/>
      <c r="AE40" s="5"/>
      <c r="AF40" s="5"/>
      <c r="AG40" s="5"/>
      <c r="AH40" s="21"/>
      <c r="AI40" s="5"/>
      <c r="AJ40" s="5"/>
      <c r="AK40" s="5"/>
      <c r="AL40" s="5"/>
      <c r="AM40" s="21"/>
      <c r="AN40" s="5"/>
      <c r="AO40" s="5"/>
      <c r="AP40" s="5"/>
      <c r="AQ40" s="5"/>
      <c r="AR40" s="5"/>
      <c r="AS40" s="5"/>
      <c r="AT40" s="5"/>
      <c r="AU40" s="9"/>
      <c r="AV40" s="9"/>
      <c r="AW40" s="9"/>
      <c r="AX40" s="9"/>
      <c r="AY40" s="9"/>
      <c r="AZ40" s="43"/>
      <c r="BA40" s="9"/>
      <c r="BB40" s="9"/>
      <c r="BC40" s="9"/>
      <c r="BD40" s="9"/>
      <c r="BE40" s="9"/>
      <c r="BF40" s="9"/>
      <c r="BG40" s="9"/>
      <c r="BH40" s="9"/>
      <c r="BI40" s="9"/>
      <c r="BJ40" s="9"/>
      <c r="BK40" s="9"/>
      <c r="BL40" s="9"/>
      <c r="BM40" s="9"/>
      <c r="BN40" s="9"/>
      <c r="BO40" s="9"/>
      <c r="BP40" s="9"/>
      <c r="BQ40" s="9"/>
      <c r="BR40" s="9"/>
      <c r="BS40" s="9"/>
      <c r="BT40" s="9"/>
      <c r="BU40" s="9"/>
      <c r="BV40" s="9"/>
      <c r="BW40" s="9"/>
    </row>
    <row r="41">
      <c r="A41" s="5"/>
      <c r="B41" s="25" t="s">
        <v>364</v>
      </c>
      <c r="C41" s="25" t="s">
        <v>55</v>
      </c>
      <c r="D41" s="25" t="s">
        <v>365</v>
      </c>
      <c r="E41" s="25" t="s">
        <v>366</v>
      </c>
      <c r="F41" s="25">
        <v>1.0</v>
      </c>
      <c r="G41" s="25" t="s">
        <v>150</v>
      </c>
      <c r="H41" s="25" t="s">
        <v>151</v>
      </c>
      <c r="I41" s="25" t="s">
        <v>59</v>
      </c>
      <c r="J41" s="22"/>
      <c r="K41" s="40" t="s">
        <v>55</v>
      </c>
      <c r="L41" s="29" t="s">
        <v>60</v>
      </c>
      <c r="M41" s="69" t="s">
        <v>131</v>
      </c>
      <c r="N41" s="29" t="s">
        <v>367</v>
      </c>
      <c r="O41" s="27" t="s">
        <v>153</v>
      </c>
      <c r="P41" s="70" t="s">
        <v>59</v>
      </c>
      <c r="Q41" s="53" t="s">
        <v>59</v>
      </c>
      <c r="R41" s="53" t="s">
        <v>59</v>
      </c>
      <c r="S41" s="53" t="s">
        <v>59</v>
      </c>
      <c r="T41" s="40" t="s">
        <v>65</v>
      </c>
      <c r="U41" s="40" t="s">
        <v>66</v>
      </c>
      <c r="V41" s="26" t="s">
        <v>154</v>
      </c>
      <c r="W41" s="29" t="s">
        <v>68</v>
      </c>
      <c r="X41" s="40" t="s">
        <v>69</v>
      </c>
      <c r="Y41" s="26">
        <v>10.0</v>
      </c>
      <c r="Z41" s="25" t="s">
        <v>118</v>
      </c>
      <c r="AA41" s="25" t="s">
        <v>71</v>
      </c>
      <c r="AB41" s="25" t="s">
        <v>72</v>
      </c>
      <c r="AC41" s="25" t="s">
        <v>155</v>
      </c>
      <c r="AD41" s="25" t="s">
        <v>156</v>
      </c>
      <c r="AE41" s="27" t="s">
        <v>153</v>
      </c>
      <c r="AF41" s="22"/>
      <c r="AG41" s="26" t="s">
        <v>368</v>
      </c>
      <c r="AH41" s="41"/>
      <c r="AI41" s="39"/>
      <c r="AJ41" s="39"/>
      <c r="AK41" s="40" t="s">
        <v>76</v>
      </c>
      <c r="AL41" s="40" t="s">
        <v>77</v>
      </c>
      <c r="AM41" s="83" t="s">
        <v>78</v>
      </c>
      <c r="AN41" s="33" t="s">
        <v>79</v>
      </c>
      <c r="AO41" s="34" t="s">
        <v>369</v>
      </c>
      <c r="AP41" s="26" t="s">
        <v>370</v>
      </c>
      <c r="AQ41" s="26" t="s">
        <v>124</v>
      </c>
      <c r="AR41" s="5"/>
      <c r="AS41" s="5"/>
      <c r="AT41" s="5"/>
      <c r="AU41" s="9"/>
      <c r="AV41" s="9"/>
      <c r="AW41" s="9"/>
      <c r="AX41" s="9"/>
      <c r="AY41" s="9"/>
      <c r="AZ41" s="43"/>
      <c r="BA41" s="9"/>
      <c r="BB41" s="9"/>
      <c r="BC41" s="9"/>
      <c r="BD41" s="9"/>
      <c r="BE41" s="9"/>
      <c r="BF41" s="9"/>
      <c r="BG41" s="9"/>
      <c r="BH41" s="9"/>
      <c r="BI41" s="9"/>
      <c r="BJ41" s="9"/>
      <c r="BK41" s="9"/>
      <c r="BL41" s="9"/>
      <c r="BM41" s="9"/>
      <c r="BN41" s="9"/>
      <c r="BO41" s="9"/>
      <c r="BP41" s="9"/>
      <c r="BQ41" s="9"/>
      <c r="BR41" s="9"/>
      <c r="BS41" s="9"/>
      <c r="BT41" s="9"/>
      <c r="BU41" s="9"/>
      <c r="BV41" s="9"/>
      <c r="BW41" s="9"/>
    </row>
    <row r="42">
      <c r="A42" s="5"/>
      <c r="B42" s="25" t="s">
        <v>371</v>
      </c>
      <c r="C42" s="25" t="s">
        <v>55</v>
      </c>
      <c r="D42" s="25" t="s">
        <v>372</v>
      </c>
      <c r="E42" s="25" t="s">
        <v>373</v>
      </c>
      <c r="F42" s="25">
        <v>1.0</v>
      </c>
      <c r="G42" s="25" t="s">
        <v>374</v>
      </c>
      <c r="H42" s="25" t="s">
        <v>59</v>
      </c>
      <c r="I42" s="25" t="s">
        <v>59</v>
      </c>
      <c r="J42" s="105"/>
      <c r="K42" s="40" t="s">
        <v>55</v>
      </c>
      <c r="L42" s="29" t="s">
        <v>60</v>
      </c>
      <c r="M42" s="69" t="s">
        <v>131</v>
      </c>
      <c r="N42" s="29" t="s">
        <v>375</v>
      </c>
      <c r="O42" s="27" t="s">
        <v>376</v>
      </c>
      <c r="P42" s="84" t="s">
        <v>59</v>
      </c>
      <c r="Q42" s="53" t="s">
        <v>59</v>
      </c>
      <c r="R42" s="53" t="s">
        <v>59</v>
      </c>
      <c r="S42" s="53" t="s">
        <v>59</v>
      </c>
      <c r="T42" s="40" t="s">
        <v>65</v>
      </c>
      <c r="U42" s="40" t="s">
        <v>66</v>
      </c>
      <c r="V42" s="26" t="s">
        <v>117</v>
      </c>
      <c r="W42" s="29" t="s">
        <v>68</v>
      </c>
      <c r="X42" s="40" t="s">
        <v>69</v>
      </c>
      <c r="Y42" s="26">
        <v>8.0</v>
      </c>
      <c r="Z42" s="25" t="s">
        <v>118</v>
      </c>
      <c r="AA42" s="25" t="s">
        <v>71</v>
      </c>
      <c r="AB42" s="25" t="s">
        <v>72</v>
      </c>
      <c r="AC42" s="25" t="s">
        <v>377</v>
      </c>
      <c r="AD42" s="25" t="s">
        <v>156</v>
      </c>
      <c r="AE42" s="27" t="s">
        <v>376</v>
      </c>
      <c r="AF42" s="22"/>
      <c r="AG42" s="42" t="s">
        <v>378</v>
      </c>
      <c r="AH42" s="41"/>
      <c r="AI42" s="39"/>
      <c r="AJ42" s="39"/>
      <c r="AK42" s="40" t="s">
        <v>76</v>
      </c>
      <c r="AL42" s="40" t="s">
        <v>77</v>
      </c>
      <c r="AM42" s="83" t="s">
        <v>78</v>
      </c>
      <c r="AN42" s="33" t="s">
        <v>79</v>
      </c>
      <c r="AO42" s="34" t="s">
        <v>369</v>
      </c>
      <c r="AP42" s="26" t="s">
        <v>370</v>
      </c>
      <c r="AQ42" s="26" t="s">
        <v>124</v>
      </c>
      <c r="AR42" s="5"/>
      <c r="AS42" s="5"/>
      <c r="AT42" s="5"/>
      <c r="AU42" s="9"/>
      <c r="AV42" s="9"/>
      <c r="AW42" s="9"/>
      <c r="AX42" s="9"/>
      <c r="AY42" s="9"/>
      <c r="AZ42" s="43"/>
      <c r="BA42" s="9"/>
      <c r="BB42" s="9"/>
      <c r="BC42" s="9"/>
      <c r="BD42" s="9"/>
      <c r="BE42" s="9"/>
      <c r="BF42" s="9"/>
      <c r="BG42" s="9"/>
      <c r="BH42" s="9"/>
      <c r="BI42" s="9"/>
      <c r="BJ42" s="9"/>
      <c r="BK42" s="9"/>
      <c r="BL42" s="9"/>
      <c r="BM42" s="9"/>
      <c r="BN42" s="9"/>
      <c r="BO42" s="9"/>
      <c r="BP42" s="9"/>
      <c r="BQ42" s="9"/>
      <c r="BR42" s="9"/>
      <c r="BS42" s="9"/>
      <c r="BT42" s="9"/>
      <c r="BU42" s="9"/>
      <c r="BV42" s="9"/>
      <c r="BW42" s="9"/>
    </row>
    <row r="43">
      <c r="A43" s="5"/>
      <c r="B43" s="25" t="s">
        <v>379</v>
      </c>
      <c r="C43" s="25" t="s">
        <v>55</v>
      </c>
      <c r="D43" s="25" t="s">
        <v>380</v>
      </c>
      <c r="E43" s="25" t="s">
        <v>381</v>
      </c>
      <c r="F43" s="25">
        <v>1.0</v>
      </c>
      <c r="G43" s="25" t="s">
        <v>382</v>
      </c>
      <c r="H43" s="25" t="s">
        <v>59</v>
      </c>
      <c r="I43" s="25" t="s">
        <v>59</v>
      </c>
      <c r="J43" s="22"/>
      <c r="K43" s="40" t="s">
        <v>55</v>
      </c>
      <c r="L43" s="29" t="s">
        <v>60</v>
      </c>
      <c r="M43" s="30" t="s">
        <v>131</v>
      </c>
      <c r="N43" s="29" t="s">
        <v>62</v>
      </c>
      <c r="O43" s="27" t="s">
        <v>383</v>
      </c>
      <c r="P43" s="30" t="s">
        <v>59</v>
      </c>
      <c r="Q43" s="53" t="s">
        <v>59</v>
      </c>
      <c r="R43" s="53" t="s">
        <v>59</v>
      </c>
      <c r="S43" s="53" t="s">
        <v>59</v>
      </c>
      <c r="T43" s="40" t="s">
        <v>65</v>
      </c>
      <c r="U43" s="40" t="s">
        <v>66</v>
      </c>
      <c r="V43" s="26" t="s">
        <v>67</v>
      </c>
      <c r="W43" s="29" t="s">
        <v>68</v>
      </c>
      <c r="X43" s="40" t="s">
        <v>69</v>
      </c>
      <c r="Y43" s="5"/>
      <c r="Z43" s="25" t="s">
        <v>118</v>
      </c>
      <c r="AA43" s="25" t="s">
        <v>71</v>
      </c>
      <c r="AB43" s="25" t="s">
        <v>72</v>
      </c>
      <c r="AC43" s="25" t="s">
        <v>59</v>
      </c>
      <c r="AD43" s="25" t="s">
        <v>74</v>
      </c>
      <c r="AE43" s="27" t="s">
        <v>383</v>
      </c>
      <c r="AF43" s="22"/>
      <c r="AG43" s="42" t="s">
        <v>384</v>
      </c>
      <c r="AH43" s="41"/>
      <c r="AI43" s="39"/>
      <c r="AJ43" s="39"/>
      <c r="AK43" s="40" t="s">
        <v>76</v>
      </c>
      <c r="AL43" s="40" t="s">
        <v>77</v>
      </c>
      <c r="AM43" s="83" t="s">
        <v>78</v>
      </c>
      <c r="AN43" s="33" t="s">
        <v>79</v>
      </c>
      <c r="AO43" s="34" t="s">
        <v>369</v>
      </c>
      <c r="AP43" s="26" t="s">
        <v>370</v>
      </c>
      <c r="AQ43" s="26" t="s">
        <v>124</v>
      </c>
      <c r="AR43" s="5"/>
      <c r="AS43" s="5"/>
      <c r="AT43" s="5"/>
      <c r="AU43" s="9"/>
      <c r="AV43" s="9"/>
      <c r="AW43" s="9"/>
      <c r="AX43" s="9"/>
      <c r="AY43" s="9"/>
      <c r="AZ43" s="43"/>
      <c r="BA43" s="9"/>
      <c r="BB43" s="9"/>
      <c r="BC43" s="9"/>
      <c r="BD43" s="9"/>
      <c r="BE43" s="9"/>
      <c r="BF43" s="9"/>
      <c r="BG43" s="9"/>
      <c r="BH43" s="9"/>
      <c r="BI43" s="9"/>
      <c r="BJ43" s="9"/>
      <c r="BK43" s="9"/>
      <c r="BL43" s="9"/>
      <c r="BM43" s="9"/>
      <c r="BN43" s="9"/>
      <c r="BO43" s="9"/>
      <c r="BP43" s="9"/>
      <c r="BQ43" s="9"/>
      <c r="BR43" s="9"/>
      <c r="BS43" s="9"/>
      <c r="BT43" s="9"/>
      <c r="BU43" s="9"/>
      <c r="BV43" s="9"/>
      <c r="BW43" s="9"/>
    </row>
    <row r="44">
      <c r="A44" s="5"/>
      <c r="B44" s="26" t="s">
        <v>385</v>
      </c>
      <c r="C44" s="26" t="s">
        <v>55</v>
      </c>
      <c r="D44" s="26" t="s">
        <v>386</v>
      </c>
      <c r="E44" s="26" t="s">
        <v>387</v>
      </c>
      <c r="F44" s="5"/>
      <c r="G44" s="26" t="s">
        <v>388</v>
      </c>
      <c r="H44" s="26" t="s">
        <v>59</v>
      </c>
      <c r="I44" s="25" t="s">
        <v>389</v>
      </c>
      <c r="J44" s="22"/>
      <c r="K44" s="40" t="s">
        <v>55</v>
      </c>
      <c r="L44" s="29" t="s">
        <v>60</v>
      </c>
      <c r="M44" s="30" t="s">
        <v>131</v>
      </c>
      <c r="N44" s="29" t="s">
        <v>62</v>
      </c>
      <c r="O44" s="27" t="s">
        <v>390</v>
      </c>
      <c r="P44" s="84" t="s">
        <v>59</v>
      </c>
      <c r="Q44" s="73" t="s">
        <v>59</v>
      </c>
      <c r="R44" s="53" t="s">
        <v>59</v>
      </c>
      <c r="S44" s="30" t="s">
        <v>59</v>
      </c>
      <c r="T44" s="29" t="s">
        <v>65</v>
      </c>
      <c r="U44" s="40" t="s">
        <v>66</v>
      </c>
      <c r="V44" s="26" t="s">
        <v>220</v>
      </c>
      <c r="W44" s="29" t="s">
        <v>68</v>
      </c>
      <c r="X44" s="40" t="s">
        <v>69</v>
      </c>
      <c r="Y44" s="26">
        <v>9.0</v>
      </c>
      <c r="Z44" s="25" t="s">
        <v>118</v>
      </c>
      <c r="AA44" s="25" t="s">
        <v>71</v>
      </c>
      <c r="AB44" s="26" t="s">
        <v>72</v>
      </c>
      <c r="AC44" s="26" t="s">
        <v>391</v>
      </c>
      <c r="AD44" s="26" t="s">
        <v>74</v>
      </c>
      <c r="AE44" s="52" t="s">
        <v>390</v>
      </c>
      <c r="AF44" s="5"/>
      <c r="AG44" s="42" t="s">
        <v>392</v>
      </c>
      <c r="AH44" s="41"/>
      <c r="AI44" s="39"/>
      <c r="AJ44" s="39"/>
      <c r="AK44" s="40" t="s">
        <v>76</v>
      </c>
      <c r="AL44" s="40" t="s">
        <v>77</v>
      </c>
      <c r="AM44" s="83" t="s">
        <v>78</v>
      </c>
      <c r="AN44" s="34" t="s">
        <v>79</v>
      </c>
      <c r="AO44" s="34" t="s">
        <v>369</v>
      </c>
      <c r="AP44" s="26" t="s">
        <v>370</v>
      </c>
      <c r="AQ44" s="26" t="s">
        <v>124</v>
      </c>
      <c r="AR44" s="5"/>
      <c r="AS44" s="5"/>
      <c r="AT44" s="5"/>
      <c r="AU44" s="9"/>
      <c r="AV44" s="9"/>
      <c r="AW44" s="9"/>
      <c r="AX44" s="9"/>
      <c r="AY44" s="9"/>
      <c r="AZ44" s="43"/>
      <c r="BA44" s="9"/>
      <c r="BB44" s="9"/>
      <c r="BC44" s="9"/>
      <c r="BD44" s="9"/>
      <c r="BE44" s="9"/>
      <c r="BF44" s="9"/>
      <c r="BG44" s="9"/>
      <c r="BH44" s="9"/>
      <c r="BI44" s="9"/>
      <c r="BJ44" s="9"/>
      <c r="BK44" s="9"/>
      <c r="BL44" s="9"/>
      <c r="BM44" s="9"/>
      <c r="BN44" s="9"/>
      <c r="BO44" s="9"/>
      <c r="BP44" s="9"/>
      <c r="BQ44" s="9"/>
      <c r="BR44" s="9"/>
      <c r="BS44" s="9"/>
      <c r="BT44" s="9"/>
      <c r="BU44" s="9"/>
      <c r="BV44" s="9"/>
      <c r="BW44" s="9"/>
    </row>
    <row r="45">
      <c r="A45" s="62"/>
      <c r="B45" s="106" t="s">
        <v>393</v>
      </c>
      <c r="C45" s="55" t="s">
        <v>394</v>
      </c>
      <c r="D45" s="55" t="s">
        <v>395</v>
      </c>
      <c r="E45" s="106" t="s">
        <v>396</v>
      </c>
      <c r="F45" s="55">
        <v>1.0</v>
      </c>
      <c r="G45" s="55" t="s">
        <v>397</v>
      </c>
      <c r="H45" s="55" t="s">
        <v>398</v>
      </c>
      <c r="I45" s="107"/>
      <c r="J45" s="54"/>
      <c r="K45" s="90" t="s">
        <v>55</v>
      </c>
      <c r="L45" s="98" t="s">
        <v>60</v>
      </c>
      <c r="M45" s="108" t="s">
        <v>131</v>
      </c>
      <c r="N45" s="98" t="s">
        <v>144</v>
      </c>
      <c r="O45" s="58" t="s">
        <v>399</v>
      </c>
      <c r="P45" s="100">
        <v>0.12083333333333333</v>
      </c>
      <c r="Q45" s="88" t="s">
        <v>134</v>
      </c>
      <c r="R45" s="88" t="s">
        <v>135</v>
      </c>
      <c r="S45" s="64" t="s">
        <v>59</v>
      </c>
      <c r="T45" s="90" t="s">
        <v>65</v>
      </c>
      <c r="U45" s="90" t="s">
        <v>66</v>
      </c>
      <c r="V45" s="57" t="s">
        <v>102</v>
      </c>
      <c r="W45" s="98" t="s">
        <v>68</v>
      </c>
      <c r="X45" s="90" t="s">
        <v>69</v>
      </c>
      <c r="Y45" s="57">
        <v>6.0</v>
      </c>
      <c r="Z45" s="55" t="s">
        <v>136</v>
      </c>
      <c r="AA45" s="55" t="s">
        <v>400</v>
      </c>
      <c r="AB45" s="55" t="s">
        <v>175</v>
      </c>
      <c r="AC45" s="55" t="s">
        <v>401</v>
      </c>
      <c r="AD45" s="108" t="s">
        <v>64</v>
      </c>
      <c r="AE45" s="109" t="s">
        <v>64</v>
      </c>
      <c r="AF45" s="54"/>
      <c r="AG45" s="62"/>
      <c r="AH45" s="41"/>
      <c r="AI45" s="102"/>
      <c r="AJ45" s="102"/>
      <c r="AK45" s="90" t="s">
        <v>76</v>
      </c>
      <c r="AL45" s="90" t="s">
        <v>77</v>
      </c>
      <c r="AM45" s="83" t="s">
        <v>78</v>
      </c>
      <c r="AN45" s="103" t="s">
        <v>79</v>
      </c>
      <c r="AO45" s="93" t="s">
        <v>369</v>
      </c>
      <c r="AP45" s="57" t="s">
        <v>370</v>
      </c>
      <c r="AQ45" s="57" t="s">
        <v>124</v>
      </c>
      <c r="AR45" s="60">
        <v>1525.0</v>
      </c>
      <c r="AS45" s="63">
        <v>0.0</v>
      </c>
      <c r="AT45" s="63">
        <v>0.12083333333333333</v>
      </c>
      <c r="AU45" s="20"/>
      <c r="AV45" s="20"/>
      <c r="AW45" s="20"/>
      <c r="AX45" s="20"/>
      <c r="AY45" s="20"/>
      <c r="AZ45" s="43"/>
      <c r="BA45" s="20"/>
      <c r="BB45" s="20"/>
      <c r="BC45" s="20"/>
      <c r="BD45" s="20"/>
      <c r="BE45" s="20"/>
      <c r="BF45" s="20"/>
      <c r="BG45" s="20"/>
      <c r="BH45" s="20"/>
      <c r="BI45" s="20"/>
      <c r="BJ45" s="20"/>
      <c r="BK45" s="20"/>
      <c r="BL45" s="20"/>
      <c r="BM45" s="20"/>
      <c r="BN45" s="20"/>
      <c r="BO45" s="20"/>
      <c r="BP45" s="20"/>
      <c r="BQ45" s="20"/>
      <c r="BR45" s="20"/>
      <c r="BS45" s="20"/>
      <c r="BT45" s="20"/>
      <c r="BU45" s="20"/>
      <c r="BV45" s="20"/>
      <c r="BW45" s="20"/>
    </row>
    <row r="46">
      <c r="A46" s="62"/>
      <c r="B46" s="106" t="s">
        <v>402</v>
      </c>
      <c r="C46" s="55" t="s">
        <v>403</v>
      </c>
      <c r="D46" s="55" t="s">
        <v>404</v>
      </c>
      <c r="E46" s="106" t="s">
        <v>405</v>
      </c>
      <c r="F46" s="55">
        <v>1.0</v>
      </c>
      <c r="G46" s="55" t="s">
        <v>406</v>
      </c>
      <c r="H46" s="110">
        <v>43989.0</v>
      </c>
      <c r="I46" s="55" t="s">
        <v>59</v>
      </c>
      <c r="J46" s="111"/>
      <c r="K46" s="90" t="s">
        <v>55</v>
      </c>
      <c r="L46" s="98" t="s">
        <v>60</v>
      </c>
      <c r="M46" s="108" t="s">
        <v>131</v>
      </c>
      <c r="N46" s="98" t="s">
        <v>144</v>
      </c>
      <c r="O46" s="58" t="s">
        <v>407</v>
      </c>
      <c r="P46" s="100">
        <v>0.46111111111111114</v>
      </c>
      <c r="Q46" s="88" t="s">
        <v>134</v>
      </c>
      <c r="R46" s="88" t="s">
        <v>135</v>
      </c>
      <c r="S46" s="64" t="s">
        <v>59</v>
      </c>
      <c r="T46" s="90" t="s">
        <v>65</v>
      </c>
      <c r="U46" s="90" t="s">
        <v>66</v>
      </c>
      <c r="V46" s="57" t="s">
        <v>102</v>
      </c>
      <c r="W46" s="98" t="s">
        <v>68</v>
      </c>
      <c r="X46" s="90" t="s">
        <v>69</v>
      </c>
      <c r="Y46" s="57">
        <v>17.0</v>
      </c>
      <c r="Z46" s="55" t="s">
        <v>136</v>
      </c>
      <c r="AA46" s="55" t="s">
        <v>400</v>
      </c>
      <c r="AB46" s="55" t="s">
        <v>175</v>
      </c>
      <c r="AC46" s="55" t="s">
        <v>408</v>
      </c>
      <c r="AD46" s="108" t="s">
        <v>64</v>
      </c>
      <c r="AE46" s="91" t="s">
        <v>64</v>
      </c>
      <c r="AF46" s="62"/>
      <c r="AG46" s="101" t="s">
        <v>409</v>
      </c>
      <c r="AH46" s="41"/>
      <c r="AI46" s="102"/>
      <c r="AJ46" s="102"/>
      <c r="AK46" s="90" t="s">
        <v>76</v>
      </c>
      <c r="AL46" s="90" t="s">
        <v>77</v>
      </c>
      <c r="AM46" s="83" t="s">
        <v>78</v>
      </c>
      <c r="AN46" s="103" t="s">
        <v>79</v>
      </c>
      <c r="AO46" s="93" t="s">
        <v>369</v>
      </c>
      <c r="AP46" s="57" t="s">
        <v>370</v>
      </c>
      <c r="AQ46" s="57" t="s">
        <v>124</v>
      </c>
      <c r="AR46" s="60">
        <v>7191.0</v>
      </c>
      <c r="AS46" s="63">
        <v>0.0</v>
      </c>
      <c r="AT46" s="63">
        <v>0.4409722222222222</v>
      </c>
      <c r="AU46" s="20"/>
      <c r="AV46" s="20"/>
      <c r="AW46" s="20"/>
      <c r="AX46" s="20"/>
      <c r="AY46" s="20"/>
      <c r="AZ46" s="43"/>
      <c r="BA46" s="20"/>
      <c r="BB46" s="20"/>
      <c r="BC46" s="20"/>
      <c r="BD46" s="20"/>
      <c r="BE46" s="20"/>
      <c r="BF46" s="20"/>
      <c r="BG46" s="20"/>
      <c r="BH46" s="20"/>
      <c r="BI46" s="20"/>
      <c r="BJ46" s="20"/>
      <c r="BK46" s="20"/>
      <c r="BL46" s="20"/>
      <c r="BM46" s="20"/>
      <c r="BN46" s="20"/>
      <c r="BO46" s="20"/>
      <c r="BP46" s="20"/>
      <c r="BQ46" s="20"/>
      <c r="BR46" s="20"/>
      <c r="BS46" s="20"/>
      <c r="BT46" s="20"/>
      <c r="BU46" s="20"/>
      <c r="BV46" s="20"/>
      <c r="BW46" s="20"/>
    </row>
    <row r="47">
      <c r="A47" s="5"/>
      <c r="B47" s="26" t="s">
        <v>410</v>
      </c>
      <c r="C47" s="26" t="s">
        <v>55</v>
      </c>
      <c r="D47" s="26" t="s">
        <v>411</v>
      </c>
      <c r="E47" s="26" t="s">
        <v>412</v>
      </c>
      <c r="F47" s="25">
        <v>1.0</v>
      </c>
      <c r="G47" s="26" t="s">
        <v>413</v>
      </c>
      <c r="H47" s="26" t="s">
        <v>414</v>
      </c>
      <c r="I47" s="25" t="s">
        <v>59</v>
      </c>
      <c r="J47" s="5"/>
      <c r="K47" s="40" t="s">
        <v>55</v>
      </c>
      <c r="L47" s="29" t="s">
        <v>60</v>
      </c>
      <c r="M47" s="30" t="s">
        <v>131</v>
      </c>
      <c r="N47" s="29" t="s">
        <v>415</v>
      </c>
      <c r="O47" s="27" t="s">
        <v>416</v>
      </c>
      <c r="P47" s="84" t="s">
        <v>59</v>
      </c>
      <c r="Q47" s="73" t="s">
        <v>59</v>
      </c>
      <c r="R47" s="53" t="s">
        <v>59</v>
      </c>
      <c r="S47" s="30" t="s">
        <v>59</v>
      </c>
      <c r="T47" s="29" t="s">
        <v>65</v>
      </c>
      <c r="U47" s="40" t="s">
        <v>66</v>
      </c>
      <c r="V47" s="26" t="s">
        <v>165</v>
      </c>
      <c r="W47" s="29" t="s">
        <v>68</v>
      </c>
      <c r="X47" s="40" t="s">
        <v>69</v>
      </c>
      <c r="Y47" s="26">
        <v>12.0</v>
      </c>
      <c r="Z47" s="25" t="s">
        <v>118</v>
      </c>
      <c r="AA47" s="25" t="s">
        <v>71</v>
      </c>
      <c r="AB47" s="26" t="s">
        <v>72</v>
      </c>
      <c r="AC47" s="26" t="s">
        <v>417</v>
      </c>
      <c r="AD47" s="26" t="s">
        <v>74</v>
      </c>
      <c r="AE47" s="52" t="s">
        <v>416</v>
      </c>
      <c r="AF47" s="5"/>
      <c r="AG47" s="42" t="s">
        <v>418</v>
      </c>
      <c r="AH47" s="41"/>
      <c r="AI47" s="39"/>
      <c r="AJ47" s="39"/>
      <c r="AK47" s="40" t="s">
        <v>76</v>
      </c>
      <c r="AL47" s="40" t="s">
        <v>77</v>
      </c>
      <c r="AM47" s="83" t="s">
        <v>78</v>
      </c>
      <c r="AN47" s="34" t="s">
        <v>79</v>
      </c>
      <c r="AO47" s="34" t="s">
        <v>369</v>
      </c>
      <c r="AP47" s="26" t="s">
        <v>370</v>
      </c>
      <c r="AQ47" s="26" t="s">
        <v>124</v>
      </c>
      <c r="AR47" s="5"/>
      <c r="AS47" s="5"/>
      <c r="AT47" s="5"/>
      <c r="AU47" s="9"/>
      <c r="AV47" s="9"/>
      <c r="AW47" s="9"/>
      <c r="AX47" s="9"/>
      <c r="AY47" s="9"/>
      <c r="AZ47" s="43"/>
      <c r="BA47" s="9"/>
      <c r="BB47" s="9"/>
      <c r="BC47" s="9"/>
      <c r="BD47" s="9"/>
      <c r="BE47" s="9"/>
      <c r="BF47" s="9"/>
      <c r="BG47" s="9"/>
      <c r="BH47" s="9"/>
      <c r="BI47" s="9"/>
      <c r="BJ47" s="9"/>
      <c r="BK47" s="9"/>
      <c r="BL47" s="9"/>
      <c r="BM47" s="9"/>
      <c r="BN47" s="9"/>
      <c r="BO47" s="9"/>
      <c r="BP47" s="9"/>
      <c r="BQ47" s="9"/>
      <c r="BR47" s="9"/>
      <c r="BS47" s="9"/>
      <c r="BT47" s="9"/>
      <c r="BU47" s="9"/>
      <c r="BV47" s="9"/>
      <c r="BW47" s="9"/>
    </row>
    <row r="48">
      <c r="A48" s="5"/>
      <c r="B48" s="26" t="s">
        <v>419</v>
      </c>
      <c r="C48" s="26" t="s">
        <v>55</v>
      </c>
      <c r="D48" s="26" t="s">
        <v>420</v>
      </c>
      <c r="E48" s="26" t="s">
        <v>421</v>
      </c>
      <c r="F48" s="66">
        <v>1.0</v>
      </c>
      <c r="G48" s="26" t="s">
        <v>191</v>
      </c>
      <c r="H48" s="26" t="s">
        <v>59</v>
      </c>
      <c r="I48" s="75">
        <v>45327.0</v>
      </c>
      <c r="J48" s="5"/>
      <c r="K48" s="40" t="s">
        <v>55</v>
      </c>
      <c r="L48" s="29" t="s">
        <v>60</v>
      </c>
      <c r="M48" s="69">
        <v>45782.0</v>
      </c>
      <c r="N48" s="29" t="s">
        <v>182</v>
      </c>
      <c r="O48" s="27" t="s">
        <v>422</v>
      </c>
      <c r="P48" s="70">
        <v>3.0</v>
      </c>
      <c r="Q48" s="53" t="s">
        <v>134</v>
      </c>
      <c r="R48" s="53" t="s">
        <v>135</v>
      </c>
      <c r="S48" s="30" t="s">
        <v>59</v>
      </c>
      <c r="T48" s="29" t="s">
        <v>423</v>
      </c>
      <c r="U48" s="40" t="s">
        <v>118</v>
      </c>
      <c r="V48" s="26" t="s">
        <v>67</v>
      </c>
      <c r="W48" s="29" t="s">
        <v>68</v>
      </c>
      <c r="X48" s="40" t="s">
        <v>69</v>
      </c>
      <c r="Y48" s="26">
        <v>30.0</v>
      </c>
      <c r="Z48" s="25" t="s">
        <v>136</v>
      </c>
      <c r="AA48" s="25" t="s">
        <v>71</v>
      </c>
      <c r="AB48" s="26" t="s">
        <v>72</v>
      </c>
      <c r="AC48" s="26" t="s">
        <v>194</v>
      </c>
      <c r="AD48" s="26" t="s">
        <v>74</v>
      </c>
      <c r="AE48" s="52" t="s">
        <v>422</v>
      </c>
      <c r="AF48" s="5"/>
      <c r="AG48" s="96" t="s">
        <v>424</v>
      </c>
      <c r="AH48" s="71">
        <v>0.35</v>
      </c>
      <c r="AI48" s="38" t="s">
        <v>425</v>
      </c>
      <c r="AJ48" s="39"/>
      <c r="AK48" s="40" t="s">
        <v>76</v>
      </c>
      <c r="AL48" s="40" t="s">
        <v>77</v>
      </c>
      <c r="AM48" s="83" t="s">
        <v>78</v>
      </c>
      <c r="AN48" s="34" t="s">
        <v>79</v>
      </c>
      <c r="AO48" s="34" t="s">
        <v>369</v>
      </c>
      <c r="AP48" s="26" t="s">
        <v>370</v>
      </c>
      <c r="AQ48" s="26" t="s">
        <v>124</v>
      </c>
      <c r="AR48" s="5"/>
      <c r="AS48" s="5"/>
      <c r="AT48" s="5"/>
      <c r="AU48" s="9"/>
      <c r="AV48" s="9"/>
      <c r="AW48" s="9"/>
      <c r="AX48" s="9"/>
      <c r="AY48" s="9"/>
      <c r="AZ48" s="43"/>
      <c r="BA48" s="9"/>
      <c r="BB48" s="9"/>
      <c r="BC48" s="9"/>
      <c r="BD48" s="9"/>
      <c r="BE48" s="9"/>
      <c r="BF48" s="9"/>
      <c r="BG48" s="9"/>
      <c r="BH48" s="9"/>
      <c r="BI48" s="9"/>
      <c r="BJ48" s="9"/>
      <c r="BK48" s="9"/>
      <c r="BL48" s="9"/>
      <c r="BM48" s="9"/>
      <c r="BN48" s="9"/>
      <c r="BO48" s="9"/>
      <c r="BP48" s="9"/>
      <c r="BQ48" s="9"/>
      <c r="BR48" s="9"/>
      <c r="BS48" s="9"/>
      <c r="BT48" s="9"/>
      <c r="BU48" s="9"/>
      <c r="BV48" s="9"/>
      <c r="BW48" s="9"/>
    </row>
    <row r="49">
      <c r="A49" s="5"/>
      <c r="B49" s="26" t="s">
        <v>426</v>
      </c>
      <c r="C49" s="26" t="s">
        <v>55</v>
      </c>
      <c r="D49" s="26" t="s">
        <v>427</v>
      </c>
      <c r="E49" s="26" t="s">
        <v>428</v>
      </c>
      <c r="F49" s="28">
        <v>1.0</v>
      </c>
      <c r="G49" s="26" t="s">
        <v>181</v>
      </c>
      <c r="H49" s="104" t="s">
        <v>59</v>
      </c>
      <c r="I49" s="112" t="s">
        <v>59</v>
      </c>
      <c r="J49" s="5"/>
      <c r="K49" s="40" t="s">
        <v>55</v>
      </c>
      <c r="L49" s="29" t="s">
        <v>60</v>
      </c>
      <c r="M49" s="69">
        <v>45782.0</v>
      </c>
      <c r="N49" s="29" t="s">
        <v>182</v>
      </c>
      <c r="O49" s="27" t="s">
        <v>429</v>
      </c>
      <c r="P49" s="70">
        <v>0.125</v>
      </c>
      <c r="Q49" s="53" t="s">
        <v>134</v>
      </c>
      <c r="R49" s="53" t="s">
        <v>135</v>
      </c>
      <c r="S49" s="30" t="s">
        <v>59</v>
      </c>
      <c r="T49" s="29" t="s">
        <v>65</v>
      </c>
      <c r="U49" s="40" t="s">
        <v>66</v>
      </c>
      <c r="V49" s="26" t="s">
        <v>67</v>
      </c>
      <c r="W49" s="29" t="s">
        <v>68</v>
      </c>
      <c r="X49" s="40" t="s">
        <v>69</v>
      </c>
      <c r="Y49" s="26">
        <v>30.0</v>
      </c>
      <c r="Z49" s="25" t="s">
        <v>136</v>
      </c>
      <c r="AA49" s="25" t="s">
        <v>71</v>
      </c>
      <c r="AB49" s="26" t="s">
        <v>72</v>
      </c>
      <c r="AC49" s="26" t="s">
        <v>184</v>
      </c>
      <c r="AD49" s="26" t="s">
        <v>74</v>
      </c>
      <c r="AE49" s="52" t="s">
        <v>429</v>
      </c>
      <c r="AF49" s="5"/>
      <c r="AG49" s="96" t="s">
        <v>430</v>
      </c>
      <c r="AH49" s="71">
        <v>1.0</v>
      </c>
      <c r="AI49" s="38" t="s">
        <v>64</v>
      </c>
      <c r="AJ49" s="39"/>
      <c r="AK49" s="40" t="s">
        <v>76</v>
      </c>
      <c r="AL49" s="40" t="s">
        <v>77</v>
      </c>
      <c r="AM49" s="83" t="s">
        <v>78</v>
      </c>
      <c r="AN49" s="34" t="s">
        <v>79</v>
      </c>
      <c r="AO49" s="34" t="s">
        <v>369</v>
      </c>
      <c r="AP49" s="26" t="s">
        <v>370</v>
      </c>
      <c r="AQ49" s="26" t="s">
        <v>124</v>
      </c>
      <c r="AR49" s="5"/>
      <c r="AS49" s="5"/>
      <c r="AT49" s="5"/>
      <c r="AU49" s="9"/>
      <c r="AV49" s="9"/>
      <c r="AW49" s="9"/>
      <c r="AX49" s="9"/>
      <c r="AY49" s="9"/>
      <c r="AZ49" s="43"/>
      <c r="BA49" s="9"/>
      <c r="BB49" s="9"/>
      <c r="BC49" s="9"/>
      <c r="BD49" s="9"/>
      <c r="BE49" s="9"/>
      <c r="BF49" s="9"/>
      <c r="BG49" s="9"/>
      <c r="BH49" s="9"/>
      <c r="BI49" s="9"/>
      <c r="BJ49" s="9"/>
      <c r="BK49" s="9"/>
      <c r="BL49" s="9"/>
      <c r="BM49" s="9"/>
      <c r="BN49" s="9"/>
      <c r="BO49" s="9"/>
      <c r="BP49" s="9"/>
      <c r="BQ49" s="9"/>
      <c r="BR49" s="9"/>
      <c r="BS49" s="9"/>
      <c r="BT49" s="9"/>
      <c r="BU49" s="9"/>
      <c r="BV49" s="9"/>
      <c r="BW49" s="9"/>
    </row>
    <row r="50">
      <c r="A50" s="5"/>
      <c r="B50" s="26" t="s">
        <v>431</v>
      </c>
      <c r="C50" s="26" t="s">
        <v>55</v>
      </c>
      <c r="D50" s="26" t="s">
        <v>432</v>
      </c>
      <c r="E50" s="26" t="s">
        <v>433</v>
      </c>
      <c r="F50" s="26">
        <v>1.0</v>
      </c>
      <c r="G50" s="26" t="s">
        <v>209</v>
      </c>
      <c r="H50" s="26" t="s">
        <v>434</v>
      </c>
      <c r="I50" s="26" t="s">
        <v>59</v>
      </c>
      <c r="J50" s="5"/>
      <c r="K50" s="40" t="s">
        <v>55</v>
      </c>
      <c r="L50" s="40" t="s">
        <v>60</v>
      </c>
      <c r="M50" s="69">
        <v>45782.0</v>
      </c>
      <c r="N50" s="40" t="s">
        <v>182</v>
      </c>
      <c r="O50" s="52" t="s">
        <v>435</v>
      </c>
      <c r="P50" s="53">
        <v>7.0</v>
      </c>
      <c r="Q50" s="53" t="s">
        <v>134</v>
      </c>
      <c r="R50" s="53" t="s">
        <v>135</v>
      </c>
      <c r="S50" s="53" t="s">
        <v>59</v>
      </c>
      <c r="T50" s="40" t="s">
        <v>65</v>
      </c>
      <c r="U50" s="40" t="s">
        <v>66</v>
      </c>
      <c r="V50" s="26" t="s">
        <v>436</v>
      </c>
      <c r="W50" s="40" t="s">
        <v>68</v>
      </c>
      <c r="X50" s="40" t="s">
        <v>69</v>
      </c>
      <c r="Y50" s="26">
        <v>35.0</v>
      </c>
      <c r="Z50" s="26" t="s">
        <v>118</v>
      </c>
      <c r="AA50" s="26" t="s">
        <v>71</v>
      </c>
      <c r="AB50" s="26" t="s">
        <v>72</v>
      </c>
      <c r="AC50" s="26" t="s">
        <v>59</v>
      </c>
      <c r="AD50" s="26" t="s">
        <v>74</v>
      </c>
      <c r="AE50" s="52" t="s">
        <v>435</v>
      </c>
      <c r="AF50" s="5"/>
      <c r="AG50" s="42" t="s">
        <v>437</v>
      </c>
      <c r="AH50" s="51">
        <v>0.4</v>
      </c>
      <c r="AI50" s="42" t="s">
        <v>438</v>
      </c>
      <c r="AJ50" s="9"/>
      <c r="AK50" s="40" t="s">
        <v>76</v>
      </c>
      <c r="AL50" s="40" t="s">
        <v>77</v>
      </c>
      <c r="AM50" s="92" t="s">
        <v>78</v>
      </c>
      <c r="AN50" s="34" t="s">
        <v>79</v>
      </c>
      <c r="AO50" s="34" t="s">
        <v>369</v>
      </c>
      <c r="AP50" s="26" t="s">
        <v>370</v>
      </c>
      <c r="AQ50" s="26" t="s">
        <v>124</v>
      </c>
      <c r="AR50" s="5"/>
      <c r="AS50" s="5"/>
      <c r="AT50" s="5"/>
      <c r="AU50" s="9"/>
      <c r="AV50" s="9"/>
      <c r="AW50" s="9"/>
      <c r="AX50" s="9"/>
      <c r="AY50" s="9"/>
      <c r="AZ50" s="43"/>
      <c r="BA50" s="9"/>
      <c r="BB50" s="9"/>
      <c r="BC50" s="9"/>
      <c r="BD50" s="9"/>
      <c r="BE50" s="9"/>
      <c r="BF50" s="9"/>
      <c r="BG50" s="9"/>
      <c r="BH50" s="9"/>
      <c r="BI50" s="9"/>
      <c r="BJ50" s="9"/>
      <c r="BK50" s="9"/>
      <c r="BL50" s="9"/>
      <c r="BM50" s="9"/>
      <c r="BN50" s="9"/>
      <c r="BO50" s="9"/>
      <c r="BP50" s="9"/>
      <c r="BQ50" s="9"/>
      <c r="BR50" s="9"/>
      <c r="BS50" s="9"/>
      <c r="BT50" s="9"/>
      <c r="BU50" s="9"/>
      <c r="BV50" s="9"/>
      <c r="BW50" s="9"/>
    </row>
    <row r="51">
      <c r="A51" s="5"/>
      <c r="B51" s="22"/>
      <c r="C51" s="22"/>
      <c r="D51" s="22"/>
      <c r="E51" s="22"/>
      <c r="F51" s="22"/>
      <c r="G51" s="22"/>
      <c r="H51" s="22"/>
      <c r="I51" s="72"/>
      <c r="J51" s="22"/>
      <c r="K51" s="5"/>
      <c r="L51" s="22"/>
      <c r="M51" s="72"/>
      <c r="N51" s="22"/>
      <c r="O51" s="22"/>
      <c r="P51" s="22"/>
      <c r="Q51" s="5"/>
      <c r="R51" s="5"/>
      <c r="S51" s="5"/>
      <c r="T51" s="5"/>
      <c r="U51" s="5"/>
      <c r="V51" s="5"/>
      <c r="W51" s="22"/>
      <c r="X51" s="5"/>
      <c r="Y51" s="5"/>
      <c r="Z51" s="22"/>
      <c r="AA51" s="22"/>
      <c r="AB51" s="22"/>
      <c r="AC51" s="22"/>
      <c r="AD51" s="22"/>
      <c r="AE51" s="22"/>
      <c r="AF51" s="22"/>
      <c r="AG51" s="9"/>
      <c r="AH51" s="31"/>
      <c r="AI51" s="22"/>
      <c r="AJ51" s="22"/>
      <c r="AK51" s="5"/>
      <c r="AL51" s="5"/>
      <c r="AM51" s="31"/>
      <c r="AN51" s="22"/>
      <c r="AO51" s="5"/>
      <c r="AP51" s="5"/>
      <c r="AQ51" s="5"/>
      <c r="AR51" s="5"/>
      <c r="AS51" s="5"/>
      <c r="AT51" s="5"/>
      <c r="AU51" s="9"/>
      <c r="AV51" s="9"/>
      <c r="AW51" s="9"/>
      <c r="AX51" s="9"/>
      <c r="AY51" s="9"/>
      <c r="AZ51" s="43"/>
      <c r="BA51" s="9"/>
      <c r="BB51" s="9"/>
      <c r="BC51" s="9"/>
      <c r="BD51" s="9"/>
      <c r="BE51" s="9"/>
      <c r="BF51" s="9"/>
      <c r="BG51" s="9"/>
      <c r="BH51" s="9"/>
      <c r="BI51" s="9"/>
      <c r="BJ51" s="9"/>
      <c r="BK51" s="9"/>
      <c r="BL51" s="9"/>
      <c r="BM51" s="9"/>
      <c r="BN51" s="9"/>
      <c r="BO51" s="9"/>
      <c r="BP51" s="9"/>
      <c r="BQ51" s="9"/>
      <c r="BR51" s="9"/>
      <c r="BS51" s="9"/>
      <c r="BT51" s="9"/>
      <c r="BU51" s="9"/>
      <c r="BV51" s="9"/>
      <c r="BW51" s="9"/>
    </row>
    <row r="52">
      <c r="A52" s="5"/>
      <c r="B52" s="25" t="s">
        <v>439</v>
      </c>
      <c r="C52" s="25" t="s">
        <v>55</v>
      </c>
      <c r="D52" s="25" t="s">
        <v>440</v>
      </c>
      <c r="E52" s="25" t="s">
        <v>441</v>
      </c>
      <c r="F52" s="25">
        <v>1.0</v>
      </c>
      <c r="G52" s="25" t="s">
        <v>150</v>
      </c>
      <c r="H52" s="25" t="s">
        <v>151</v>
      </c>
      <c r="I52" s="25" t="s">
        <v>59</v>
      </c>
      <c r="J52" s="22"/>
      <c r="K52" s="40" t="s">
        <v>55</v>
      </c>
      <c r="L52" s="29" t="s">
        <v>60</v>
      </c>
      <c r="M52" s="69" t="s">
        <v>131</v>
      </c>
      <c r="N52" s="29" t="s">
        <v>442</v>
      </c>
      <c r="O52" s="27" t="s">
        <v>153</v>
      </c>
      <c r="P52" s="70" t="s">
        <v>59</v>
      </c>
      <c r="Q52" s="53" t="s">
        <v>59</v>
      </c>
      <c r="R52" s="53" t="s">
        <v>59</v>
      </c>
      <c r="S52" s="53" t="s">
        <v>59</v>
      </c>
      <c r="T52" s="40" t="s">
        <v>65</v>
      </c>
      <c r="U52" s="40" t="s">
        <v>66</v>
      </c>
      <c r="V52" s="26" t="s">
        <v>154</v>
      </c>
      <c r="W52" s="29" t="s">
        <v>68</v>
      </c>
      <c r="X52" s="40" t="s">
        <v>69</v>
      </c>
      <c r="Y52" s="26">
        <v>10.0</v>
      </c>
      <c r="Z52" s="25" t="s">
        <v>136</v>
      </c>
      <c r="AA52" s="25" t="s">
        <v>71</v>
      </c>
      <c r="AB52" s="25" t="s">
        <v>72</v>
      </c>
      <c r="AC52" s="25" t="s">
        <v>155</v>
      </c>
      <c r="AD52" s="25" t="s">
        <v>156</v>
      </c>
      <c r="AE52" s="27" t="s">
        <v>153</v>
      </c>
      <c r="AF52" s="22"/>
      <c r="AG52" s="42" t="s">
        <v>443</v>
      </c>
      <c r="AH52" s="41"/>
      <c r="AI52" s="39"/>
      <c r="AJ52" s="39"/>
      <c r="AK52" s="40" t="s">
        <v>76</v>
      </c>
      <c r="AL52" s="40" t="s">
        <v>77</v>
      </c>
      <c r="AM52" s="83" t="s">
        <v>78</v>
      </c>
      <c r="AN52" s="30" t="s">
        <v>105</v>
      </c>
      <c r="AO52" s="53" t="s">
        <v>444</v>
      </c>
      <c r="AP52" s="26" t="s">
        <v>445</v>
      </c>
      <c r="AQ52" s="26" t="s">
        <v>104</v>
      </c>
      <c r="AR52" s="5"/>
      <c r="AS52" s="5"/>
      <c r="AT52" s="5"/>
      <c r="AU52" s="9"/>
      <c r="AV52" s="9"/>
      <c r="AW52" s="9"/>
      <c r="AX52" s="9"/>
      <c r="AY52" s="9"/>
      <c r="AZ52" s="43"/>
      <c r="BA52" s="9"/>
      <c r="BB52" s="9"/>
      <c r="BC52" s="9"/>
      <c r="BD52" s="9"/>
      <c r="BE52" s="9"/>
      <c r="BF52" s="9"/>
      <c r="BG52" s="9"/>
      <c r="BH52" s="9"/>
      <c r="BI52" s="9"/>
      <c r="BJ52" s="9"/>
      <c r="BK52" s="9"/>
      <c r="BL52" s="9"/>
      <c r="BM52" s="9"/>
      <c r="BN52" s="9"/>
      <c r="BO52" s="9"/>
      <c r="BP52" s="9"/>
      <c r="BQ52" s="9"/>
      <c r="BR52" s="9"/>
      <c r="BS52" s="9"/>
      <c r="BT52" s="9"/>
      <c r="BU52" s="9"/>
      <c r="BV52" s="9"/>
      <c r="BW52" s="9"/>
    </row>
    <row r="53">
      <c r="A53" s="5"/>
      <c r="B53" s="25" t="s">
        <v>439</v>
      </c>
      <c r="C53" s="25" t="s">
        <v>55</v>
      </c>
      <c r="D53" s="25" t="s">
        <v>440</v>
      </c>
      <c r="E53" s="25" t="s">
        <v>446</v>
      </c>
      <c r="F53" s="25">
        <v>1.0</v>
      </c>
      <c r="G53" s="25" t="s">
        <v>191</v>
      </c>
      <c r="H53" s="38" t="s">
        <v>59</v>
      </c>
      <c r="I53" s="113">
        <v>45752.0</v>
      </c>
      <c r="J53" s="22"/>
      <c r="K53" s="40" t="s">
        <v>55</v>
      </c>
      <c r="L53" s="29" t="s">
        <v>60</v>
      </c>
      <c r="M53" s="69" t="s">
        <v>131</v>
      </c>
      <c r="N53" s="29" t="s">
        <v>62</v>
      </c>
      <c r="O53" s="27" t="s">
        <v>447</v>
      </c>
      <c r="P53" s="84" t="s">
        <v>59</v>
      </c>
      <c r="Q53" s="53" t="s">
        <v>59</v>
      </c>
      <c r="R53" s="53" t="s">
        <v>59</v>
      </c>
      <c r="S53" s="53" t="s">
        <v>59</v>
      </c>
      <c r="T53" s="40" t="s">
        <v>65</v>
      </c>
      <c r="U53" s="40" t="s">
        <v>66</v>
      </c>
      <c r="V53" s="26" t="s">
        <v>67</v>
      </c>
      <c r="W53" s="29" t="s">
        <v>68</v>
      </c>
      <c r="X53" s="40" t="s">
        <v>69</v>
      </c>
      <c r="Y53" s="26">
        <v>15.0</v>
      </c>
      <c r="Z53" s="25" t="s">
        <v>136</v>
      </c>
      <c r="AA53" s="25" t="s">
        <v>71</v>
      </c>
      <c r="AB53" s="25" t="s">
        <v>72</v>
      </c>
      <c r="AC53" s="25" t="s">
        <v>194</v>
      </c>
      <c r="AD53" s="25" t="s">
        <v>74</v>
      </c>
      <c r="AE53" s="27" t="s">
        <v>447</v>
      </c>
      <c r="AF53" s="22"/>
      <c r="AG53" s="26" t="s">
        <v>448</v>
      </c>
      <c r="AH53" s="41"/>
      <c r="AI53" s="39"/>
      <c r="AJ53" s="39"/>
      <c r="AK53" s="40" t="s">
        <v>76</v>
      </c>
      <c r="AL53" s="40" t="s">
        <v>77</v>
      </c>
      <c r="AM53" s="83" t="s">
        <v>78</v>
      </c>
      <c r="AN53" s="30" t="s">
        <v>105</v>
      </c>
      <c r="AO53" s="53" t="s">
        <v>444</v>
      </c>
      <c r="AP53" s="26" t="s">
        <v>445</v>
      </c>
      <c r="AQ53" s="26" t="s">
        <v>104</v>
      </c>
      <c r="AR53" s="5"/>
      <c r="AS53" s="5"/>
      <c r="AT53" s="5"/>
      <c r="AU53" s="9"/>
      <c r="AV53" s="9"/>
      <c r="AW53" s="9"/>
      <c r="AX53" s="9"/>
      <c r="AY53" s="9"/>
      <c r="AZ53" s="43"/>
      <c r="BA53" s="9"/>
      <c r="BB53" s="9"/>
      <c r="BC53" s="9"/>
      <c r="BD53" s="9"/>
      <c r="BE53" s="9"/>
      <c r="BF53" s="9"/>
      <c r="BG53" s="9"/>
      <c r="BH53" s="9"/>
      <c r="BI53" s="9"/>
      <c r="BJ53" s="9"/>
      <c r="BK53" s="9"/>
      <c r="BL53" s="9"/>
      <c r="BM53" s="9"/>
      <c r="BN53" s="9"/>
      <c r="BO53" s="9"/>
      <c r="BP53" s="9"/>
      <c r="BQ53" s="9"/>
      <c r="BR53" s="9"/>
      <c r="BS53" s="9"/>
      <c r="BT53" s="9"/>
      <c r="BU53" s="9"/>
      <c r="BV53" s="9"/>
      <c r="BW53" s="9"/>
    </row>
    <row r="54">
      <c r="A54" s="5"/>
      <c r="B54" s="25" t="s">
        <v>449</v>
      </c>
      <c r="C54" s="25" t="s">
        <v>55</v>
      </c>
      <c r="D54" s="25" t="s">
        <v>450</v>
      </c>
      <c r="E54" s="25" t="s">
        <v>451</v>
      </c>
      <c r="F54" s="25">
        <v>1.0</v>
      </c>
      <c r="G54" s="25" t="s">
        <v>452</v>
      </c>
      <c r="H54" s="25" t="s">
        <v>59</v>
      </c>
      <c r="I54" s="25" t="s">
        <v>59</v>
      </c>
      <c r="J54" s="22"/>
      <c r="K54" s="40" t="s">
        <v>55</v>
      </c>
      <c r="L54" s="29" t="s">
        <v>60</v>
      </c>
      <c r="M54" s="30" t="s">
        <v>131</v>
      </c>
      <c r="N54" s="29" t="s">
        <v>453</v>
      </c>
      <c r="O54" s="27" t="s">
        <v>454</v>
      </c>
      <c r="P54" s="30" t="s">
        <v>59</v>
      </c>
      <c r="Q54" s="53" t="s">
        <v>59</v>
      </c>
      <c r="R54" s="53" t="s">
        <v>59</v>
      </c>
      <c r="S54" s="53" t="s">
        <v>59</v>
      </c>
      <c r="T54" s="40" t="s">
        <v>65</v>
      </c>
      <c r="U54" s="40" t="s">
        <v>66</v>
      </c>
      <c r="V54" s="26" t="s">
        <v>117</v>
      </c>
      <c r="W54" s="29" t="s">
        <v>68</v>
      </c>
      <c r="X54" s="40" t="s">
        <v>69</v>
      </c>
      <c r="Y54" s="26">
        <v>7.0</v>
      </c>
      <c r="Z54" s="25" t="s">
        <v>136</v>
      </c>
      <c r="AA54" s="25" t="s">
        <v>71</v>
      </c>
      <c r="AB54" s="25" t="s">
        <v>72</v>
      </c>
      <c r="AC54" s="25" t="s">
        <v>59</v>
      </c>
      <c r="AD54" s="25" t="s">
        <v>156</v>
      </c>
      <c r="AE54" s="27" t="s">
        <v>454</v>
      </c>
      <c r="AF54" s="22"/>
      <c r="AG54" s="42" t="s">
        <v>455</v>
      </c>
      <c r="AH54" s="41"/>
      <c r="AI54" s="39"/>
      <c r="AJ54" s="39"/>
      <c r="AK54" s="40" t="s">
        <v>76</v>
      </c>
      <c r="AL54" s="40" t="s">
        <v>77</v>
      </c>
      <c r="AM54" s="83" t="s">
        <v>78</v>
      </c>
      <c r="AN54" s="30" t="s">
        <v>105</v>
      </c>
      <c r="AO54" s="53" t="s">
        <v>444</v>
      </c>
      <c r="AP54" s="26" t="s">
        <v>445</v>
      </c>
      <c r="AQ54" s="26" t="s">
        <v>104</v>
      </c>
      <c r="AR54" s="5"/>
      <c r="AS54" s="5"/>
      <c r="AT54" s="5"/>
      <c r="AU54" s="9"/>
      <c r="AV54" s="9"/>
      <c r="AW54" s="9"/>
      <c r="AX54" s="9"/>
      <c r="AY54" s="9"/>
      <c r="AZ54" s="43"/>
      <c r="BA54" s="9"/>
      <c r="BB54" s="9"/>
      <c r="BC54" s="9"/>
      <c r="BD54" s="9"/>
      <c r="BE54" s="9"/>
      <c r="BF54" s="9"/>
      <c r="BG54" s="9"/>
      <c r="BH54" s="9"/>
      <c r="BI54" s="9"/>
      <c r="BJ54" s="9"/>
      <c r="BK54" s="9"/>
      <c r="BL54" s="9"/>
      <c r="BM54" s="9"/>
      <c r="BN54" s="9"/>
      <c r="BO54" s="9"/>
      <c r="BP54" s="9"/>
      <c r="BQ54" s="9"/>
      <c r="BR54" s="9"/>
      <c r="BS54" s="9"/>
      <c r="BT54" s="9"/>
      <c r="BU54" s="9"/>
      <c r="BV54" s="9"/>
      <c r="BW54" s="9"/>
    </row>
    <row r="55">
      <c r="A55" s="5"/>
      <c r="B55" s="26" t="s">
        <v>456</v>
      </c>
      <c r="C55" s="26" t="s">
        <v>55</v>
      </c>
      <c r="D55" s="26" t="s">
        <v>457</v>
      </c>
      <c r="E55" s="26" t="s">
        <v>458</v>
      </c>
      <c r="F55" s="66">
        <v>1.0</v>
      </c>
      <c r="G55" s="26" t="s">
        <v>459</v>
      </c>
      <c r="H55" s="104">
        <v>44595.0</v>
      </c>
      <c r="I55" s="25" t="s">
        <v>59</v>
      </c>
      <c r="J55" s="22"/>
      <c r="K55" s="40" t="s">
        <v>55</v>
      </c>
      <c r="L55" s="29" t="s">
        <v>60</v>
      </c>
      <c r="M55" s="30" t="s">
        <v>131</v>
      </c>
      <c r="N55" s="29" t="s">
        <v>62</v>
      </c>
      <c r="O55" s="27" t="s">
        <v>460</v>
      </c>
      <c r="P55" s="84" t="s">
        <v>59</v>
      </c>
      <c r="Q55" s="53" t="s">
        <v>59</v>
      </c>
      <c r="R55" s="53" t="s">
        <v>59</v>
      </c>
      <c r="S55" s="30" t="s">
        <v>59</v>
      </c>
      <c r="T55" s="29" t="s">
        <v>65</v>
      </c>
      <c r="U55" s="40" t="s">
        <v>66</v>
      </c>
      <c r="V55" s="26" t="s">
        <v>220</v>
      </c>
      <c r="W55" s="29" t="s">
        <v>68</v>
      </c>
      <c r="X55" s="40" t="s">
        <v>69</v>
      </c>
      <c r="Y55" s="26">
        <v>5.0</v>
      </c>
      <c r="Z55" s="25" t="s">
        <v>136</v>
      </c>
      <c r="AA55" s="25" t="s">
        <v>71</v>
      </c>
      <c r="AB55" s="25" t="s">
        <v>72</v>
      </c>
      <c r="AC55" s="25" t="s">
        <v>59</v>
      </c>
      <c r="AD55" s="26" t="s">
        <v>74</v>
      </c>
      <c r="AE55" s="27" t="s">
        <v>460</v>
      </c>
      <c r="AF55" s="22"/>
      <c r="AG55" s="42" t="s">
        <v>461</v>
      </c>
      <c r="AH55" s="41"/>
      <c r="AI55" s="39"/>
      <c r="AJ55" s="39"/>
      <c r="AK55" s="40" t="s">
        <v>76</v>
      </c>
      <c r="AL55" s="40" t="s">
        <v>77</v>
      </c>
      <c r="AM55" s="83" t="s">
        <v>78</v>
      </c>
      <c r="AN55" s="53" t="s">
        <v>105</v>
      </c>
      <c r="AO55" s="53" t="s">
        <v>444</v>
      </c>
      <c r="AP55" s="26" t="s">
        <v>445</v>
      </c>
      <c r="AQ55" s="26" t="s">
        <v>104</v>
      </c>
      <c r="AR55" s="5"/>
      <c r="AS55" s="5"/>
      <c r="AT55" s="5"/>
      <c r="AU55" s="9"/>
      <c r="AV55" s="9"/>
      <c r="AW55" s="9"/>
      <c r="AX55" s="9"/>
      <c r="AY55" s="9"/>
      <c r="AZ55" s="43"/>
      <c r="BA55" s="9"/>
      <c r="BB55" s="9"/>
      <c r="BC55" s="9"/>
      <c r="BD55" s="9"/>
      <c r="BE55" s="9"/>
      <c r="BF55" s="9"/>
      <c r="BG55" s="9"/>
      <c r="BH55" s="9"/>
      <c r="BI55" s="9"/>
      <c r="BJ55" s="9"/>
      <c r="BK55" s="9"/>
      <c r="BL55" s="9"/>
      <c r="BM55" s="9"/>
      <c r="BN55" s="9"/>
      <c r="BO55" s="9"/>
      <c r="BP55" s="9"/>
      <c r="BQ55" s="9"/>
      <c r="BR55" s="9"/>
      <c r="BS55" s="9"/>
      <c r="BT55" s="9"/>
      <c r="BU55" s="9"/>
      <c r="BV55" s="9"/>
      <c r="BW55" s="9"/>
    </row>
    <row r="56">
      <c r="A56" s="114"/>
      <c r="B56" s="115" t="s">
        <v>462</v>
      </c>
      <c r="C56" s="115" t="s">
        <v>55</v>
      </c>
      <c r="D56" s="115" t="s">
        <v>463</v>
      </c>
      <c r="E56" s="115" t="s">
        <v>464</v>
      </c>
      <c r="F56" s="116">
        <v>1.0</v>
      </c>
      <c r="G56" s="117" t="s">
        <v>465</v>
      </c>
      <c r="H56" s="115" t="s">
        <v>59</v>
      </c>
      <c r="I56" s="118">
        <v>45251.0</v>
      </c>
      <c r="J56" s="114"/>
      <c r="K56" s="119" t="s">
        <v>55</v>
      </c>
      <c r="L56" s="120" t="s">
        <v>60</v>
      </c>
      <c r="M56" s="121" t="s">
        <v>131</v>
      </c>
      <c r="N56" s="120" t="s">
        <v>62</v>
      </c>
      <c r="O56" s="122" t="s">
        <v>466</v>
      </c>
      <c r="P56" s="123" t="s">
        <v>59</v>
      </c>
      <c r="Q56" s="124" t="s">
        <v>59</v>
      </c>
      <c r="R56" s="125" t="s">
        <v>59</v>
      </c>
      <c r="S56" s="121" t="s">
        <v>59</v>
      </c>
      <c r="T56" s="120" t="s">
        <v>65</v>
      </c>
      <c r="U56" s="119" t="s">
        <v>66</v>
      </c>
      <c r="V56" s="115" t="s">
        <v>467</v>
      </c>
      <c r="W56" s="120" t="s">
        <v>68</v>
      </c>
      <c r="X56" s="119" t="s">
        <v>69</v>
      </c>
      <c r="Y56" s="115">
        <v>6.0</v>
      </c>
      <c r="Z56" s="126" t="s">
        <v>136</v>
      </c>
      <c r="AA56" s="126" t="s">
        <v>71</v>
      </c>
      <c r="AB56" s="126" t="s">
        <v>72</v>
      </c>
      <c r="AC56" s="126" t="s">
        <v>468</v>
      </c>
      <c r="AD56" s="114"/>
      <c r="AE56" s="127"/>
      <c r="AF56" s="128"/>
      <c r="AG56" s="129" t="s">
        <v>469</v>
      </c>
      <c r="AH56" s="41"/>
      <c r="AI56" s="128"/>
      <c r="AJ56" s="128"/>
      <c r="AK56" s="119" t="s">
        <v>76</v>
      </c>
      <c r="AL56" s="119" t="s">
        <v>77</v>
      </c>
      <c r="AM56" s="83" t="s">
        <v>78</v>
      </c>
      <c r="AN56" s="125" t="s">
        <v>105</v>
      </c>
      <c r="AO56" s="125" t="s">
        <v>444</v>
      </c>
      <c r="AP56" s="115" t="s">
        <v>445</v>
      </c>
      <c r="AQ56" s="115" t="s">
        <v>104</v>
      </c>
      <c r="AR56" s="114"/>
      <c r="AS56" s="114"/>
      <c r="AT56" s="114"/>
      <c r="AU56" s="130"/>
      <c r="AV56" s="130"/>
      <c r="AW56" s="130"/>
      <c r="AX56" s="130"/>
      <c r="AY56" s="130"/>
      <c r="AZ56" s="43"/>
      <c r="BA56" s="130"/>
      <c r="BB56" s="130"/>
      <c r="BC56" s="130"/>
      <c r="BD56" s="130"/>
      <c r="BE56" s="130"/>
      <c r="BF56" s="130"/>
      <c r="BG56" s="130"/>
      <c r="BH56" s="130"/>
      <c r="BI56" s="130"/>
      <c r="BJ56" s="130"/>
      <c r="BK56" s="130"/>
      <c r="BL56" s="130"/>
      <c r="BM56" s="130"/>
      <c r="BN56" s="130"/>
      <c r="BO56" s="130"/>
      <c r="BP56" s="130"/>
      <c r="BQ56" s="130"/>
      <c r="BR56" s="130"/>
      <c r="BS56" s="130"/>
      <c r="BT56" s="130"/>
      <c r="BU56" s="130"/>
      <c r="BV56" s="130"/>
      <c r="BW56" s="130"/>
    </row>
    <row r="57">
      <c r="A57" s="62"/>
      <c r="B57" s="55" t="s">
        <v>470</v>
      </c>
      <c r="C57" s="55" t="s">
        <v>403</v>
      </c>
      <c r="D57" s="55" t="s">
        <v>471</v>
      </c>
      <c r="E57" s="55" t="s">
        <v>472</v>
      </c>
      <c r="F57" s="68">
        <v>1.0</v>
      </c>
      <c r="G57" s="55" t="s">
        <v>473</v>
      </c>
      <c r="H57" s="55" t="s">
        <v>474</v>
      </c>
      <c r="I57" s="131"/>
      <c r="J57" s="54"/>
      <c r="K57" s="90" t="s">
        <v>55</v>
      </c>
      <c r="L57" s="98" t="s">
        <v>60</v>
      </c>
      <c r="M57" s="108" t="s">
        <v>131</v>
      </c>
      <c r="N57" s="98" t="s">
        <v>144</v>
      </c>
      <c r="O57" s="58" t="s">
        <v>475</v>
      </c>
      <c r="P57" s="100">
        <v>0.17430555555555555</v>
      </c>
      <c r="Q57" s="132" t="s">
        <v>59</v>
      </c>
      <c r="R57" s="88" t="s">
        <v>134</v>
      </c>
      <c r="S57" s="108" t="s">
        <v>135</v>
      </c>
      <c r="T57" s="98" t="s">
        <v>65</v>
      </c>
      <c r="U57" s="90" t="s">
        <v>66</v>
      </c>
      <c r="V57" s="57" t="s">
        <v>102</v>
      </c>
      <c r="W57" s="98" t="s">
        <v>68</v>
      </c>
      <c r="X57" s="90" t="s">
        <v>69</v>
      </c>
      <c r="Y57" s="57">
        <v>7.0</v>
      </c>
      <c r="Z57" s="57" t="s">
        <v>136</v>
      </c>
      <c r="AA57" s="55" t="s">
        <v>71</v>
      </c>
      <c r="AB57" s="55" t="s">
        <v>72</v>
      </c>
      <c r="AC57" s="55" t="s">
        <v>476</v>
      </c>
      <c r="AD57" s="55" t="s">
        <v>64</v>
      </c>
      <c r="AE57" s="68" t="s">
        <v>64</v>
      </c>
      <c r="AF57" s="54"/>
      <c r="AG57" s="62"/>
      <c r="AH57" s="41"/>
      <c r="AI57" s="102"/>
      <c r="AJ57" s="102"/>
      <c r="AK57" s="90" t="s">
        <v>76</v>
      </c>
      <c r="AL57" s="90" t="s">
        <v>77</v>
      </c>
      <c r="AM57" s="83" t="s">
        <v>78</v>
      </c>
      <c r="AN57" s="108" t="s">
        <v>105</v>
      </c>
      <c r="AO57" s="88" t="s">
        <v>444</v>
      </c>
      <c r="AP57" s="57" t="s">
        <v>445</v>
      </c>
      <c r="AQ57" s="57" t="s">
        <v>104</v>
      </c>
      <c r="AR57" s="60">
        <v>209568.0</v>
      </c>
      <c r="AS57" s="63">
        <v>0.0</v>
      </c>
      <c r="AT57" s="63">
        <v>0.175</v>
      </c>
      <c r="AU57" s="20"/>
      <c r="AV57" s="20"/>
      <c r="AW57" s="20"/>
      <c r="AX57" s="20"/>
      <c r="AY57" s="20"/>
      <c r="AZ57" s="43"/>
      <c r="BA57" s="20"/>
      <c r="BB57" s="20"/>
      <c r="BC57" s="20"/>
      <c r="BD57" s="20"/>
      <c r="BE57" s="20"/>
      <c r="BF57" s="20"/>
      <c r="BG57" s="20"/>
      <c r="BH57" s="20"/>
      <c r="BI57" s="20"/>
      <c r="BJ57" s="20"/>
      <c r="BK57" s="20"/>
      <c r="BL57" s="20"/>
      <c r="BM57" s="20"/>
      <c r="BN57" s="20"/>
      <c r="BO57" s="20"/>
      <c r="BP57" s="20"/>
      <c r="BQ57" s="20"/>
      <c r="BR57" s="20"/>
      <c r="BS57" s="20"/>
      <c r="BT57" s="20"/>
      <c r="BU57" s="20"/>
      <c r="BV57" s="20"/>
      <c r="BW57" s="20"/>
    </row>
    <row r="58">
      <c r="A58" s="62"/>
      <c r="B58" s="55" t="s">
        <v>477</v>
      </c>
      <c r="C58" s="55" t="s">
        <v>403</v>
      </c>
      <c r="D58" s="55" t="s">
        <v>478</v>
      </c>
      <c r="E58" s="55" t="s">
        <v>479</v>
      </c>
      <c r="F58" s="55">
        <v>1.0</v>
      </c>
      <c r="G58" s="55" t="s">
        <v>480</v>
      </c>
      <c r="H58" s="55" t="s">
        <v>481</v>
      </c>
      <c r="I58" s="54"/>
      <c r="J58" s="54"/>
      <c r="K58" s="90" t="s">
        <v>55</v>
      </c>
      <c r="L58" s="98" t="s">
        <v>60</v>
      </c>
      <c r="M58" s="108" t="s">
        <v>131</v>
      </c>
      <c r="N58" s="98" t="s">
        <v>144</v>
      </c>
      <c r="O58" s="58" t="s">
        <v>482</v>
      </c>
      <c r="P58" s="100" t="s">
        <v>59</v>
      </c>
      <c r="Q58" s="88" t="s">
        <v>59</v>
      </c>
      <c r="R58" s="88" t="s">
        <v>134</v>
      </c>
      <c r="S58" s="88" t="s">
        <v>135</v>
      </c>
      <c r="T58" s="90" t="s">
        <v>65</v>
      </c>
      <c r="U58" s="90" t="s">
        <v>66</v>
      </c>
      <c r="V58" s="57" t="s">
        <v>483</v>
      </c>
      <c r="W58" s="98" t="s">
        <v>68</v>
      </c>
      <c r="X58" s="90" t="s">
        <v>69</v>
      </c>
      <c r="Y58" s="57">
        <v>7.0</v>
      </c>
      <c r="Z58" s="55" t="s">
        <v>136</v>
      </c>
      <c r="AA58" s="55" t="s">
        <v>71</v>
      </c>
      <c r="AB58" s="55" t="s">
        <v>72</v>
      </c>
      <c r="AC58" s="55" t="s">
        <v>484</v>
      </c>
      <c r="AD58" s="55" t="s">
        <v>64</v>
      </c>
      <c r="AE58" s="57" t="s">
        <v>64</v>
      </c>
      <c r="AF58" s="62"/>
      <c r="AG58" s="62"/>
      <c r="AH58" s="41"/>
      <c r="AI58" s="102"/>
      <c r="AJ58" s="102"/>
      <c r="AK58" s="90" t="s">
        <v>76</v>
      </c>
      <c r="AL58" s="90" t="s">
        <v>77</v>
      </c>
      <c r="AM58" s="83" t="s">
        <v>78</v>
      </c>
      <c r="AN58" s="108" t="s">
        <v>105</v>
      </c>
      <c r="AO58" s="88" t="s">
        <v>444</v>
      </c>
      <c r="AP58" s="57" t="s">
        <v>445</v>
      </c>
      <c r="AQ58" s="57" t="s">
        <v>104</v>
      </c>
      <c r="AR58" s="60">
        <v>3339.0</v>
      </c>
      <c r="AS58" s="57" t="s">
        <v>59</v>
      </c>
      <c r="AT58" s="57" t="s">
        <v>59</v>
      </c>
      <c r="AU58" s="20"/>
      <c r="AV58" s="20"/>
      <c r="AW58" s="20"/>
      <c r="AX58" s="20"/>
      <c r="AY58" s="20"/>
      <c r="AZ58" s="43"/>
      <c r="BA58" s="20"/>
      <c r="BB58" s="20"/>
      <c r="BC58" s="20"/>
      <c r="BD58" s="20"/>
      <c r="BE58" s="20"/>
      <c r="BF58" s="20"/>
      <c r="BG58" s="20"/>
      <c r="BH58" s="20"/>
      <c r="BI58" s="20"/>
      <c r="BJ58" s="20"/>
      <c r="BK58" s="20"/>
      <c r="BL58" s="20"/>
      <c r="BM58" s="20"/>
      <c r="BN58" s="20"/>
      <c r="BO58" s="20"/>
      <c r="BP58" s="20"/>
      <c r="BQ58" s="20"/>
      <c r="BR58" s="20"/>
      <c r="BS58" s="20"/>
      <c r="BT58" s="20"/>
      <c r="BU58" s="20"/>
      <c r="BV58" s="20"/>
      <c r="BW58" s="20"/>
    </row>
    <row r="59">
      <c r="A59" s="5"/>
      <c r="B59" s="26" t="s">
        <v>485</v>
      </c>
      <c r="C59" s="26" t="s">
        <v>55</v>
      </c>
      <c r="D59" s="26" t="s">
        <v>486</v>
      </c>
      <c r="E59" s="26" t="s">
        <v>487</v>
      </c>
      <c r="F59" s="26">
        <v>1.0</v>
      </c>
      <c r="G59" s="26" t="s">
        <v>488</v>
      </c>
      <c r="H59" s="104" t="s">
        <v>59</v>
      </c>
      <c r="I59" s="26" t="s">
        <v>489</v>
      </c>
      <c r="J59" s="5"/>
      <c r="K59" s="40" t="s">
        <v>55</v>
      </c>
      <c r="L59" s="40" t="s">
        <v>60</v>
      </c>
      <c r="M59" s="69">
        <v>45782.0</v>
      </c>
      <c r="N59" s="40" t="s">
        <v>182</v>
      </c>
      <c r="O59" s="52" t="s">
        <v>490</v>
      </c>
      <c r="P59" s="73">
        <v>0.125</v>
      </c>
      <c r="Q59" s="53" t="s">
        <v>134</v>
      </c>
      <c r="R59" s="53" t="s">
        <v>135</v>
      </c>
      <c r="S59" s="53" t="s">
        <v>59</v>
      </c>
      <c r="T59" s="40" t="s">
        <v>65</v>
      </c>
      <c r="U59" s="40" t="s">
        <v>66</v>
      </c>
      <c r="V59" s="26" t="s">
        <v>67</v>
      </c>
      <c r="W59" s="40" t="s">
        <v>68</v>
      </c>
      <c r="X59" s="40" t="s">
        <v>69</v>
      </c>
      <c r="Y59" s="26">
        <v>25.0</v>
      </c>
      <c r="Z59" s="26" t="s">
        <v>118</v>
      </c>
      <c r="AA59" s="26" t="s">
        <v>71</v>
      </c>
      <c r="AB59" s="26" t="s">
        <v>72</v>
      </c>
      <c r="AC59" s="26" t="s">
        <v>184</v>
      </c>
      <c r="AD59" s="26" t="s">
        <v>74</v>
      </c>
      <c r="AE59" s="52" t="s">
        <v>490</v>
      </c>
      <c r="AF59" s="5"/>
      <c r="AG59" s="42" t="s">
        <v>491</v>
      </c>
      <c r="AH59" s="51">
        <v>0.7</v>
      </c>
      <c r="AI59" s="42" t="s">
        <v>492</v>
      </c>
      <c r="AJ59" s="9"/>
      <c r="AK59" s="40" t="s">
        <v>76</v>
      </c>
      <c r="AL59" s="40" t="s">
        <v>77</v>
      </c>
      <c r="AM59" s="92" t="s">
        <v>78</v>
      </c>
      <c r="AN59" s="88" t="s">
        <v>105</v>
      </c>
      <c r="AO59" s="88" t="s">
        <v>444</v>
      </c>
      <c r="AP59" s="57" t="s">
        <v>445</v>
      </c>
      <c r="AQ59" s="26" t="s">
        <v>93</v>
      </c>
      <c r="AR59" s="5"/>
      <c r="AS59" s="5"/>
      <c r="AT59" s="5"/>
      <c r="AU59" s="9"/>
      <c r="AV59" s="9"/>
      <c r="AW59" s="9"/>
      <c r="AX59" s="9"/>
      <c r="AY59" s="9"/>
      <c r="AZ59" s="43"/>
      <c r="BA59" s="9"/>
      <c r="BB59" s="9"/>
      <c r="BC59" s="9"/>
      <c r="BD59" s="9"/>
      <c r="BE59" s="9"/>
      <c r="BF59" s="9"/>
      <c r="BG59" s="9"/>
      <c r="BH59" s="9"/>
      <c r="BI59" s="9"/>
      <c r="BJ59" s="9"/>
      <c r="BK59" s="9"/>
      <c r="BL59" s="9"/>
      <c r="BM59" s="9"/>
      <c r="BN59" s="9"/>
      <c r="BO59" s="9"/>
      <c r="BP59" s="9"/>
      <c r="BQ59" s="9"/>
      <c r="BR59" s="9"/>
      <c r="BS59" s="9"/>
      <c r="BT59" s="9"/>
      <c r="BU59" s="9"/>
      <c r="BV59" s="9"/>
      <c r="BW59" s="9"/>
    </row>
    <row r="60">
      <c r="A60" s="5"/>
      <c r="B60" s="22"/>
      <c r="C60" s="22"/>
      <c r="D60" s="22"/>
      <c r="E60" s="22"/>
      <c r="F60" s="22"/>
      <c r="G60" s="22"/>
      <c r="H60" s="22"/>
      <c r="I60" s="133"/>
      <c r="J60" s="72"/>
      <c r="K60" s="9"/>
      <c r="L60" s="39"/>
      <c r="M60" s="22"/>
      <c r="N60" s="39"/>
      <c r="O60" s="22"/>
      <c r="P60" s="22"/>
      <c r="Q60" s="5"/>
      <c r="R60" s="5"/>
      <c r="S60" s="5"/>
      <c r="T60" s="9"/>
      <c r="U60" s="9"/>
      <c r="V60" s="5"/>
      <c r="W60" s="39"/>
      <c r="X60" s="9"/>
      <c r="Y60" s="5"/>
      <c r="Z60" s="22"/>
      <c r="AA60" s="22"/>
      <c r="AB60" s="22"/>
      <c r="AC60" s="22"/>
      <c r="AD60" s="22"/>
      <c r="AE60" s="22"/>
      <c r="AF60" s="22"/>
      <c r="AG60" s="9"/>
      <c r="AH60" s="41"/>
      <c r="AI60" s="39"/>
      <c r="AJ60" s="39"/>
      <c r="AK60" s="9"/>
      <c r="AL60" s="9"/>
      <c r="AM60" s="31"/>
      <c r="AN60" s="22"/>
      <c r="AO60" s="5"/>
      <c r="AP60" s="5"/>
      <c r="AQ60" s="5"/>
      <c r="AR60" s="5"/>
      <c r="AS60" s="5"/>
      <c r="AT60" s="5"/>
      <c r="AU60" s="9"/>
      <c r="AV60" s="9"/>
      <c r="AW60" s="9"/>
      <c r="AX60" s="9"/>
      <c r="AY60" s="9"/>
      <c r="AZ60" s="43"/>
      <c r="BA60" s="9"/>
      <c r="BB60" s="9"/>
      <c r="BC60" s="9"/>
      <c r="BD60" s="9"/>
      <c r="BE60" s="9"/>
      <c r="BF60" s="9"/>
      <c r="BG60" s="9"/>
      <c r="BH60" s="9"/>
      <c r="BI60" s="9"/>
      <c r="BJ60" s="9"/>
      <c r="BK60" s="9"/>
      <c r="BL60" s="9"/>
      <c r="BM60" s="9"/>
      <c r="BN60" s="9"/>
      <c r="BO60" s="9"/>
      <c r="BP60" s="9"/>
      <c r="BQ60" s="9"/>
      <c r="BR60" s="9"/>
      <c r="BS60" s="9"/>
      <c r="BT60" s="9"/>
      <c r="BU60" s="9"/>
      <c r="BV60" s="9"/>
      <c r="BW60" s="9"/>
    </row>
    <row r="61">
      <c r="A61" s="5"/>
      <c r="B61" s="25" t="s">
        <v>493</v>
      </c>
      <c r="C61" s="25" t="s">
        <v>55</v>
      </c>
      <c r="D61" s="25" t="s">
        <v>494</v>
      </c>
      <c r="E61" s="25" t="s">
        <v>495</v>
      </c>
      <c r="F61" s="25">
        <v>1.0</v>
      </c>
      <c r="G61" s="25" t="s">
        <v>496</v>
      </c>
      <c r="H61" s="25" t="s">
        <v>59</v>
      </c>
      <c r="I61" s="25" t="s">
        <v>59</v>
      </c>
      <c r="J61" s="72"/>
      <c r="K61" s="40" t="s">
        <v>55</v>
      </c>
      <c r="L61" s="29" t="s">
        <v>60</v>
      </c>
      <c r="M61" s="30" t="s">
        <v>131</v>
      </c>
      <c r="N61" s="29" t="s">
        <v>62</v>
      </c>
      <c r="O61" s="27" t="s">
        <v>497</v>
      </c>
      <c r="P61" s="70" t="s">
        <v>59</v>
      </c>
      <c r="Q61" s="53" t="s">
        <v>59</v>
      </c>
      <c r="R61" s="53" t="s">
        <v>59</v>
      </c>
      <c r="S61" s="53" t="s">
        <v>59</v>
      </c>
      <c r="T61" s="40" t="s">
        <v>65</v>
      </c>
      <c r="U61" s="40" t="s">
        <v>66</v>
      </c>
      <c r="V61" s="26" t="s">
        <v>67</v>
      </c>
      <c r="W61" s="29" t="s">
        <v>68</v>
      </c>
      <c r="X61" s="40" t="s">
        <v>69</v>
      </c>
      <c r="Y61" s="26">
        <v>30.0</v>
      </c>
      <c r="Z61" s="25" t="s">
        <v>118</v>
      </c>
      <c r="AA61" s="25" t="s">
        <v>71</v>
      </c>
      <c r="AB61" s="25" t="s">
        <v>72</v>
      </c>
      <c r="AC61" s="25" t="s">
        <v>498</v>
      </c>
      <c r="AD61" s="25" t="s">
        <v>74</v>
      </c>
      <c r="AE61" s="27" t="s">
        <v>497</v>
      </c>
      <c r="AF61" s="22"/>
      <c r="AG61" s="66" t="s">
        <v>499</v>
      </c>
      <c r="AH61" s="41"/>
      <c r="AI61" s="39"/>
      <c r="AJ61" s="39"/>
      <c r="AK61" s="40" t="s">
        <v>76</v>
      </c>
      <c r="AL61" s="40" t="s">
        <v>77</v>
      </c>
      <c r="AM61" s="83" t="s">
        <v>78</v>
      </c>
      <c r="AN61" s="30" t="s">
        <v>105</v>
      </c>
      <c r="AO61" s="53" t="s">
        <v>444</v>
      </c>
      <c r="AP61" s="26" t="s">
        <v>500</v>
      </c>
      <c r="AQ61" s="26" t="s">
        <v>124</v>
      </c>
      <c r="AR61" s="5"/>
      <c r="AS61" s="5"/>
      <c r="AT61" s="5"/>
      <c r="AU61" s="9"/>
      <c r="AV61" s="9"/>
      <c r="AW61" s="9"/>
      <c r="AX61" s="9"/>
      <c r="AY61" s="9"/>
      <c r="AZ61" s="43"/>
      <c r="BA61" s="9"/>
      <c r="BB61" s="9"/>
      <c r="BC61" s="9"/>
      <c r="BD61" s="9"/>
      <c r="BE61" s="9"/>
      <c r="BF61" s="9"/>
      <c r="BG61" s="9"/>
      <c r="BH61" s="9"/>
      <c r="BI61" s="9"/>
      <c r="BJ61" s="9"/>
      <c r="BK61" s="9"/>
      <c r="BL61" s="9"/>
      <c r="BM61" s="9"/>
      <c r="BN61" s="9"/>
      <c r="BO61" s="9"/>
      <c r="BP61" s="9"/>
      <c r="BQ61" s="9"/>
      <c r="BR61" s="9"/>
      <c r="BS61" s="9"/>
      <c r="BT61" s="9"/>
      <c r="BU61" s="9"/>
      <c r="BV61" s="9"/>
      <c r="BW61" s="9"/>
    </row>
    <row r="62">
      <c r="A62" s="5"/>
      <c r="B62" s="25" t="s">
        <v>501</v>
      </c>
      <c r="C62" s="25" t="s">
        <v>55</v>
      </c>
      <c r="D62" s="25" t="s">
        <v>502</v>
      </c>
      <c r="E62" s="25" t="s">
        <v>503</v>
      </c>
      <c r="F62" s="25">
        <v>1.0</v>
      </c>
      <c r="G62" s="25" t="s">
        <v>504</v>
      </c>
      <c r="H62" s="25" t="s">
        <v>505</v>
      </c>
      <c r="I62" s="25" t="s">
        <v>59</v>
      </c>
      <c r="J62" s="22"/>
      <c r="K62" s="40" t="s">
        <v>55</v>
      </c>
      <c r="L62" s="29" t="s">
        <v>60</v>
      </c>
      <c r="M62" s="30" t="s">
        <v>131</v>
      </c>
      <c r="N62" s="29" t="s">
        <v>62</v>
      </c>
      <c r="O62" s="27" t="s">
        <v>506</v>
      </c>
      <c r="P62" s="84" t="s">
        <v>59</v>
      </c>
      <c r="Q62" s="53" t="s">
        <v>59</v>
      </c>
      <c r="R62" s="53" t="s">
        <v>59</v>
      </c>
      <c r="S62" s="53" t="s">
        <v>59</v>
      </c>
      <c r="T62" s="40" t="s">
        <v>65</v>
      </c>
      <c r="U62" s="40" t="s">
        <v>66</v>
      </c>
      <c r="V62" s="26" t="s">
        <v>220</v>
      </c>
      <c r="W62" s="29" t="s">
        <v>68</v>
      </c>
      <c r="X62" s="40" t="s">
        <v>69</v>
      </c>
      <c r="Y62" s="26">
        <v>30.0</v>
      </c>
      <c r="Z62" s="25" t="s">
        <v>118</v>
      </c>
      <c r="AA62" s="25" t="s">
        <v>71</v>
      </c>
      <c r="AB62" s="25" t="s">
        <v>72</v>
      </c>
      <c r="AC62" s="25" t="s">
        <v>59</v>
      </c>
      <c r="AD62" s="28" t="s">
        <v>74</v>
      </c>
      <c r="AE62" s="27" t="s">
        <v>506</v>
      </c>
      <c r="AF62" s="22"/>
      <c r="AG62" s="66" t="s">
        <v>507</v>
      </c>
      <c r="AH62" s="41"/>
      <c r="AI62" s="39"/>
      <c r="AJ62" s="39"/>
      <c r="AK62" s="40" t="s">
        <v>76</v>
      </c>
      <c r="AL62" s="40" t="s">
        <v>77</v>
      </c>
      <c r="AM62" s="83" t="s">
        <v>78</v>
      </c>
      <c r="AN62" s="30" t="s">
        <v>105</v>
      </c>
      <c r="AO62" s="53" t="s">
        <v>444</v>
      </c>
      <c r="AP62" s="26" t="s">
        <v>500</v>
      </c>
      <c r="AQ62" s="26" t="s">
        <v>124</v>
      </c>
      <c r="AR62" s="5"/>
      <c r="AS62" s="5"/>
      <c r="AT62" s="5"/>
      <c r="AU62" s="9"/>
      <c r="AV62" s="9"/>
      <c r="AW62" s="9"/>
      <c r="AX62" s="9"/>
      <c r="AY62" s="9"/>
      <c r="AZ62" s="43"/>
      <c r="BA62" s="9"/>
      <c r="BB62" s="9"/>
      <c r="BC62" s="9"/>
      <c r="BD62" s="9"/>
      <c r="BE62" s="9"/>
      <c r="BF62" s="9"/>
      <c r="BG62" s="9"/>
      <c r="BH62" s="9"/>
      <c r="BI62" s="9"/>
      <c r="BJ62" s="9"/>
      <c r="BK62" s="9"/>
      <c r="BL62" s="9"/>
      <c r="BM62" s="9"/>
      <c r="BN62" s="9"/>
      <c r="BO62" s="9"/>
      <c r="BP62" s="9"/>
      <c r="BQ62" s="9"/>
      <c r="BR62" s="9"/>
      <c r="BS62" s="9"/>
      <c r="BT62" s="9"/>
      <c r="BU62" s="9"/>
      <c r="BV62" s="9"/>
      <c r="BW62" s="9"/>
    </row>
    <row r="63">
      <c r="A63" s="5"/>
      <c r="B63" s="25" t="s">
        <v>508</v>
      </c>
      <c r="C63" s="25" t="s">
        <v>55</v>
      </c>
      <c r="D63" s="25" t="s">
        <v>509</v>
      </c>
      <c r="E63" s="25" t="s">
        <v>510</v>
      </c>
      <c r="F63" s="28">
        <v>1.0</v>
      </c>
      <c r="G63" s="25" t="s">
        <v>511</v>
      </c>
      <c r="H63" s="112" t="s">
        <v>512</v>
      </c>
      <c r="I63" s="104" t="s">
        <v>59</v>
      </c>
      <c r="J63" s="22"/>
      <c r="K63" s="40" t="s">
        <v>55</v>
      </c>
      <c r="L63" s="29" t="s">
        <v>60</v>
      </c>
      <c r="M63" s="30" t="s">
        <v>131</v>
      </c>
      <c r="N63" s="29" t="s">
        <v>62</v>
      </c>
      <c r="O63" s="27" t="s">
        <v>513</v>
      </c>
      <c r="P63" s="84" t="s">
        <v>59</v>
      </c>
      <c r="Q63" s="73" t="s">
        <v>59</v>
      </c>
      <c r="R63" s="53" t="s">
        <v>59</v>
      </c>
      <c r="S63" s="30" t="s">
        <v>59</v>
      </c>
      <c r="T63" s="29" t="s">
        <v>65</v>
      </c>
      <c r="U63" s="40" t="s">
        <v>66</v>
      </c>
      <c r="V63" s="26" t="s">
        <v>269</v>
      </c>
      <c r="W63" s="29" t="s">
        <v>68</v>
      </c>
      <c r="X63" s="40" t="s">
        <v>69</v>
      </c>
      <c r="Y63" s="26">
        <v>35.0</v>
      </c>
      <c r="Z63" s="26" t="s">
        <v>514</v>
      </c>
      <c r="AA63" s="25" t="s">
        <v>71</v>
      </c>
      <c r="AB63" s="25" t="s">
        <v>72</v>
      </c>
      <c r="AC63" s="25" t="s">
        <v>515</v>
      </c>
      <c r="AD63" s="25" t="s">
        <v>74</v>
      </c>
      <c r="AE63" s="27" t="s">
        <v>513</v>
      </c>
      <c r="AF63" s="22"/>
      <c r="AG63" s="66" t="s">
        <v>516</v>
      </c>
      <c r="AH63" s="41"/>
      <c r="AI63" s="39"/>
      <c r="AJ63" s="39"/>
      <c r="AK63" s="40" t="s">
        <v>76</v>
      </c>
      <c r="AL63" s="40" t="s">
        <v>77</v>
      </c>
      <c r="AM63" s="83" t="s">
        <v>78</v>
      </c>
      <c r="AN63" s="30" t="s">
        <v>105</v>
      </c>
      <c r="AO63" s="53" t="s">
        <v>444</v>
      </c>
      <c r="AP63" s="26" t="s">
        <v>500</v>
      </c>
      <c r="AQ63" s="26" t="s">
        <v>517</v>
      </c>
      <c r="AR63" s="5"/>
      <c r="AS63" s="5"/>
      <c r="AT63" s="5"/>
      <c r="AU63" s="9"/>
      <c r="AV63" s="9"/>
      <c r="AW63" s="9"/>
      <c r="AX63" s="9"/>
      <c r="AY63" s="9"/>
      <c r="AZ63" s="43"/>
      <c r="BA63" s="9"/>
      <c r="BB63" s="9"/>
      <c r="BC63" s="9"/>
      <c r="BD63" s="9"/>
      <c r="BE63" s="9"/>
      <c r="BF63" s="9"/>
      <c r="BG63" s="9"/>
      <c r="BH63" s="9"/>
      <c r="BI63" s="9"/>
      <c r="BJ63" s="9"/>
      <c r="BK63" s="9"/>
      <c r="BL63" s="9"/>
      <c r="BM63" s="9"/>
      <c r="BN63" s="9"/>
      <c r="BO63" s="9"/>
      <c r="BP63" s="9"/>
      <c r="BQ63" s="9"/>
      <c r="BR63" s="9"/>
      <c r="BS63" s="9"/>
      <c r="BT63" s="9"/>
      <c r="BU63" s="9"/>
      <c r="BV63" s="9"/>
      <c r="BW63" s="9"/>
    </row>
    <row r="64">
      <c r="A64" s="5"/>
      <c r="B64" s="25" t="s">
        <v>518</v>
      </c>
      <c r="C64" s="25" t="s">
        <v>55</v>
      </c>
      <c r="D64" s="25" t="s">
        <v>519</v>
      </c>
      <c r="E64" s="25" t="s">
        <v>520</v>
      </c>
      <c r="F64" s="28">
        <v>1.0</v>
      </c>
      <c r="G64" s="25" t="s">
        <v>521</v>
      </c>
      <c r="H64" s="25" t="s">
        <v>59</v>
      </c>
      <c r="I64" s="104" t="s">
        <v>59</v>
      </c>
      <c r="J64" s="22"/>
      <c r="K64" s="40" t="s">
        <v>55</v>
      </c>
      <c r="L64" s="29" t="s">
        <v>60</v>
      </c>
      <c r="M64" s="69" t="s">
        <v>131</v>
      </c>
      <c r="N64" s="29" t="s">
        <v>522</v>
      </c>
      <c r="O64" s="27" t="s">
        <v>523</v>
      </c>
      <c r="P64" s="70" t="s">
        <v>59</v>
      </c>
      <c r="Q64" s="73" t="s">
        <v>59</v>
      </c>
      <c r="R64" s="53" t="s">
        <v>59</v>
      </c>
      <c r="S64" s="30" t="s">
        <v>59</v>
      </c>
      <c r="T64" s="29" t="s">
        <v>65</v>
      </c>
      <c r="U64" s="40" t="s">
        <v>66</v>
      </c>
      <c r="V64" s="26" t="s">
        <v>117</v>
      </c>
      <c r="W64" s="29" t="s">
        <v>68</v>
      </c>
      <c r="X64" s="40" t="s">
        <v>69</v>
      </c>
      <c r="Y64" s="26">
        <v>30.0</v>
      </c>
      <c r="Z64" s="26" t="s">
        <v>118</v>
      </c>
      <c r="AA64" s="25" t="s">
        <v>71</v>
      </c>
      <c r="AB64" s="25" t="s">
        <v>72</v>
      </c>
      <c r="AC64" s="25" t="s">
        <v>524</v>
      </c>
      <c r="AD64" s="25" t="s">
        <v>74</v>
      </c>
      <c r="AE64" s="27" t="s">
        <v>523</v>
      </c>
      <c r="AF64" s="22"/>
      <c r="AG64" s="26" t="s">
        <v>525</v>
      </c>
      <c r="AH64" s="41"/>
      <c r="AI64" s="39"/>
      <c r="AJ64" s="39"/>
      <c r="AK64" s="40" t="s">
        <v>76</v>
      </c>
      <c r="AL64" s="40" t="s">
        <v>77</v>
      </c>
      <c r="AM64" s="83" t="s">
        <v>78</v>
      </c>
      <c r="AN64" s="30" t="s">
        <v>105</v>
      </c>
      <c r="AO64" s="53" t="s">
        <v>444</v>
      </c>
      <c r="AP64" s="26" t="s">
        <v>500</v>
      </c>
      <c r="AQ64" s="26" t="s">
        <v>124</v>
      </c>
      <c r="AR64" s="5"/>
      <c r="AS64" s="5"/>
      <c r="AT64" s="5"/>
      <c r="AU64" s="9"/>
      <c r="AV64" s="9"/>
      <c r="AW64" s="9"/>
      <c r="AX64" s="9"/>
      <c r="AY64" s="9"/>
      <c r="AZ64" s="43"/>
      <c r="BA64" s="9"/>
      <c r="BB64" s="9"/>
      <c r="BC64" s="9"/>
      <c r="BD64" s="9"/>
      <c r="BE64" s="9"/>
      <c r="BF64" s="9"/>
      <c r="BG64" s="9"/>
      <c r="BH64" s="9"/>
      <c r="BI64" s="9"/>
      <c r="BJ64" s="9"/>
      <c r="BK64" s="9"/>
      <c r="BL64" s="9"/>
      <c r="BM64" s="9"/>
      <c r="BN64" s="9"/>
      <c r="BO64" s="9"/>
      <c r="BP64" s="9"/>
      <c r="BQ64" s="9"/>
      <c r="BR64" s="9"/>
      <c r="BS64" s="9"/>
      <c r="BT64" s="9"/>
      <c r="BU64" s="9"/>
      <c r="BV64" s="9"/>
      <c r="BW64" s="9"/>
    </row>
    <row r="65">
      <c r="A65" s="62"/>
      <c r="B65" s="55" t="s">
        <v>526</v>
      </c>
      <c r="C65" s="55" t="s">
        <v>527</v>
      </c>
      <c r="D65" s="55" t="s">
        <v>528</v>
      </c>
      <c r="E65" s="55" t="s">
        <v>529</v>
      </c>
      <c r="F65" s="55">
        <v>1.0</v>
      </c>
      <c r="G65" s="55" t="s">
        <v>530</v>
      </c>
      <c r="H65" s="55" t="s">
        <v>531</v>
      </c>
      <c r="I65" s="55" t="s">
        <v>59</v>
      </c>
      <c r="J65" s="54"/>
      <c r="K65" s="90" t="s">
        <v>55</v>
      </c>
      <c r="L65" s="98" t="s">
        <v>60</v>
      </c>
      <c r="M65" s="108" t="s">
        <v>131</v>
      </c>
      <c r="N65" s="98" t="s">
        <v>144</v>
      </c>
      <c r="O65" s="58" t="s">
        <v>532</v>
      </c>
      <c r="P65" s="108" t="s">
        <v>59</v>
      </c>
      <c r="Q65" s="88" t="s">
        <v>134</v>
      </c>
      <c r="R65" s="88" t="s">
        <v>135</v>
      </c>
      <c r="S65" s="88" t="s">
        <v>59</v>
      </c>
      <c r="T65" s="90" t="s">
        <v>65</v>
      </c>
      <c r="U65" s="90" t="s">
        <v>66</v>
      </c>
      <c r="V65" s="57" t="s">
        <v>483</v>
      </c>
      <c r="W65" s="98" t="s">
        <v>68</v>
      </c>
      <c r="X65" s="90" t="s">
        <v>69</v>
      </c>
      <c r="Y65" s="57">
        <v>5.0</v>
      </c>
      <c r="Z65" s="55" t="s">
        <v>136</v>
      </c>
      <c r="AA65" s="55" t="s">
        <v>71</v>
      </c>
      <c r="AB65" s="55" t="s">
        <v>72</v>
      </c>
      <c r="AC65" s="55" t="s">
        <v>533</v>
      </c>
      <c r="AD65" s="55" t="s">
        <v>59</v>
      </c>
      <c r="AE65" s="55" t="s">
        <v>59</v>
      </c>
      <c r="AF65" s="54"/>
      <c r="AG65" s="101" t="s">
        <v>534</v>
      </c>
      <c r="AH65" s="41"/>
      <c r="AI65" s="102"/>
      <c r="AJ65" s="102"/>
      <c r="AK65" s="90" t="s">
        <v>76</v>
      </c>
      <c r="AL65" s="90" t="s">
        <v>77</v>
      </c>
      <c r="AM65" s="83" t="s">
        <v>78</v>
      </c>
      <c r="AN65" s="108" t="s">
        <v>105</v>
      </c>
      <c r="AO65" s="88" t="s">
        <v>444</v>
      </c>
      <c r="AP65" s="57" t="s">
        <v>500</v>
      </c>
      <c r="AQ65" s="57" t="s">
        <v>93</v>
      </c>
      <c r="AR65" s="60">
        <v>133401.0</v>
      </c>
      <c r="AS65" s="57" t="s">
        <v>59</v>
      </c>
      <c r="AT65" s="57" t="s">
        <v>59</v>
      </c>
      <c r="AU65" s="20"/>
      <c r="AV65" s="20"/>
      <c r="AW65" s="20"/>
      <c r="AX65" s="20"/>
      <c r="AY65" s="20"/>
      <c r="AZ65" s="43"/>
      <c r="BA65" s="20"/>
      <c r="BB65" s="20"/>
      <c r="BC65" s="20"/>
      <c r="BD65" s="20"/>
      <c r="BE65" s="20"/>
      <c r="BF65" s="20"/>
      <c r="BG65" s="20"/>
      <c r="BH65" s="20"/>
      <c r="BI65" s="20"/>
      <c r="BJ65" s="20"/>
      <c r="BK65" s="20"/>
      <c r="BL65" s="20"/>
      <c r="BM65" s="20"/>
      <c r="BN65" s="20"/>
      <c r="BO65" s="20"/>
      <c r="BP65" s="20"/>
      <c r="BQ65" s="20"/>
      <c r="BR65" s="20"/>
      <c r="BS65" s="20"/>
      <c r="BT65" s="20"/>
      <c r="BU65" s="20"/>
      <c r="BV65" s="20"/>
      <c r="BW65" s="20"/>
    </row>
    <row r="66">
      <c r="A66" s="62"/>
      <c r="B66" s="55" t="s">
        <v>535</v>
      </c>
      <c r="C66" s="55" t="s">
        <v>536</v>
      </c>
      <c r="D66" s="55" t="s">
        <v>537</v>
      </c>
      <c r="E66" s="55" t="s">
        <v>538</v>
      </c>
      <c r="F66" s="55">
        <v>1.0</v>
      </c>
      <c r="G66" s="55" t="s">
        <v>530</v>
      </c>
      <c r="H66" s="134">
        <v>43464.0</v>
      </c>
      <c r="I66" s="54"/>
      <c r="J66" s="54"/>
      <c r="K66" s="90" t="s">
        <v>55</v>
      </c>
      <c r="L66" s="98" t="s">
        <v>60</v>
      </c>
      <c r="M66" s="108" t="s">
        <v>131</v>
      </c>
      <c r="N66" s="98" t="s">
        <v>144</v>
      </c>
      <c r="O66" s="58" t="s">
        <v>539</v>
      </c>
      <c r="P66" s="100">
        <v>0.30972222222222223</v>
      </c>
      <c r="Q66" s="88" t="s">
        <v>134</v>
      </c>
      <c r="R66" s="88" t="s">
        <v>135</v>
      </c>
      <c r="S66" s="88" t="s">
        <v>59</v>
      </c>
      <c r="T66" s="90" t="s">
        <v>65</v>
      </c>
      <c r="U66" s="90" t="s">
        <v>66</v>
      </c>
      <c r="V66" s="57" t="s">
        <v>102</v>
      </c>
      <c r="W66" s="98" t="s">
        <v>68</v>
      </c>
      <c r="X66" s="90" t="s">
        <v>69</v>
      </c>
      <c r="Y66" s="57">
        <v>9.0</v>
      </c>
      <c r="Z66" s="55" t="s">
        <v>118</v>
      </c>
      <c r="AA66" s="55" t="s">
        <v>540</v>
      </c>
      <c r="AB66" s="55" t="s">
        <v>72</v>
      </c>
      <c r="AC66" s="55" t="s">
        <v>533</v>
      </c>
      <c r="AD66" s="55" t="s">
        <v>59</v>
      </c>
      <c r="AE66" s="68" t="s">
        <v>59</v>
      </c>
      <c r="AF66" s="54"/>
      <c r="AG66" s="62"/>
      <c r="AH66" s="41"/>
      <c r="AI66" s="102"/>
      <c r="AJ66" s="102"/>
      <c r="AK66" s="90" t="s">
        <v>76</v>
      </c>
      <c r="AL66" s="90" t="s">
        <v>77</v>
      </c>
      <c r="AM66" s="83" t="s">
        <v>78</v>
      </c>
      <c r="AN66" s="108" t="s">
        <v>105</v>
      </c>
      <c r="AO66" s="88" t="s">
        <v>444</v>
      </c>
      <c r="AP66" s="57" t="s">
        <v>500</v>
      </c>
      <c r="AQ66" s="57" t="s">
        <v>93</v>
      </c>
      <c r="AR66" s="60">
        <v>1029540.0</v>
      </c>
      <c r="AS66" s="63">
        <v>0.0</v>
      </c>
      <c r="AT66" s="63">
        <v>0.31319444444444444</v>
      </c>
      <c r="AU66" s="20"/>
      <c r="AV66" s="20"/>
      <c r="AW66" s="20"/>
      <c r="AX66" s="20"/>
      <c r="AY66" s="20"/>
      <c r="AZ66" s="43"/>
      <c r="BA66" s="20"/>
      <c r="BB66" s="20"/>
      <c r="BC66" s="20"/>
      <c r="BD66" s="20"/>
      <c r="BE66" s="20"/>
      <c r="BF66" s="20"/>
      <c r="BG66" s="20"/>
      <c r="BH66" s="20"/>
      <c r="BI66" s="20"/>
      <c r="BJ66" s="20"/>
      <c r="BK66" s="20"/>
      <c r="BL66" s="20"/>
      <c r="BM66" s="20"/>
      <c r="BN66" s="20"/>
      <c r="BO66" s="20"/>
      <c r="BP66" s="20"/>
      <c r="BQ66" s="20"/>
      <c r="BR66" s="20"/>
      <c r="BS66" s="20"/>
      <c r="BT66" s="20"/>
      <c r="BU66" s="20"/>
      <c r="BV66" s="20"/>
      <c r="BW66" s="20"/>
    </row>
    <row r="67">
      <c r="A67" s="5"/>
      <c r="B67" s="26" t="s">
        <v>535</v>
      </c>
      <c r="C67" s="26" t="s">
        <v>55</v>
      </c>
      <c r="D67" s="26" t="s">
        <v>541</v>
      </c>
      <c r="E67" s="26" t="s">
        <v>542</v>
      </c>
      <c r="F67" s="26">
        <v>1.0</v>
      </c>
      <c r="G67" s="26" t="s">
        <v>543</v>
      </c>
      <c r="H67" s="135">
        <v>42500.0</v>
      </c>
      <c r="I67" s="26" t="s">
        <v>59</v>
      </c>
      <c r="J67" s="5"/>
      <c r="K67" s="40" t="s">
        <v>55</v>
      </c>
      <c r="L67" s="40" t="s">
        <v>60</v>
      </c>
      <c r="M67" s="53" t="s">
        <v>131</v>
      </c>
      <c r="N67" s="40" t="s">
        <v>144</v>
      </c>
      <c r="O67" s="52" t="s">
        <v>544</v>
      </c>
      <c r="P67" s="73">
        <v>0.20972222222222223</v>
      </c>
      <c r="Q67" s="88" t="s">
        <v>134</v>
      </c>
      <c r="R67" s="88" t="s">
        <v>135</v>
      </c>
      <c r="S67" s="53" t="s">
        <v>59</v>
      </c>
      <c r="T67" s="40" t="s">
        <v>65</v>
      </c>
      <c r="U67" s="40" t="s">
        <v>66</v>
      </c>
      <c r="V67" s="26" t="s">
        <v>102</v>
      </c>
      <c r="W67" s="40" t="s">
        <v>68</v>
      </c>
      <c r="X67" s="40" t="s">
        <v>69</v>
      </c>
      <c r="Y67" s="5"/>
      <c r="Z67" s="26" t="s">
        <v>136</v>
      </c>
      <c r="AA67" s="26" t="s">
        <v>71</v>
      </c>
      <c r="AB67" s="26" t="s">
        <v>72</v>
      </c>
      <c r="AC67" s="26" t="s">
        <v>545</v>
      </c>
      <c r="AD67" s="26" t="s">
        <v>64</v>
      </c>
      <c r="AE67" s="66" t="s">
        <v>64</v>
      </c>
      <c r="AF67" s="5"/>
      <c r="AG67" s="5"/>
      <c r="AH67" s="50"/>
      <c r="AI67" s="9"/>
      <c r="AJ67" s="9"/>
      <c r="AK67" s="40" t="s">
        <v>76</v>
      </c>
      <c r="AL67" s="40" t="s">
        <v>77</v>
      </c>
      <c r="AM67" s="92" t="s">
        <v>78</v>
      </c>
      <c r="AN67" s="53" t="s">
        <v>105</v>
      </c>
      <c r="AO67" s="53" t="s">
        <v>444</v>
      </c>
      <c r="AP67" s="26" t="s">
        <v>500</v>
      </c>
      <c r="AQ67" s="26" t="s">
        <v>93</v>
      </c>
      <c r="AR67" s="47">
        <v>3563610.0</v>
      </c>
      <c r="AS67" s="48">
        <v>0.0</v>
      </c>
      <c r="AT67" s="48">
        <v>0.2111111111111111</v>
      </c>
      <c r="AU67" s="9"/>
      <c r="AV67" s="9"/>
      <c r="AW67" s="9"/>
      <c r="AX67" s="9"/>
      <c r="AY67" s="9"/>
      <c r="AZ67" s="43"/>
      <c r="BA67" s="9"/>
      <c r="BB67" s="9"/>
      <c r="BC67" s="9"/>
      <c r="BD67" s="9"/>
      <c r="BE67" s="9"/>
      <c r="BF67" s="9"/>
      <c r="BG67" s="9"/>
      <c r="BH67" s="9"/>
      <c r="BI67" s="9"/>
      <c r="BJ67" s="9"/>
      <c r="BK67" s="9"/>
      <c r="BL67" s="9"/>
      <c r="BM67" s="9"/>
      <c r="BN67" s="9"/>
      <c r="BO67" s="9"/>
      <c r="BP67" s="9"/>
      <c r="BQ67" s="9"/>
      <c r="BR67" s="9"/>
      <c r="BS67" s="9"/>
      <c r="BT67" s="9"/>
      <c r="BU67" s="9"/>
      <c r="BV67" s="9"/>
      <c r="BW67" s="9"/>
    </row>
    <row r="68">
      <c r="A68" s="5"/>
      <c r="B68" s="25" t="s">
        <v>546</v>
      </c>
      <c r="C68" s="25" t="s">
        <v>55</v>
      </c>
      <c r="D68" s="25" t="s">
        <v>547</v>
      </c>
      <c r="E68" s="25" t="s">
        <v>548</v>
      </c>
      <c r="F68" s="25">
        <v>1.0</v>
      </c>
      <c r="G68" s="25" t="s">
        <v>150</v>
      </c>
      <c r="H68" s="25" t="s">
        <v>151</v>
      </c>
      <c r="I68" s="25" t="s">
        <v>59</v>
      </c>
      <c r="J68" s="22"/>
      <c r="K68" s="40" t="s">
        <v>55</v>
      </c>
      <c r="L68" s="29" t="s">
        <v>60</v>
      </c>
      <c r="M68" s="30" t="s">
        <v>131</v>
      </c>
      <c r="N68" s="29" t="s">
        <v>549</v>
      </c>
      <c r="O68" s="27" t="s">
        <v>153</v>
      </c>
      <c r="P68" s="84" t="s">
        <v>59</v>
      </c>
      <c r="Q68" s="53" t="s">
        <v>59</v>
      </c>
      <c r="R68" s="53" t="s">
        <v>59</v>
      </c>
      <c r="S68" s="53" t="s">
        <v>59</v>
      </c>
      <c r="T68" s="40" t="s">
        <v>65</v>
      </c>
      <c r="U68" s="40" t="s">
        <v>66</v>
      </c>
      <c r="V68" s="26" t="s">
        <v>154</v>
      </c>
      <c r="W68" s="29" t="s">
        <v>68</v>
      </c>
      <c r="X68" s="40" t="s">
        <v>69</v>
      </c>
      <c r="Y68" s="26">
        <v>15.0</v>
      </c>
      <c r="Z68" s="25" t="s">
        <v>118</v>
      </c>
      <c r="AA68" s="25" t="s">
        <v>71</v>
      </c>
      <c r="AB68" s="25" t="s">
        <v>72</v>
      </c>
      <c r="AC68" s="25" t="s">
        <v>155</v>
      </c>
      <c r="AD68" s="25" t="s">
        <v>156</v>
      </c>
      <c r="AE68" s="27" t="s">
        <v>153</v>
      </c>
      <c r="AF68" s="22"/>
      <c r="AG68" s="26" t="s">
        <v>550</v>
      </c>
      <c r="AH68" s="41"/>
      <c r="AI68" s="39"/>
      <c r="AJ68" s="39"/>
      <c r="AK68" s="40" t="s">
        <v>76</v>
      </c>
      <c r="AL68" s="40" t="s">
        <v>77</v>
      </c>
      <c r="AM68" s="83" t="s">
        <v>78</v>
      </c>
      <c r="AN68" s="30" t="s">
        <v>105</v>
      </c>
      <c r="AO68" s="53" t="s">
        <v>444</v>
      </c>
      <c r="AP68" s="26" t="s">
        <v>500</v>
      </c>
      <c r="AQ68" s="26" t="s">
        <v>124</v>
      </c>
      <c r="AR68" s="5"/>
      <c r="AS68" s="5"/>
      <c r="AT68" s="5"/>
      <c r="AU68" s="9"/>
      <c r="AV68" s="9"/>
      <c r="AW68" s="9"/>
      <c r="AX68" s="9"/>
      <c r="AY68" s="9"/>
      <c r="AZ68" s="43"/>
      <c r="BA68" s="9"/>
      <c r="BB68" s="9"/>
      <c r="BC68" s="9"/>
      <c r="BD68" s="9"/>
      <c r="BE68" s="9"/>
      <c r="BF68" s="9"/>
      <c r="BG68" s="9"/>
      <c r="BH68" s="9"/>
      <c r="BI68" s="9"/>
      <c r="BJ68" s="9"/>
      <c r="BK68" s="9"/>
      <c r="BL68" s="9"/>
      <c r="BM68" s="9"/>
      <c r="BN68" s="9"/>
      <c r="BO68" s="9"/>
      <c r="BP68" s="9"/>
      <c r="BQ68" s="9"/>
      <c r="BR68" s="9"/>
      <c r="BS68" s="9"/>
      <c r="BT68" s="9"/>
      <c r="BU68" s="9"/>
      <c r="BV68" s="9"/>
      <c r="BW68" s="9"/>
    </row>
    <row r="69">
      <c r="A69" s="5"/>
      <c r="B69" s="25" t="s">
        <v>551</v>
      </c>
      <c r="C69" s="25" t="s">
        <v>55</v>
      </c>
      <c r="D69" s="25" t="s">
        <v>552</v>
      </c>
      <c r="E69" s="25" t="s">
        <v>553</v>
      </c>
      <c r="F69" s="25">
        <v>1.0</v>
      </c>
      <c r="G69" s="25" t="s">
        <v>191</v>
      </c>
      <c r="H69" s="25" t="s">
        <v>59</v>
      </c>
      <c r="I69" s="75">
        <v>45661.0</v>
      </c>
      <c r="J69" s="72"/>
      <c r="K69" s="40" t="s">
        <v>55</v>
      </c>
      <c r="L69" s="29" t="s">
        <v>60</v>
      </c>
      <c r="M69" s="69">
        <v>45782.0</v>
      </c>
      <c r="N69" s="29" t="s">
        <v>182</v>
      </c>
      <c r="O69" s="27" t="s">
        <v>554</v>
      </c>
      <c r="P69" s="70">
        <v>0.20833333333333334</v>
      </c>
      <c r="Q69" s="53" t="s">
        <v>134</v>
      </c>
      <c r="R69" s="53" t="s">
        <v>135</v>
      </c>
      <c r="S69" s="53" t="s">
        <v>59</v>
      </c>
      <c r="T69" s="40" t="s">
        <v>65</v>
      </c>
      <c r="U69" s="40" t="s">
        <v>66</v>
      </c>
      <c r="V69" s="26" t="s">
        <v>67</v>
      </c>
      <c r="W69" s="29" t="s">
        <v>68</v>
      </c>
      <c r="X69" s="40" t="s">
        <v>69</v>
      </c>
      <c r="Y69" s="26">
        <v>20.0</v>
      </c>
      <c r="Z69" s="25" t="s">
        <v>118</v>
      </c>
      <c r="AA69" s="25" t="s">
        <v>71</v>
      </c>
      <c r="AB69" s="25" t="s">
        <v>72</v>
      </c>
      <c r="AC69" s="25" t="s">
        <v>194</v>
      </c>
      <c r="AD69" s="25" t="s">
        <v>74</v>
      </c>
      <c r="AE69" s="27" t="s">
        <v>554</v>
      </c>
      <c r="AF69" s="22"/>
      <c r="AG69" s="42" t="s">
        <v>555</v>
      </c>
      <c r="AH69" s="71">
        <v>0.45</v>
      </c>
      <c r="AI69" s="38" t="s">
        <v>556</v>
      </c>
      <c r="AJ69" s="39"/>
      <c r="AK69" s="40" t="s">
        <v>76</v>
      </c>
      <c r="AL69" s="40" t="s">
        <v>77</v>
      </c>
      <c r="AM69" s="83" t="s">
        <v>78</v>
      </c>
      <c r="AN69" s="30" t="s">
        <v>105</v>
      </c>
      <c r="AO69" s="53" t="s">
        <v>444</v>
      </c>
      <c r="AP69" s="26" t="s">
        <v>500</v>
      </c>
      <c r="AQ69" s="26" t="s">
        <v>93</v>
      </c>
      <c r="AR69" s="5"/>
      <c r="AS69" s="5"/>
      <c r="AT69" s="5"/>
      <c r="AU69" s="9"/>
      <c r="AV69" s="9"/>
      <c r="AW69" s="9"/>
      <c r="AX69" s="9"/>
      <c r="AY69" s="9"/>
      <c r="AZ69" s="43"/>
      <c r="BA69" s="9"/>
      <c r="BB69" s="9"/>
      <c r="BC69" s="9"/>
      <c r="BD69" s="9"/>
      <c r="BE69" s="9"/>
      <c r="BF69" s="9"/>
      <c r="BG69" s="9"/>
      <c r="BH69" s="9"/>
      <c r="BI69" s="9"/>
      <c r="BJ69" s="9"/>
      <c r="BK69" s="9"/>
      <c r="BL69" s="9"/>
      <c r="BM69" s="9"/>
      <c r="BN69" s="9"/>
      <c r="BO69" s="9"/>
      <c r="BP69" s="9"/>
      <c r="BQ69" s="9"/>
      <c r="BR69" s="9"/>
      <c r="BS69" s="9"/>
      <c r="BT69" s="9"/>
      <c r="BU69" s="9"/>
      <c r="BV69" s="9"/>
      <c r="BW69" s="9"/>
    </row>
    <row r="70">
      <c r="A70" s="5"/>
      <c r="B70" s="25" t="s">
        <v>557</v>
      </c>
      <c r="C70" s="25" t="s">
        <v>55</v>
      </c>
      <c r="D70" s="25" t="s">
        <v>558</v>
      </c>
      <c r="E70" s="25" t="s">
        <v>559</v>
      </c>
      <c r="F70" s="25">
        <v>1.0</v>
      </c>
      <c r="G70" s="25" t="s">
        <v>181</v>
      </c>
      <c r="H70" s="25" t="s">
        <v>59</v>
      </c>
      <c r="I70" s="25" t="s">
        <v>59</v>
      </c>
      <c r="J70" s="22"/>
      <c r="K70" s="40" t="s">
        <v>55</v>
      </c>
      <c r="L70" s="29" t="s">
        <v>60</v>
      </c>
      <c r="M70" s="69">
        <v>45782.0</v>
      </c>
      <c r="N70" s="29" t="s">
        <v>182</v>
      </c>
      <c r="O70" s="27" t="s">
        <v>560</v>
      </c>
      <c r="P70" s="70">
        <v>0.25</v>
      </c>
      <c r="Q70" s="53" t="s">
        <v>134</v>
      </c>
      <c r="R70" s="53" t="s">
        <v>135</v>
      </c>
      <c r="S70" s="53" t="s">
        <v>59</v>
      </c>
      <c r="T70" s="40" t="s">
        <v>65</v>
      </c>
      <c r="U70" s="40" t="s">
        <v>66</v>
      </c>
      <c r="V70" s="26" t="s">
        <v>67</v>
      </c>
      <c r="W70" s="29" t="s">
        <v>68</v>
      </c>
      <c r="X70" s="40" t="s">
        <v>69</v>
      </c>
      <c r="Y70" s="26">
        <v>40.0</v>
      </c>
      <c r="Z70" s="25" t="s">
        <v>118</v>
      </c>
      <c r="AA70" s="25" t="s">
        <v>71</v>
      </c>
      <c r="AB70" s="25" t="s">
        <v>72</v>
      </c>
      <c r="AC70" s="25" t="s">
        <v>184</v>
      </c>
      <c r="AD70" s="25" t="s">
        <v>74</v>
      </c>
      <c r="AE70" s="27" t="s">
        <v>560</v>
      </c>
      <c r="AF70" s="39"/>
      <c r="AG70" s="96" t="s">
        <v>561</v>
      </c>
      <c r="AH70" s="71">
        <v>0.6</v>
      </c>
      <c r="AI70" s="38" t="s">
        <v>562</v>
      </c>
      <c r="AJ70" s="39"/>
      <c r="AK70" s="40" t="s">
        <v>76</v>
      </c>
      <c r="AL70" s="40" t="s">
        <v>77</v>
      </c>
      <c r="AM70" s="83" t="s">
        <v>78</v>
      </c>
      <c r="AN70" s="30" t="s">
        <v>105</v>
      </c>
      <c r="AO70" s="53" t="s">
        <v>444</v>
      </c>
      <c r="AP70" s="26" t="s">
        <v>500</v>
      </c>
      <c r="AQ70" s="26" t="s">
        <v>517</v>
      </c>
      <c r="AR70" s="5"/>
      <c r="AS70" s="5"/>
      <c r="AT70" s="5"/>
      <c r="AU70" s="9"/>
      <c r="AV70" s="9"/>
      <c r="AW70" s="9"/>
      <c r="AX70" s="9"/>
      <c r="AY70" s="9"/>
      <c r="AZ70" s="43"/>
      <c r="BA70" s="9"/>
      <c r="BB70" s="9"/>
      <c r="BC70" s="9"/>
      <c r="BD70" s="9"/>
      <c r="BE70" s="9"/>
      <c r="BF70" s="9"/>
      <c r="BG70" s="9"/>
      <c r="BH70" s="9"/>
      <c r="BI70" s="9"/>
      <c r="BJ70" s="9"/>
      <c r="BK70" s="9"/>
      <c r="BL70" s="9"/>
      <c r="BM70" s="9"/>
      <c r="BN70" s="9"/>
      <c r="BO70" s="9"/>
      <c r="BP70" s="9"/>
      <c r="BQ70" s="9"/>
      <c r="BR70" s="9"/>
      <c r="BS70" s="9"/>
      <c r="BT70" s="9"/>
      <c r="BU70" s="9"/>
      <c r="BV70" s="9"/>
      <c r="BW70" s="9"/>
    </row>
    <row r="71">
      <c r="A71" s="5"/>
      <c r="B71" s="25" t="s">
        <v>563</v>
      </c>
      <c r="C71" s="25" t="s">
        <v>55</v>
      </c>
      <c r="D71" s="25" t="s">
        <v>564</v>
      </c>
      <c r="E71" s="25" t="s">
        <v>565</v>
      </c>
      <c r="F71" s="28">
        <v>1.0</v>
      </c>
      <c r="G71" s="25" t="s">
        <v>566</v>
      </c>
      <c r="H71" s="104" t="s">
        <v>567</v>
      </c>
      <c r="I71" s="104" t="s">
        <v>59</v>
      </c>
      <c r="J71" s="22"/>
      <c r="K71" s="40" t="s">
        <v>55</v>
      </c>
      <c r="L71" s="29" t="s">
        <v>60</v>
      </c>
      <c r="M71" s="69">
        <v>45782.0</v>
      </c>
      <c r="N71" s="29" t="s">
        <v>182</v>
      </c>
      <c r="O71" s="27" t="s">
        <v>568</v>
      </c>
      <c r="P71" s="70">
        <v>0.20833333333333334</v>
      </c>
      <c r="Q71" s="73" t="s">
        <v>134</v>
      </c>
      <c r="R71" s="53" t="s">
        <v>135</v>
      </c>
      <c r="S71" s="30" t="s">
        <v>59</v>
      </c>
      <c r="T71" s="29" t="s">
        <v>65</v>
      </c>
      <c r="U71" s="40" t="s">
        <v>66</v>
      </c>
      <c r="V71" s="26" t="s">
        <v>67</v>
      </c>
      <c r="W71" s="29" t="s">
        <v>68</v>
      </c>
      <c r="X71" s="40" t="s">
        <v>69</v>
      </c>
      <c r="Y71" s="26">
        <v>30.0</v>
      </c>
      <c r="Z71" s="26" t="s">
        <v>118</v>
      </c>
      <c r="AA71" s="25" t="s">
        <v>71</v>
      </c>
      <c r="AB71" s="25" t="s">
        <v>72</v>
      </c>
      <c r="AC71" s="25" t="s">
        <v>59</v>
      </c>
      <c r="AD71" s="25" t="s">
        <v>74</v>
      </c>
      <c r="AE71" s="27" t="s">
        <v>568</v>
      </c>
      <c r="AF71" s="22"/>
      <c r="AG71" s="96" t="s">
        <v>569</v>
      </c>
      <c r="AH71" s="71">
        <v>0.4</v>
      </c>
      <c r="AI71" s="38" t="s">
        <v>570</v>
      </c>
      <c r="AJ71" s="39"/>
      <c r="AK71" s="40" t="s">
        <v>76</v>
      </c>
      <c r="AL71" s="40" t="s">
        <v>77</v>
      </c>
      <c r="AM71" s="83" t="s">
        <v>78</v>
      </c>
      <c r="AN71" s="30" t="s">
        <v>105</v>
      </c>
      <c r="AO71" s="53" t="s">
        <v>444</v>
      </c>
      <c r="AP71" s="26" t="s">
        <v>500</v>
      </c>
      <c r="AQ71" s="26" t="s">
        <v>124</v>
      </c>
      <c r="AR71" s="5"/>
      <c r="AS71" s="5"/>
      <c r="AT71" s="5"/>
      <c r="AU71" s="9"/>
      <c r="AV71" s="9"/>
      <c r="AW71" s="9"/>
      <c r="AX71" s="9"/>
      <c r="AY71" s="9"/>
      <c r="AZ71" s="43"/>
      <c r="BA71" s="9"/>
      <c r="BB71" s="9"/>
      <c r="BC71" s="9"/>
      <c r="BD71" s="9"/>
      <c r="BE71" s="9"/>
      <c r="BF71" s="9"/>
      <c r="BG71" s="9"/>
      <c r="BH71" s="9"/>
      <c r="BI71" s="9"/>
      <c r="BJ71" s="9"/>
      <c r="BK71" s="9"/>
      <c r="BL71" s="9"/>
      <c r="BM71" s="9"/>
      <c r="BN71" s="9"/>
      <c r="BO71" s="9"/>
      <c r="BP71" s="9"/>
      <c r="BQ71" s="9"/>
      <c r="BR71" s="9"/>
      <c r="BS71" s="9"/>
      <c r="BT71" s="9"/>
      <c r="BU71" s="9"/>
      <c r="BV71" s="9"/>
      <c r="BW71" s="9"/>
    </row>
    <row r="72">
      <c r="A72" s="5"/>
      <c r="B72" s="22"/>
      <c r="C72" s="22"/>
      <c r="D72" s="22"/>
      <c r="E72" s="22"/>
      <c r="F72" s="22"/>
      <c r="G72" s="22"/>
      <c r="H72" s="136"/>
      <c r="I72" s="76"/>
      <c r="J72" s="22"/>
      <c r="K72" s="5"/>
      <c r="L72" s="22"/>
      <c r="M72" s="22"/>
      <c r="N72" s="22"/>
      <c r="O72" s="22"/>
      <c r="P72" s="79"/>
      <c r="Q72" s="79"/>
      <c r="R72" s="5"/>
      <c r="S72" s="22"/>
      <c r="T72" s="22"/>
      <c r="U72" s="5"/>
      <c r="V72" s="5"/>
      <c r="W72" s="22"/>
      <c r="X72" s="5"/>
      <c r="Y72" s="5"/>
      <c r="Z72" s="5"/>
      <c r="AA72" s="22"/>
      <c r="AB72" s="22"/>
      <c r="AC72" s="22"/>
      <c r="AD72" s="22"/>
      <c r="AE72" s="22"/>
      <c r="AF72" s="22"/>
      <c r="AG72" s="5"/>
      <c r="AH72" s="31"/>
      <c r="AI72" s="22"/>
      <c r="AJ72" s="22"/>
      <c r="AK72" s="5"/>
      <c r="AL72" s="5"/>
      <c r="AM72" s="31"/>
      <c r="AN72" s="22"/>
      <c r="AO72" s="5"/>
      <c r="AP72" s="5"/>
      <c r="AQ72" s="5"/>
      <c r="AR72" s="5"/>
      <c r="AS72" s="5"/>
      <c r="AT72" s="5"/>
      <c r="AU72" s="9"/>
      <c r="AV72" s="9"/>
      <c r="AW72" s="9"/>
      <c r="AX72" s="9"/>
      <c r="AY72" s="9"/>
      <c r="AZ72" s="43"/>
      <c r="BA72" s="9"/>
      <c r="BB72" s="9"/>
      <c r="BC72" s="9"/>
      <c r="BD72" s="9"/>
      <c r="BE72" s="9"/>
      <c r="BF72" s="9"/>
      <c r="BG72" s="9"/>
      <c r="BH72" s="9"/>
      <c r="BI72" s="9"/>
      <c r="BJ72" s="9"/>
      <c r="BK72" s="9"/>
      <c r="BL72" s="9"/>
      <c r="BM72" s="9"/>
      <c r="BN72" s="9"/>
      <c r="BO72" s="9"/>
      <c r="BP72" s="9"/>
      <c r="BQ72" s="9"/>
      <c r="BR72" s="9"/>
      <c r="BS72" s="9"/>
      <c r="BT72" s="9"/>
      <c r="BU72" s="9"/>
      <c r="BV72" s="9"/>
      <c r="BW72" s="9"/>
    </row>
    <row r="73">
      <c r="A73" s="5"/>
      <c r="B73" s="25" t="s">
        <v>571</v>
      </c>
      <c r="C73" s="25" t="s">
        <v>55</v>
      </c>
      <c r="D73" s="25" t="s">
        <v>572</v>
      </c>
      <c r="E73" s="25" t="s">
        <v>573</v>
      </c>
      <c r="F73" s="25">
        <v>1.0</v>
      </c>
      <c r="G73" s="25" t="s">
        <v>574</v>
      </c>
      <c r="H73" s="25" t="s">
        <v>59</v>
      </c>
      <c r="I73" s="75">
        <v>45965.0</v>
      </c>
      <c r="J73" s="22"/>
      <c r="K73" s="40" t="s">
        <v>55</v>
      </c>
      <c r="L73" s="29" t="s">
        <v>60</v>
      </c>
      <c r="M73" s="30" t="s">
        <v>131</v>
      </c>
      <c r="N73" s="29" t="s">
        <v>62</v>
      </c>
      <c r="O73" s="27" t="s">
        <v>575</v>
      </c>
      <c r="P73" s="84" t="s">
        <v>59</v>
      </c>
      <c r="Q73" s="53" t="s">
        <v>59</v>
      </c>
      <c r="R73" s="53" t="s">
        <v>59</v>
      </c>
      <c r="S73" s="53" t="s">
        <v>59</v>
      </c>
      <c r="T73" s="40" t="s">
        <v>65</v>
      </c>
      <c r="U73" s="40" t="s">
        <v>66</v>
      </c>
      <c r="V73" s="26" t="s">
        <v>67</v>
      </c>
      <c r="W73" s="29" t="s">
        <v>68</v>
      </c>
      <c r="X73" s="40" t="s">
        <v>69</v>
      </c>
      <c r="Y73" s="26">
        <v>10.0</v>
      </c>
      <c r="Z73" s="25" t="s">
        <v>118</v>
      </c>
      <c r="AA73" s="25" t="s">
        <v>71</v>
      </c>
      <c r="AB73" s="25" t="s">
        <v>72</v>
      </c>
      <c r="AC73" s="25" t="s">
        <v>576</v>
      </c>
      <c r="AD73" s="25" t="s">
        <v>74</v>
      </c>
      <c r="AE73" s="27" t="s">
        <v>575</v>
      </c>
      <c r="AF73" s="22"/>
      <c r="AG73" s="26" t="s">
        <v>577</v>
      </c>
      <c r="AH73" s="41"/>
      <c r="AI73" s="39"/>
      <c r="AJ73" s="39"/>
      <c r="AK73" s="40" t="s">
        <v>76</v>
      </c>
      <c r="AL73" s="40" t="s">
        <v>77</v>
      </c>
      <c r="AM73" s="83" t="s">
        <v>78</v>
      </c>
      <c r="AN73" s="29" t="s">
        <v>106</v>
      </c>
      <c r="AO73" s="40" t="s">
        <v>578</v>
      </c>
      <c r="AP73" s="26" t="s">
        <v>579</v>
      </c>
      <c r="AQ73" s="26" t="s">
        <v>124</v>
      </c>
      <c r="AR73" s="5"/>
      <c r="AS73" s="5"/>
      <c r="AT73" s="5"/>
      <c r="AU73" s="9"/>
      <c r="AV73" s="9"/>
      <c r="AW73" s="9"/>
      <c r="AX73" s="9"/>
      <c r="AY73" s="9"/>
      <c r="AZ73" s="43"/>
      <c r="BA73" s="9"/>
      <c r="BB73" s="9"/>
      <c r="BC73" s="9"/>
      <c r="BD73" s="9"/>
      <c r="BE73" s="9"/>
      <c r="BF73" s="9"/>
      <c r="BG73" s="9"/>
      <c r="BH73" s="9"/>
      <c r="BI73" s="9"/>
      <c r="BJ73" s="9"/>
      <c r="BK73" s="9"/>
      <c r="BL73" s="9"/>
      <c r="BM73" s="9"/>
      <c r="BN73" s="9"/>
      <c r="BO73" s="9"/>
      <c r="BP73" s="9"/>
      <c r="BQ73" s="9"/>
      <c r="BR73" s="9"/>
      <c r="BS73" s="9"/>
      <c r="BT73" s="9"/>
      <c r="BU73" s="9"/>
      <c r="BV73" s="9"/>
      <c r="BW73" s="9"/>
    </row>
    <row r="74">
      <c r="A74" s="5"/>
      <c r="B74" s="26" t="s">
        <v>580</v>
      </c>
      <c r="C74" s="26" t="s">
        <v>55</v>
      </c>
      <c r="D74" s="26" t="s">
        <v>581</v>
      </c>
      <c r="E74" s="26" t="s">
        <v>582</v>
      </c>
      <c r="F74" s="26">
        <v>1.0</v>
      </c>
      <c r="G74" s="26" t="s">
        <v>583</v>
      </c>
      <c r="H74" s="26" t="s">
        <v>59</v>
      </c>
      <c r="I74" s="75">
        <v>45717.0</v>
      </c>
      <c r="J74" s="5"/>
      <c r="K74" s="40" t="s">
        <v>55</v>
      </c>
      <c r="L74" s="40" t="s">
        <v>60</v>
      </c>
      <c r="M74" s="69" t="s">
        <v>131</v>
      </c>
      <c r="N74" s="40" t="s">
        <v>62</v>
      </c>
      <c r="O74" s="52" t="s">
        <v>584</v>
      </c>
      <c r="P74" s="73" t="s">
        <v>59</v>
      </c>
      <c r="Q74" s="53" t="s">
        <v>59</v>
      </c>
      <c r="R74" s="53" t="s">
        <v>59</v>
      </c>
      <c r="S74" s="53" t="s">
        <v>59</v>
      </c>
      <c r="T74" s="40" t="s">
        <v>65</v>
      </c>
      <c r="U74" s="40" t="s">
        <v>66</v>
      </c>
      <c r="V74" s="26" t="s">
        <v>220</v>
      </c>
      <c r="W74" s="40" t="s">
        <v>68</v>
      </c>
      <c r="X74" s="40" t="s">
        <v>69</v>
      </c>
      <c r="Y74" s="26">
        <v>8.0</v>
      </c>
      <c r="Z74" s="26" t="s">
        <v>118</v>
      </c>
      <c r="AA74" s="26" t="s">
        <v>71</v>
      </c>
      <c r="AB74" s="26" t="s">
        <v>72</v>
      </c>
      <c r="AC74" s="26" t="s">
        <v>59</v>
      </c>
      <c r="AD74" s="26" t="s">
        <v>74</v>
      </c>
      <c r="AE74" s="52" t="s">
        <v>584</v>
      </c>
      <c r="AF74" s="5"/>
      <c r="AG74" s="26" t="s">
        <v>585</v>
      </c>
      <c r="AH74" s="50"/>
      <c r="AI74" s="9"/>
      <c r="AJ74" s="9"/>
      <c r="AK74" s="40" t="s">
        <v>76</v>
      </c>
      <c r="AL74" s="40" t="s">
        <v>77</v>
      </c>
      <c r="AM74" s="92" t="s">
        <v>78</v>
      </c>
      <c r="AN74" s="40" t="s">
        <v>106</v>
      </c>
      <c r="AO74" s="40" t="s">
        <v>578</v>
      </c>
      <c r="AP74" s="26" t="s">
        <v>579</v>
      </c>
      <c r="AQ74" s="26" t="s">
        <v>124</v>
      </c>
      <c r="AR74" s="5"/>
      <c r="AS74" s="5"/>
      <c r="AT74" s="5"/>
      <c r="AU74" s="9"/>
      <c r="AV74" s="9"/>
      <c r="AW74" s="9"/>
      <c r="AX74" s="9"/>
      <c r="AY74" s="9"/>
      <c r="AZ74" s="43"/>
      <c r="BA74" s="9"/>
      <c r="BB74" s="9"/>
      <c r="BC74" s="9"/>
      <c r="BD74" s="9"/>
      <c r="BE74" s="9"/>
      <c r="BF74" s="9"/>
      <c r="BG74" s="9"/>
      <c r="BH74" s="9"/>
      <c r="BI74" s="9"/>
      <c r="BJ74" s="9"/>
      <c r="BK74" s="9"/>
      <c r="BL74" s="9"/>
      <c r="BM74" s="9"/>
      <c r="BN74" s="9"/>
      <c r="BO74" s="9"/>
      <c r="BP74" s="9"/>
      <c r="BQ74" s="9"/>
      <c r="BR74" s="9"/>
      <c r="BS74" s="9"/>
      <c r="BT74" s="9"/>
      <c r="BU74" s="9"/>
      <c r="BV74" s="9"/>
      <c r="BW74" s="9"/>
    </row>
    <row r="75">
      <c r="A75" s="5"/>
      <c r="B75" s="25" t="s">
        <v>586</v>
      </c>
      <c r="C75" s="25" t="s">
        <v>55</v>
      </c>
      <c r="D75" s="25" t="s">
        <v>587</v>
      </c>
      <c r="E75" s="25" t="s">
        <v>588</v>
      </c>
      <c r="F75" s="25">
        <v>1.0</v>
      </c>
      <c r="G75" s="25" t="s">
        <v>589</v>
      </c>
      <c r="H75" s="25" t="s">
        <v>59</v>
      </c>
      <c r="I75" s="25" t="s">
        <v>59</v>
      </c>
      <c r="J75" s="22"/>
      <c r="K75" s="40" t="s">
        <v>55</v>
      </c>
      <c r="L75" s="29" t="s">
        <v>60</v>
      </c>
      <c r="M75" s="69" t="s">
        <v>131</v>
      </c>
      <c r="N75" s="29" t="s">
        <v>590</v>
      </c>
      <c r="O75" s="27" t="s">
        <v>591</v>
      </c>
      <c r="P75" s="70" t="s">
        <v>59</v>
      </c>
      <c r="Q75" s="53" t="s">
        <v>59</v>
      </c>
      <c r="R75" s="53" t="s">
        <v>59</v>
      </c>
      <c r="S75" s="53" t="s">
        <v>59</v>
      </c>
      <c r="T75" s="40" t="s">
        <v>65</v>
      </c>
      <c r="U75" s="40" t="s">
        <v>66</v>
      </c>
      <c r="V75" s="26" t="s">
        <v>117</v>
      </c>
      <c r="W75" s="29" t="s">
        <v>68</v>
      </c>
      <c r="X75" s="40" t="s">
        <v>69</v>
      </c>
      <c r="Y75" s="26">
        <v>40.0</v>
      </c>
      <c r="Z75" s="25" t="s">
        <v>514</v>
      </c>
      <c r="AA75" s="25" t="s">
        <v>71</v>
      </c>
      <c r="AB75" s="25" t="s">
        <v>72</v>
      </c>
      <c r="AC75" s="28" t="s">
        <v>592</v>
      </c>
      <c r="AD75" s="25" t="s">
        <v>74</v>
      </c>
      <c r="AE75" s="27" t="s">
        <v>591</v>
      </c>
      <c r="AF75" s="22"/>
      <c r="AG75" s="26" t="s">
        <v>593</v>
      </c>
      <c r="AH75" s="41"/>
      <c r="AI75" s="39"/>
      <c r="AJ75" s="39"/>
      <c r="AK75" s="40" t="s">
        <v>76</v>
      </c>
      <c r="AL75" s="40" t="s">
        <v>77</v>
      </c>
      <c r="AM75" s="83" t="s">
        <v>78</v>
      </c>
      <c r="AN75" s="29" t="s">
        <v>106</v>
      </c>
      <c r="AO75" s="40" t="s">
        <v>578</v>
      </c>
      <c r="AP75" s="26" t="s">
        <v>579</v>
      </c>
      <c r="AQ75" s="26" t="s">
        <v>517</v>
      </c>
      <c r="AR75" s="5"/>
      <c r="AS75" s="5"/>
      <c r="AT75" s="5"/>
      <c r="AU75" s="9"/>
      <c r="AV75" s="9"/>
      <c r="AW75" s="9"/>
      <c r="AX75" s="9"/>
      <c r="AY75" s="9"/>
      <c r="AZ75" s="43"/>
      <c r="BA75" s="9"/>
      <c r="BB75" s="9"/>
      <c r="BC75" s="9"/>
      <c r="BD75" s="9"/>
      <c r="BE75" s="9"/>
      <c r="BF75" s="9"/>
      <c r="BG75" s="9"/>
      <c r="BH75" s="9"/>
      <c r="BI75" s="9"/>
      <c r="BJ75" s="9"/>
      <c r="BK75" s="9"/>
      <c r="BL75" s="9"/>
      <c r="BM75" s="9"/>
      <c r="BN75" s="9"/>
      <c r="BO75" s="9"/>
      <c r="BP75" s="9"/>
      <c r="BQ75" s="9"/>
      <c r="BR75" s="9"/>
      <c r="BS75" s="9"/>
      <c r="BT75" s="9"/>
      <c r="BU75" s="9"/>
      <c r="BV75" s="9"/>
      <c r="BW75" s="9"/>
    </row>
    <row r="76">
      <c r="A76" s="5"/>
      <c r="B76" s="25" t="s">
        <v>594</v>
      </c>
      <c r="C76" s="25" t="s">
        <v>55</v>
      </c>
      <c r="D76" s="25" t="s">
        <v>595</v>
      </c>
      <c r="E76" s="25" t="s">
        <v>596</v>
      </c>
      <c r="F76" s="25">
        <v>1.0</v>
      </c>
      <c r="G76" s="25" t="s">
        <v>597</v>
      </c>
      <c r="H76" s="104">
        <v>44630.0</v>
      </c>
      <c r="I76" s="25" t="s">
        <v>59</v>
      </c>
      <c r="J76" s="22"/>
      <c r="K76" s="40" t="s">
        <v>55</v>
      </c>
      <c r="L76" s="29" t="s">
        <v>60</v>
      </c>
      <c r="M76" s="69" t="s">
        <v>131</v>
      </c>
      <c r="N76" s="29" t="s">
        <v>144</v>
      </c>
      <c r="O76" s="27" t="s">
        <v>598</v>
      </c>
      <c r="P76" s="70">
        <v>0.43333333333333335</v>
      </c>
      <c r="Q76" s="88" t="s">
        <v>134</v>
      </c>
      <c r="R76" s="88" t="s">
        <v>135</v>
      </c>
      <c r="S76" s="53" t="s">
        <v>59</v>
      </c>
      <c r="T76" s="40" t="s">
        <v>65</v>
      </c>
      <c r="U76" s="40" t="s">
        <v>66</v>
      </c>
      <c r="V76" s="26" t="s">
        <v>102</v>
      </c>
      <c r="W76" s="29" t="s">
        <v>68</v>
      </c>
      <c r="X76" s="40" t="s">
        <v>69</v>
      </c>
      <c r="Y76" s="5"/>
      <c r="Z76" s="25" t="s">
        <v>136</v>
      </c>
      <c r="AA76" s="25" t="s">
        <v>71</v>
      </c>
      <c r="AB76" s="25" t="s">
        <v>72</v>
      </c>
      <c r="AC76" s="25" t="s">
        <v>599</v>
      </c>
      <c r="AD76" s="25" t="s">
        <v>600</v>
      </c>
      <c r="AE76" s="28" t="s">
        <v>64</v>
      </c>
      <c r="AF76" s="22"/>
      <c r="AG76" s="5"/>
      <c r="AH76" s="41"/>
      <c r="AI76" s="39"/>
      <c r="AJ76" s="39"/>
      <c r="AK76" s="40" t="s">
        <v>76</v>
      </c>
      <c r="AL76" s="40" t="s">
        <v>77</v>
      </c>
      <c r="AM76" s="83" t="s">
        <v>78</v>
      </c>
      <c r="AN76" s="29" t="s">
        <v>106</v>
      </c>
      <c r="AO76" s="40" t="s">
        <v>578</v>
      </c>
      <c r="AP76" s="26" t="s">
        <v>579</v>
      </c>
      <c r="AQ76" s="26" t="s">
        <v>93</v>
      </c>
      <c r="AR76" s="47">
        <v>16354.0</v>
      </c>
      <c r="AS76" s="48">
        <v>0.0</v>
      </c>
      <c r="AT76" s="48">
        <v>0.43680555555555556</v>
      </c>
      <c r="AU76" s="9"/>
      <c r="AV76" s="9"/>
      <c r="AW76" s="9"/>
      <c r="AX76" s="9"/>
      <c r="AY76" s="9"/>
      <c r="AZ76" s="43"/>
      <c r="BA76" s="9"/>
      <c r="BB76" s="9"/>
      <c r="BC76" s="9"/>
      <c r="BD76" s="9"/>
      <c r="BE76" s="9"/>
      <c r="BF76" s="9"/>
      <c r="BG76" s="9"/>
      <c r="BH76" s="9"/>
      <c r="BI76" s="9"/>
      <c r="BJ76" s="9"/>
      <c r="BK76" s="9"/>
      <c r="BL76" s="9"/>
      <c r="BM76" s="9"/>
      <c r="BN76" s="9"/>
      <c r="BO76" s="9"/>
      <c r="BP76" s="9"/>
      <c r="BQ76" s="9"/>
      <c r="BR76" s="9"/>
      <c r="BS76" s="9"/>
      <c r="BT76" s="9"/>
      <c r="BU76" s="9"/>
      <c r="BV76" s="9"/>
      <c r="BW76" s="9"/>
    </row>
    <row r="77">
      <c r="A77" s="5"/>
      <c r="B77" s="26" t="s">
        <v>601</v>
      </c>
      <c r="C77" s="26" t="s">
        <v>55</v>
      </c>
      <c r="D77" s="26" t="s">
        <v>602</v>
      </c>
      <c r="E77" s="26" t="s">
        <v>603</v>
      </c>
      <c r="F77" s="26">
        <v>1.0</v>
      </c>
      <c r="G77" s="26" t="s">
        <v>150</v>
      </c>
      <c r="H77" s="26" t="s">
        <v>151</v>
      </c>
      <c r="I77" s="25" t="s">
        <v>59</v>
      </c>
      <c r="J77" s="22"/>
      <c r="K77" s="40" t="s">
        <v>55</v>
      </c>
      <c r="L77" s="29" t="s">
        <v>60</v>
      </c>
      <c r="M77" s="30" t="s">
        <v>131</v>
      </c>
      <c r="N77" s="29" t="s">
        <v>604</v>
      </c>
      <c r="O77" s="27" t="s">
        <v>153</v>
      </c>
      <c r="P77" s="30" t="s">
        <v>59</v>
      </c>
      <c r="Q77" s="53" t="s">
        <v>59</v>
      </c>
      <c r="R77" s="53" t="s">
        <v>59</v>
      </c>
      <c r="S77" s="30" t="s">
        <v>59</v>
      </c>
      <c r="T77" s="29" t="s">
        <v>65</v>
      </c>
      <c r="U77" s="40" t="s">
        <v>66</v>
      </c>
      <c r="V77" s="26" t="s">
        <v>605</v>
      </c>
      <c r="W77" s="29" t="s">
        <v>68</v>
      </c>
      <c r="X77" s="40" t="s">
        <v>69</v>
      </c>
      <c r="Y77" s="26">
        <v>7.0</v>
      </c>
      <c r="Z77" s="25" t="s">
        <v>118</v>
      </c>
      <c r="AA77" s="25" t="s">
        <v>71</v>
      </c>
      <c r="AB77" s="25" t="s">
        <v>72</v>
      </c>
      <c r="AC77" s="25" t="s">
        <v>155</v>
      </c>
      <c r="AD77" s="26" t="s">
        <v>156</v>
      </c>
      <c r="AE77" s="27" t="s">
        <v>153</v>
      </c>
      <c r="AF77" s="22"/>
      <c r="AG77" s="26" t="s">
        <v>606</v>
      </c>
      <c r="AH77" s="41"/>
      <c r="AI77" s="39"/>
      <c r="AJ77" s="39"/>
      <c r="AK77" s="40" t="s">
        <v>76</v>
      </c>
      <c r="AL77" s="40" t="s">
        <v>77</v>
      </c>
      <c r="AM77" s="83" t="s">
        <v>78</v>
      </c>
      <c r="AN77" s="40" t="s">
        <v>106</v>
      </c>
      <c r="AO77" s="40" t="s">
        <v>578</v>
      </c>
      <c r="AP77" s="26" t="s">
        <v>579</v>
      </c>
      <c r="AQ77" s="26" t="s">
        <v>93</v>
      </c>
      <c r="AR77" s="5"/>
      <c r="AS77" s="5"/>
      <c r="AT77" s="5"/>
      <c r="AU77" s="9"/>
      <c r="AV77" s="9"/>
      <c r="AW77" s="9"/>
      <c r="AX77" s="9"/>
      <c r="AY77" s="9"/>
      <c r="AZ77" s="43"/>
      <c r="BA77" s="9"/>
      <c r="BB77" s="9"/>
      <c r="BC77" s="9"/>
      <c r="BD77" s="9"/>
      <c r="BE77" s="9"/>
      <c r="BF77" s="9"/>
      <c r="BG77" s="9"/>
      <c r="BH77" s="9"/>
      <c r="BI77" s="9"/>
      <c r="BJ77" s="9"/>
      <c r="BK77" s="9"/>
      <c r="BL77" s="9"/>
      <c r="BM77" s="9"/>
      <c r="BN77" s="9"/>
      <c r="BO77" s="9"/>
      <c r="BP77" s="9"/>
      <c r="BQ77" s="9"/>
      <c r="BR77" s="9"/>
      <c r="BS77" s="9"/>
      <c r="BT77" s="9"/>
      <c r="BU77" s="9"/>
      <c r="BV77" s="9"/>
      <c r="BW77" s="9"/>
    </row>
    <row r="78">
      <c r="A78" s="5"/>
      <c r="B78" s="26" t="s">
        <v>607</v>
      </c>
      <c r="C78" s="26" t="s">
        <v>55</v>
      </c>
      <c r="D78" s="26" t="s">
        <v>608</v>
      </c>
      <c r="E78" s="26" t="s">
        <v>609</v>
      </c>
      <c r="F78" s="66">
        <v>1.0</v>
      </c>
      <c r="G78" s="26" t="s">
        <v>610</v>
      </c>
      <c r="H78" s="26" t="s">
        <v>611</v>
      </c>
      <c r="I78" s="75" t="s">
        <v>59</v>
      </c>
      <c r="J78" s="22"/>
      <c r="K78" s="40" t="s">
        <v>55</v>
      </c>
      <c r="L78" s="29" t="s">
        <v>60</v>
      </c>
      <c r="M78" s="30" t="s">
        <v>131</v>
      </c>
      <c r="N78" s="29" t="s">
        <v>62</v>
      </c>
      <c r="O78" s="27" t="s">
        <v>612</v>
      </c>
      <c r="P78" s="84" t="s">
        <v>59</v>
      </c>
      <c r="Q78" s="73" t="s">
        <v>59</v>
      </c>
      <c r="R78" s="53" t="s">
        <v>59</v>
      </c>
      <c r="S78" s="30" t="s">
        <v>59</v>
      </c>
      <c r="T78" s="29" t="s">
        <v>65</v>
      </c>
      <c r="U78" s="40" t="s">
        <v>66</v>
      </c>
      <c r="V78" s="26" t="s">
        <v>269</v>
      </c>
      <c r="W78" s="29" t="s">
        <v>68</v>
      </c>
      <c r="X78" s="40" t="s">
        <v>69</v>
      </c>
      <c r="Y78" s="26">
        <v>8.0</v>
      </c>
      <c r="Z78" s="25" t="s">
        <v>118</v>
      </c>
      <c r="AA78" s="25" t="s">
        <v>71</v>
      </c>
      <c r="AB78" s="25" t="s">
        <v>72</v>
      </c>
      <c r="AC78" s="25" t="s">
        <v>613</v>
      </c>
      <c r="AD78" s="26" t="s">
        <v>74</v>
      </c>
      <c r="AE78" s="27" t="s">
        <v>612</v>
      </c>
      <c r="AF78" s="22"/>
      <c r="AG78" s="26" t="s">
        <v>614</v>
      </c>
      <c r="AH78" s="41"/>
      <c r="AI78" s="39"/>
      <c r="AJ78" s="39"/>
      <c r="AK78" s="40" t="s">
        <v>76</v>
      </c>
      <c r="AL78" s="40" t="s">
        <v>77</v>
      </c>
      <c r="AM78" s="83" t="s">
        <v>78</v>
      </c>
      <c r="AN78" s="40" t="s">
        <v>106</v>
      </c>
      <c r="AO78" s="40" t="s">
        <v>578</v>
      </c>
      <c r="AP78" s="26" t="s">
        <v>579</v>
      </c>
      <c r="AQ78" s="26" t="s">
        <v>93</v>
      </c>
      <c r="AR78" s="5"/>
      <c r="AS78" s="5"/>
      <c r="AT78" s="5"/>
      <c r="AU78" s="9"/>
      <c r="AV78" s="9"/>
      <c r="AW78" s="9"/>
      <c r="AX78" s="9"/>
      <c r="AY78" s="9"/>
      <c r="AZ78" s="43"/>
      <c r="BA78" s="9"/>
      <c r="BB78" s="9"/>
      <c r="BC78" s="9"/>
      <c r="BD78" s="9"/>
      <c r="BE78" s="9"/>
      <c r="BF78" s="9"/>
      <c r="BG78" s="9"/>
      <c r="BH78" s="9"/>
      <c r="BI78" s="9"/>
      <c r="BJ78" s="9"/>
      <c r="BK78" s="9"/>
      <c r="BL78" s="9"/>
      <c r="BM78" s="9"/>
      <c r="BN78" s="9"/>
      <c r="BO78" s="9"/>
      <c r="BP78" s="9"/>
      <c r="BQ78" s="9"/>
      <c r="BR78" s="9"/>
      <c r="BS78" s="9"/>
      <c r="BT78" s="9"/>
      <c r="BU78" s="9"/>
      <c r="BV78" s="9"/>
      <c r="BW78" s="9"/>
    </row>
    <row r="79">
      <c r="A79" s="5"/>
      <c r="B79" s="25" t="s">
        <v>615</v>
      </c>
      <c r="C79" s="25" t="s">
        <v>55</v>
      </c>
      <c r="D79" s="25" t="s">
        <v>616</v>
      </c>
      <c r="E79" s="25" t="s">
        <v>617</v>
      </c>
      <c r="F79" s="25">
        <v>1.0</v>
      </c>
      <c r="G79" s="25" t="s">
        <v>191</v>
      </c>
      <c r="H79" s="25" t="s">
        <v>59</v>
      </c>
      <c r="I79" s="75">
        <v>45634.0</v>
      </c>
      <c r="J79" s="22"/>
      <c r="K79" s="40" t="s">
        <v>55</v>
      </c>
      <c r="L79" s="29" t="s">
        <v>60</v>
      </c>
      <c r="M79" s="69">
        <v>45782.0</v>
      </c>
      <c r="N79" s="29" t="s">
        <v>182</v>
      </c>
      <c r="O79" s="27" t="s">
        <v>618</v>
      </c>
      <c r="P79" s="70">
        <v>0.08333333333333333</v>
      </c>
      <c r="Q79" s="53" t="s">
        <v>134</v>
      </c>
      <c r="R79" s="53" t="s">
        <v>135</v>
      </c>
      <c r="S79" s="53" t="s">
        <v>59</v>
      </c>
      <c r="T79" s="40" t="s">
        <v>65</v>
      </c>
      <c r="U79" s="40" t="s">
        <v>66</v>
      </c>
      <c r="V79" s="26" t="s">
        <v>67</v>
      </c>
      <c r="W79" s="29" t="s">
        <v>68</v>
      </c>
      <c r="X79" s="40" t="s">
        <v>69</v>
      </c>
      <c r="Y79" s="26">
        <v>25.0</v>
      </c>
      <c r="Z79" s="25" t="s">
        <v>136</v>
      </c>
      <c r="AA79" s="25" t="s">
        <v>71</v>
      </c>
      <c r="AB79" s="25" t="s">
        <v>72</v>
      </c>
      <c r="AC79" s="25" t="s">
        <v>194</v>
      </c>
      <c r="AD79" s="25" t="s">
        <v>74</v>
      </c>
      <c r="AE79" s="27" t="s">
        <v>618</v>
      </c>
      <c r="AF79" s="22"/>
      <c r="AG79" s="42" t="s">
        <v>619</v>
      </c>
      <c r="AH79" s="71">
        <v>0.9</v>
      </c>
      <c r="AI79" s="38" t="s">
        <v>620</v>
      </c>
      <c r="AJ79" s="39"/>
      <c r="AK79" s="40" t="s">
        <v>76</v>
      </c>
      <c r="AL79" s="40" t="s">
        <v>77</v>
      </c>
      <c r="AM79" s="83" t="s">
        <v>78</v>
      </c>
      <c r="AN79" s="29" t="s">
        <v>106</v>
      </c>
      <c r="AO79" s="40" t="s">
        <v>578</v>
      </c>
      <c r="AP79" s="26" t="s">
        <v>579</v>
      </c>
      <c r="AQ79" s="26" t="s">
        <v>124</v>
      </c>
      <c r="AR79" s="5"/>
      <c r="AS79" s="5"/>
      <c r="AT79" s="5"/>
      <c r="AU79" s="9"/>
      <c r="AV79" s="9"/>
      <c r="AW79" s="9"/>
      <c r="AX79" s="9"/>
      <c r="AY79" s="9"/>
      <c r="AZ79" s="43"/>
      <c r="BA79" s="9"/>
      <c r="BB79" s="9"/>
      <c r="BC79" s="9"/>
      <c r="BD79" s="9"/>
      <c r="BE79" s="9"/>
      <c r="BF79" s="9"/>
      <c r="BG79" s="9"/>
      <c r="BH79" s="9"/>
      <c r="BI79" s="9"/>
      <c r="BJ79" s="9"/>
      <c r="BK79" s="9"/>
      <c r="BL79" s="9"/>
      <c r="BM79" s="9"/>
      <c r="BN79" s="9"/>
      <c r="BO79" s="9"/>
      <c r="BP79" s="9"/>
      <c r="BQ79" s="9"/>
      <c r="BR79" s="9"/>
      <c r="BS79" s="9"/>
      <c r="BT79" s="9"/>
      <c r="BU79" s="9"/>
      <c r="BV79" s="9"/>
      <c r="BW79" s="9"/>
    </row>
    <row r="80">
      <c r="A80" s="5"/>
      <c r="B80" s="25" t="s">
        <v>621</v>
      </c>
      <c r="C80" s="25" t="s">
        <v>55</v>
      </c>
      <c r="D80" s="25" t="s">
        <v>622</v>
      </c>
      <c r="E80" s="25" t="s">
        <v>623</v>
      </c>
      <c r="F80" s="25">
        <v>1.0</v>
      </c>
      <c r="G80" s="25" t="s">
        <v>624</v>
      </c>
      <c r="H80" s="75">
        <v>44166.0</v>
      </c>
      <c r="I80" s="25" t="s">
        <v>59</v>
      </c>
      <c r="J80" s="22"/>
      <c r="K80" s="40" t="s">
        <v>55</v>
      </c>
      <c r="L80" s="29" t="s">
        <v>60</v>
      </c>
      <c r="M80" s="69">
        <v>45782.0</v>
      </c>
      <c r="N80" s="29" t="s">
        <v>182</v>
      </c>
      <c r="O80" s="27" t="s">
        <v>625</v>
      </c>
      <c r="P80" s="70">
        <v>0.20833333333333334</v>
      </c>
      <c r="Q80" s="53" t="s">
        <v>134</v>
      </c>
      <c r="R80" s="53" t="s">
        <v>135</v>
      </c>
      <c r="S80" s="53" t="s">
        <v>59</v>
      </c>
      <c r="T80" s="40" t="s">
        <v>65</v>
      </c>
      <c r="U80" s="40" t="s">
        <v>66</v>
      </c>
      <c r="V80" s="26" t="s">
        <v>67</v>
      </c>
      <c r="W80" s="29" t="s">
        <v>68</v>
      </c>
      <c r="X80" s="40" t="s">
        <v>69</v>
      </c>
      <c r="Y80" s="26">
        <v>35.0</v>
      </c>
      <c r="Z80" s="25" t="s">
        <v>118</v>
      </c>
      <c r="AA80" s="25" t="s">
        <v>71</v>
      </c>
      <c r="AB80" s="25" t="s">
        <v>72</v>
      </c>
      <c r="AC80" s="28" t="s">
        <v>59</v>
      </c>
      <c r="AD80" s="25" t="s">
        <v>74</v>
      </c>
      <c r="AE80" s="27" t="s">
        <v>625</v>
      </c>
      <c r="AF80" s="22"/>
      <c r="AG80" s="42" t="s">
        <v>626</v>
      </c>
      <c r="AH80" s="71">
        <v>0.7</v>
      </c>
      <c r="AI80" s="38" t="s">
        <v>627</v>
      </c>
      <c r="AJ80" s="39"/>
      <c r="AK80" s="40" t="s">
        <v>76</v>
      </c>
      <c r="AL80" s="40" t="s">
        <v>77</v>
      </c>
      <c r="AM80" s="83" t="s">
        <v>78</v>
      </c>
      <c r="AN80" s="29" t="s">
        <v>106</v>
      </c>
      <c r="AO80" s="40" t="s">
        <v>578</v>
      </c>
      <c r="AP80" s="26" t="s">
        <v>579</v>
      </c>
      <c r="AQ80" s="26" t="s">
        <v>124</v>
      </c>
      <c r="AR80" s="5"/>
      <c r="AS80" s="5"/>
      <c r="AT80" s="5"/>
      <c r="AU80" s="9"/>
      <c r="AV80" s="9"/>
      <c r="AW80" s="9"/>
      <c r="AX80" s="9"/>
      <c r="AY80" s="9"/>
      <c r="AZ80" s="43"/>
      <c r="BA80" s="9"/>
      <c r="BB80" s="9"/>
      <c r="BC80" s="9"/>
      <c r="BD80" s="9"/>
      <c r="BE80" s="9"/>
      <c r="BF80" s="9"/>
      <c r="BG80" s="9"/>
      <c r="BH80" s="9"/>
      <c r="BI80" s="9"/>
      <c r="BJ80" s="9"/>
      <c r="BK80" s="9"/>
      <c r="BL80" s="9"/>
      <c r="BM80" s="9"/>
      <c r="BN80" s="9"/>
      <c r="BO80" s="9"/>
      <c r="BP80" s="9"/>
      <c r="BQ80" s="9"/>
      <c r="BR80" s="9"/>
      <c r="BS80" s="9"/>
      <c r="BT80" s="9"/>
      <c r="BU80" s="9"/>
      <c r="BV80" s="9"/>
      <c r="BW80" s="9"/>
    </row>
    <row r="81">
      <c r="A81" s="5"/>
      <c r="B81" s="26" t="s">
        <v>628</v>
      </c>
      <c r="C81" s="26" t="s">
        <v>55</v>
      </c>
      <c r="D81" s="26" t="s">
        <v>629</v>
      </c>
      <c r="E81" s="26" t="s">
        <v>630</v>
      </c>
      <c r="F81" s="26">
        <v>1.0</v>
      </c>
      <c r="G81" s="26" t="s">
        <v>181</v>
      </c>
      <c r="H81" s="104" t="s">
        <v>59</v>
      </c>
      <c r="I81" s="26" t="s">
        <v>59</v>
      </c>
      <c r="J81" s="5"/>
      <c r="K81" s="40" t="s">
        <v>55</v>
      </c>
      <c r="L81" s="40" t="s">
        <v>60</v>
      </c>
      <c r="M81" s="69">
        <v>45782.0</v>
      </c>
      <c r="N81" s="40" t="s">
        <v>182</v>
      </c>
      <c r="O81" s="52" t="s">
        <v>631</v>
      </c>
      <c r="P81" s="73">
        <v>0.08333333333333333</v>
      </c>
      <c r="Q81" s="53" t="s">
        <v>134</v>
      </c>
      <c r="R81" s="53" t="s">
        <v>135</v>
      </c>
      <c r="S81" s="53" t="s">
        <v>59</v>
      </c>
      <c r="T81" s="40" t="s">
        <v>65</v>
      </c>
      <c r="U81" s="40" t="s">
        <v>66</v>
      </c>
      <c r="V81" s="26" t="s">
        <v>67</v>
      </c>
      <c r="W81" s="40" t="s">
        <v>68</v>
      </c>
      <c r="X81" s="40" t="s">
        <v>69</v>
      </c>
      <c r="Y81" s="26">
        <v>25.0</v>
      </c>
      <c r="Z81" s="26" t="s">
        <v>118</v>
      </c>
      <c r="AA81" s="26" t="s">
        <v>71</v>
      </c>
      <c r="AB81" s="26" t="s">
        <v>72</v>
      </c>
      <c r="AC81" s="26" t="s">
        <v>184</v>
      </c>
      <c r="AD81" s="26" t="s">
        <v>74</v>
      </c>
      <c r="AE81" s="52" t="s">
        <v>631</v>
      </c>
      <c r="AF81" s="5"/>
      <c r="AG81" s="96" t="s">
        <v>632</v>
      </c>
      <c r="AH81" s="51">
        <v>0.2</v>
      </c>
      <c r="AI81" s="42" t="s">
        <v>633</v>
      </c>
      <c r="AJ81" s="9"/>
      <c r="AK81" s="40" t="s">
        <v>76</v>
      </c>
      <c r="AL81" s="40" t="s">
        <v>77</v>
      </c>
      <c r="AM81" s="92" t="s">
        <v>78</v>
      </c>
      <c r="AN81" s="40" t="s">
        <v>106</v>
      </c>
      <c r="AO81" s="40" t="s">
        <v>578</v>
      </c>
      <c r="AP81" s="26" t="s">
        <v>579</v>
      </c>
      <c r="AQ81" s="26" t="s">
        <v>93</v>
      </c>
      <c r="AR81" s="5"/>
      <c r="AS81" s="5"/>
      <c r="AT81" s="5"/>
      <c r="AU81" s="9"/>
      <c r="AV81" s="9"/>
      <c r="AW81" s="9"/>
      <c r="AX81" s="9"/>
      <c r="AY81" s="9"/>
      <c r="AZ81" s="43"/>
      <c r="BA81" s="9"/>
      <c r="BB81" s="9"/>
      <c r="BC81" s="9"/>
      <c r="BD81" s="9"/>
      <c r="BE81" s="9"/>
      <c r="BF81" s="9"/>
      <c r="BG81" s="9"/>
      <c r="BH81" s="9"/>
      <c r="BI81" s="9"/>
      <c r="BJ81" s="9"/>
      <c r="BK81" s="9"/>
      <c r="BL81" s="9"/>
      <c r="BM81" s="9"/>
      <c r="BN81" s="9"/>
      <c r="BO81" s="9"/>
      <c r="BP81" s="9"/>
      <c r="BQ81" s="9"/>
      <c r="BR81" s="9"/>
      <c r="BS81" s="9"/>
      <c r="BT81" s="9"/>
      <c r="BU81" s="9"/>
      <c r="BV81" s="9"/>
      <c r="BW81" s="9"/>
    </row>
    <row r="82">
      <c r="A82" s="5"/>
      <c r="B82" s="22"/>
      <c r="C82" s="22"/>
      <c r="D82" s="22"/>
      <c r="E82" s="22"/>
      <c r="F82" s="22"/>
      <c r="G82" s="22"/>
      <c r="H82" s="76"/>
      <c r="I82" s="22"/>
      <c r="J82" s="22"/>
      <c r="K82" s="5"/>
      <c r="L82" s="22"/>
      <c r="M82" s="22"/>
      <c r="N82" s="22"/>
      <c r="O82" s="22"/>
      <c r="P82" s="79"/>
      <c r="Q82" s="5"/>
      <c r="R82" s="5"/>
      <c r="S82" s="5"/>
      <c r="T82" s="5"/>
      <c r="U82" s="5"/>
      <c r="V82" s="5"/>
      <c r="W82" s="22"/>
      <c r="X82" s="5"/>
      <c r="Y82" s="5"/>
      <c r="Z82" s="22"/>
      <c r="AA82" s="22"/>
      <c r="AB82" s="22"/>
      <c r="AC82" s="22"/>
      <c r="AD82" s="22"/>
      <c r="AE82" s="22"/>
      <c r="AF82" s="22"/>
      <c r="AG82" s="5"/>
      <c r="AH82" s="31"/>
      <c r="AI82" s="22"/>
      <c r="AJ82" s="22"/>
      <c r="AK82" s="5"/>
      <c r="AL82" s="5"/>
      <c r="AM82" s="31"/>
      <c r="AN82" s="22"/>
      <c r="AO82" s="5"/>
      <c r="AP82" s="5"/>
      <c r="AQ82" s="5"/>
      <c r="AR82" s="5"/>
      <c r="AS82" s="5"/>
      <c r="AT82" s="5"/>
      <c r="AU82" s="9"/>
      <c r="AV82" s="9"/>
      <c r="AW82" s="9"/>
      <c r="AX82" s="9"/>
      <c r="AY82" s="9"/>
      <c r="AZ82" s="43"/>
      <c r="BA82" s="9"/>
      <c r="BB82" s="9"/>
      <c r="BC82" s="9"/>
      <c r="BD82" s="9"/>
      <c r="BE82" s="9"/>
      <c r="BF82" s="9"/>
      <c r="BG82" s="9"/>
      <c r="BH82" s="9"/>
      <c r="BI82" s="9"/>
      <c r="BJ82" s="9"/>
      <c r="BK82" s="9"/>
      <c r="BL82" s="9"/>
      <c r="BM82" s="9"/>
      <c r="BN82" s="9"/>
      <c r="BO82" s="9"/>
      <c r="BP82" s="9"/>
      <c r="BQ82" s="9"/>
      <c r="BR82" s="9"/>
      <c r="BS82" s="9"/>
      <c r="BT82" s="9"/>
      <c r="BU82" s="9"/>
      <c r="BV82" s="9"/>
      <c r="BW82" s="9"/>
    </row>
    <row r="83">
      <c r="A83" s="5"/>
      <c r="B83" s="25" t="s">
        <v>634</v>
      </c>
      <c r="C83" s="25" t="s">
        <v>55</v>
      </c>
      <c r="D83" s="25" t="s">
        <v>635</v>
      </c>
      <c r="E83" s="25" t="s">
        <v>636</v>
      </c>
      <c r="F83" s="25">
        <v>1.0</v>
      </c>
      <c r="G83" s="25" t="s">
        <v>637</v>
      </c>
      <c r="H83" s="25" t="s">
        <v>59</v>
      </c>
      <c r="I83" s="25" t="s">
        <v>638</v>
      </c>
      <c r="J83" s="22"/>
      <c r="K83" s="40" t="s">
        <v>55</v>
      </c>
      <c r="L83" s="29" t="s">
        <v>60</v>
      </c>
      <c r="M83" s="30" t="s">
        <v>131</v>
      </c>
      <c r="N83" s="29" t="s">
        <v>62</v>
      </c>
      <c r="O83" s="82" t="s">
        <v>639</v>
      </c>
      <c r="P83" s="84" t="s">
        <v>59</v>
      </c>
      <c r="Q83" s="53" t="s">
        <v>59</v>
      </c>
      <c r="R83" s="53" t="s">
        <v>59</v>
      </c>
      <c r="S83" s="53" t="s">
        <v>59</v>
      </c>
      <c r="T83" s="40" t="s">
        <v>65</v>
      </c>
      <c r="U83" s="40" t="s">
        <v>66</v>
      </c>
      <c r="V83" s="53" t="s">
        <v>269</v>
      </c>
      <c r="W83" s="29" t="s">
        <v>68</v>
      </c>
      <c r="X83" s="40" t="s">
        <v>69</v>
      </c>
      <c r="Y83" s="53">
        <v>6.0</v>
      </c>
      <c r="Z83" s="30" t="s">
        <v>118</v>
      </c>
      <c r="AA83" s="30" t="s">
        <v>71</v>
      </c>
      <c r="AB83" s="30" t="s">
        <v>72</v>
      </c>
      <c r="AC83" s="30" t="s">
        <v>640</v>
      </c>
      <c r="AD83" s="30" t="s">
        <v>74</v>
      </c>
      <c r="AE83" s="82" t="s">
        <v>639</v>
      </c>
      <c r="AF83" s="22"/>
      <c r="AG83" s="26" t="s">
        <v>641</v>
      </c>
      <c r="AH83" s="41"/>
      <c r="AI83" s="39"/>
      <c r="AJ83" s="39"/>
      <c r="AK83" s="40" t="s">
        <v>76</v>
      </c>
      <c r="AL83" s="40" t="s">
        <v>77</v>
      </c>
      <c r="AM83" s="83" t="s">
        <v>78</v>
      </c>
      <c r="AN83" s="29" t="s">
        <v>106</v>
      </c>
      <c r="AO83" s="40" t="s">
        <v>642</v>
      </c>
      <c r="AP83" s="53" t="s">
        <v>643</v>
      </c>
      <c r="AQ83" s="53" t="s">
        <v>93</v>
      </c>
      <c r="AR83" s="5"/>
      <c r="AS83" s="5"/>
      <c r="AT83" s="5"/>
      <c r="AU83" s="9"/>
      <c r="AV83" s="9"/>
      <c r="AW83" s="9"/>
      <c r="AX83" s="9"/>
      <c r="AY83" s="9"/>
      <c r="AZ83" s="43"/>
      <c r="BA83" s="9"/>
      <c r="BB83" s="9"/>
      <c r="BC83" s="9"/>
      <c r="BD83" s="9"/>
      <c r="BE83" s="9"/>
      <c r="BF83" s="9"/>
      <c r="BG83" s="9"/>
      <c r="BH83" s="9"/>
      <c r="BI83" s="9"/>
      <c r="BJ83" s="9"/>
      <c r="BK83" s="9"/>
      <c r="BL83" s="9"/>
      <c r="BM83" s="9"/>
      <c r="BN83" s="9"/>
      <c r="BO83" s="9"/>
      <c r="BP83" s="9"/>
      <c r="BQ83" s="9"/>
      <c r="BR83" s="9"/>
      <c r="BS83" s="9"/>
      <c r="BT83" s="9"/>
      <c r="BU83" s="9"/>
      <c r="BV83" s="9"/>
      <c r="BW83" s="9"/>
    </row>
    <row r="84">
      <c r="A84" s="5"/>
      <c r="B84" s="25" t="s">
        <v>644</v>
      </c>
      <c r="C84" s="25" t="s">
        <v>55</v>
      </c>
      <c r="D84" s="25" t="s">
        <v>645</v>
      </c>
      <c r="E84" s="25" t="s">
        <v>646</v>
      </c>
      <c r="F84" s="25">
        <v>1.0</v>
      </c>
      <c r="G84" s="25" t="s">
        <v>647</v>
      </c>
      <c r="H84" s="25" t="s">
        <v>59</v>
      </c>
      <c r="I84" s="75">
        <v>44934.0</v>
      </c>
      <c r="J84" s="22"/>
      <c r="K84" s="40" t="s">
        <v>55</v>
      </c>
      <c r="L84" s="29" t="s">
        <v>60</v>
      </c>
      <c r="M84" s="30" t="s">
        <v>131</v>
      </c>
      <c r="N84" s="29" t="s">
        <v>62</v>
      </c>
      <c r="O84" s="82" t="s">
        <v>648</v>
      </c>
      <c r="P84" s="84" t="s">
        <v>59</v>
      </c>
      <c r="Q84" s="53" t="s">
        <v>59</v>
      </c>
      <c r="R84" s="53" t="s">
        <v>59</v>
      </c>
      <c r="S84" s="53" t="s">
        <v>59</v>
      </c>
      <c r="T84" s="40" t="s">
        <v>65</v>
      </c>
      <c r="U84" s="40" t="s">
        <v>66</v>
      </c>
      <c r="V84" s="53" t="s">
        <v>67</v>
      </c>
      <c r="W84" s="29" t="s">
        <v>68</v>
      </c>
      <c r="X84" s="40" t="s">
        <v>69</v>
      </c>
      <c r="Y84" s="53">
        <v>8.0</v>
      </c>
      <c r="Z84" s="30" t="s">
        <v>118</v>
      </c>
      <c r="AA84" s="30" t="s">
        <v>71</v>
      </c>
      <c r="AB84" s="30" t="s">
        <v>72</v>
      </c>
      <c r="AC84" s="30" t="s">
        <v>649</v>
      </c>
      <c r="AD84" s="30" t="s">
        <v>74</v>
      </c>
      <c r="AE84" s="82" t="s">
        <v>648</v>
      </c>
      <c r="AF84" s="22"/>
      <c r="AG84" s="26" t="s">
        <v>650</v>
      </c>
      <c r="AH84" s="41"/>
      <c r="AI84" s="39"/>
      <c r="AJ84" s="39"/>
      <c r="AK84" s="40" t="s">
        <v>76</v>
      </c>
      <c r="AL84" s="40" t="s">
        <v>77</v>
      </c>
      <c r="AM84" s="83" t="s">
        <v>78</v>
      </c>
      <c r="AN84" s="29" t="s">
        <v>106</v>
      </c>
      <c r="AO84" s="40" t="s">
        <v>642</v>
      </c>
      <c r="AP84" s="53" t="s">
        <v>643</v>
      </c>
      <c r="AQ84" s="53" t="s">
        <v>93</v>
      </c>
      <c r="AR84" s="5"/>
      <c r="AS84" s="5"/>
      <c r="AT84" s="5"/>
      <c r="AU84" s="9"/>
      <c r="AV84" s="9"/>
      <c r="AW84" s="9"/>
      <c r="AX84" s="9"/>
      <c r="AY84" s="9"/>
      <c r="AZ84" s="43"/>
      <c r="BA84" s="9"/>
      <c r="BB84" s="9"/>
      <c r="BC84" s="9"/>
      <c r="BD84" s="9"/>
      <c r="BE84" s="9"/>
      <c r="BF84" s="9"/>
      <c r="BG84" s="9"/>
      <c r="BH84" s="9"/>
      <c r="BI84" s="9"/>
      <c r="BJ84" s="9"/>
      <c r="BK84" s="9"/>
      <c r="BL84" s="9"/>
      <c r="BM84" s="9"/>
      <c r="BN84" s="9"/>
      <c r="BO84" s="9"/>
      <c r="BP84" s="9"/>
      <c r="BQ84" s="9"/>
      <c r="BR84" s="9"/>
      <c r="BS84" s="9"/>
      <c r="BT84" s="9"/>
      <c r="BU84" s="9"/>
      <c r="BV84" s="9"/>
      <c r="BW84" s="9"/>
    </row>
    <row r="85">
      <c r="A85" s="5"/>
      <c r="B85" s="25" t="s">
        <v>651</v>
      </c>
      <c r="C85" s="25" t="s">
        <v>55</v>
      </c>
      <c r="D85" s="25" t="s">
        <v>652</v>
      </c>
      <c r="E85" s="25" t="s">
        <v>653</v>
      </c>
      <c r="F85" s="25">
        <v>1.0</v>
      </c>
      <c r="G85" s="25" t="s">
        <v>654</v>
      </c>
      <c r="H85" s="25" t="s">
        <v>59</v>
      </c>
      <c r="I85" s="75" t="s">
        <v>59</v>
      </c>
      <c r="J85" s="22"/>
      <c r="K85" s="40" t="s">
        <v>55</v>
      </c>
      <c r="L85" s="29" t="s">
        <v>60</v>
      </c>
      <c r="M85" s="69" t="s">
        <v>131</v>
      </c>
      <c r="N85" s="29" t="s">
        <v>655</v>
      </c>
      <c r="O85" s="82" t="s">
        <v>656</v>
      </c>
      <c r="P85" s="70" t="s">
        <v>59</v>
      </c>
      <c r="Q85" s="53" t="s">
        <v>59</v>
      </c>
      <c r="R85" s="53" t="s">
        <v>59</v>
      </c>
      <c r="S85" s="53" t="s">
        <v>59</v>
      </c>
      <c r="T85" s="40" t="s">
        <v>65</v>
      </c>
      <c r="U85" s="40" t="s">
        <v>66</v>
      </c>
      <c r="V85" s="53" t="s">
        <v>165</v>
      </c>
      <c r="W85" s="29" t="s">
        <v>68</v>
      </c>
      <c r="X85" s="40" t="s">
        <v>69</v>
      </c>
      <c r="Y85" s="53">
        <v>6.0</v>
      </c>
      <c r="Z85" s="30" t="s">
        <v>118</v>
      </c>
      <c r="AA85" s="30" t="s">
        <v>71</v>
      </c>
      <c r="AB85" s="30" t="s">
        <v>72</v>
      </c>
      <c r="AC85" s="30" t="s">
        <v>657</v>
      </c>
      <c r="AD85" s="30" t="s">
        <v>156</v>
      </c>
      <c r="AE85" s="82" t="s">
        <v>656</v>
      </c>
      <c r="AF85" s="22"/>
      <c r="AG85" s="26" t="s">
        <v>658</v>
      </c>
      <c r="AH85" s="41"/>
      <c r="AI85" s="39"/>
      <c r="AJ85" s="39"/>
      <c r="AK85" s="40" t="s">
        <v>76</v>
      </c>
      <c r="AL85" s="40" t="s">
        <v>77</v>
      </c>
      <c r="AM85" s="83" t="s">
        <v>78</v>
      </c>
      <c r="AN85" s="29" t="s">
        <v>106</v>
      </c>
      <c r="AO85" s="40" t="s">
        <v>642</v>
      </c>
      <c r="AP85" s="53" t="s">
        <v>643</v>
      </c>
      <c r="AQ85" s="53" t="s">
        <v>93</v>
      </c>
      <c r="AR85" s="5"/>
      <c r="AS85" s="5"/>
      <c r="AT85" s="5"/>
      <c r="AU85" s="9"/>
      <c r="AV85" s="9"/>
      <c r="AW85" s="9"/>
      <c r="AX85" s="9"/>
      <c r="AY85" s="9"/>
      <c r="AZ85" s="43"/>
      <c r="BA85" s="9"/>
      <c r="BB85" s="9"/>
      <c r="BC85" s="9"/>
      <c r="BD85" s="9"/>
      <c r="BE85" s="9"/>
      <c r="BF85" s="9"/>
      <c r="BG85" s="9"/>
      <c r="BH85" s="9"/>
      <c r="BI85" s="9"/>
      <c r="BJ85" s="9"/>
      <c r="BK85" s="9"/>
      <c r="BL85" s="9"/>
      <c r="BM85" s="9"/>
      <c r="BN85" s="9"/>
      <c r="BO85" s="9"/>
      <c r="BP85" s="9"/>
      <c r="BQ85" s="9"/>
      <c r="BR85" s="9"/>
      <c r="BS85" s="9"/>
      <c r="BT85" s="9"/>
      <c r="BU85" s="9"/>
      <c r="BV85" s="9"/>
      <c r="BW85" s="9"/>
    </row>
    <row r="86">
      <c r="A86" s="5"/>
      <c r="B86" s="26" t="s">
        <v>659</v>
      </c>
      <c r="C86" s="25" t="s">
        <v>55</v>
      </c>
      <c r="D86" s="26" t="s">
        <v>660</v>
      </c>
      <c r="E86" s="26" t="s">
        <v>661</v>
      </c>
      <c r="F86" s="66">
        <v>1.0</v>
      </c>
      <c r="G86" s="26" t="s">
        <v>597</v>
      </c>
      <c r="H86" s="104">
        <v>44630.0</v>
      </c>
      <c r="I86" s="137" t="s">
        <v>59</v>
      </c>
      <c r="J86" s="22"/>
      <c r="K86" s="40" t="s">
        <v>55</v>
      </c>
      <c r="L86" s="29" t="s">
        <v>60</v>
      </c>
      <c r="M86" s="69" t="s">
        <v>131</v>
      </c>
      <c r="N86" s="29" t="s">
        <v>144</v>
      </c>
      <c r="O86" s="82" t="s">
        <v>662</v>
      </c>
      <c r="P86" s="70">
        <v>0.43680555555555556</v>
      </c>
      <c r="Q86" s="88" t="s">
        <v>134</v>
      </c>
      <c r="R86" s="88" t="s">
        <v>135</v>
      </c>
      <c r="S86" s="30" t="s">
        <v>59</v>
      </c>
      <c r="T86" s="29" t="s">
        <v>65</v>
      </c>
      <c r="U86" s="40" t="s">
        <v>66</v>
      </c>
      <c r="V86" s="53" t="s">
        <v>102</v>
      </c>
      <c r="W86" s="29" t="s">
        <v>68</v>
      </c>
      <c r="X86" s="40" t="s">
        <v>69</v>
      </c>
      <c r="Y86" s="5"/>
      <c r="Z86" s="30" t="s">
        <v>136</v>
      </c>
      <c r="AA86" s="30" t="s">
        <v>71</v>
      </c>
      <c r="AB86" s="30" t="s">
        <v>72</v>
      </c>
      <c r="AC86" s="30" t="s">
        <v>663</v>
      </c>
      <c r="AD86" s="53" t="s">
        <v>64</v>
      </c>
      <c r="AE86" s="84" t="s">
        <v>64</v>
      </c>
      <c r="AF86" s="22"/>
      <c r="AG86" s="5"/>
      <c r="AH86" s="41"/>
      <c r="AI86" s="39"/>
      <c r="AJ86" s="39"/>
      <c r="AK86" s="40" t="s">
        <v>76</v>
      </c>
      <c r="AL86" s="40" t="s">
        <v>77</v>
      </c>
      <c r="AM86" s="83" t="s">
        <v>78</v>
      </c>
      <c r="AN86" s="40" t="s">
        <v>106</v>
      </c>
      <c r="AO86" s="40" t="s">
        <v>642</v>
      </c>
      <c r="AP86" s="53" t="s">
        <v>643</v>
      </c>
      <c r="AQ86" s="53" t="s">
        <v>93</v>
      </c>
      <c r="AR86" s="47">
        <v>16354.0</v>
      </c>
      <c r="AS86" s="48">
        <v>0.0</v>
      </c>
      <c r="AT86" s="48">
        <v>0.35208333333333336</v>
      </c>
      <c r="AU86" s="9"/>
      <c r="AV86" s="9"/>
      <c r="AW86" s="9"/>
      <c r="AX86" s="9"/>
      <c r="AY86" s="9"/>
      <c r="AZ86" s="43"/>
      <c r="BA86" s="9"/>
      <c r="BB86" s="9"/>
      <c r="BC86" s="9"/>
      <c r="BD86" s="9"/>
      <c r="BE86" s="9"/>
      <c r="BF86" s="9"/>
      <c r="BG86" s="9"/>
      <c r="BH86" s="9"/>
      <c r="BI86" s="9"/>
      <c r="BJ86" s="9"/>
      <c r="BK86" s="9"/>
      <c r="BL86" s="9"/>
      <c r="BM86" s="9"/>
      <c r="BN86" s="9"/>
      <c r="BO86" s="9"/>
      <c r="BP86" s="9"/>
      <c r="BQ86" s="9"/>
      <c r="BR86" s="9"/>
      <c r="BS86" s="9"/>
      <c r="BT86" s="9"/>
      <c r="BU86" s="9"/>
      <c r="BV86" s="9"/>
      <c r="BW86" s="9"/>
    </row>
    <row r="87">
      <c r="A87" s="5"/>
      <c r="B87" s="26" t="s">
        <v>664</v>
      </c>
      <c r="C87" s="26" t="s">
        <v>665</v>
      </c>
      <c r="D87" s="26" t="s">
        <v>666</v>
      </c>
      <c r="E87" s="26" t="s">
        <v>667</v>
      </c>
      <c r="F87" s="26">
        <v>1.0</v>
      </c>
      <c r="G87" s="26" t="s">
        <v>668</v>
      </c>
      <c r="H87" s="104">
        <v>42900.0</v>
      </c>
      <c r="I87" s="26" t="s">
        <v>59</v>
      </c>
      <c r="J87" s="5"/>
      <c r="K87" s="40" t="s">
        <v>55</v>
      </c>
      <c r="L87" s="40" t="s">
        <v>60</v>
      </c>
      <c r="M87" s="69" t="s">
        <v>131</v>
      </c>
      <c r="N87" s="40" t="s">
        <v>144</v>
      </c>
      <c r="O87" s="95" t="s">
        <v>669</v>
      </c>
      <c r="P87" s="73">
        <v>0.5368055555555555</v>
      </c>
      <c r="Q87" s="88" t="s">
        <v>134</v>
      </c>
      <c r="R87" s="88" t="s">
        <v>135</v>
      </c>
      <c r="S87" s="53" t="s">
        <v>59</v>
      </c>
      <c r="T87" s="40" t="s">
        <v>65</v>
      </c>
      <c r="U87" s="40" t="s">
        <v>66</v>
      </c>
      <c r="V87" s="53" t="s">
        <v>102</v>
      </c>
      <c r="W87" s="40" t="s">
        <v>68</v>
      </c>
      <c r="X87" s="40" t="s">
        <v>69</v>
      </c>
      <c r="Y87" s="5"/>
      <c r="Z87" s="53" t="s">
        <v>136</v>
      </c>
      <c r="AA87" s="53" t="s">
        <v>71</v>
      </c>
      <c r="AB87" s="53" t="s">
        <v>72</v>
      </c>
      <c r="AC87" s="53" t="s">
        <v>670</v>
      </c>
      <c r="AD87" s="53" t="s">
        <v>64</v>
      </c>
      <c r="AE87" s="94" t="s">
        <v>64</v>
      </c>
      <c r="AF87" s="5"/>
      <c r="AG87" s="5"/>
      <c r="AH87" s="50"/>
      <c r="AI87" s="9"/>
      <c r="AJ87" s="9"/>
      <c r="AK87" s="40" t="s">
        <v>76</v>
      </c>
      <c r="AL87" s="40" t="s">
        <v>77</v>
      </c>
      <c r="AM87" s="92" t="s">
        <v>78</v>
      </c>
      <c r="AN87" s="40" t="s">
        <v>106</v>
      </c>
      <c r="AO87" s="40" t="s">
        <v>642</v>
      </c>
      <c r="AP87" s="53" t="s">
        <v>643</v>
      </c>
      <c r="AQ87" s="53" t="s">
        <v>93</v>
      </c>
      <c r="AR87" s="47">
        <v>235242.0</v>
      </c>
      <c r="AS87" s="48">
        <v>0.0</v>
      </c>
      <c r="AT87" s="48">
        <v>0.1284722222222222</v>
      </c>
      <c r="AU87" s="9"/>
      <c r="AV87" s="9"/>
      <c r="AW87" s="9"/>
      <c r="AX87" s="9"/>
      <c r="AY87" s="9"/>
      <c r="AZ87" s="43"/>
      <c r="BA87" s="9"/>
      <c r="BB87" s="9"/>
      <c r="BC87" s="9"/>
      <c r="BD87" s="9"/>
      <c r="BE87" s="9"/>
      <c r="BF87" s="9"/>
      <c r="BG87" s="9"/>
      <c r="BH87" s="9"/>
      <c r="BI87" s="9"/>
      <c r="BJ87" s="9"/>
      <c r="BK87" s="9"/>
      <c r="BL87" s="9"/>
      <c r="BM87" s="9"/>
      <c r="BN87" s="9"/>
      <c r="BO87" s="9"/>
      <c r="BP87" s="9"/>
      <c r="BQ87" s="9"/>
      <c r="BR87" s="9"/>
      <c r="BS87" s="9"/>
      <c r="BT87" s="9"/>
      <c r="BU87" s="9"/>
      <c r="BV87" s="9"/>
      <c r="BW87" s="9"/>
    </row>
    <row r="88">
      <c r="A88" s="5"/>
      <c r="B88" s="25" t="s">
        <v>671</v>
      </c>
      <c r="C88" s="25" t="s">
        <v>55</v>
      </c>
      <c r="D88" s="25" t="s">
        <v>672</v>
      </c>
      <c r="E88" s="25" t="s">
        <v>673</v>
      </c>
      <c r="F88" s="25">
        <v>1.0</v>
      </c>
      <c r="G88" s="25" t="s">
        <v>150</v>
      </c>
      <c r="H88" s="25" t="s">
        <v>151</v>
      </c>
      <c r="I88" s="25" t="s">
        <v>59</v>
      </c>
      <c r="J88" s="22"/>
      <c r="K88" s="40" t="s">
        <v>55</v>
      </c>
      <c r="L88" s="29" t="s">
        <v>60</v>
      </c>
      <c r="M88" s="30" t="s">
        <v>131</v>
      </c>
      <c r="N88" s="29" t="s">
        <v>674</v>
      </c>
      <c r="O88" s="82" t="s">
        <v>153</v>
      </c>
      <c r="P88" s="30" t="s">
        <v>59</v>
      </c>
      <c r="Q88" s="53" t="s">
        <v>59</v>
      </c>
      <c r="R88" s="53" t="s">
        <v>59</v>
      </c>
      <c r="S88" s="53" t="s">
        <v>59</v>
      </c>
      <c r="T88" s="40" t="s">
        <v>65</v>
      </c>
      <c r="U88" s="40" t="s">
        <v>66</v>
      </c>
      <c r="V88" s="53" t="s">
        <v>154</v>
      </c>
      <c r="W88" s="29" t="s">
        <v>68</v>
      </c>
      <c r="X88" s="40" t="s">
        <v>69</v>
      </c>
      <c r="Y88" s="53">
        <v>5.0</v>
      </c>
      <c r="Z88" s="30" t="s">
        <v>118</v>
      </c>
      <c r="AA88" s="30" t="s">
        <v>71</v>
      </c>
      <c r="AB88" s="30" t="s">
        <v>72</v>
      </c>
      <c r="AC88" s="30" t="s">
        <v>155</v>
      </c>
      <c r="AD88" s="80" t="s">
        <v>156</v>
      </c>
      <c r="AE88" s="82" t="s">
        <v>153</v>
      </c>
      <c r="AF88" s="22"/>
      <c r="AG88" s="26" t="s">
        <v>675</v>
      </c>
      <c r="AH88" s="41"/>
      <c r="AI88" s="39"/>
      <c r="AJ88" s="39"/>
      <c r="AK88" s="40" t="s">
        <v>76</v>
      </c>
      <c r="AL88" s="40" t="s">
        <v>77</v>
      </c>
      <c r="AM88" s="83" t="s">
        <v>78</v>
      </c>
      <c r="AN88" s="29" t="s">
        <v>106</v>
      </c>
      <c r="AO88" s="40" t="s">
        <v>642</v>
      </c>
      <c r="AP88" s="53" t="s">
        <v>643</v>
      </c>
      <c r="AQ88" s="53" t="s">
        <v>93</v>
      </c>
      <c r="AR88" s="5"/>
      <c r="AS88" s="5"/>
      <c r="AT88" s="5"/>
      <c r="AU88" s="9"/>
      <c r="AV88" s="9"/>
      <c r="AW88" s="9"/>
      <c r="AX88" s="9"/>
      <c r="AY88" s="9"/>
      <c r="AZ88" s="43"/>
      <c r="BA88" s="9"/>
      <c r="BB88" s="9"/>
      <c r="BC88" s="9"/>
      <c r="BD88" s="9"/>
      <c r="BE88" s="9"/>
      <c r="BF88" s="9"/>
      <c r="BG88" s="9"/>
      <c r="BH88" s="9"/>
      <c r="BI88" s="9"/>
      <c r="BJ88" s="9"/>
      <c r="BK88" s="9"/>
      <c r="BL88" s="9"/>
      <c r="BM88" s="9"/>
      <c r="BN88" s="9"/>
      <c r="BO88" s="9"/>
      <c r="BP88" s="9"/>
      <c r="BQ88" s="9"/>
      <c r="BR88" s="9"/>
      <c r="BS88" s="9"/>
      <c r="BT88" s="9"/>
      <c r="BU88" s="9"/>
      <c r="BV88" s="9"/>
      <c r="BW88" s="9"/>
    </row>
    <row r="89">
      <c r="A89" s="5"/>
      <c r="B89" s="25" t="s">
        <v>615</v>
      </c>
      <c r="C89" s="25" t="s">
        <v>55</v>
      </c>
      <c r="D89" s="25" t="s">
        <v>676</v>
      </c>
      <c r="E89" s="25" t="s">
        <v>677</v>
      </c>
      <c r="F89" s="25">
        <v>1.0</v>
      </c>
      <c r="G89" s="25" t="s">
        <v>191</v>
      </c>
      <c r="H89" s="25" t="s">
        <v>59</v>
      </c>
      <c r="I89" s="75">
        <v>45634.0</v>
      </c>
      <c r="J89" s="22"/>
      <c r="K89" s="40" t="s">
        <v>55</v>
      </c>
      <c r="L89" s="29" t="s">
        <v>60</v>
      </c>
      <c r="M89" s="69">
        <v>45782.0</v>
      </c>
      <c r="N89" s="29" t="s">
        <v>182</v>
      </c>
      <c r="O89" s="27" t="s">
        <v>618</v>
      </c>
      <c r="P89" s="70">
        <v>0.125</v>
      </c>
      <c r="Q89" s="53" t="s">
        <v>134</v>
      </c>
      <c r="R89" s="53" t="s">
        <v>135</v>
      </c>
      <c r="S89" s="53" t="s">
        <v>59</v>
      </c>
      <c r="T89" s="40" t="s">
        <v>65</v>
      </c>
      <c r="U89" s="40" t="s">
        <v>66</v>
      </c>
      <c r="V89" s="26" t="s">
        <v>67</v>
      </c>
      <c r="W89" s="29" t="s">
        <v>68</v>
      </c>
      <c r="X89" s="40" t="s">
        <v>69</v>
      </c>
      <c r="Y89" s="26">
        <v>27.0</v>
      </c>
      <c r="Z89" s="25" t="s">
        <v>118</v>
      </c>
      <c r="AA89" s="25" t="s">
        <v>71</v>
      </c>
      <c r="AB89" s="25" t="s">
        <v>72</v>
      </c>
      <c r="AC89" s="25" t="s">
        <v>194</v>
      </c>
      <c r="AD89" s="25" t="s">
        <v>74</v>
      </c>
      <c r="AE89" s="27" t="s">
        <v>618</v>
      </c>
      <c r="AF89" s="22"/>
      <c r="AG89" s="42" t="s">
        <v>678</v>
      </c>
      <c r="AH89" s="71">
        <v>0.95</v>
      </c>
      <c r="AI89" s="38" t="s">
        <v>679</v>
      </c>
      <c r="AJ89" s="39"/>
      <c r="AK89" s="40" t="s">
        <v>76</v>
      </c>
      <c r="AL89" s="40" t="s">
        <v>77</v>
      </c>
      <c r="AM89" s="83" t="s">
        <v>78</v>
      </c>
      <c r="AN89" s="29" t="s">
        <v>106</v>
      </c>
      <c r="AO89" s="40" t="s">
        <v>642</v>
      </c>
      <c r="AP89" s="53" t="s">
        <v>643</v>
      </c>
      <c r="AQ89" s="53" t="s">
        <v>93</v>
      </c>
      <c r="AR89" s="5"/>
      <c r="AS89" s="5"/>
      <c r="AT89" s="5"/>
      <c r="AU89" s="9"/>
      <c r="AV89" s="9"/>
      <c r="AW89" s="9"/>
      <c r="AX89" s="9"/>
      <c r="AY89" s="9"/>
      <c r="AZ89" s="43"/>
      <c r="BA89" s="9"/>
      <c r="BB89" s="9"/>
      <c r="BC89" s="9"/>
      <c r="BD89" s="9"/>
      <c r="BE89" s="9"/>
      <c r="BF89" s="9"/>
      <c r="BG89" s="9"/>
      <c r="BH89" s="9"/>
      <c r="BI89" s="9"/>
      <c r="BJ89" s="9"/>
      <c r="BK89" s="9"/>
      <c r="BL89" s="9"/>
      <c r="BM89" s="9"/>
      <c r="BN89" s="9"/>
      <c r="BO89" s="9"/>
      <c r="BP89" s="9"/>
      <c r="BQ89" s="9"/>
      <c r="BR89" s="9"/>
      <c r="BS89" s="9"/>
      <c r="BT89" s="9"/>
      <c r="BU89" s="9"/>
      <c r="BV89" s="9"/>
      <c r="BW89" s="9"/>
    </row>
    <row r="90">
      <c r="A90" s="5"/>
      <c r="B90" s="26" t="s">
        <v>680</v>
      </c>
      <c r="C90" s="25" t="s">
        <v>55</v>
      </c>
      <c r="D90" s="26" t="s">
        <v>681</v>
      </c>
      <c r="E90" s="26" t="s">
        <v>682</v>
      </c>
      <c r="F90" s="28">
        <v>1.0</v>
      </c>
      <c r="G90" s="26" t="s">
        <v>181</v>
      </c>
      <c r="H90" s="26" t="s">
        <v>59</v>
      </c>
      <c r="I90" s="75" t="s">
        <v>59</v>
      </c>
      <c r="J90" s="22"/>
      <c r="K90" s="40" t="s">
        <v>55</v>
      </c>
      <c r="L90" s="29" t="s">
        <v>60</v>
      </c>
      <c r="M90" s="69">
        <v>45782.0</v>
      </c>
      <c r="N90" s="29" t="s">
        <v>182</v>
      </c>
      <c r="O90" s="27" t="s">
        <v>683</v>
      </c>
      <c r="P90" s="70">
        <v>0.125</v>
      </c>
      <c r="Q90" s="73" t="s">
        <v>134</v>
      </c>
      <c r="R90" s="53" t="s">
        <v>135</v>
      </c>
      <c r="S90" s="30" t="s">
        <v>59</v>
      </c>
      <c r="T90" s="29" t="s">
        <v>65</v>
      </c>
      <c r="U90" s="40" t="s">
        <v>66</v>
      </c>
      <c r="V90" s="26" t="s">
        <v>67</v>
      </c>
      <c r="W90" s="29" t="s">
        <v>68</v>
      </c>
      <c r="X90" s="40" t="s">
        <v>69</v>
      </c>
      <c r="Y90" s="26">
        <v>20.0</v>
      </c>
      <c r="Z90" s="25" t="s">
        <v>136</v>
      </c>
      <c r="AA90" s="25" t="s">
        <v>71</v>
      </c>
      <c r="AB90" s="25" t="s">
        <v>72</v>
      </c>
      <c r="AC90" s="25" t="s">
        <v>184</v>
      </c>
      <c r="AD90" s="26" t="s">
        <v>74</v>
      </c>
      <c r="AE90" s="52" t="s">
        <v>683</v>
      </c>
      <c r="AF90" s="5"/>
      <c r="AG90" s="42" t="s">
        <v>684</v>
      </c>
      <c r="AH90" s="71">
        <v>0.4</v>
      </c>
      <c r="AI90" s="38" t="s">
        <v>685</v>
      </c>
      <c r="AJ90" s="39"/>
      <c r="AK90" s="40" t="s">
        <v>76</v>
      </c>
      <c r="AL90" s="40" t="s">
        <v>77</v>
      </c>
      <c r="AM90" s="83" t="s">
        <v>78</v>
      </c>
      <c r="AN90" s="40" t="s">
        <v>106</v>
      </c>
      <c r="AO90" s="40" t="s">
        <v>642</v>
      </c>
      <c r="AP90" s="53" t="s">
        <v>643</v>
      </c>
      <c r="AQ90" s="53" t="s">
        <v>93</v>
      </c>
      <c r="AR90" s="5"/>
      <c r="AS90" s="5"/>
      <c r="AT90" s="5"/>
      <c r="AU90" s="9"/>
      <c r="AV90" s="9"/>
      <c r="AW90" s="9"/>
      <c r="AX90" s="9"/>
      <c r="AY90" s="9"/>
      <c r="AZ90" s="43"/>
      <c r="BA90" s="9"/>
      <c r="BB90" s="9"/>
      <c r="BC90" s="9"/>
      <c r="BD90" s="9"/>
      <c r="BE90" s="9"/>
      <c r="BF90" s="9"/>
      <c r="BG90" s="9"/>
      <c r="BH90" s="9"/>
      <c r="BI90" s="9"/>
      <c r="BJ90" s="9"/>
      <c r="BK90" s="9"/>
      <c r="BL90" s="9"/>
      <c r="BM90" s="9"/>
      <c r="BN90" s="9"/>
      <c r="BO90" s="9"/>
      <c r="BP90" s="9"/>
      <c r="BQ90" s="9"/>
      <c r="BR90" s="9"/>
      <c r="BS90" s="9"/>
      <c r="BT90" s="9"/>
      <c r="BU90" s="9"/>
      <c r="BV90" s="9"/>
      <c r="BW90" s="9"/>
    </row>
    <row r="91">
      <c r="A91" s="5"/>
      <c r="B91" s="26" t="s">
        <v>206</v>
      </c>
      <c r="C91" s="26" t="s">
        <v>55</v>
      </c>
      <c r="D91" s="26" t="s">
        <v>686</v>
      </c>
      <c r="E91" s="26" t="s">
        <v>687</v>
      </c>
      <c r="F91" s="66">
        <v>1.0</v>
      </c>
      <c r="G91" s="26" t="s">
        <v>688</v>
      </c>
      <c r="H91" s="75">
        <v>45235.0</v>
      </c>
      <c r="I91" s="104" t="s">
        <v>59</v>
      </c>
      <c r="J91" s="22"/>
      <c r="K91" s="40" t="s">
        <v>55</v>
      </c>
      <c r="L91" s="29" t="s">
        <v>60</v>
      </c>
      <c r="M91" s="69">
        <v>45782.0</v>
      </c>
      <c r="N91" s="29" t="s">
        <v>182</v>
      </c>
      <c r="O91" s="27" t="s">
        <v>290</v>
      </c>
      <c r="P91" s="70">
        <v>0.20833333333333334</v>
      </c>
      <c r="Q91" s="73" t="s">
        <v>134</v>
      </c>
      <c r="R91" s="53" t="s">
        <v>135</v>
      </c>
      <c r="S91" s="30" t="s">
        <v>59</v>
      </c>
      <c r="T91" s="29" t="s">
        <v>65</v>
      </c>
      <c r="U91" s="40" t="s">
        <v>66</v>
      </c>
      <c r="V91" s="26" t="s">
        <v>67</v>
      </c>
      <c r="W91" s="29" t="s">
        <v>68</v>
      </c>
      <c r="X91" s="40" t="s">
        <v>69</v>
      </c>
      <c r="Y91" s="26">
        <v>30.0</v>
      </c>
      <c r="Z91" s="25" t="s">
        <v>118</v>
      </c>
      <c r="AA91" s="25" t="s">
        <v>71</v>
      </c>
      <c r="AB91" s="25" t="s">
        <v>72</v>
      </c>
      <c r="AC91" s="25" t="s">
        <v>59</v>
      </c>
      <c r="AD91" s="26" t="s">
        <v>74</v>
      </c>
      <c r="AE91" s="27" t="s">
        <v>290</v>
      </c>
      <c r="AF91" s="22"/>
      <c r="AG91" s="42" t="s">
        <v>689</v>
      </c>
      <c r="AH91" s="71">
        <v>0.5</v>
      </c>
      <c r="AI91" s="38" t="s">
        <v>690</v>
      </c>
      <c r="AJ91" s="39"/>
      <c r="AK91" s="40" t="s">
        <v>76</v>
      </c>
      <c r="AL91" s="40" t="s">
        <v>77</v>
      </c>
      <c r="AM91" s="83" t="s">
        <v>78</v>
      </c>
      <c r="AN91" s="40" t="s">
        <v>106</v>
      </c>
      <c r="AO91" s="40" t="s">
        <v>642</v>
      </c>
      <c r="AP91" s="53" t="s">
        <v>643</v>
      </c>
      <c r="AQ91" s="53" t="s">
        <v>124</v>
      </c>
      <c r="AR91" s="5"/>
      <c r="AS91" s="5"/>
      <c r="AT91" s="5"/>
      <c r="AU91" s="9"/>
      <c r="AV91" s="9"/>
      <c r="AW91" s="9"/>
      <c r="AX91" s="9"/>
      <c r="AY91" s="9"/>
      <c r="AZ91" s="43"/>
      <c r="BA91" s="9"/>
      <c r="BB91" s="9"/>
      <c r="BC91" s="9"/>
      <c r="BD91" s="9"/>
      <c r="BE91" s="9"/>
      <c r="BF91" s="9"/>
      <c r="BG91" s="9"/>
      <c r="BH91" s="9"/>
      <c r="BI91" s="9"/>
      <c r="BJ91" s="9"/>
      <c r="BK91" s="9"/>
      <c r="BL91" s="9"/>
      <c r="BM91" s="9"/>
      <c r="BN91" s="9"/>
      <c r="BO91" s="9"/>
      <c r="BP91" s="9"/>
      <c r="BQ91" s="9"/>
      <c r="BR91" s="9"/>
      <c r="BS91" s="9"/>
      <c r="BT91" s="9"/>
      <c r="BU91" s="9"/>
      <c r="BV91" s="9"/>
      <c r="BW91" s="9"/>
    </row>
    <row r="92">
      <c r="A92" s="5"/>
      <c r="B92" s="22"/>
      <c r="C92" s="22"/>
      <c r="D92" s="22"/>
      <c r="E92" s="22"/>
      <c r="F92" s="22"/>
      <c r="G92" s="22"/>
      <c r="H92" s="76"/>
      <c r="I92" s="22"/>
      <c r="J92" s="22"/>
      <c r="K92" s="5"/>
      <c r="L92" s="22"/>
      <c r="M92" s="22"/>
      <c r="N92" s="22"/>
      <c r="O92" s="22"/>
      <c r="P92" s="79"/>
      <c r="Q92" s="5"/>
      <c r="R92" s="5"/>
      <c r="S92" s="5"/>
      <c r="T92" s="5"/>
      <c r="U92" s="5"/>
      <c r="V92" s="5"/>
      <c r="W92" s="22"/>
      <c r="X92" s="5"/>
      <c r="Y92" s="5"/>
      <c r="Z92" s="22"/>
      <c r="AA92" s="22"/>
      <c r="AB92" s="22"/>
      <c r="AC92" s="22"/>
      <c r="AD92" s="22"/>
      <c r="AE92" s="22"/>
      <c r="AF92" s="22"/>
      <c r="AG92" s="5"/>
      <c r="AH92" s="31"/>
      <c r="AI92" s="22"/>
      <c r="AJ92" s="22"/>
      <c r="AK92" s="5"/>
      <c r="AL92" s="5"/>
      <c r="AM92" s="31"/>
      <c r="AN92" s="22"/>
      <c r="AO92" s="5"/>
      <c r="AP92" s="5"/>
      <c r="AQ92" s="5"/>
      <c r="AR92" s="5"/>
      <c r="AS92" s="5"/>
      <c r="AT92" s="5"/>
      <c r="AU92" s="9"/>
      <c r="AV92" s="9"/>
      <c r="AW92" s="9"/>
      <c r="AX92" s="9"/>
      <c r="AY92" s="9"/>
      <c r="AZ92" s="43"/>
      <c r="BA92" s="9"/>
      <c r="BB92" s="9"/>
      <c r="BC92" s="9"/>
      <c r="BD92" s="9"/>
      <c r="BE92" s="9"/>
      <c r="BF92" s="9"/>
      <c r="BG92" s="9"/>
      <c r="BH92" s="9"/>
      <c r="BI92" s="9"/>
      <c r="BJ92" s="9"/>
      <c r="BK92" s="9"/>
      <c r="BL92" s="9"/>
      <c r="BM92" s="9"/>
      <c r="BN92" s="9"/>
      <c r="BO92" s="9"/>
      <c r="BP92" s="9"/>
      <c r="BQ92" s="9"/>
      <c r="BR92" s="9"/>
      <c r="BS92" s="9"/>
      <c r="BT92" s="9"/>
      <c r="BU92" s="9"/>
      <c r="BV92" s="9"/>
      <c r="BW92" s="9"/>
    </row>
    <row r="93">
      <c r="A93" s="5"/>
      <c r="B93" s="25" t="s">
        <v>691</v>
      </c>
      <c r="C93" s="25" t="s">
        <v>55</v>
      </c>
      <c r="D93" s="25" t="s">
        <v>692</v>
      </c>
      <c r="E93" s="25" t="s">
        <v>693</v>
      </c>
      <c r="F93" s="25">
        <v>1.0</v>
      </c>
      <c r="G93" s="25" t="s">
        <v>694</v>
      </c>
      <c r="H93" s="104" t="s">
        <v>59</v>
      </c>
      <c r="I93" s="25" t="s">
        <v>59</v>
      </c>
      <c r="J93" s="22"/>
      <c r="K93" s="40" t="s">
        <v>55</v>
      </c>
      <c r="L93" s="29" t="s">
        <v>60</v>
      </c>
      <c r="M93" s="30" t="s">
        <v>131</v>
      </c>
      <c r="N93" s="29" t="s">
        <v>695</v>
      </c>
      <c r="O93" s="27" t="s">
        <v>696</v>
      </c>
      <c r="P93" s="70" t="s">
        <v>59</v>
      </c>
      <c r="Q93" s="53" t="s">
        <v>59</v>
      </c>
      <c r="R93" s="53" t="s">
        <v>59</v>
      </c>
      <c r="S93" s="53" t="s">
        <v>59</v>
      </c>
      <c r="T93" s="40" t="s">
        <v>65</v>
      </c>
      <c r="U93" s="40" t="s">
        <v>66</v>
      </c>
      <c r="V93" s="26" t="s">
        <v>117</v>
      </c>
      <c r="W93" s="29" t="s">
        <v>68</v>
      </c>
      <c r="X93" s="40" t="s">
        <v>69</v>
      </c>
      <c r="Y93" s="26">
        <v>10.0</v>
      </c>
      <c r="Z93" s="25" t="s">
        <v>118</v>
      </c>
      <c r="AA93" s="25" t="s">
        <v>71</v>
      </c>
      <c r="AB93" s="25" t="s">
        <v>72</v>
      </c>
      <c r="AC93" s="25" t="s">
        <v>697</v>
      </c>
      <c r="AD93" s="25" t="s">
        <v>156</v>
      </c>
      <c r="AE93" s="27" t="s">
        <v>696</v>
      </c>
      <c r="AF93" s="22"/>
      <c r="AG93" s="66" t="s">
        <v>698</v>
      </c>
      <c r="AH93" s="41"/>
      <c r="AI93" s="39"/>
      <c r="AJ93" s="39"/>
      <c r="AK93" s="40" t="s">
        <v>76</v>
      </c>
      <c r="AL93" s="40" t="s">
        <v>77</v>
      </c>
      <c r="AM93" s="83" t="s">
        <v>78</v>
      </c>
      <c r="AN93" s="29" t="s">
        <v>125</v>
      </c>
      <c r="AO93" s="40" t="s">
        <v>699</v>
      </c>
      <c r="AP93" s="26" t="s">
        <v>700</v>
      </c>
      <c r="AQ93" s="26" t="s">
        <v>93</v>
      </c>
      <c r="AR93" s="5"/>
      <c r="AS93" s="5"/>
      <c r="AT93" s="5"/>
      <c r="AU93" s="9"/>
      <c r="AV93" s="9"/>
      <c r="AW93" s="9"/>
      <c r="AX93" s="9"/>
      <c r="AY93" s="9"/>
      <c r="AZ93" s="43"/>
      <c r="BA93" s="9"/>
      <c r="BB93" s="9"/>
      <c r="BC93" s="9"/>
      <c r="BD93" s="9"/>
      <c r="BE93" s="9"/>
      <c r="BF93" s="9"/>
      <c r="BG93" s="9"/>
      <c r="BH93" s="9"/>
      <c r="BI93" s="9"/>
      <c r="BJ93" s="9"/>
      <c r="BK93" s="9"/>
      <c r="BL93" s="9"/>
      <c r="BM93" s="9"/>
      <c r="BN93" s="9"/>
      <c r="BO93" s="9"/>
      <c r="BP93" s="9"/>
      <c r="BQ93" s="9"/>
      <c r="BR93" s="9"/>
      <c r="BS93" s="9"/>
      <c r="BT93" s="9"/>
      <c r="BU93" s="9"/>
      <c r="BV93" s="9"/>
      <c r="BW93" s="9"/>
    </row>
    <row r="94">
      <c r="A94" s="5"/>
      <c r="B94" s="25" t="s">
        <v>701</v>
      </c>
      <c r="C94" s="25" t="s">
        <v>55</v>
      </c>
      <c r="D94" s="25" t="s">
        <v>702</v>
      </c>
      <c r="E94" s="25" t="s">
        <v>703</v>
      </c>
      <c r="F94" s="25">
        <v>1.0</v>
      </c>
      <c r="G94" s="25" t="s">
        <v>181</v>
      </c>
      <c r="H94" s="25" t="s">
        <v>59</v>
      </c>
      <c r="I94" s="25" t="s">
        <v>59</v>
      </c>
      <c r="J94" s="22"/>
      <c r="K94" s="29" t="s">
        <v>55</v>
      </c>
      <c r="L94" s="29" t="s">
        <v>60</v>
      </c>
      <c r="M94" s="30" t="s">
        <v>131</v>
      </c>
      <c r="N94" s="29" t="s">
        <v>62</v>
      </c>
      <c r="O94" s="27" t="s">
        <v>704</v>
      </c>
      <c r="P94" s="84" t="s">
        <v>59</v>
      </c>
      <c r="Q94" s="53" t="s">
        <v>59</v>
      </c>
      <c r="R94" s="53" t="s">
        <v>59</v>
      </c>
      <c r="S94" s="53" t="s">
        <v>59</v>
      </c>
      <c r="T94" s="40" t="s">
        <v>65</v>
      </c>
      <c r="U94" s="40" t="s">
        <v>66</v>
      </c>
      <c r="V94" s="26" t="s">
        <v>67</v>
      </c>
      <c r="W94" s="29" t="s">
        <v>68</v>
      </c>
      <c r="X94" s="40" t="s">
        <v>69</v>
      </c>
      <c r="Y94" s="26">
        <v>7.0</v>
      </c>
      <c r="Z94" s="26" t="s">
        <v>118</v>
      </c>
      <c r="AA94" s="25" t="s">
        <v>71</v>
      </c>
      <c r="AB94" s="25" t="s">
        <v>72</v>
      </c>
      <c r="AC94" s="25" t="s">
        <v>184</v>
      </c>
      <c r="AD94" s="28" t="s">
        <v>74</v>
      </c>
      <c r="AE94" s="27" t="s">
        <v>704</v>
      </c>
      <c r="AF94" s="22"/>
      <c r="AG94" s="26" t="s">
        <v>705</v>
      </c>
      <c r="AH94" s="41"/>
      <c r="AI94" s="39"/>
      <c r="AJ94" s="39"/>
      <c r="AK94" s="40" t="s">
        <v>76</v>
      </c>
      <c r="AL94" s="40" t="s">
        <v>77</v>
      </c>
      <c r="AM94" s="83" t="s">
        <v>78</v>
      </c>
      <c r="AN94" s="29" t="s">
        <v>125</v>
      </c>
      <c r="AO94" s="40" t="s">
        <v>699</v>
      </c>
      <c r="AP94" s="26" t="s">
        <v>700</v>
      </c>
      <c r="AQ94" s="26" t="s">
        <v>104</v>
      </c>
      <c r="AR94" s="5"/>
      <c r="AS94" s="5"/>
      <c r="AT94" s="5"/>
      <c r="AU94" s="9"/>
      <c r="AV94" s="9"/>
      <c r="AW94" s="9"/>
      <c r="AX94" s="9"/>
      <c r="AY94" s="9"/>
      <c r="AZ94" s="43"/>
      <c r="BA94" s="9"/>
      <c r="BB94" s="9"/>
      <c r="BC94" s="9"/>
      <c r="BD94" s="9"/>
      <c r="BE94" s="9"/>
      <c r="BF94" s="9"/>
      <c r="BG94" s="9"/>
      <c r="BH94" s="9"/>
      <c r="BI94" s="9"/>
      <c r="BJ94" s="9"/>
      <c r="BK94" s="9"/>
      <c r="BL94" s="9"/>
      <c r="BM94" s="9"/>
      <c r="BN94" s="9"/>
      <c r="BO94" s="9"/>
      <c r="BP94" s="9"/>
      <c r="BQ94" s="9"/>
      <c r="BR94" s="9"/>
      <c r="BS94" s="9"/>
      <c r="BT94" s="9"/>
      <c r="BU94" s="9"/>
      <c r="BV94" s="9"/>
      <c r="BW94" s="9"/>
    </row>
    <row r="95">
      <c r="A95" s="62"/>
      <c r="B95" s="57" t="s">
        <v>706</v>
      </c>
      <c r="C95" s="57" t="s">
        <v>394</v>
      </c>
      <c r="D95" s="57" t="s">
        <v>707</v>
      </c>
      <c r="E95" s="57" t="s">
        <v>708</v>
      </c>
      <c r="F95" s="57">
        <v>1.0</v>
      </c>
      <c r="G95" s="57" t="s">
        <v>709</v>
      </c>
      <c r="H95" s="57" t="s">
        <v>710</v>
      </c>
      <c r="I95" s="138" t="s">
        <v>59</v>
      </c>
      <c r="J95" s="62"/>
      <c r="K95" s="90" t="s">
        <v>55</v>
      </c>
      <c r="L95" s="90" t="s">
        <v>60</v>
      </c>
      <c r="M95" s="99" t="s">
        <v>131</v>
      </c>
      <c r="N95" s="90" t="s">
        <v>144</v>
      </c>
      <c r="O95" s="101" t="s">
        <v>711</v>
      </c>
      <c r="P95" s="132" t="s">
        <v>59</v>
      </c>
      <c r="Q95" s="88" t="s">
        <v>134</v>
      </c>
      <c r="R95" s="88" t="s">
        <v>135</v>
      </c>
      <c r="S95" s="88" t="s">
        <v>59</v>
      </c>
      <c r="T95" s="90" t="s">
        <v>65</v>
      </c>
      <c r="U95" s="90" t="s">
        <v>66</v>
      </c>
      <c r="V95" s="57" t="s">
        <v>102</v>
      </c>
      <c r="W95" s="90" t="s">
        <v>68</v>
      </c>
      <c r="X95" s="90" t="s">
        <v>69</v>
      </c>
      <c r="Y95" s="57">
        <v>10.0</v>
      </c>
      <c r="Z95" s="57" t="s">
        <v>118</v>
      </c>
      <c r="AA95" s="57" t="s">
        <v>71</v>
      </c>
      <c r="AB95" s="57" t="s">
        <v>72</v>
      </c>
      <c r="AC95" s="57" t="s">
        <v>712</v>
      </c>
      <c r="AD95" s="57" t="s">
        <v>59</v>
      </c>
      <c r="AE95" s="65" t="s">
        <v>59</v>
      </c>
      <c r="AF95" s="62"/>
      <c r="AG95" s="62"/>
      <c r="AH95" s="50"/>
      <c r="AI95" s="20"/>
      <c r="AJ95" s="20"/>
      <c r="AK95" s="90" t="s">
        <v>76</v>
      </c>
      <c r="AL95" s="90" t="s">
        <v>77</v>
      </c>
      <c r="AM95" s="92" t="s">
        <v>78</v>
      </c>
      <c r="AN95" s="90" t="s">
        <v>125</v>
      </c>
      <c r="AO95" s="90" t="s">
        <v>699</v>
      </c>
      <c r="AP95" s="26" t="s">
        <v>700</v>
      </c>
      <c r="AQ95" s="57" t="s">
        <v>517</v>
      </c>
      <c r="AR95" s="60">
        <v>100984.0</v>
      </c>
      <c r="AS95" s="63">
        <v>0.0</v>
      </c>
      <c r="AT95" s="63">
        <v>0.18819444444444444</v>
      </c>
      <c r="AU95" s="20"/>
      <c r="AV95" s="20"/>
      <c r="AW95" s="20"/>
      <c r="AX95" s="20"/>
      <c r="AY95" s="20"/>
      <c r="AZ95" s="43"/>
      <c r="BA95" s="20"/>
      <c r="BB95" s="20"/>
      <c r="BC95" s="20"/>
      <c r="BD95" s="20"/>
      <c r="BE95" s="20"/>
      <c r="BF95" s="20"/>
      <c r="BG95" s="20"/>
      <c r="BH95" s="20"/>
      <c r="BI95" s="20"/>
      <c r="BJ95" s="20"/>
      <c r="BK95" s="20"/>
      <c r="BL95" s="20"/>
      <c r="BM95" s="20"/>
      <c r="BN95" s="20"/>
      <c r="BO95" s="20"/>
      <c r="BP95" s="20"/>
      <c r="BQ95" s="20"/>
      <c r="BR95" s="20"/>
      <c r="BS95" s="20"/>
      <c r="BT95" s="20"/>
      <c r="BU95" s="20"/>
      <c r="BV95" s="20"/>
      <c r="BW95" s="20"/>
    </row>
    <row r="96">
      <c r="A96" s="62"/>
      <c r="B96" s="55" t="s">
        <v>713</v>
      </c>
      <c r="C96" s="55" t="s">
        <v>665</v>
      </c>
      <c r="D96" s="55" t="s">
        <v>714</v>
      </c>
      <c r="E96" s="55" t="s">
        <v>715</v>
      </c>
      <c r="F96" s="55">
        <v>1.0</v>
      </c>
      <c r="G96" s="55" t="s">
        <v>716</v>
      </c>
      <c r="H96" s="56">
        <v>44384.0</v>
      </c>
      <c r="I96" s="55" t="s">
        <v>59</v>
      </c>
      <c r="J96" s="54"/>
      <c r="K96" s="90" t="s">
        <v>55</v>
      </c>
      <c r="L96" s="98" t="s">
        <v>60</v>
      </c>
      <c r="M96" s="99" t="s">
        <v>143</v>
      </c>
      <c r="N96" s="98" t="s">
        <v>144</v>
      </c>
      <c r="O96" s="58" t="s">
        <v>717</v>
      </c>
      <c r="P96" s="100">
        <v>0.6194444444444445</v>
      </c>
      <c r="Q96" s="88" t="s">
        <v>134</v>
      </c>
      <c r="R96" s="88" t="s">
        <v>135</v>
      </c>
      <c r="S96" s="88" t="s">
        <v>59</v>
      </c>
      <c r="T96" s="90" t="s">
        <v>65</v>
      </c>
      <c r="U96" s="90" t="s">
        <v>66</v>
      </c>
      <c r="V96" s="57" t="s">
        <v>102</v>
      </c>
      <c r="W96" s="98" t="s">
        <v>68</v>
      </c>
      <c r="X96" s="90" t="s">
        <v>69</v>
      </c>
      <c r="Y96" s="57">
        <v>17.0</v>
      </c>
      <c r="Z96" s="55" t="s">
        <v>136</v>
      </c>
      <c r="AA96" s="55" t="s">
        <v>71</v>
      </c>
      <c r="AB96" s="55" t="s">
        <v>718</v>
      </c>
      <c r="AC96" s="55" t="s">
        <v>719</v>
      </c>
      <c r="AD96" s="55" t="s">
        <v>59</v>
      </c>
      <c r="AE96" s="68" t="s">
        <v>59</v>
      </c>
      <c r="AF96" s="54"/>
      <c r="AG96" s="62"/>
      <c r="AH96" s="50"/>
      <c r="AI96" s="20"/>
      <c r="AJ96" s="102"/>
      <c r="AK96" s="98" t="s">
        <v>76</v>
      </c>
      <c r="AL96" s="98" t="s">
        <v>77</v>
      </c>
      <c r="AM96" s="83" t="s">
        <v>78</v>
      </c>
      <c r="AN96" s="98" t="s">
        <v>125</v>
      </c>
      <c r="AO96" s="90" t="s">
        <v>699</v>
      </c>
      <c r="AP96" s="26" t="s">
        <v>700</v>
      </c>
      <c r="AQ96" s="57" t="s">
        <v>93</v>
      </c>
      <c r="AR96" s="60">
        <v>110770.0</v>
      </c>
      <c r="AS96" s="63">
        <v>0.0</v>
      </c>
      <c r="AT96" s="63">
        <v>0.6222222222222222</v>
      </c>
      <c r="AU96" s="20"/>
      <c r="AV96" s="20"/>
      <c r="AW96" s="20"/>
      <c r="AX96" s="20"/>
      <c r="AY96" s="20"/>
      <c r="AZ96" s="43"/>
      <c r="BA96" s="20"/>
      <c r="BB96" s="20"/>
      <c r="BC96" s="20"/>
      <c r="BD96" s="20"/>
      <c r="BE96" s="20"/>
      <c r="BF96" s="20"/>
      <c r="BG96" s="20"/>
      <c r="BH96" s="20"/>
      <c r="BI96" s="20"/>
      <c r="BJ96" s="20"/>
      <c r="BK96" s="20"/>
      <c r="BL96" s="20"/>
      <c r="BM96" s="20"/>
      <c r="BN96" s="20"/>
      <c r="BO96" s="20"/>
      <c r="BP96" s="20"/>
      <c r="BQ96" s="20"/>
      <c r="BR96" s="20"/>
      <c r="BS96" s="20"/>
      <c r="BT96" s="20"/>
      <c r="BU96" s="20"/>
      <c r="BV96" s="20"/>
      <c r="BW96" s="20"/>
    </row>
    <row r="97">
      <c r="A97" s="5"/>
      <c r="B97" s="25" t="s">
        <v>720</v>
      </c>
      <c r="C97" s="25" t="s">
        <v>55</v>
      </c>
      <c r="D97" s="25" t="s">
        <v>721</v>
      </c>
      <c r="E97" s="25" t="s">
        <v>722</v>
      </c>
      <c r="F97" s="25">
        <v>1.0</v>
      </c>
      <c r="G97" s="25" t="s">
        <v>150</v>
      </c>
      <c r="H97" s="75" t="s">
        <v>151</v>
      </c>
      <c r="I97" s="25" t="s">
        <v>59</v>
      </c>
      <c r="J97" s="22"/>
      <c r="K97" s="40" t="s">
        <v>55</v>
      </c>
      <c r="L97" s="29" t="s">
        <v>60</v>
      </c>
      <c r="M97" s="69" t="s">
        <v>131</v>
      </c>
      <c r="N97" s="29" t="s">
        <v>723</v>
      </c>
      <c r="O97" s="27" t="s">
        <v>153</v>
      </c>
      <c r="P97" s="70" t="s">
        <v>59</v>
      </c>
      <c r="Q97" s="53" t="s">
        <v>59</v>
      </c>
      <c r="R97" s="53" t="s">
        <v>59</v>
      </c>
      <c r="S97" s="53" t="s">
        <v>59</v>
      </c>
      <c r="T97" s="40" t="s">
        <v>65</v>
      </c>
      <c r="U97" s="40" t="s">
        <v>66</v>
      </c>
      <c r="V97" s="26" t="s">
        <v>154</v>
      </c>
      <c r="W97" s="29" t="s">
        <v>68</v>
      </c>
      <c r="X97" s="40" t="s">
        <v>69</v>
      </c>
      <c r="Y97" s="26">
        <v>8.0</v>
      </c>
      <c r="Z97" s="25" t="s">
        <v>118</v>
      </c>
      <c r="AA97" s="25" t="s">
        <v>71</v>
      </c>
      <c r="AB97" s="25" t="s">
        <v>72</v>
      </c>
      <c r="AC97" s="25" t="s">
        <v>155</v>
      </c>
      <c r="AD97" s="25" t="s">
        <v>156</v>
      </c>
      <c r="AE97" s="27" t="s">
        <v>153</v>
      </c>
      <c r="AF97" s="22"/>
      <c r="AG97" s="26" t="s">
        <v>724</v>
      </c>
      <c r="AH97" s="41"/>
      <c r="AI97" s="39"/>
      <c r="AJ97" s="39"/>
      <c r="AK97" s="29" t="s">
        <v>76</v>
      </c>
      <c r="AL97" s="29" t="s">
        <v>77</v>
      </c>
      <c r="AM97" s="83" t="s">
        <v>78</v>
      </c>
      <c r="AN97" s="29" t="s">
        <v>125</v>
      </c>
      <c r="AO97" s="40" t="s">
        <v>699</v>
      </c>
      <c r="AP97" s="26" t="s">
        <v>700</v>
      </c>
      <c r="AQ97" s="26" t="s">
        <v>93</v>
      </c>
      <c r="AR97" s="5"/>
      <c r="AS97" s="5"/>
      <c r="AT97" s="5"/>
      <c r="AU97" s="9"/>
      <c r="AV97" s="9"/>
      <c r="AW97" s="9"/>
      <c r="AX97" s="9"/>
      <c r="AY97" s="9"/>
      <c r="AZ97" s="43"/>
      <c r="BA97" s="9"/>
      <c r="BB97" s="9"/>
      <c r="BC97" s="9"/>
      <c r="BD97" s="9"/>
      <c r="BE97" s="9"/>
      <c r="BF97" s="9"/>
      <c r="BG97" s="9"/>
      <c r="BH97" s="9"/>
      <c r="BI97" s="9"/>
      <c r="BJ97" s="9"/>
      <c r="BK97" s="9"/>
      <c r="BL97" s="9"/>
      <c r="BM97" s="9"/>
      <c r="BN97" s="9"/>
      <c r="BO97" s="9"/>
      <c r="BP97" s="9"/>
      <c r="BQ97" s="9"/>
      <c r="BR97" s="9"/>
      <c r="BS97" s="9"/>
      <c r="BT97" s="9"/>
      <c r="BU97" s="9"/>
      <c r="BV97" s="9"/>
      <c r="BW97" s="9"/>
    </row>
    <row r="98">
      <c r="A98" s="5"/>
      <c r="B98" s="25" t="s">
        <v>725</v>
      </c>
      <c r="C98" s="25" t="s">
        <v>55</v>
      </c>
      <c r="D98" s="25" t="s">
        <v>726</v>
      </c>
      <c r="E98" s="25" t="s">
        <v>727</v>
      </c>
      <c r="F98" s="25">
        <v>1.0</v>
      </c>
      <c r="G98" s="25" t="s">
        <v>728</v>
      </c>
      <c r="H98" s="25" t="s">
        <v>59</v>
      </c>
      <c r="I98" s="25" t="s">
        <v>59</v>
      </c>
      <c r="J98" s="22"/>
      <c r="K98" s="40" t="s">
        <v>55</v>
      </c>
      <c r="L98" s="29" t="s">
        <v>60</v>
      </c>
      <c r="M98" s="30" t="s">
        <v>131</v>
      </c>
      <c r="N98" s="29" t="s">
        <v>62</v>
      </c>
      <c r="O98" s="27" t="s">
        <v>729</v>
      </c>
      <c r="P98" s="30" t="s">
        <v>59</v>
      </c>
      <c r="Q98" s="53" t="s">
        <v>59</v>
      </c>
      <c r="R98" s="53" t="s">
        <v>59</v>
      </c>
      <c r="S98" s="53" t="s">
        <v>59</v>
      </c>
      <c r="T98" s="40" t="s">
        <v>65</v>
      </c>
      <c r="U98" s="40" t="s">
        <v>66</v>
      </c>
      <c r="V98" s="26" t="s">
        <v>67</v>
      </c>
      <c r="W98" s="29" t="s">
        <v>68</v>
      </c>
      <c r="X98" s="40" t="s">
        <v>69</v>
      </c>
      <c r="Y98" s="26">
        <v>5.0</v>
      </c>
      <c r="Z98" s="25" t="s">
        <v>118</v>
      </c>
      <c r="AA98" s="25" t="s">
        <v>71</v>
      </c>
      <c r="AB98" s="25" t="s">
        <v>72</v>
      </c>
      <c r="AC98" s="25" t="s">
        <v>730</v>
      </c>
      <c r="AD98" s="25" t="s">
        <v>74</v>
      </c>
      <c r="AE98" s="27" t="s">
        <v>729</v>
      </c>
      <c r="AF98" s="22"/>
      <c r="AG98" s="26" t="s">
        <v>731</v>
      </c>
      <c r="AH98" s="41"/>
      <c r="AI98" s="39"/>
      <c r="AJ98" s="39"/>
      <c r="AK98" s="29" t="s">
        <v>76</v>
      </c>
      <c r="AL98" s="29" t="s">
        <v>77</v>
      </c>
      <c r="AM98" s="83" t="s">
        <v>78</v>
      </c>
      <c r="AN98" s="29" t="s">
        <v>125</v>
      </c>
      <c r="AO98" s="40" t="s">
        <v>699</v>
      </c>
      <c r="AP98" s="26" t="s">
        <v>700</v>
      </c>
      <c r="AQ98" s="26" t="s">
        <v>93</v>
      </c>
      <c r="AR98" s="5"/>
      <c r="AS98" s="5"/>
      <c r="AT98" s="5"/>
      <c r="AU98" s="9"/>
      <c r="AV98" s="9"/>
      <c r="AW98" s="9"/>
      <c r="AX98" s="9"/>
      <c r="AY98" s="9"/>
      <c r="AZ98" s="43"/>
      <c r="BA98" s="9"/>
      <c r="BB98" s="9"/>
      <c r="BC98" s="9"/>
      <c r="BD98" s="9"/>
      <c r="BE98" s="9"/>
      <c r="BF98" s="9"/>
      <c r="BG98" s="9"/>
      <c r="BH98" s="9"/>
      <c r="BI98" s="9"/>
      <c r="BJ98" s="9"/>
      <c r="BK98" s="9"/>
      <c r="BL98" s="9"/>
      <c r="BM98" s="9"/>
      <c r="BN98" s="9"/>
      <c r="BO98" s="9"/>
      <c r="BP98" s="9"/>
      <c r="BQ98" s="9"/>
      <c r="BR98" s="9"/>
      <c r="BS98" s="9"/>
      <c r="BT98" s="9"/>
      <c r="BU98" s="9"/>
      <c r="BV98" s="9"/>
      <c r="BW98" s="9"/>
    </row>
    <row r="99">
      <c r="A99" s="5"/>
      <c r="B99" s="5"/>
      <c r="C99" s="5"/>
      <c r="D99" s="5"/>
      <c r="E99" s="5"/>
      <c r="F99" s="5"/>
      <c r="G99" s="5"/>
      <c r="H99" s="5"/>
      <c r="I99" s="22"/>
      <c r="J99" s="5"/>
      <c r="K99" s="5"/>
      <c r="L99" s="22"/>
      <c r="M99" s="22"/>
      <c r="N99" s="22"/>
      <c r="O99" s="22"/>
      <c r="P99" s="22"/>
      <c r="Q99" s="79"/>
      <c r="R99" s="5"/>
      <c r="S99" s="22"/>
      <c r="T99" s="22"/>
      <c r="U99" s="5"/>
      <c r="V99" s="9"/>
      <c r="W99" s="22"/>
      <c r="X99" s="5"/>
      <c r="Y99" s="5"/>
      <c r="Z99" s="22"/>
      <c r="AA99" s="22"/>
      <c r="AB99" s="22"/>
      <c r="AC99" s="22"/>
      <c r="AD99" s="5"/>
      <c r="AE99" s="22"/>
      <c r="AF99" s="22"/>
      <c r="AG99" s="5"/>
      <c r="AH99" s="31"/>
      <c r="AI99" s="22"/>
      <c r="AJ99" s="22"/>
      <c r="AK99" s="22"/>
      <c r="AL99" s="22"/>
      <c r="AM99" s="31"/>
      <c r="AN99" s="5"/>
      <c r="AO99" s="5"/>
      <c r="AP99" s="5"/>
      <c r="AQ99" s="5"/>
      <c r="AR99" s="5"/>
      <c r="AS99" s="5"/>
      <c r="AT99" s="5"/>
      <c r="AU99" s="9"/>
      <c r="AV99" s="9"/>
      <c r="AW99" s="9"/>
      <c r="AX99" s="9"/>
      <c r="AY99" s="9"/>
      <c r="AZ99" s="43"/>
      <c r="BA99" s="9"/>
      <c r="BB99" s="9"/>
      <c r="BC99" s="9"/>
      <c r="BD99" s="9"/>
      <c r="BE99" s="9"/>
      <c r="BF99" s="9"/>
      <c r="BG99" s="9"/>
      <c r="BH99" s="9"/>
      <c r="BI99" s="9"/>
      <c r="BJ99" s="9"/>
      <c r="BK99" s="9"/>
      <c r="BL99" s="9"/>
      <c r="BM99" s="9"/>
      <c r="BN99" s="9"/>
      <c r="BO99" s="9"/>
      <c r="BP99" s="9"/>
      <c r="BQ99" s="9"/>
      <c r="BR99" s="9"/>
      <c r="BS99" s="9"/>
      <c r="BT99" s="9"/>
      <c r="BU99" s="9"/>
      <c r="BV99" s="9"/>
      <c r="BW99" s="9"/>
    </row>
    <row r="100">
      <c r="A100" s="5"/>
      <c r="B100" s="26" t="s">
        <v>732</v>
      </c>
      <c r="C100" s="26" t="s">
        <v>55</v>
      </c>
      <c r="D100" s="26" t="s">
        <v>733</v>
      </c>
      <c r="E100" s="26" t="s">
        <v>734</v>
      </c>
      <c r="F100" s="66">
        <v>1.0</v>
      </c>
      <c r="G100" s="26" t="s">
        <v>735</v>
      </c>
      <c r="H100" s="26" t="s">
        <v>59</v>
      </c>
      <c r="I100" s="25" t="s">
        <v>59</v>
      </c>
      <c r="J100" s="22"/>
      <c r="K100" s="40" t="s">
        <v>55</v>
      </c>
      <c r="L100" s="29" t="s">
        <v>60</v>
      </c>
      <c r="M100" s="30" t="s">
        <v>131</v>
      </c>
      <c r="N100" s="29" t="s">
        <v>62</v>
      </c>
      <c r="O100" s="27" t="s">
        <v>736</v>
      </c>
      <c r="P100" s="84" t="s">
        <v>59</v>
      </c>
      <c r="Q100" s="73" t="s">
        <v>59</v>
      </c>
      <c r="R100" s="53" t="s">
        <v>59</v>
      </c>
      <c r="S100" s="30" t="s">
        <v>59</v>
      </c>
      <c r="T100" s="29" t="s">
        <v>65</v>
      </c>
      <c r="U100" s="40" t="s">
        <v>66</v>
      </c>
      <c r="V100" s="26" t="s">
        <v>67</v>
      </c>
      <c r="W100" s="29" t="s">
        <v>68</v>
      </c>
      <c r="X100" s="40" t="s">
        <v>69</v>
      </c>
      <c r="Y100" s="26">
        <v>15.0</v>
      </c>
      <c r="Z100" s="25" t="s">
        <v>118</v>
      </c>
      <c r="AA100" s="25" t="s">
        <v>71</v>
      </c>
      <c r="AB100" s="25" t="s">
        <v>72</v>
      </c>
      <c r="AC100" s="25" t="s">
        <v>737</v>
      </c>
      <c r="AD100" s="26" t="s">
        <v>74</v>
      </c>
      <c r="AE100" s="27" t="s">
        <v>736</v>
      </c>
      <c r="AF100" s="22"/>
      <c r="AG100" s="26" t="s">
        <v>738</v>
      </c>
      <c r="AH100" s="41"/>
      <c r="AI100" s="39"/>
      <c r="AJ100" s="39"/>
      <c r="AK100" s="29" t="s">
        <v>76</v>
      </c>
      <c r="AL100" s="29" t="s">
        <v>77</v>
      </c>
      <c r="AM100" s="83" t="s">
        <v>78</v>
      </c>
      <c r="AN100" s="40" t="s">
        <v>138</v>
      </c>
      <c r="AO100" s="40" t="s">
        <v>739</v>
      </c>
      <c r="AP100" s="26" t="s">
        <v>740</v>
      </c>
      <c r="AQ100" s="26" t="s">
        <v>517</v>
      </c>
      <c r="AR100" s="5"/>
      <c r="AS100" s="5"/>
      <c r="AT100" s="5"/>
      <c r="AU100" s="9"/>
      <c r="AV100" s="9"/>
      <c r="AW100" s="9"/>
      <c r="AX100" s="9"/>
      <c r="AY100" s="9"/>
      <c r="AZ100" s="43"/>
      <c r="BA100" s="9"/>
      <c r="BB100" s="9"/>
      <c r="BC100" s="9"/>
      <c r="BD100" s="9"/>
      <c r="BE100" s="9"/>
      <c r="BF100" s="9"/>
      <c r="BG100" s="9"/>
      <c r="BH100" s="9"/>
      <c r="BI100" s="9"/>
      <c r="BJ100" s="9"/>
      <c r="BK100" s="9"/>
      <c r="BL100" s="9"/>
      <c r="BM100" s="9"/>
      <c r="BN100" s="9"/>
      <c r="BO100" s="9"/>
      <c r="BP100" s="9"/>
      <c r="BQ100" s="9"/>
      <c r="BR100" s="9"/>
      <c r="BS100" s="9"/>
      <c r="BT100" s="9"/>
      <c r="BU100" s="9"/>
      <c r="BV100" s="9"/>
      <c r="BW100" s="9"/>
    </row>
    <row r="101">
      <c r="A101" s="5"/>
      <c r="B101" s="25" t="s">
        <v>732</v>
      </c>
      <c r="C101" s="25" t="s">
        <v>55</v>
      </c>
      <c r="D101" s="25" t="s">
        <v>741</v>
      </c>
      <c r="E101" s="25" t="s">
        <v>742</v>
      </c>
      <c r="F101" s="25">
        <v>1.0</v>
      </c>
      <c r="G101" s="25" t="s">
        <v>150</v>
      </c>
      <c r="H101" s="25" t="s">
        <v>151</v>
      </c>
      <c r="I101" s="25" t="s">
        <v>59</v>
      </c>
      <c r="J101" s="22"/>
      <c r="K101" s="40" t="s">
        <v>55</v>
      </c>
      <c r="L101" s="29" t="s">
        <v>60</v>
      </c>
      <c r="M101" s="30" t="s">
        <v>131</v>
      </c>
      <c r="N101" s="29" t="s">
        <v>743</v>
      </c>
      <c r="O101" s="27" t="s">
        <v>153</v>
      </c>
      <c r="P101" s="84" t="s">
        <v>59</v>
      </c>
      <c r="Q101" s="53" t="s">
        <v>59</v>
      </c>
      <c r="R101" s="53" t="s">
        <v>59</v>
      </c>
      <c r="S101" s="53" t="s">
        <v>59</v>
      </c>
      <c r="T101" s="40" t="s">
        <v>65</v>
      </c>
      <c r="U101" s="40" t="s">
        <v>66</v>
      </c>
      <c r="V101" s="26" t="s">
        <v>154</v>
      </c>
      <c r="W101" s="29" t="s">
        <v>68</v>
      </c>
      <c r="X101" s="40" t="s">
        <v>69</v>
      </c>
      <c r="Y101" s="42">
        <v>20.0</v>
      </c>
      <c r="Z101" s="25" t="s">
        <v>118</v>
      </c>
      <c r="AA101" s="25" t="s">
        <v>71</v>
      </c>
      <c r="AB101" s="25" t="s">
        <v>72</v>
      </c>
      <c r="AC101" s="25" t="s">
        <v>155</v>
      </c>
      <c r="AD101" s="25" t="s">
        <v>156</v>
      </c>
      <c r="AE101" s="27" t="s">
        <v>153</v>
      </c>
      <c r="AF101" s="22"/>
      <c r="AG101" s="66" t="s">
        <v>744</v>
      </c>
      <c r="AH101" s="41"/>
      <c r="AI101" s="39"/>
      <c r="AJ101" s="39"/>
      <c r="AK101" s="29" t="s">
        <v>76</v>
      </c>
      <c r="AL101" s="29" t="s">
        <v>77</v>
      </c>
      <c r="AM101" s="83" t="s">
        <v>78</v>
      </c>
      <c r="AN101" s="29" t="s">
        <v>138</v>
      </c>
      <c r="AO101" s="40" t="s">
        <v>739</v>
      </c>
      <c r="AP101" s="26" t="s">
        <v>740</v>
      </c>
      <c r="AQ101" s="26" t="s">
        <v>517</v>
      </c>
      <c r="AR101" s="5"/>
      <c r="AS101" s="5"/>
      <c r="AT101" s="5"/>
      <c r="AU101" s="9"/>
      <c r="AV101" s="9"/>
      <c r="AW101" s="9"/>
      <c r="AX101" s="9"/>
      <c r="AY101" s="9"/>
      <c r="AZ101" s="43"/>
      <c r="BA101" s="9"/>
      <c r="BB101" s="9"/>
      <c r="BC101" s="9"/>
      <c r="BD101" s="9"/>
      <c r="BE101" s="9"/>
      <c r="BF101" s="9"/>
      <c r="BG101" s="9"/>
      <c r="BH101" s="9"/>
      <c r="BI101" s="9"/>
      <c r="BJ101" s="9"/>
      <c r="BK101" s="9"/>
      <c r="BL101" s="9"/>
      <c r="BM101" s="9"/>
      <c r="BN101" s="9"/>
      <c r="BO101" s="9"/>
      <c r="BP101" s="9"/>
      <c r="BQ101" s="9"/>
      <c r="BR101" s="9"/>
      <c r="BS101" s="9"/>
      <c r="BT101" s="9"/>
      <c r="BU101" s="9"/>
      <c r="BV101" s="9"/>
      <c r="BW101" s="9"/>
    </row>
    <row r="102">
      <c r="A102" s="5"/>
      <c r="B102" s="26" t="s">
        <v>745</v>
      </c>
      <c r="C102" s="26" t="s">
        <v>55</v>
      </c>
      <c r="D102" s="26" t="s">
        <v>746</v>
      </c>
      <c r="E102" s="26" t="s">
        <v>747</v>
      </c>
      <c r="F102" s="26">
        <v>1.0</v>
      </c>
      <c r="G102" s="26" t="s">
        <v>748</v>
      </c>
      <c r="H102" s="139" t="s">
        <v>59</v>
      </c>
      <c r="I102" s="26" t="s">
        <v>749</v>
      </c>
      <c r="J102" s="5"/>
      <c r="K102" s="40" t="s">
        <v>55</v>
      </c>
      <c r="L102" s="40" t="s">
        <v>60</v>
      </c>
      <c r="M102" s="53" t="s">
        <v>131</v>
      </c>
      <c r="N102" s="40" t="s">
        <v>62</v>
      </c>
      <c r="O102" s="52" t="s">
        <v>750</v>
      </c>
      <c r="P102" s="73" t="s">
        <v>59</v>
      </c>
      <c r="Q102" s="53" t="s">
        <v>59</v>
      </c>
      <c r="R102" s="53" t="s">
        <v>59</v>
      </c>
      <c r="S102" s="53" t="s">
        <v>59</v>
      </c>
      <c r="T102" s="40" t="s">
        <v>65</v>
      </c>
      <c r="U102" s="40" t="s">
        <v>66</v>
      </c>
      <c r="V102" s="26" t="s">
        <v>269</v>
      </c>
      <c r="W102" s="40" t="s">
        <v>68</v>
      </c>
      <c r="X102" s="40" t="s">
        <v>69</v>
      </c>
      <c r="Y102" s="26">
        <v>13.0</v>
      </c>
      <c r="Z102" s="26" t="s">
        <v>514</v>
      </c>
      <c r="AA102" s="26" t="s">
        <v>71</v>
      </c>
      <c r="AB102" s="26" t="s">
        <v>72</v>
      </c>
      <c r="AC102" s="26" t="s">
        <v>640</v>
      </c>
      <c r="AD102" s="26" t="s">
        <v>74</v>
      </c>
      <c r="AE102" s="52" t="s">
        <v>750</v>
      </c>
      <c r="AF102" s="5"/>
      <c r="AG102" s="66" t="s">
        <v>751</v>
      </c>
      <c r="AH102" s="50"/>
      <c r="AI102" s="9"/>
      <c r="AJ102" s="9"/>
      <c r="AK102" s="40" t="s">
        <v>76</v>
      </c>
      <c r="AL102" s="40" t="s">
        <v>77</v>
      </c>
      <c r="AM102" s="92" t="s">
        <v>78</v>
      </c>
      <c r="AN102" s="40" t="s">
        <v>138</v>
      </c>
      <c r="AO102" s="40" t="s">
        <v>739</v>
      </c>
      <c r="AP102" s="26" t="s">
        <v>740</v>
      </c>
      <c r="AQ102" s="26" t="s">
        <v>517</v>
      </c>
      <c r="AR102" s="5"/>
      <c r="AS102" s="5"/>
      <c r="AT102" s="5"/>
      <c r="AU102" s="9"/>
      <c r="AV102" s="9"/>
      <c r="AW102" s="9"/>
      <c r="AX102" s="9"/>
      <c r="AY102" s="9"/>
      <c r="AZ102" s="43"/>
      <c r="BA102" s="9"/>
      <c r="BB102" s="9"/>
      <c r="BC102" s="9"/>
      <c r="BD102" s="9"/>
      <c r="BE102" s="9"/>
      <c r="BF102" s="9"/>
      <c r="BG102" s="9"/>
      <c r="BH102" s="9"/>
      <c r="BI102" s="9"/>
      <c r="BJ102" s="9"/>
      <c r="BK102" s="9"/>
      <c r="BL102" s="9"/>
      <c r="BM102" s="9"/>
      <c r="BN102" s="9"/>
      <c r="BO102" s="9"/>
      <c r="BP102" s="9"/>
      <c r="BQ102" s="9"/>
      <c r="BR102" s="9"/>
      <c r="BS102" s="9"/>
      <c r="BT102" s="9"/>
      <c r="BU102" s="9"/>
      <c r="BV102" s="9"/>
      <c r="BW102" s="9"/>
    </row>
    <row r="103">
      <c r="A103" s="5"/>
      <c r="B103" s="26" t="s">
        <v>752</v>
      </c>
      <c r="C103" s="26" t="s">
        <v>55</v>
      </c>
      <c r="D103" s="26" t="s">
        <v>753</v>
      </c>
      <c r="E103" s="26" t="s">
        <v>754</v>
      </c>
      <c r="F103" s="26">
        <v>1.0</v>
      </c>
      <c r="G103" s="26" t="s">
        <v>755</v>
      </c>
      <c r="H103" s="26" t="s">
        <v>319</v>
      </c>
      <c r="I103" s="26" t="s">
        <v>59</v>
      </c>
      <c r="J103" s="5"/>
      <c r="K103" s="40" t="s">
        <v>55</v>
      </c>
      <c r="L103" s="40" t="s">
        <v>60</v>
      </c>
      <c r="M103" s="53" t="s">
        <v>131</v>
      </c>
      <c r="N103" s="40" t="s">
        <v>62</v>
      </c>
      <c r="O103" s="52" t="s">
        <v>756</v>
      </c>
      <c r="P103" s="94" t="s">
        <v>59</v>
      </c>
      <c r="Q103" s="53" t="s">
        <v>59</v>
      </c>
      <c r="R103" s="53" t="s">
        <v>59</v>
      </c>
      <c r="S103" s="53" t="s">
        <v>59</v>
      </c>
      <c r="T103" s="40" t="s">
        <v>65</v>
      </c>
      <c r="U103" s="40" t="s">
        <v>66</v>
      </c>
      <c r="V103" s="26" t="s">
        <v>269</v>
      </c>
      <c r="W103" s="40" t="s">
        <v>68</v>
      </c>
      <c r="X103" s="40" t="s">
        <v>69</v>
      </c>
      <c r="Y103" s="26">
        <v>27.0</v>
      </c>
      <c r="Z103" s="26" t="s">
        <v>514</v>
      </c>
      <c r="AA103" s="26" t="s">
        <v>71</v>
      </c>
      <c r="AB103" s="26" t="s">
        <v>72</v>
      </c>
      <c r="AC103" s="42" t="s">
        <v>757</v>
      </c>
      <c r="AD103" s="26" t="s">
        <v>74</v>
      </c>
      <c r="AE103" s="52" t="s">
        <v>756</v>
      </c>
      <c r="AF103" s="5"/>
      <c r="AG103" s="26" t="s">
        <v>758</v>
      </c>
      <c r="AH103" s="50"/>
      <c r="AI103" s="9"/>
      <c r="AJ103" s="9"/>
      <c r="AK103" s="40" t="s">
        <v>76</v>
      </c>
      <c r="AL103" s="40" t="s">
        <v>77</v>
      </c>
      <c r="AM103" s="92" t="s">
        <v>78</v>
      </c>
      <c r="AN103" s="40" t="s">
        <v>138</v>
      </c>
      <c r="AO103" s="40" t="s">
        <v>739</v>
      </c>
      <c r="AP103" s="26" t="s">
        <v>740</v>
      </c>
      <c r="AQ103" s="26" t="s">
        <v>517</v>
      </c>
      <c r="AR103" s="5"/>
      <c r="AS103" s="5"/>
      <c r="AT103" s="5"/>
      <c r="AU103" s="9"/>
      <c r="AV103" s="9"/>
      <c r="AW103" s="9"/>
      <c r="AX103" s="9"/>
      <c r="AY103" s="9"/>
      <c r="AZ103" s="43"/>
      <c r="BA103" s="9"/>
      <c r="BB103" s="9"/>
      <c r="BC103" s="9"/>
      <c r="BD103" s="9"/>
      <c r="BE103" s="9"/>
      <c r="BF103" s="9"/>
      <c r="BG103" s="9"/>
      <c r="BH103" s="9"/>
      <c r="BI103" s="9"/>
      <c r="BJ103" s="9"/>
      <c r="BK103" s="9"/>
      <c r="BL103" s="9"/>
      <c r="BM103" s="9"/>
      <c r="BN103" s="9"/>
      <c r="BO103" s="9"/>
      <c r="BP103" s="9"/>
      <c r="BQ103" s="9"/>
      <c r="BR103" s="9"/>
      <c r="BS103" s="9"/>
      <c r="BT103" s="9"/>
      <c r="BU103" s="9"/>
      <c r="BV103" s="9"/>
      <c r="BW103" s="9"/>
    </row>
    <row r="104">
      <c r="A104" s="62"/>
      <c r="B104" s="55" t="s">
        <v>759</v>
      </c>
      <c r="C104" s="55" t="s">
        <v>55</v>
      </c>
      <c r="D104" s="55" t="s">
        <v>760</v>
      </c>
      <c r="E104" s="55" t="s">
        <v>761</v>
      </c>
      <c r="F104" s="55">
        <v>1.0</v>
      </c>
      <c r="G104" s="55" t="s">
        <v>762</v>
      </c>
      <c r="H104" s="140">
        <v>44754.0</v>
      </c>
      <c r="I104" s="55" t="s">
        <v>59</v>
      </c>
      <c r="J104" s="54"/>
      <c r="K104" s="90" t="s">
        <v>55</v>
      </c>
      <c r="L104" s="98" t="s">
        <v>60</v>
      </c>
      <c r="M104" s="108" t="s">
        <v>131</v>
      </c>
      <c r="N104" s="98" t="s">
        <v>144</v>
      </c>
      <c r="O104" s="58" t="s">
        <v>763</v>
      </c>
      <c r="P104" s="109" t="s">
        <v>59</v>
      </c>
      <c r="Q104" s="88" t="s">
        <v>134</v>
      </c>
      <c r="R104" s="88" t="s">
        <v>135</v>
      </c>
      <c r="S104" s="88" t="s">
        <v>59</v>
      </c>
      <c r="T104" s="90" t="s">
        <v>65</v>
      </c>
      <c r="U104" s="90" t="s">
        <v>66</v>
      </c>
      <c r="V104" s="57" t="s">
        <v>483</v>
      </c>
      <c r="W104" s="98" t="s">
        <v>68</v>
      </c>
      <c r="X104" s="90" t="s">
        <v>69</v>
      </c>
      <c r="Y104" s="57">
        <v>12.0</v>
      </c>
      <c r="Z104" s="55" t="s">
        <v>136</v>
      </c>
      <c r="AA104" s="55" t="s">
        <v>71</v>
      </c>
      <c r="AB104" s="55" t="s">
        <v>72</v>
      </c>
      <c r="AC104" s="55" t="s">
        <v>764</v>
      </c>
      <c r="AD104" s="55" t="s">
        <v>59</v>
      </c>
      <c r="AE104" s="68" t="s">
        <v>59</v>
      </c>
      <c r="AF104" s="54"/>
      <c r="AG104" s="62"/>
      <c r="AH104" s="41"/>
      <c r="AI104" s="102"/>
      <c r="AJ104" s="102"/>
      <c r="AK104" s="98" t="s">
        <v>76</v>
      </c>
      <c r="AL104" s="98" t="s">
        <v>77</v>
      </c>
      <c r="AM104" s="83" t="s">
        <v>78</v>
      </c>
      <c r="AN104" s="98" t="s">
        <v>138</v>
      </c>
      <c r="AO104" s="90" t="s">
        <v>739</v>
      </c>
      <c r="AP104" s="57" t="s">
        <v>740</v>
      </c>
      <c r="AQ104" s="57" t="s">
        <v>124</v>
      </c>
      <c r="AR104" s="60">
        <v>95714.0</v>
      </c>
      <c r="AS104" s="57" t="s">
        <v>59</v>
      </c>
      <c r="AT104" s="57" t="s">
        <v>59</v>
      </c>
      <c r="AU104" s="20"/>
      <c r="AV104" s="20"/>
      <c r="AW104" s="20"/>
      <c r="AX104" s="20"/>
      <c r="AY104" s="20"/>
      <c r="AZ104" s="43"/>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row>
    <row r="105">
      <c r="A105" s="5"/>
      <c r="B105" s="25" t="s">
        <v>765</v>
      </c>
      <c r="C105" s="25" t="s">
        <v>55</v>
      </c>
      <c r="D105" s="25" t="s">
        <v>766</v>
      </c>
      <c r="E105" s="25" t="s">
        <v>767</v>
      </c>
      <c r="F105" s="25">
        <v>1.0</v>
      </c>
      <c r="G105" s="25" t="s">
        <v>768</v>
      </c>
      <c r="H105" s="25" t="s">
        <v>59</v>
      </c>
      <c r="I105" s="75">
        <v>45266.0</v>
      </c>
      <c r="J105" s="72"/>
      <c r="K105" s="40" t="s">
        <v>55</v>
      </c>
      <c r="L105" s="29" t="s">
        <v>60</v>
      </c>
      <c r="M105" s="69">
        <v>45782.0</v>
      </c>
      <c r="N105" s="29" t="s">
        <v>182</v>
      </c>
      <c r="O105" s="27" t="s">
        <v>769</v>
      </c>
      <c r="P105" s="73">
        <v>0.125</v>
      </c>
      <c r="Q105" s="53" t="s">
        <v>134</v>
      </c>
      <c r="R105" s="53" t="s">
        <v>135</v>
      </c>
      <c r="S105" s="53" t="s">
        <v>59</v>
      </c>
      <c r="T105" s="40" t="s">
        <v>65</v>
      </c>
      <c r="U105" s="40" t="s">
        <v>66</v>
      </c>
      <c r="V105" s="26" t="s">
        <v>67</v>
      </c>
      <c r="W105" s="29" t="s">
        <v>68</v>
      </c>
      <c r="X105" s="40" t="s">
        <v>69</v>
      </c>
      <c r="Y105" s="26">
        <v>40.0</v>
      </c>
      <c r="Z105" s="25" t="s">
        <v>118</v>
      </c>
      <c r="AA105" s="25" t="s">
        <v>71</v>
      </c>
      <c r="AB105" s="25" t="s">
        <v>72</v>
      </c>
      <c r="AC105" s="25" t="s">
        <v>184</v>
      </c>
      <c r="AD105" s="25" t="s">
        <v>74</v>
      </c>
      <c r="AE105" s="27" t="s">
        <v>769</v>
      </c>
      <c r="AF105" s="22"/>
      <c r="AG105" s="42" t="s">
        <v>770</v>
      </c>
      <c r="AH105" s="71">
        <v>0.4</v>
      </c>
      <c r="AI105" s="38" t="s">
        <v>771</v>
      </c>
      <c r="AJ105" s="39"/>
      <c r="AK105" s="29" t="s">
        <v>76</v>
      </c>
      <c r="AL105" s="29" t="s">
        <v>77</v>
      </c>
      <c r="AM105" s="83" t="s">
        <v>78</v>
      </c>
      <c r="AN105" s="98" t="s">
        <v>138</v>
      </c>
      <c r="AO105" s="90" t="s">
        <v>739</v>
      </c>
      <c r="AP105" s="57" t="s">
        <v>740</v>
      </c>
      <c r="AQ105" s="57" t="s">
        <v>517</v>
      </c>
      <c r="AR105" s="62"/>
      <c r="AS105" s="62"/>
      <c r="AT105" s="62"/>
      <c r="AU105" s="20"/>
      <c r="AV105" s="20"/>
      <c r="AW105" s="20"/>
      <c r="AX105" s="20"/>
      <c r="AY105" s="20"/>
      <c r="AZ105" s="43"/>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row>
    <row r="106">
      <c r="A106" s="5"/>
      <c r="B106" s="25" t="s">
        <v>772</v>
      </c>
      <c r="C106" s="25" t="s">
        <v>55</v>
      </c>
      <c r="D106" s="25" t="s">
        <v>773</v>
      </c>
      <c r="E106" s="25" t="s">
        <v>774</v>
      </c>
      <c r="F106" s="25">
        <v>1.0</v>
      </c>
      <c r="G106" s="25" t="s">
        <v>775</v>
      </c>
      <c r="H106" s="25" t="s">
        <v>776</v>
      </c>
      <c r="I106" s="25" t="s">
        <v>59</v>
      </c>
      <c r="J106" s="72"/>
      <c r="K106" s="40" t="s">
        <v>55</v>
      </c>
      <c r="L106" s="29" t="s">
        <v>60</v>
      </c>
      <c r="M106" s="69">
        <v>45782.0</v>
      </c>
      <c r="N106" s="29" t="s">
        <v>182</v>
      </c>
      <c r="O106" s="27" t="s">
        <v>777</v>
      </c>
      <c r="P106" s="70">
        <v>0.20833333333333334</v>
      </c>
      <c r="Q106" s="53" t="s">
        <v>134</v>
      </c>
      <c r="R106" s="53" t="s">
        <v>135</v>
      </c>
      <c r="S106" s="53" t="s">
        <v>59</v>
      </c>
      <c r="T106" s="40" t="s">
        <v>65</v>
      </c>
      <c r="U106" s="40" t="s">
        <v>66</v>
      </c>
      <c r="V106" s="26" t="s">
        <v>67</v>
      </c>
      <c r="W106" s="29" t="s">
        <v>68</v>
      </c>
      <c r="X106" s="40" t="s">
        <v>69</v>
      </c>
      <c r="Y106" s="26">
        <v>45.0</v>
      </c>
      <c r="Z106" s="25" t="s">
        <v>118</v>
      </c>
      <c r="AA106" s="25" t="s">
        <v>71</v>
      </c>
      <c r="AB106" s="25" t="s">
        <v>72</v>
      </c>
      <c r="AC106" s="25" t="s">
        <v>59</v>
      </c>
      <c r="AD106" s="25" t="s">
        <v>74</v>
      </c>
      <c r="AE106" s="27" t="s">
        <v>777</v>
      </c>
      <c r="AF106" s="22"/>
      <c r="AG106" s="42" t="s">
        <v>778</v>
      </c>
      <c r="AH106" s="71">
        <v>0.7</v>
      </c>
      <c r="AI106" s="38" t="s">
        <v>779</v>
      </c>
      <c r="AJ106" s="39"/>
      <c r="AK106" s="29" t="s">
        <v>76</v>
      </c>
      <c r="AL106" s="29" t="s">
        <v>77</v>
      </c>
      <c r="AM106" s="83" t="s">
        <v>78</v>
      </c>
      <c r="AN106" s="98" t="s">
        <v>138</v>
      </c>
      <c r="AO106" s="90" t="s">
        <v>739</v>
      </c>
      <c r="AP106" s="57" t="s">
        <v>740</v>
      </c>
      <c r="AQ106" s="57" t="s">
        <v>124</v>
      </c>
      <c r="AR106" s="62"/>
      <c r="AS106" s="62"/>
      <c r="AT106" s="62"/>
      <c r="AU106" s="20"/>
      <c r="AV106" s="20"/>
      <c r="AW106" s="20"/>
      <c r="AX106" s="20"/>
      <c r="AY106" s="20"/>
      <c r="AZ106" s="43"/>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row>
    <row r="107">
      <c r="A107" s="5"/>
      <c r="B107" s="5"/>
      <c r="C107" s="22"/>
      <c r="D107" s="5"/>
      <c r="E107" s="5"/>
      <c r="F107" s="5"/>
      <c r="G107" s="22"/>
      <c r="H107" s="22"/>
      <c r="I107" s="22"/>
      <c r="J107" s="22"/>
      <c r="K107" s="5"/>
      <c r="L107" s="22"/>
      <c r="M107" s="22"/>
      <c r="N107" s="22"/>
      <c r="O107" s="22"/>
      <c r="P107" s="22"/>
      <c r="Q107" s="5"/>
      <c r="R107" s="5"/>
      <c r="S107" s="5"/>
      <c r="T107" s="5"/>
      <c r="U107" s="5"/>
      <c r="V107" s="5"/>
      <c r="W107" s="22"/>
      <c r="X107" s="5"/>
      <c r="Y107" s="5"/>
      <c r="Z107" s="5"/>
      <c r="AA107" s="5"/>
      <c r="AB107" s="22"/>
      <c r="AC107" s="22"/>
      <c r="AD107" s="22"/>
      <c r="AE107" s="22"/>
      <c r="AF107" s="22"/>
      <c r="AG107" s="5"/>
      <c r="AH107" s="31"/>
      <c r="AI107" s="22"/>
      <c r="AJ107" s="22"/>
      <c r="AK107" s="22"/>
      <c r="AL107" s="22"/>
      <c r="AM107" s="31"/>
      <c r="AN107" s="5"/>
      <c r="AO107" s="5"/>
      <c r="AP107" s="5"/>
      <c r="AQ107" s="5"/>
      <c r="AR107" s="5"/>
      <c r="AS107" s="5"/>
      <c r="AT107" s="5"/>
      <c r="AU107" s="9"/>
      <c r="AV107" s="9"/>
      <c r="AW107" s="9"/>
      <c r="AX107" s="9"/>
      <c r="AY107" s="9"/>
      <c r="AZ107" s="43"/>
      <c r="BA107" s="9"/>
      <c r="BB107" s="9"/>
      <c r="BC107" s="9"/>
      <c r="BD107" s="9"/>
      <c r="BE107" s="9"/>
      <c r="BF107" s="9"/>
      <c r="BG107" s="9"/>
      <c r="BH107" s="9"/>
      <c r="BI107" s="9"/>
      <c r="BJ107" s="9"/>
      <c r="BK107" s="9"/>
      <c r="BL107" s="9"/>
      <c r="BM107" s="9"/>
      <c r="BN107" s="9"/>
      <c r="BO107" s="9"/>
      <c r="BP107" s="9"/>
      <c r="BQ107" s="9"/>
      <c r="BR107" s="9"/>
      <c r="BS107" s="9"/>
      <c r="BT107" s="9"/>
      <c r="BU107" s="9"/>
      <c r="BV107" s="9"/>
      <c r="BW107" s="9"/>
    </row>
    <row r="108">
      <c r="A108" s="5"/>
      <c r="B108" s="26" t="s">
        <v>780</v>
      </c>
      <c r="C108" s="25" t="s">
        <v>55</v>
      </c>
      <c r="D108" s="26" t="s">
        <v>781</v>
      </c>
      <c r="E108" s="26" t="s">
        <v>782</v>
      </c>
      <c r="F108" s="25">
        <v>1.0</v>
      </c>
      <c r="G108" s="25" t="s">
        <v>191</v>
      </c>
      <c r="H108" s="25" t="s">
        <v>59</v>
      </c>
      <c r="I108" s="25" t="s">
        <v>783</v>
      </c>
      <c r="J108" s="22"/>
      <c r="K108" s="40" t="s">
        <v>55</v>
      </c>
      <c r="L108" s="29" t="s">
        <v>60</v>
      </c>
      <c r="M108" s="30" t="s">
        <v>131</v>
      </c>
      <c r="N108" s="29" t="s">
        <v>62</v>
      </c>
      <c r="O108" s="27" t="s">
        <v>784</v>
      </c>
      <c r="P108" s="30" t="s">
        <v>59</v>
      </c>
      <c r="Q108" s="53" t="s">
        <v>59</v>
      </c>
      <c r="R108" s="53" t="s">
        <v>59</v>
      </c>
      <c r="S108" s="53" t="s">
        <v>59</v>
      </c>
      <c r="T108" s="40" t="s">
        <v>65</v>
      </c>
      <c r="U108" s="40" t="s">
        <v>66</v>
      </c>
      <c r="V108" s="26" t="s">
        <v>67</v>
      </c>
      <c r="W108" s="29" t="s">
        <v>68</v>
      </c>
      <c r="X108" s="40" t="s">
        <v>69</v>
      </c>
      <c r="Y108" s="26">
        <v>15.0</v>
      </c>
      <c r="Z108" s="26" t="s">
        <v>118</v>
      </c>
      <c r="AA108" s="26" t="s">
        <v>71</v>
      </c>
      <c r="AB108" s="25" t="s">
        <v>72</v>
      </c>
      <c r="AC108" s="38" t="s">
        <v>194</v>
      </c>
      <c r="AD108" s="25" t="s">
        <v>74</v>
      </c>
      <c r="AE108" s="27" t="s">
        <v>784</v>
      </c>
      <c r="AF108" s="22"/>
      <c r="AG108" s="26" t="s">
        <v>785</v>
      </c>
      <c r="AH108" s="41"/>
      <c r="AI108" s="39"/>
      <c r="AJ108" s="39"/>
      <c r="AK108" s="29" t="s">
        <v>76</v>
      </c>
      <c r="AL108" s="29" t="s">
        <v>77</v>
      </c>
      <c r="AM108" s="83" t="s">
        <v>78</v>
      </c>
      <c r="AN108" s="40" t="s">
        <v>146</v>
      </c>
      <c r="AO108" s="40" t="s">
        <v>786</v>
      </c>
      <c r="AP108" s="26" t="s">
        <v>787</v>
      </c>
      <c r="AQ108" s="26" t="s">
        <v>124</v>
      </c>
      <c r="AR108" s="5"/>
      <c r="AS108" s="5"/>
      <c r="AT108" s="5"/>
      <c r="AU108" s="9"/>
      <c r="AV108" s="9"/>
      <c r="AW108" s="9"/>
      <c r="AX108" s="9"/>
      <c r="AY108" s="9"/>
      <c r="AZ108" s="43"/>
      <c r="BA108" s="9"/>
      <c r="BB108" s="9"/>
      <c r="BC108" s="9"/>
      <c r="BD108" s="9"/>
      <c r="BE108" s="9"/>
      <c r="BF108" s="9"/>
      <c r="BG108" s="9"/>
      <c r="BH108" s="9"/>
      <c r="BI108" s="9"/>
      <c r="BJ108" s="9"/>
      <c r="BK108" s="9"/>
      <c r="BL108" s="9"/>
      <c r="BM108" s="9"/>
      <c r="BN108" s="9"/>
      <c r="BO108" s="9"/>
      <c r="BP108" s="9"/>
      <c r="BQ108" s="9"/>
      <c r="BR108" s="9"/>
      <c r="BS108" s="9"/>
      <c r="BT108" s="9"/>
      <c r="BU108" s="9"/>
      <c r="BV108" s="9"/>
      <c r="BW108" s="9"/>
    </row>
    <row r="109">
      <c r="A109" s="5"/>
      <c r="B109" s="26" t="s">
        <v>780</v>
      </c>
      <c r="C109" s="25" t="s">
        <v>55</v>
      </c>
      <c r="D109" s="26" t="s">
        <v>788</v>
      </c>
      <c r="E109" s="26" t="s">
        <v>789</v>
      </c>
      <c r="F109" s="26">
        <v>1.0</v>
      </c>
      <c r="G109" s="25" t="s">
        <v>790</v>
      </c>
      <c r="H109" s="25" t="s">
        <v>59</v>
      </c>
      <c r="I109" s="25" t="s">
        <v>59</v>
      </c>
      <c r="J109" s="22"/>
      <c r="K109" s="40" t="s">
        <v>55</v>
      </c>
      <c r="L109" s="29" t="s">
        <v>60</v>
      </c>
      <c r="M109" s="30" t="s">
        <v>131</v>
      </c>
      <c r="N109" s="29" t="s">
        <v>791</v>
      </c>
      <c r="O109" s="27" t="s">
        <v>792</v>
      </c>
      <c r="P109" s="30" t="s">
        <v>59</v>
      </c>
      <c r="Q109" s="53" t="s">
        <v>59</v>
      </c>
      <c r="R109" s="53" t="s">
        <v>59</v>
      </c>
      <c r="S109" s="53" t="s">
        <v>59</v>
      </c>
      <c r="T109" s="40" t="s">
        <v>65</v>
      </c>
      <c r="U109" s="40" t="s">
        <v>66</v>
      </c>
      <c r="V109" s="26" t="s">
        <v>117</v>
      </c>
      <c r="W109" s="29" t="s">
        <v>68</v>
      </c>
      <c r="X109" s="40" t="s">
        <v>69</v>
      </c>
      <c r="Y109" s="26">
        <v>14.0</v>
      </c>
      <c r="Z109" s="26" t="s">
        <v>118</v>
      </c>
      <c r="AA109" s="26" t="s">
        <v>71</v>
      </c>
      <c r="AB109" s="25" t="s">
        <v>72</v>
      </c>
      <c r="AC109" s="25" t="s">
        <v>793</v>
      </c>
      <c r="AD109" s="25" t="s">
        <v>74</v>
      </c>
      <c r="AE109" s="27" t="s">
        <v>792</v>
      </c>
      <c r="AF109" s="22"/>
      <c r="AG109" s="26" t="s">
        <v>794</v>
      </c>
      <c r="AH109" s="41"/>
      <c r="AI109" s="39"/>
      <c r="AJ109" s="39"/>
      <c r="AK109" s="29" t="s">
        <v>76</v>
      </c>
      <c r="AL109" s="29" t="s">
        <v>77</v>
      </c>
      <c r="AM109" s="83" t="s">
        <v>78</v>
      </c>
      <c r="AN109" s="40" t="s">
        <v>146</v>
      </c>
      <c r="AO109" s="40" t="s">
        <v>786</v>
      </c>
      <c r="AP109" s="26" t="s">
        <v>787</v>
      </c>
      <c r="AQ109" s="26" t="s">
        <v>124</v>
      </c>
      <c r="AR109" s="5"/>
      <c r="AS109" s="5"/>
      <c r="AT109" s="5"/>
      <c r="AU109" s="9"/>
      <c r="AV109" s="9"/>
      <c r="AW109" s="9"/>
      <c r="AX109" s="9"/>
      <c r="AY109" s="9"/>
      <c r="AZ109" s="43"/>
      <c r="BA109" s="9"/>
      <c r="BB109" s="9"/>
      <c r="BC109" s="9"/>
      <c r="BD109" s="9"/>
      <c r="BE109" s="9"/>
      <c r="BF109" s="9"/>
      <c r="BG109" s="9"/>
      <c r="BH109" s="9"/>
      <c r="BI109" s="9"/>
      <c r="BJ109" s="9"/>
      <c r="BK109" s="9"/>
      <c r="BL109" s="9"/>
      <c r="BM109" s="9"/>
      <c r="BN109" s="9"/>
      <c r="BO109" s="9"/>
      <c r="BP109" s="9"/>
      <c r="BQ109" s="9"/>
      <c r="BR109" s="9"/>
      <c r="BS109" s="9"/>
      <c r="BT109" s="9"/>
      <c r="BU109" s="9"/>
      <c r="BV109" s="9"/>
      <c r="BW109" s="9"/>
    </row>
    <row r="110">
      <c r="A110" s="141"/>
      <c r="B110" s="142" t="s">
        <v>795</v>
      </c>
      <c r="C110" s="142" t="s">
        <v>55</v>
      </c>
      <c r="D110" s="142" t="s">
        <v>796</v>
      </c>
      <c r="E110" s="142" t="s">
        <v>797</v>
      </c>
      <c r="F110" s="142">
        <v>1.0</v>
      </c>
      <c r="G110" s="142" t="s">
        <v>798</v>
      </c>
      <c r="H110" s="143">
        <v>44047.0</v>
      </c>
      <c r="I110" s="142" t="s">
        <v>59</v>
      </c>
      <c r="J110" s="141"/>
      <c r="K110" s="144" t="s">
        <v>55</v>
      </c>
      <c r="L110" s="144" t="s">
        <v>60</v>
      </c>
      <c r="M110" s="145" t="s">
        <v>131</v>
      </c>
      <c r="N110" s="144" t="s">
        <v>144</v>
      </c>
      <c r="O110" s="146" t="s">
        <v>799</v>
      </c>
      <c r="P110" s="147">
        <v>0.3486111111111111</v>
      </c>
      <c r="Q110" s="145" t="s">
        <v>134</v>
      </c>
      <c r="R110" s="145" t="s">
        <v>135</v>
      </c>
      <c r="S110" s="145" t="s">
        <v>59</v>
      </c>
      <c r="T110" s="144" t="s">
        <v>65</v>
      </c>
      <c r="U110" s="144" t="s">
        <v>66</v>
      </c>
      <c r="V110" s="142" t="s">
        <v>102</v>
      </c>
      <c r="W110" s="144" t="s">
        <v>68</v>
      </c>
      <c r="X110" s="144" t="s">
        <v>69</v>
      </c>
      <c r="Y110" s="142">
        <v>17.0</v>
      </c>
      <c r="Z110" s="142" t="s">
        <v>118</v>
      </c>
      <c r="AA110" s="142" t="s">
        <v>71</v>
      </c>
      <c r="AB110" s="142" t="s">
        <v>72</v>
      </c>
      <c r="AC110" s="142" t="s">
        <v>800</v>
      </c>
      <c r="AD110" s="142" t="s">
        <v>64</v>
      </c>
      <c r="AE110" s="142" t="s">
        <v>64</v>
      </c>
      <c r="AF110" s="141"/>
      <c r="AG110" s="146" t="s">
        <v>799</v>
      </c>
      <c r="AH110" s="148"/>
      <c r="AI110" s="148"/>
      <c r="AJ110" s="148"/>
      <c r="AK110" s="144" t="s">
        <v>76</v>
      </c>
      <c r="AL110" s="144" t="s">
        <v>77</v>
      </c>
      <c r="AM110" s="145" t="s">
        <v>78</v>
      </c>
      <c r="AN110" s="144" t="s">
        <v>146</v>
      </c>
      <c r="AO110" s="144" t="s">
        <v>786</v>
      </c>
      <c r="AP110" s="142" t="s">
        <v>787</v>
      </c>
      <c r="AQ110" s="142" t="s">
        <v>124</v>
      </c>
      <c r="AR110" s="141"/>
      <c r="AS110" s="141"/>
      <c r="AT110" s="141"/>
      <c r="AU110" s="148"/>
      <c r="AV110" s="148"/>
      <c r="AW110" s="148"/>
      <c r="AX110" s="148"/>
      <c r="AY110" s="148"/>
      <c r="AZ110" s="43"/>
      <c r="BA110" s="148"/>
      <c r="BB110" s="148"/>
      <c r="BC110" s="148"/>
      <c r="BD110" s="148"/>
      <c r="BE110" s="148"/>
      <c r="BF110" s="148"/>
      <c r="BG110" s="148"/>
      <c r="BH110" s="148"/>
      <c r="BI110" s="148"/>
      <c r="BJ110" s="148"/>
      <c r="BK110" s="148"/>
      <c r="BL110" s="148"/>
      <c r="BM110" s="148"/>
      <c r="BN110" s="148"/>
      <c r="BO110" s="148"/>
      <c r="BP110" s="148"/>
      <c r="BQ110" s="148"/>
      <c r="BR110" s="148"/>
      <c r="BS110" s="148"/>
      <c r="BT110" s="148"/>
      <c r="BU110" s="148"/>
      <c r="BV110" s="148"/>
      <c r="BW110" s="148"/>
    </row>
    <row r="111">
      <c r="A111" s="62"/>
      <c r="B111" s="57" t="s">
        <v>801</v>
      </c>
      <c r="C111" s="57" t="s">
        <v>802</v>
      </c>
      <c r="D111" s="57" t="s">
        <v>803</v>
      </c>
      <c r="E111" s="57" t="s">
        <v>804</v>
      </c>
      <c r="F111" s="57">
        <v>1.0</v>
      </c>
      <c r="G111" s="57" t="s">
        <v>805</v>
      </c>
      <c r="H111" s="56">
        <v>44016.0</v>
      </c>
      <c r="I111" s="138" t="s">
        <v>59</v>
      </c>
      <c r="J111" s="62"/>
      <c r="K111" s="90" t="s">
        <v>55</v>
      </c>
      <c r="L111" s="90" t="s">
        <v>60</v>
      </c>
      <c r="M111" s="99" t="s">
        <v>143</v>
      </c>
      <c r="N111" s="90" t="s">
        <v>144</v>
      </c>
      <c r="O111" s="149" t="s">
        <v>806</v>
      </c>
      <c r="P111" s="132">
        <v>0.2326388888888889</v>
      </c>
      <c r="Q111" s="88" t="s">
        <v>134</v>
      </c>
      <c r="R111" s="88" t="s">
        <v>135</v>
      </c>
      <c r="S111" s="88" t="s">
        <v>59</v>
      </c>
      <c r="T111" s="90" t="s">
        <v>65</v>
      </c>
      <c r="U111" s="90" t="s">
        <v>66</v>
      </c>
      <c r="V111" s="57" t="s">
        <v>102</v>
      </c>
      <c r="W111" s="90" t="s">
        <v>68</v>
      </c>
      <c r="X111" s="90" t="s">
        <v>69</v>
      </c>
      <c r="Y111" s="57">
        <v>15.0</v>
      </c>
      <c r="Z111" s="57" t="s">
        <v>118</v>
      </c>
      <c r="AA111" s="57" t="s">
        <v>71</v>
      </c>
      <c r="AB111" s="57" t="s">
        <v>175</v>
      </c>
      <c r="AC111" s="57" t="s">
        <v>807</v>
      </c>
      <c r="AD111" s="57" t="s">
        <v>64</v>
      </c>
      <c r="AE111" s="65" t="s">
        <v>64</v>
      </c>
      <c r="AF111" s="62"/>
      <c r="AG111" s="101" t="s">
        <v>808</v>
      </c>
      <c r="AH111" s="50"/>
      <c r="AI111" s="20"/>
      <c r="AJ111" s="20"/>
      <c r="AK111" s="90" t="s">
        <v>76</v>
      </c>
      <c r="AL111" s="90" t="s">
        <v>77</v>
      </c>
      <c r="AM111" s="92" t="s">
        <v>78</v>
      </c>
      <c r="AN111" s="90" t="s">
        <v>146</v>
      </c>
      <c r="AO111" s="90" t="s">
        <v>786</v>
      </c>
      <c r="AP111" s="57" t="s">
        <v>787</v>
      </c>
      <c r="AQ111" s="57" t="s">
        <v>124</v>
      </c>
      <c r="AR111" s="60">
        <v>47554.0</v>
      </c>
      <c r="AS111" s="63">
        <v>0.05694444444444444</v>
      </c>
      <c r="AT111" s="63">
        <v>0.23333333333333334</v>
      </c>
      <c r="AU111" s="20"/>
      <c r="AV111" s="20"/>
      <c r="AW111" s="20"/>
      <c r="AX111" s="20"/>
      <c r="AY111" s="20"/>
      <c r="AZ111" s="43"/>
      <c r="BA111" s="20"/>
      <c r="BB111" s="20"/>
      <c r="BC111" s="20"/>
      <c r="BD111" s="20"/>
      <c r="BE111" s="20"/>
      <c r="BF111" s="20"/>
      <c r="BG111" s="20"/>
      <c r="BH111" s="20"/>
      <c r="BI111" s="20"/>
      <c r="BJ111" s="20"/>
      <c r="BK111" s="20"/>
      <c r="BL111" s="20"/>
      <c r="BM111" s="20"/>
      <c r="BN111" s="20"/>
      <c r="BO111" s="20"/>
      <c r="BP111" s="20"/>
      <c r="BQ111" s="20"/>
      <c r="BR111" s="20"/>
      <c r="BS111" s="20"/>
      <c r="BT111" s="20"/>
      <c r="BU111" s="20"/>
      <c r="BV111" s="20"/>
      <c r="BW111" s="20"/>
    </row>
    <row r="112">
      <c r="A112" s="5"/>
      <c r="B112" s="26" t="s">
        <v>780</v>
      </c>
      <c r="C112" s="25" t="s">
        <v>55</v>
      </c>
      <c r="D112" s="26" t="s">
        <v>788</v>
      </c>
      <c r="E112" s="26" t="s">
        <v>789</v>
      </c>
      <c r="F112" s="26">
        <v>1.0</v>
      </c>
      <c r="G112" s="25" t="s">
        <v>150</v>
      </c>
      <c r="H112" s="25" t="s">
        <v>151</v>
      </c>
      <c r="I112" s="25" t="s">
        <v>59</v>
      </c>
      <c r="J112" s="22"/>
      <c r="K112" s="40" t="s">
        <v>55</v>
      </c>
      <c r="L112" s="29" t="s">
        <v>60</v>
      </c>
      <c r="M112" s="69" t="s">
        <v>143</v>
      </c>
      <c r="N112" s="29" t="s">
        <v>809</v>
      </c>
      <c r="O112" s="27" t="s">
        <v>153</v>
      </c>
      <c r="P112" s="73" t="s">
        <v>59</v>
      </c>
      <c r="Q112" s="53" t="s">
        <v>59</v>
      </c>
      <c r="R112" s="53" t="s">
        <v>59</v>
      </c>
      <c r="S112" s="53" t="s">
        <v>59</v>
      </c>
      <c r="T112" s="40" t="s">
        <v>65</v>
      </c>
      <c r="U112" s="40" t="s">
        <v>66</v>
      </c>
      <c r="V112" s="26" t="s">
        <v>154</v>
      </c>
      <c r="W112" s="29" t="s">
        <v>68</v>
      </c>
      <c r="X112" s="40" t="s">
        <v>69</v>
      </c>
      <c r="Y112" s="26">
        <v>16.0</v>
      </c>
      <c r="Z112" s="26" t="s">
        <v>118</v>
      </c>
      <c r="AA112" s="26" t="s">
        <v>71</v>
      </c>
      <c r="AB112" s="25" t="s">
        <v>72</v>
      </c>
      <c r="AC112" s="25" t="s">
        <v>155</v>
      </c>
      <c r="AD112" s="25" t="s">
        <v>156</v>
      </c>
      <c r="AE112" s="27" t="s">
        <v>153</v>
      </c>
      <c r="AF112" s="22"/>
      <c r="AG112" s="26" t="s">
        <v>810</v>
      </c>
      <c r="AH112" s="41"/>
      <c r="AI112" s="39"/>
      <c r="AJ112" s="39"/>
      <c r="AK112" s="29" t="s">
        <v>76</v>
      </c>
      <c r="AL112" s="29" t="s">
        <v>77</v>
      </c>
      <c r="AM112" s="83" t="s">
        <v>78</v>
      </c>
      <c r="AN112" s="40" t="s">
        <v>146</v>
      </c>
      <c r="AO112" s="40" t="s">
        <v>786</v>
      </c>
      <c r="AP112" s="26" t="s">
        <v>787</v>
      </c>
      <c r="AQ112" s="26" t="s">
        <v>124</v>
      </c>
      <c r="AR112" s="5"/>
      <c r="AS112" s="5"/>
      <c r="AT112" s="5"/>
      <c r="AU112" s="9"/>
      <c r="AV112" s="9"/>
      <c r="AW112" s="9"/>
      <c r="AX112" s="9"/>
      <c r="AY112" s="9"/>
      <c r="AZ112" s="43"/>
      <c r="BA112" s="9"/>
      <c r="BB112" s="9"/>
      <c r="BC112" s="9"/>
      <c r="BD112" s="9"/>
      <c r="BE112" s="9"/>
      <c r="BF112" s="9"/>
      <c r="BG112" s="9"/>
      <c r="BH112" s="9"/>
      <c r="BI112" s="9"/>
      <c r="BJ112" s="9"/>
      <c r="BK112" s="9"/>
      <c r="BL112" s="9"/>
      <c r="BM112" s="9"/>
      <c r="BN112" s="9"/>
      <c r="BO112" s="9"/>
      <c r="BP112" s="9"/>
      <c r="BQ112" s="9"/>
      <c r="BR112" s="9"/>
      <c r="BS112" s="9"/>
      <c r="BT112" s="9"/>
      <c r="BU112" s="9"/>
      <c r="BV112" s="9"/>
      <c r="BW112" s="9"/>
    </row>
    <row r="113">
      <c r="A113" s="5"/>
      <c r="B113" s="26" t="s">
        <v>811</v>
      </c>
      <c r="C113" s="25" t="s">
        <v>55</v>
      </c>
      <c r="D113" s="26" t="s">
        <v>812</v>
      </c>
      <c r="E113" s="26" t="s">
        <v>813</v>
      </c>
      <c r="F113" s="26">
        <v>1.0</v>
      </c>
      <c r="G113" s="25" t="s">
        <v>814</v>
      </c>
      <c r="H113" s="25" t="s">
        <v>59</v>
      </c>
      <c r="I113" s="25" t="s">
        <v>59</v>
      </c>
      <c r="J113" s="22"/>
      <c r="K113" s="40" t="s">
        <v>55</v>
      </c>
      <c r="L113" s="29" t="s">
        <v>60</v>
      </c>
      <c r="M113" s="30" t="s">
        <v>131</v>
      </c>
      <c r="N113" s="29" t="s">
        <v>815</v>
      </c>
      <c r="O113" s="27" t="s">
        <v>816</v>
      </c>
      <c r="P113" s="30" t="s">
        <v>59</v>
      </c>
      <c r="Q113" s="53" t="s">
        <v>59</v>
      </c>
      <c r="R113" s="53" t="s">
        <v>59</v>
      </c>
      <c r="S113" s="53" t="s">
        <v>59</v>
      </c>
      <c r="T113" s="40" t="s">
        <v>65</v>
      </c>
      <c r="U113" s="40" t="s">
        <v>66</v>
      </c>
      <c r="V113" s="26" t="s">
        <v>165</v>
      </c>
      <c r="W113" s="29" t="s">
        <v>68</v>
      </c>
      <c r="X113" s="40" t="s">
        <v>69</v>
      </c>
      <c r="Y113" s="26">
        <v>16.0</v>
      </c>
      <c r="Z113" s="26" t="s">
        <v>118</v>
      </c>
      <c r="AA113" s="26" t="s">
        <v>71</v>
      </c>
      <c r="AB113" s="25" t="s">
        <v>72</v>
      </c>
      <c r="AC113" s="25" t="s">
        <v>817</v>
      </c>
      <c r="AD113" s="25" t="s">
        <v>156</v>
      </c>
      <c r="AE113" s="27" t="s">
        <v>816</v>
      </c>
      <c r="AF113" s="22"/>
      <c r="AG113" s="26" t="s">
        <v>818</v>
      </c>
      <c r="AH113" s="41"/>
      <c r="AI113" s="39"/>
      <c r="AJ113" s="39"/>
      <c r="AK113" s="29" t="s">
        <v>76</v>
      </c>
      <c r="AL113" s="29" t="s">
        <v>77</v>
      </c>
      <c r="AM113" s="83" t="s">
        <v>78</v>
      </c>
      <c r="AN113" s="40" t="s">
        <v>146</v>
      </c>
      <c r="AO113" s="40" t="s">
        <v>786</v>
      </c>
      <c r="AP113" s="26" t="s">
        <v>787</v>
      </c>
      <c r="AQ113" s="26" t="s">
        <v>124</v>
      </c>
      <c r="AR113" s="5"/>
      <c r="AS113" s="5"/>
      <c r="AT113" s="5"/>
      <c r="AU113" s="9"/>
      <c r="AV113" s="9"/>
      <c r="AW113" s="9"/>
      <c r="AX113" s="9"/>
      <c r="AY113" s="9"/>
      <c r="AZ113" s="43"/>
      <c r="BA113" s="9"/>
      <c r="BB113" s="9"/>
      <c r="BC113" s="9"/>
      <c r="BD113" s="9"/>
      <c r="BE113" s="9"/>
      <c r="BF113" s="9"/>
      <c r="BG113" s="9"/>
      <c r="BH113" s="9"/>
      <c r="BI113" s="9"/>
      <c r="BJ113" s="9"/>
      <c r="BK113" s="9"/>
      <c r="BL113" s="9"/>
      <c r="BM113" s="9"/>
      <c r="BN113" s="9"/>
      <c r="BO113" s="9"/>
      <c r="BP113" s="9"/>
      <c r="BQ113" s="9"/>
      <c r="BR113" s="9"/>
      <c r="BS113" s="9"/>
      <c r="BT113" s="9"/>
      <c r="BU113" s="9"/>
      <c r="BV113" s="9"/>
      <c r="BW113" s="9"/>
    </row>
    <row r="114">
      <c r="A114" s="5"/>
      <c r="B114" s="26" t="s">
        <v>780</v>
      </c>
      <c r="C114" s="25" t="s">
        <v>55</v>
      </c>
      <c r="D114" s="26" t="s">
        <v>819</v>
      </c>
      <c r="E114" s="26" t="s">
        <v>789</v>
      </c>
      <c r="F114" s="26">
        <v>1.0</v>
      </c>
      <c r="G114" s="25" t="s">
        <v>820</v>
      </c>
      <c r="H114" s="25" t="s">
        <v>59</v>
      </c>
      <c r="I114" s="25" t="s">
        <v>59</v>
      </c>
      <c r="J114" s="25">
        <v>17.0</v>
      </c>
      <c r="K114" s="40" t="s">
        <v>55</v>
      </c>
      <c r="L114" s="29" t="s">
        <v>60</v>
      </c>
      <c r="M114" s="30" t="s">
        <v>131</v>
      </c>
      <c r="N114" s="29" t="s">
        <v>62</v>
      </c>
      <c r="O114" s="27" t="s">
        <v>821</v>
      </c>
      <c r="P114" s="30" t="s">
        <v>59</v>
      </c>
      <c r="Q114" s="53" t="s">
        <v>59</v>
      </c>
      <c r="R114" s="53" t="s">
        <v>59</v>
      </c>
      <c r="S114" s="53" t="s">
        <v>59</v>
      </c>
      <c r="T114" s="40" t="s">
        <v>65</v>
      </c>
      <c r="U114" s="40" t="s">
        <v>66</v>
      </c>
      <c r="V114" s="26" t="s">
        <v>220</v>
      </c>
      <c r="W114" s="29" t="s">
        <v>68</v>
      </c>
      <c r="X114" s="40" t="s">
        <v>69</v>
      </c>
      <c r="Y114" s="5"/>
      <c r="Z114" s="26" t="s">
        <v>118</v>
      </c>
      <c r="AA114" s="26" t="s">
        <v>71</v>
      </c>
      <c r="AB114" s="25" t="s">
        <v>72</v>
      </c>
      <c r="AC114" s="28" t="s">
        <v>822</v>
      </c>
      <c r="AD114" s="25" t="s">
        <v>74</v>
      </c>
      <c r="AE114" s="27" t="s">
        <v>821</v>
      </c>
      <c r="AF114" s="22"/>
      <c r="AG114" s="26" t="s">
        <v>823</v>
      </c>
      <c r="AH114" s="41"/>
      <c r="AI114" s="39"/>
      <c r="AJ114" s="39"/>
      <c r="AK114" s="29" t="s">
        <v>76</v>
      </c>
      <c r="AL114" s="29" t="s">
        <v>77</v>
      </c>
      <c r="AM114" s="83" t="s">
        <v>78</v>
      </c>
      <c r="AN114" s="40" t="s">
        <v>146</v>
      </c>
      <c r="AO114" s="40" t="s">
        <v>786</v>
      </c>
      <c r="AP114" s="26" t="s">
        <v>787</v>
      </c>
      <c r="AQ114" s="26" t="s">
        <v>124</v>
      </c>
      <c r="AR114" s="5"/>
      <c r="AS114" s="5"/>
      <c r="AT114" s="5"/>
      <c r="AU114" s="9"/>
      <c r="AV114" s="9"/>
      <c r="AW114" s="9"/>
      <c r="AX114" s="9"/>
      <c r="AY114" s="9"/>
      <c r="AZ114" s="43"/>
      <c r="BA114" s="9"/>
      <c r="BB114" s="9"/>
      <c r="BC114" s="9"/>
      <c r="BD114" s="9"/>
      <c r="BE114" s="9"/>
      <c r="BF114" s="9"/>
      <c r="BG114" s="9"/>
      <c r="BH114" s="9"/>
      <c r="BI114" s="9"/>
      <c r="BJ114" s="9"/>
      <c r="BK114" s="9"/>
      <c r="BL114" s="9"/>
      <c r="BM114" s="9"/>
      <c r="BN114" s="9"/>
      <c r="BO114" s="9"/>
      <c r="BP114" s="9"/>
      <c r="BQ114" s="9"/>
      <c r="BR114" s="9"/>
      <c r="BS114" s="9"/>
      <c r="BT114" s="9"/>
      <c r="BU114" s="9"/>
      <c r="BV114" s="9"/>
      <c r="BW114" s="9"/>
    </row>
    <row r="115">
      <c r="A115" s="5"/>
      <c r="B115" s="26" t="s">
        <v>824</v>
      </c>
      <c r="C115" s="25" t="s">
        <v>55</v>
      </c>
      <c r="D115" s="26" t="s">
        <v>825</v>
      </c>
      <c r="E115" s="26" t="s">
        <v>826</v>
      </c>
      <c r="F115" s="26">
        <v>1.0</v>
      </c>
      <c r="G115" s="25" t="s">
        <v>181</v>
      </c>
      <c r="H115" s="25" t="s">
        <v>59</v>
      </c>
      <c r="I115" s="25" t="s">
        <v>59</v>
      </c>
      <c r="J115" s="22"/>
      <c r="K115" s="40" t="s">
        <v>55</v>
      </c>
      <c r="L115" s="29" t="s">
        <v>60</v>
      </c>
      <c r="M115" s="69">
        <v>45782.0</v>
      </c>
      <c r="N115" s="29" t="s">
        <v>182</v>
      </c>
      <c r="O115" s="27" t="s">
        <v>827</v>
      </c>
      <c r="P115" s="73">
        <v>0.125</v>
      </c>
      <c r="Q115" s="53" t="s">
        <v>134</v>
      </c>
      <c r="R115" s="53" t="s">
        <v>135</v>
      </c>
      <c r="S115" s="53" t="s">
        <v>59</v>
      </c>
      <c r="T115" s="40" t="s">
        <v>65</v>
      </c>
      <c r="U115" s="40" t="s">
        <v>66</v>
      </c>
      <c r="V115" s="26" t="s">
        <v>67</v>
      </c>
      <c r="W115" s="29" t="s">
        <v>68</v>
      </c>
      <c r="X115" s="40" t="s">
        <v>69</v>
      </c>
      <c r="Y115" s="26">
        <v>30.0</v>
      </c>
      <c r="Z115" s="26" t="s">
        <v>118</v>
      </c>
      <c r="AA115" s="26" t="s">
        <v>71</v>
      </c>
      <c r="AB115" s="25" t="s">
        <v>72</v>
      </c>
      <c r="AC115" s="25" t="s">
        <v>184</v>
      </c>
      <c r="AD115" s="25" t="s">
        <v>74</v>
      </c>
      <c r="AE115" s="27" t="s">
        <v>827</v>
      </c>
      <c r="AF115" s="22"/>
      <c r="AG115" s="42" t="s">
        <v>828</v>
      </c>
      <c r="AH115" s="71">
        <v>0.4</v>
      </c>
      <c r="AI115" s="38" t="s">
        <v>829</v>
      </c>
      <c r="AJ115" s="39"/>
      <c r="AK115" s="29" t="s">
        <v>76</v>
      </c>
      <c r="AL115" s="29" t="s">
        <v>77</v>
      </c>
      <c r="AM115" s="83" t="s">
        <v>78</v>
      </c>
      <c r="AN115" s="40" t="s">
        <v>146</v>
      </c>
      <c r="AO115" s="40" t="s">
        <v>786</v>
      </c>
      <c r="AP115" s="26" t="s">
        <v>787</v>
      </c>
      <c r="AQ115" s="26" t="s">
        <v>124</v>
      </c>
      <c r="AR115" s="5"/>
      <c r="AS115" s="5"/>
      <c r="AT115" s="5"/>
      <c r="AU115" s="9"/>
      <c r="AV115" s="9"/>
      <c r="AW115" s="9"/>
      <c r="AX115" s="9"/>
      <c r="AY115" s="9"/>
      <c r="AZ115" s="43"/>
      <c r="BA115" s="9"/>
      <c r="BB115" s="9"/>
      <c r="BC115" s="9"/>
      <c r="BD115" s="9"/>
      <c r="BE115" s="9"/>
      <c r="BF115" s="9"/>
      <c r="BG115" s="9"/>
      <c r="BH115" s="9"/>
      <c r="BI115" s="9"/>
      <c r="BJ115" s="9"/>
      <c r="BK115" s="9"/>
      <c r="BL115" s="9"/>
      <c r="BM115" s="9"/>
      <c r="BN115" s="9"/>
      <c r="BO115" s="9"/>
      <c r="BP115" s="9"/>
      <c r="BQ115" s="9"/>
      <c r="BR115" s="9"/>
      <c r="BS115" s="9"/>
      <c r="BT115" s="9"/>
      <c r="BU115" s="9"/>
      <c r="BV115" s="9"/>
      <c r="BW115" s="9"/>
    </row>
    <row r="116">
      <c r="A116" s="5"/>
      <c r="B116" s="26" t="s">
        <v>830</v>
      </c>
      <c r="C116" s="25" t="s">
        <v>55</v>
      </c>
      <c r="D116" s="26" t="s">
        <v>831</v>
      </c>
      <c r="E116" s="26" t="s">
        <v>832</v>
      </c>
      <c r="F116" s="26">
        <v>1.0</v>
      </c>
      <c r="G116" s="25" t="s">
        <v>833</v>
      </c>
      <c r="H116" s="75">
        <v>44075.0</v>
      </c>
      <c r="I116" s="25" t="s">
        <v>59</v>
      </c>
      <c r="J116" s="22"/>
      <c r="K116" s="40" t="s">
        <v>55</v>
      </c>
      <c r="L116" s="29" t="s">
        <v>60</v>
      </c>
      <c r="M116" s="69">
        <v>45782.0</v>
      </c>
      <c r="N116" s="29" t="s">
        <v>182</v>
      </c>
      <c r="O116" s="27" t="s">
        <v>834</v>
      </c>
      <c r="P116" s="73">
        <v>0.08333333333333333</v>
      </c>
      <c r="Q116" s="53" t="s">
        <v>134</v>
      </c>
      <c r="R116" s="53" t="s">
        <v>135</v>
      </c>
      <c r="S116" s="53" t="s">
        <v>59</v>
      </c>
      <c r="T116" s="40" t="s">
        <v>65</v>
      </c>
      <c r="U116" s="40" t="s">
        <v>66</v>
      </c>
      <c r="V116" s="26" t="s">
        <v>67</v>
      </c>
      <c r="W116" s="29" t="s">
        <v>68</v>
      </c>
      <c r="X116" s="40" t="s">
        <v>69</v>
      </c>
      <c r="Y116" s="26">
        <v>26.0</v>
      </c>
      <c r="Z116" s="26" t="s">
        <v>136</v>
      </c>
      <c r="AA116" s="26" t="s">
        <v>71</v>
      </c>
      <c r="AB116" s="25" t="s">
        <v>72</v>
      </c>
      <c r="AC116" s="25" t="s">
        <v>59</v>
      </c>
      <c r="AD116" s="25" t="s">
        <v>74</v>
      </c>
      <c r="AE116" s="27" t="s">
        <v>834</v>
      </c>
      <c r="AF116" s="22"/>
      <c r="AG116" s="96" t="s">
        <v>835</v>
      </c>
      <c r="AH116" s="71">
        <v>0.9</v>
      </c>
      <c r="AI116" s="38" t="s">
        <v>836</v>
      </c>
      <c r="AJ116" s="39"/>
      <c r="AK116" s="29" t="s">
        <v>76</v>
      </c>
      <c r="AL116" s="29" t="s">
        <v>77</v>
      </c>
      <c r="AM116" s="83" t="s">
        <v>78</v>
      </c>
      <c r="AN116" s="40" t="s">
        <v>146</v>
      </c>
      <c r="AO116" s="40" t="s">
        <v>786</v>
      </c>
      <c r="AP116" s="26" t="s">
        <v>787</v>
      </c>
      <c r="AQ116" s="26" t="s">
        <v>124</v>
      </c>
      <c r="AR116" s="5"/>
      <c r="AS116" s="5"/>
      <c r="AT116" s="5"/>
      <c r="AU116" s="9"/>
      <c r="AV116" s="9"/>
      <c r="AW116" s="9"/>
      <c r="AX116" s="9"/>
      <c r="AY116" s="9"/>
      <c r="AZ116" s="43"/>
      <c r="BA116" s="9"/>
      <c r="BB116" s="9"/>
      <c r="BC116" s="9"/>
      <c r="BD116" s="9"/>
      <c r="BE116" s="9"/>
      <c r="BF116" s="9"/>
      <c r="BG116" s="9"/>
      <c r="BH116" s="9"/>
      <c r="BI116" s="9"/>
      <c r="BJ116" s="9"/>
      <c r="BK116" s="9"/>
      <c r="BL116" s="9"/>
      <c r="BM116" s="9"/>
      <c r="BN116" s="9"/>
      <c r="BO116" s="9"/>
      <c r="BP116" s="9"/>
      <c r="BQ116" s="9"/>
      <c r="BR116" s="9"/>
      <c r="BS116" s="9"/>
      <c r="BT116" s="9"/>
      <c r="BU116" s="9"/>
      <c r="BV116" s="9"/>
      <c r="BW116" s="9"/>
    </row>
    <row r="117">
      <c r="A117" s="5"/>
      <c r="B117" s="26" t="s">
        <v>837</v>
      </c>
      <c r="C117" s="25" t="s">
        <v>55</v>
      </c>
      <c r="D117" s="26" t="s">
        <v>838</v>
      </c>
      <c r="E117" s="26" t="s">
        <v>839</v>
      </c>
      <c r="F117" s="26">
        <v>1.0</v>
      </c>
      <c r="G117" s="25" t="s">
        <v>840</v>
      </c>
      <c r="H117" s="104" t="s">
        <v>841</v>
      </c>
      <c r="I117" s="25" t="s">
        <v>59</v>
      </c>
      <c r="J117" s="22"/>
      <c r="K117" s="40" t="s">
        <v>55</v>
      </c>
      <c r="L117" s="29" t="s">
        <v>60</v>
      </c>
      <c r="M117" s="69">
        <v>45782.0</v>
      </c>
      <c r="N117" s="29" t="s">
        <v>182</v>
      </c>
      <c r="O117" s="27" t="s">
        <v>842</v>
      </c>
      <c r="P117" s="73">
        <v>0.20833333333333334</v>
      </c>
      <c r="Q117" s="53" t="s">
        <v>134</v>
      </c>
      <c r="R117" s="53" t="s">
        <v>135</v>
      </c>
      <c r="S117" s="53" t="s">
        <v>59</v>
      </c>
      <c r="T117" s="40" t="s">
        <v>65</v>
      </c>
      <c r="U117" s="40" t="s">
        <v>66</v>
      </c>
      <c r="V117" s="26" t="s">
        <v>67</v>
      </c>
      <c r="W117" s="29" t="s">
        <v>68</v>
      </c>
      <c r="X117" s="40" t="s">
        <v>69</v>
      </c>
      <c r="Y117" s="26">
        <v>45.0</v>
      </c>
      <c r="Z117" s="26" t="s">
        <v>118</v>
      </c>
      <c r="AA117" s="26" t="s">
        <v>71</v>
      </c>
      <c r="AB117" s="25" t="s">
        <v>72</v>
      </c>
      <c r="AC117" s="25" t="s">
        <v>59</v>
      </c>
      <c r="AD117" s="25" t="s">
        <v>74</v>
      </c>
      <c r="AE117" s="27" t="s">
        <v>842</v>
      </c>
      <c r="AF117" s="22"/>
      <c r="AG117" s="96" t="s">
        <v>843</v>
      </c>
      <c r="AH117" s="71">
        <v>0.6</v>
      </c>
      <c r="AI117" s="38" t="s">
        <v>844</v>
      </c>
      <c r="AJ117" s="39"/>
      <c r="AK117" s="29" t="s">
        <v>76</v>
      </c>
      <c r="AL117" s="29" t="s">
        <v>77</v>
      </c>
      <c r="AM117" s="83" t="s">
        <v>78</v>
      </c>
      <c r="AN117" s="40" t="s">
        <v>146</v>
      </c>
      <c r="AO117" s="40" t="s">
        <v>786</v>
      </c>
      <c r="AP117" s="26" t="s">
        <v>787</v>
      </c>
      <c r="AQ117" s="26" t="s">
        <v>517</v>
      </c>
      <c r="AR117" s="5"/>
      <c r="AS117" s="5"/>
      <c r="AT117" s="5"/>
      <c r="AU117" s="9"/>
      <c r="AV117" s="9"/>
      <c r="AW117" s="9"/>
      <c r="AX117" s="9"/>
      <c r="AY117" s="9"/>
      <c r="AZ117" s="43"/>
      <c r="BA117" s="9"/>
      <c r="BB117" s="9"/>
      <c r="BC117" s="9"/>
      <c r="BD117" s="9"/>
      <c r="BE117" s="9"/>
      <c r="BF117" s="9"/>
      <c r="BG117" s="9"/>
      <c r="BH117" s="9"/>
      <c r="BI117" s="9"/>
      <c r="BJ117" s="9"/>
      <c r="BK117" s="9"/>
      <c r="BL117" s="9"/>
      <c r="BM117" s="9"/>
      <c r="BN117" s="9"/>
      <c r="BO117" s="9"/>
      <c r="BP117" s="9"/>
      <c r="BQ117" s="9"/>
      <c r="BR117" s="9"/>
      <c r="BS117" s="9"/>
      <c r="BT117" s="9"/>
      <c r="BU117" s="9"/>
      <c r="BV117" s="9"/>
      <c r="BW117" s="9"/>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21"/>
      <c r="AI118" s="5"/>
      <c r="AJ118" s="5"/>
      <c r="AK118" s="5"/>
      <c r="AL118" s="5"/>
      <c r="AM118" s="21"/>
      <c r="AN118" s="5"/>
      <c r="AO118" s="5"/>
      <c r="AP118" s="5"/>
      <c r="AQ118" s="5"/>
      <c r="AR118" s="5"/>
      <c r="AS118" s="5"/>
      <c r="AT118" s="5"/>
      <c r="AU118" s="9"/>
      <c r="AV118" s="9"/>
      <c r="AW118" s="9"/>
      <c r="AX118" s="9"/>
      <c r="AY118" s="9"/>
      <c r="AZ118" s="43"/>
      <c r="BA118" s="9"/>
      <c r="BB118" s="9"/>
      <c r="BC118" s="9"/>
      <c r="BD118" s="9"/>
      <c r="BE118" s="9"/>
      <c r="BF118" s="9"/>
      <c r="BG118" s="9"/>
      <c r="BH118" s="9"/>
      <c r="BI118" s="9"/>
      <c r="BJ118" s="9"/>
      <c r="BK118" s="9"/>
      <c r="BL118" s="9"/>
      <c r="BM118" s="9"/>
      <c r="BN118" s="9"/>
      <c r="BO118" s="9"/>
      <c r="BP118" s="9"/>
      <c r="BQ118" s="9"/>
      <c r="BR118" s="9"/>
      <c r="BS118" s="9"/>
      <c r="BT118" s="9"/>
      <c r="BU118" s="9"/>
      <c r="BV118" s="9"/>
      <c r="BW118" s="9"/>
    </row>
    <row r="119">
      <c r="A119" s="9"/>
      <c r="B119" s="42" t="s">
        <v>845</v>
      </c>
      <c r="C119" s="42" t="s">
        <v>55</v>
      </c>
      <c r="D119" s="42" t="s">
        <v>846</v>
      </c>
      <c r="E119" s="42" t="s">
        <v>847</v>
      </c>
      <c r="F119" s="42">
        <v>1.0</v>
      </c>
      <c r="G119" s="42" t="s">
        <v>191</v>
      </c>
      <c r="H119" s="42" t="s">
        <v>59</v>
      </c>
      <c r="I119" s="42" t="s">
        <v>848</v>
      </c>
      <c r="J119" s="9"/>
      <c r="K119" s="40" t="s">
        <v>55</v>
      </c>
      <c r="L119" s="40" t="s">
        <v>60</v>
      </c>
      <c r="M119" s="53" t="s">
        <v>131</v>
      </c>
      <c r="N119" s="40" t="s">
        <v>62</v>
      </c>
      <c r="O119" s="150" t="s">
        <v>849</v>
      </c>
      <c r="P119" s="53" t="s">
        <v>59</v>
      </c>
      <c r="Q119" s="53" t="s">
        <v>59</v>
      </c>
      <c r="R119" s="53" t="s">
        <v>59</v>
      </c>
      <c r="S119" s="53" t="s">
        <v>59</v>
      </c>
      <c r="T119" s="40" t="s">
        <v>65</v>
      </c>
      <c r="U119" s="40" t="s">
        <v>66</v>
      </c>
      <c r="V119" s="26" t="s">
        <v>67</v>
      </c>
      <c r="W119" s="40" t="s">
        <v>68</v>
      </c>
      <c r="X119" s="40" t="s">
        <v>69</v>
      </c>
      <c r="Y119" s="42">
        <v>20.0</v>
      </c>
      <c r="Z119" s="42" t="s">
        <v>118</v>
      </c>
      <c r="AA119" s="26" t="s">
        <v>71</v>
      </c>
      <c r="AB119" s="26" t="s">
        <v>72</v>
      </c>
      <c r="AC119" s="42" t="s">
        <v>194</v>
      </c>
      <c r="AD119" s="42" t="s">
        <v>74</v>
      </c>
      <c r="AE119" s="150" t="s">
        <v>849</v>
      </c>
      <c r="AF119" s="9"/>
      <c r="AG119" s="42" t="s">
        <v>850</v>
      </c>
      <c r="AH119" s="50"/>
      <c r="AI119" s="9"/>
      <c r="AJ119" s="9"/>
      <c r="AK119" s="9"/>
      <c r="AL119" s="9"/>
      <c r="AM119" s="92" t="s">
        <v>78</v>
      </c>
      <c r="AN119" s="42" t="s">
        <v>158</v>
      </c>
      <c r="AO119" s="42" t="s">
        <v>851</v>
      </c>
      <c r="AP119" s="26" t="s">
        <v>852</v>
      </c>
      <c r="AQ119" s="42" t="s">
        <v>124</v>
      </c>
      <c r="AR119" s="9"/>
      <c r="AS119" s="9"/>
      <c r="AT119" s="9"/>
      <c r="AU119" s="9"/>
      <c r="AV119" s="9"/>
      <c r="AW119" s="9"/>
      <c r="AX119" s="9"/>
      <c r="AY119" s="9"/>
      <c r="AZ119" s="43"/>
      <c r="BA119" s="9"/>
      <c r="BB119" s="9"/>
      <c r="BC119" s="9"/>
      <c r="BD119" s="9"/>
      <c r="BE119" s="9"/>
      <c r="BF119" s="9"/>
      <c r="BG119" s="9"/>
      <c r="BH119" s="9"/>
      <c r="BI119" s="9"/>
      <c r="BJ119" s="9"/>
      <c r="BK119" s="9"/>
      <c r="BL119" s="9"/>
      <c r="BM119" s="9"/>
      <c r="BN119" s="9"/>
      <c r="BO119" s="9"/>
      <c r="BP119" s="9"/>
      <c r="BQ119" s="9"/>
      <c r="BR119" s="9"/>
      <c r="BS119" s="9"/>
      <c r="BT119" s="9"/>
      <c r="BU119" s="9"/>
      <c r="BV119" s="9"/>
      <c r="BW119" s="9"/>
    </row>
    <row r="120">
      <c r="A120" s="5"/>
      <c r="B120" s="26" t="s">
        <v>853</v>
      </c>
      <c r="C120" s="25" t="s">
        <v>55</v>
      </c>
      <c r="D120" s="26" t="s">
        <v>854</v>
      </c>
      <c r="E120" s="26" t="s">
        <v>855</v>
      </c>
      <c r="F120" s="26">
        <v>1.0</v>
      </c>
      <c r="G120" s="25" t="s">
        <v>856</v>
      </c>
      <c r="H120" s="25">
        <v>2020.0</v>
      </c>
      <c r="I120" s="25" t="s">
        <v>59</v>
      </c>
      <c r="J120" s="22"/>
      <c r="K120" s="40" t="s">
        <v>55</v>
      </c>
      <c r="L120" s="29" t="s">
        <v>60</v>
      </c>
      <c r="M120" s="30" t="s">
        <v>131</v>
      </c>
      <c r="N120" s="29" t="s">
        <v>857</v>
      </c>
      <c r="O120" s="27" t="s">
        <v>858</v>
      </c>
      <c r="P120" s="84" t="s">
        <v>59</v>
      </c>
      <c r="Q120" s="53" t="s">
        <v>59</v>
      </c>
      <c r="R120" s="53" t="s">
        <v>59</v>
      </c>
      <c r="S120" s="53" t="s">
        <v>59</v>
      </c>
      <c r="T120" s="40" t="s">
        <v>65</v>
      </c>
      <c r="U120" s="40" t="s">
        <v>66</v>
      </c>
      <c r="V120" s="26" t="s">
        <v>859</v>
      </c>
      <c r="W120" s="29" t="s">
        <v>68</v>
      </c>
      <c r="X120" s="40" t="s">
        <v>69</v>
      </c>
      <c r="Y120" s="26">
        <v>19.0</v>
      </c>
      <c r="Z120" s="26" t="s">
        <v>118</v>
      </c>
      <c r="AA120" s="26" t="s">
        <v>71</v>
      </c>
      <c r="AB120" s="25" t="s">
        <v>72</v>
      </c>
      <c r="AC120" s="28" t="s">
        <v>860</v>
      </c>
      <c r="AD120" s="25" t="s">
        <v>156</v>
      </c>
      <c r="AE120" s="27" t="s">
        <v>858</v>
      </c>
      <c r="AF120" s="22"/>
      <c r="AG120" s="26" t="s">
        <v>861</v>
      </c>
      <c r="AH120" s="41"/>
      <c r="AI120" s="39"/>
      <c r="AJ120" s="39"/>
      <c r="AK120" s="29" t="s">
        <v>76</v>
      </c>
      <c r="AL120" s="29" t="s">
        <v>77</v>
      </c>
      <c r="AM120" s="83" t="s">
        <v>78</v>
      </c>
      <c r="AN120" s="42" t="s">
        <v>158</v>
      </c>
      <c r="AO120" s="42" t="s">
        <v>851</v>
      </c>
      <c r="AP120" s="26" t="s">
        <v>852</v>
      </c>
      <c r="AQ120" s="26" t="s">
        <v>124</v>
      </c>
      <c r="AR120" s="5"/>
      <c r="AS120" s="5"/>
      <c r="AT120" s="5"/>
      <c r="AU120" s="9"/>
      <c r="AV120" s="9"/>
      <c r="AW120" s="9"/>
      <c r="AX120" s="9"/>
      <c r="AY120" s="39"/>
      <c r="AZ120" s="43"/>
      <c r="BA120" s="9"/>
      <c r="BB120" s="9"/>
      <c r="BC120" s="9"/>
      <c r="BD120" s="39"/>
      <c r="BE120" s="39"/>
      <c r="BF120" s="39"/>
      <c r="BG120" s="39"/>
      <c r="BH120" s="39"/>
      <c r="BI120" s="9"/>
      <c r="BJ120" s="39"/>
      <c r="BK120" s="39"/>
      <c r="BL120" s="39"/>
      <c r="BM120" s="9"/>
      <c r="BN120" s="9"/>
      <c r="BO120" s="39"/>
      <c r="BP120" s="9"/>
      <c r="BQ120" s="9"/>
      <c r="BR120" s="9"/>
      <c r="BS120" s="9"/>
      <c r="BT120" s="9"/>
      <c r="BU120" s="9"/>
      <c r="BV120" s="9"/>
      <c r="BW120" s="9"/>
    </row>
    <row r="121">
      <c r="A121" s="5"/>
      <c r="B121" s="26" t="s">
        <v>853</v>
      </c>
      <c r="C121" s="26" t="s">
        <v>55</v>
      </c>
      <c r="D121" s="26" t="s">
        <v>862</v>
      </c>
      <c r="E121" s="26" t="s">
        <v>863</v>
      </c>
      <c r="F121" s="26">
        <v>1.0</v>
      </c>
      <c r="G121" s="26" t="s">
        <v>150</v>
      </c>
      <c r="H121" s="26" t="s">
        <v>151</v>
      </c>
      <c r="I121" s="26" t="s">
        <v>59</v>
      </c>
      <c r="J121" s="72"/>
      <c r="K121" s="40" t="s">
        <v>55</v>
      </c>
      <c r="L121" s="40" t="s">
        <v>60</v>
      </c>
      <c r="M121" s="69" t="s">
        <v>131</v>
      </c>
      <c r="N121" s="40" t="s">
        <v>864</v>
      </c>
      <c r="O121" s="52" t="s">
        <v>153</v>
      </c>
      <c r="P121" s="70" t="s">
        <v>59</v>
      </c>
      <c r="Q121" s="53" t="s">
        <v>59</v>
      </c>
      <c r="R121" s="53" t="s">
        <v>59</v>
      </c>
      <c r="S121" s="53" t="s">
        <v>59</v>
      </c>
      <c r="T121" s="40" t="s">
        <v>65</v>
      </c>
      <c r="U121" s="40" t="s">
        <v>66</v>
      </c>
      <c r="V121" s="26" t="s">
        <v>154</v>
      </c>
      <c r="W121" s="40" t="s">
        <v>68</v>
      </c>
      <c r="X121" s="40" t="s">
        <v>69</v>
      </c>
      <c r="Y121" s="26">
        <v>16.0</v>
      </c>
      <c r="Z121" s="26" t="s">
        <v>118</v>
      </c>
      <c r="AA121" s="26" t="s">
        <v>71</v>
      </c>
      <c r="AB121" s="26" t="s">
        <v>72</v>
      </c>
      <c r="AC121" s="26" t="s">
        <v>155</v>
      </c>
      <c r="AD121" s="26" t="s">
        <v>156</v>
      </c>
      <c r="AE121" s="52" t="s">
        <v>153</v>
      </c>
      <c r="AF121" s="5"/>
      <c r="AG121" s="26" t="s">
        <v>865</v>
      </c>
      <c r="AH121" s="50"/>
      <c r="AI121" s="9"/>
      <c r="AJ121" s="9"/>
      <c r="AK121" s="40" t="s">
        <v>76</v>
      </c>
      <c r="AL121" s="40" t="s">
        <v>77</v>
      </c>
      <c r="AM121" s="83" t="s">
        <v>78</v>
      </c>
      <c r="AN121" s="42" t="s">
        <v>158</v>
      </c>
      <c r="AO121" s="42" t="s">
        <v>851</v>
      </c>
      <c r="AP121" s="26" t="s">
        <v>852</v>
      </c>
      <c r="AQ121" s="26" t="s">
        <v>124</v>
      </c>
      <c r="AR121" s="5"/>
      <c r="AS121" s="5"/>
      <c r="AT121" s="5"/>
      <c r="AU121" s="9"/>
      <c r="AV121" s="9"/>
      <c r="AW121" s="9"/>
      <c r="AX121" s="9"/>
      <c r="AY121" s="9"/>
      <c r="AZ121" s="43"/>
      <c r="BA121" s="9"/>
      <c r="BB121" s="9"/>
      <c r="BC121" s="9"/>
      <c r="BD121" s="9"/>
      <c r="BE121" s="9"/>
      <c r="BF121" s="9"/>
      <c r="BG121" s="9"/>
      <c r="BH121" s="9"/>
      <c r="BI121" s="9"/>
      <c r="BJ121" s="9"/>
      <c r="BK121" s="9"/>
      <c r="BL121" s="9"/>
      <c r="BM121" s="9"/>
      <c r="BN121" s="9"/>
      <c r="BO121" s="39"/>
      <c r="BP121" s="9"/>
      <c r="BQ121" s="9"/>
      <c r="BR121" s="9"/>
      <c r="BS121" s="9"/>
      <c r="BT121" s="9"/>
      <c r="BU121" s="9"/>
      <c r="BV121" s="9"/>
      <c r="BW121" s="9"/>
    </row>
    <row r="122">
      <c r="A122" s="62"/>
      <c r="B122" s="57" t="s">
        <v>866</v>
      </c>
      <c r="C122" s="57" t="s">
        <v>55</v>
      </c>
      <c r="D122" s="57" t="s">
        <v>867</v>
      </c>
      <c r="E122" s="57" t="s">
        <v>868</v>
      </c>
      <c r="F122" s="57">
        <v>1.0</v>
      </c>
      <c r="G122" s="57" t="s">
        <v>869</v>
      </c>
      <c r="H122" s="138" t="s">
        <v>870</v>
      </c>
      <c r="I122" s="62"/>
      <c r="J122" s="62"/>
      <c r="K122" s="90" t="s">
        <v>55</v>
      </c>
      <c r="L122" s="90" t="s">
        <v>60</v>
      </c>
      <c r="M122" s="99" t="s">
        <v>143</v>
      </c>
      <c r="N122" s="90" t="s">
        <v>144</v>
      </c>
      <c r="O122" s="101" t="s">
        <v>871</v>
      </c>
      <c r="P122" s="100">
        <v>0.2708333333333333</v>
      </c>
      <c r="Q122" s="88" t="s">
        <v>134</v>
      </c>
      <c r="R122" s="88" t="s">
        <v>135</v>
      </c>
      <c r="S122" s="88" t="s">
        <v>59</v>
      </c>
      <c r="T122" s="90" t="s">
        <v>65</v>
      </c>
      <c r="U122" s="90" t="s">
        <v>66</v>
      </c>
      <c r="V122" s="57" t="s">
        <v>102</v>
      </c>
      <c r="W122" s="90" t="s">
        <v>68</v>
      </c>
      <c r="X122" s="90" t="s">
        <v>69</v>
      </c>
      <c r="Y122" s="57">
        <v>17.0</v>
      </c>
      <c r="Z122" s="57" t="s">
        <v>118</v>
      </c>
      <c r="AA122" s="57" t="s">
        <v>71</v>
      </c>
      <c r="AB122" s="57" t="s">
        <v>72</v>
      </c>
      <c r="AC122" s="57" t="s">
        <v>872</v>
      </c>
      <c r="AD122" s="57" t="s">
        <v>59</v>
      </c>
      <c r="AE122" s="65" t="s">
        <v>59</v>
      </c>
      <c r="AF122" s="62"/>
      <c r="AG122" s="62"/>
      <c r="AH122" s="50"/>
      <c r="AI122" s="20"/>
      <c r="AJ122" s="20"/>
      <c r="AK122" s="90" t="s">
        <v>76</v>
      </c>
      <c r="AL122" s="90" t="s">
        <v>77</v>
      </c>
      <c r="AM122" s="83" t="s">
        <v>78</v>
      </c>
      <c r="AN122" s="64" t="s">
        <v>158</v>
      </c>
      <c r="AO122" s="64" t="s">
        <v>851</v>
      </c>
      <c r="AP122" s="57" t="s">
        <v>852</v>
      </c>
      <c r="AQ122" s="57" t="s">
        <v>124</v>
      </c>
      <c r="AR122" s="60">
        <v>2509.0</v>
      </c>
      <c r="AS122" s="63">
        <v>0.0</v>
      </c>
      <c r="AT122" s="63">
        <v>0.2722222222222222</v>
      </c>
      <c r="AU122" s="20"/>
      <c r="AV122" s="20"/>
      <c r="AW122" s="20"/>
      <c r="AX122" s="20"/>
      <c r="AY122" s="20"/>
      <c r="AZ122" s="43"/>
      <c r="BA122" s="20"/>
      <c r="BB122" s="20"/>
      <c r="BC122" s="20"/>
      <c r="BD122" s="20"/>
      <c r="BE122" s="20"/>
      <c r="BF122" s="20"/>
      <c r="BG122" s="20"/>
      <c r="BH122" s="20"/>
      <c r="BI122" s="20"/>
      <c r="BJ122" s="20"/>
      <c r="BK122" s="20"/>
      <c r="BL122" s="20"/>
      <c r="BM122" s="20"/>
      <c r="BN122" s="20"/>
      <c r="BO122" s="102"/>
      <c r="BP122" s="20"/>
      <c r="BQ122" s="20"/>
      <c r="BR122" s="20"/>
      <c r="BS122" s="20"/>
      <c r="BT122" s="20"/>
      <c r="BU122" s="20"/>
      <c r="BV122" s="20"/>
      <c r="BW122" s="20"/>
    </row>
    <row r="123">
      <c r="A123" s="62"/>
      <c r="B123" s="57" t="s">
        <v>873</v>
      </c>
      <c r="C123" s="57" t="s">
        <v>127</v>
      </c>
      <c r="D123" s="57" t="s">
        <v>874</v>
      </c>
      <c r="E123" s="57" t="s">
        <v>875</v>
      </c>
      <c r="F123" s="57">
        <v>1.0</v>
      </c>
      <c r="G123" s="57" t="s">
        <v>876</v>
      </c>
      <c r="H123" s="57" t="s">
        <v>877</v>
      </c>
      <c r="I123" s="57" t="s">
        <v>59</v>
      </c>
      <c r="J123" s="62"/>
      <c r="K123" s="90" t="s">
        <v>55</v>
      </c>
      <c r="L123" s="90" t="s">
        <v>60</v>
      </c>
      <c r="M123" s="99" t="s">
        <v>143</v>
      </c>
      <c r="N123" s="90" t="s">
        <v>144</v>
      </c>
      <c r="O123" s="101" t="s">
        <v>878</v>
      </c>
      <c r="P123" s="100">
        <v>0.3527777777777778</v>
      </c>
      <c r="Q123" s="88" t="s">
        <v>134</v>
      </c>
      <c r="R123" s="88" t="s">
        <v>135</v>
      </c>
      <c r="S123" s="88" t="s">
        <v>59</v>
      </c>
      <c r="T123" s="90" t="s">
        <v>65</v>
      </c>
      <c r="U123" s="90" t="s">
        <v>66</v>
      </c>
      <c r="V123" s="57" t="s">
        <v>102</v>
      </c>
      <c r="W123" s="90" t="s">
        <v>68</v>
      </c>
      <c r="X123" s="90" t="s">
        <v>69</v>
      </c>
      <c r="Y123" s="57">
        <v>10.0</v>
      </c>
      <c r="Z123" s="57" t="s">
        <v>136</v>
      </c>
      <c r="AA123" s="57" t="s">
        <v>71</v>
      </c>
      <c r="AB123" s="57" t="s">
        <v>72</v>
      </c>
      <c r="AC123" s="57" t="s">
        <v>879</v>
      </c>
      <c r="AD123" s="57" t="s">
        <v>59</v>
      </c>
      <c r="AE123" s="65" t="s">
        <v>59</v>
      </c>
      <c r="AF123" s="62"/>
      <c r="AG123" s="62"/>
      <c r="AH123" s="50"/>
      <c r="AI123" s="20"/>
      <c r="AJ123" s="20"/>
      <c r="AK123" s="90" t="s">
        <v>76</v>
      </c>
      <c r="AL123" s="90" t="s">
        <v>77</v>
      </c>
      <c r="AM123" s="83" t="s">
        <v>78</v>
      </c>
      <c r="AN123" s="64" t="s">
        <v>158</v>
      </c>
      <c r="AO123" s="64" t="s">
        <v>851</v>
      </c>
      <c r="AP123" s="57" t="s">
        <v>852</v>
      </c>
      <c r="AQ123" s="57" t="s">
        <v>93</v>
      </c>
      <c r="AR123" s="60">
        <v>52084.0</v>
      </c>
      <c r="AS123" s="63">
        <v>0.0</v>
      </c>
      <c r="AT123" s="63">
        <v>0.3548611111111111</v>
      </c>
      <c r="AU123" s="20"/>
      <c r="AV123" s="20"/>
      <c r="AW123" s="20"/>
      <c r="AX123" s="20"/>
      <c r="AY123" s="20"/>
      <c r="AZ123" s="43"/>
      <c r="BA123" s="20"/>
      <c r="BB123" s="20"/>
      <c r="BC123" s="20"/>
      <c r="BD123" s="20"/>
      <c r="BE123" s="20"/>
      <c r="BF123" s="20"/>
      <c r="BG123" s="20"/>
      <c r="BH123" s="20"/>
      <c r="BI123" s="20"/>
      <c r="BJ123" s="20"/>
      <c r="BK123" s="20"/>
      <c r="BL123" s="20"/>
      <c r="BM123" s="20"/>
      <c r="BN123" s="20"/>
      <c r="BO123" s="102"/>
      <c r="BP123" s="20"/>
      <c r="BQ123" s="20"/>
      <c r="BR123" s="20"/>
      <c r="BS123" s="20"/>
      <c r="BT123" s="20"/>
      <c r="BU123" s="20"/>
      <c r="BV123" s="20"/>
      <c r="BW123" s="20"/>
    </row>
    <row r="124">
      <c r="A124" s="5"/>
      <c r="B124" s="26" t="s">
        <v>880</v>
      </c>
      <c r="C124" s="26" t="s">
        <v>55</v>
      </c>
      <c r="D124" s="26" t="s">
        <v>881</v>
      </c>
      <c r="E124" s="26" t="s">
        <v>882</v>
      </c>
      <c r="F124" s="26">
        <v>1.0</v>
      </c>
      <c r="G124" s="26" t="s">
        <v>883</v>
      </c>
      <c r="H124" s="26" t="s">
        <v>884</v>
      </c>
      <c r="I124" s="75" t="s">
        <v>59</v>
      </c>
      <c r="J124" s="5"/>
      <c r="K124" s="40" t="s">
        <v>55</v>
      </c>
      <c r="L124" s="40" t="s">
        <v>60</v>
      </c>
      <c r="M124" s="53" t="s">
        <v>131</v>
      </c>
      <c r="N124" s="40" t="s">
        <v>62</v>
      </c>
      <c r="O124" s="52" t="s">
        <v>885</v>
      </c>
      <c r="P124" s="53" t="s">
        <v>59</v>
      </c>
      <c r="Q124" s="53" t="s">
        <v>59</v>
      </c>
      <c r="R124" s="53" t="s">
        <v>59</v>
      </c>
      <c r="S124" s="53" t="s">
        <v>59</v>
      </c>
      <c r="T124" s="40" t="s">
        <v>65</v>
      </c>
      <c r="U124" s="40" t="s">
        <v>66</v>
      </c>
      <c r="V124" s="26" t="s">
        <v>220</v>
      </c>
      <c r="W124" s="40" t="s">
        <v>68</v>
      </c>
      <c r="X124" s="40" t="s">
        <v>69</v>
      </c>
      <c r="Y124" s="26">
        <v>14.0</v>
      </c>
      <c r="Z124" s="26" t="s">
        <v>118</v>
      </c>
      <c r="AA124" s="26" t="s">
        <v>71</v>
      </c>
      <c r="AB124" s="26" t="s">
        <v>72</v>
      </c>
      <c r="AC124" s="26" t="s">
        <v>59</v>
      </c>
      <c r="AD124" s="26" t="s">
        <v>74</v>
      </c>
      <c r="AE124" s="52" t="s">
        <v>885</v>
      </c>
      <c r="AF124" s="5"/>
      <c r="AG124" s="26" t="s">
        <v>886</v>
      </c>
      <c r="AH124" s="50"/>
      <c r="AI124" s="9"/>
      <c r="AJ124" s="9"/>
      <c r="AK124" s="40" t="s">
        <v>76</v>
      </c>
      <c r="AL124" s="40" t="s">
        <v>77</v>
      </c>
      <c r="AM124" s="83" t="s">
        <v>78</v>
      </c>
      <c r="AN124" s="42" t="s">
        <v>158</v>
      </c>
      <c r="AO124" s="42" t="s">
        <v>851</v>
      </c>
      <c r="AP124" s="26" t="s">
        <v>852</v>
      </c>
      <c r="AQ124" s="26" t="s">
        <v>124</v>
      </c>
      <c r="AR124" s="5"/>
      <c r="AS124" s="5"/>
      <c r="AT124" s="5"/>
      <c r="AU124" s="9"/>
      <c r="AV124" s="9"/>
      <c r="AW124" s="9"/>
      <c r="AX124" s="9"/>
      <c r="AY124" s="9"/>
      <c r="AZ124" s="43"/>
      <c r="BA124" s="9"/>
      <c r="BB124" s="9"/>
      <c r="BC124" s="9"/>
      <c r="BD124" s="9"/>
      <c r="BE124" s="9"/>
      <c r="BF124" s="9"/>
      <c r="BG124" s="9"/>
      <c r="BH124" s="9"/>
      <c r="BI124" s="9"/>
      <c r="BJ124" s="9"/>
      <c r="BK124" s="9"/>
      <c r="BL124" s="9"/>
      <c r="BM124" s="9"/>
      <c r="BN124" s="9"/>
      <c r="BO124" s="39"/>
      <c r="BP124" s="9"/>
      <c r="BQ124" s="9"/>
      <c r="BR124" s="9"/>
      <c r="BS124" s="9"/>
      <c r="BT124" s="9"/>
      <c r="BU124" s="9"/>
      <c r="BV124" s="9"/>
      <c r="BW124" s="9"/>
    </row>
    <row r="125">
      <c r="A125" s="5"/>
      <c r="B125" s="26" t="s">
        <v>837</v>
      </c>
      <c r="C125" s="26" t="s">
        <v>55</v>
      </c>
      <c r="D125" s="26" t="s">
        <v>887</v>
      </c>
      <c r="E125" s="26" t="s">
        <v>888</v>
      </c>
      <c r="F125" s="26">
        <v>1.0</v>
      </c>
      <c r="G125" s="26" t="s">
        <v>840</v>
      </c>
      <c r="H125" s="26" t="s">
        <v>841</v>
      </c>
      <c r="I125" s="26" t="s">
        <v>59</v>
      </c>
      <c r="J125" s="5"/>
      <c r="K125" s="40" t="s">
        <v>55</v>
      </c>
      <c r="L125" s="40" t="s">
        <v>60</v>
      </c>
      <c r="M125" s="69">
        <v>45782.0</v>
      </c>
      <c r="N125" s="40" t="s">
        <v>182</v>
      </c>
      <c r="O125" s="52" t="s">
        <v>889</v>
      </c>
      <c r="P125" s="73">
        <v>0.20833333333333334</v>
      </c>
      <c r="Q125" s="53" t="s">
        <v>134</v>
      </c>
      <c r="R125" s="53" t="s">
        <v>135</v>
      </c>
      <c r="S125" s="53" t="s">
        <v>59</v>
      </c>
      <c r="T125" s="40" t="s">
        <v>65</v>
      </c>
      <c r="U125" s="40" t="s">
        <v>66</v>
      </c>
      <c r="V125" s="26" t="s">
        <v>67</v>
      </c>
      <c r="W125" s="40" t="s">
        <v>68</v>
      </c>
      <c r="X125" s="40" t="s">
        <v>69</v>
      </c>
      <c r="Y125" s="26">
        <v>43.0</v>
      </c>
      <c r="Z125" s="26" t="s">
        <v>118</v>
      </c>
      <c r="AA125" s="26" t="s">
        <v>71</v>
      </c>
      <c r="AB125" s="26" t="s">
        <v>72</v>
      </c>
      <c r="AC125" s="26" t="s">
        <v>59</v>
      </c>
      <c r="AD125" s="26" t="s">
        <v>74</v>
      </c>
      <c r="AE125" s="52" t="s">
        <v>889</v>
      </c>
      <c r="AF125" s="5"/>
      <c r="AG125" s="42" t="s">
        <v>890</v>
      </c>
      <c r="AH125" s="51">
        <v>0.5</v>
      </c>
      <c r="AI125" s="42" t="s">
        <v>891</v>
      </c>
      <c r="AJ125" s="9"/>
      <c r="AK125" s="40" t="s">
        <v>76</v>
      </c>
      <c r="AL125" s="40" t="s">
        <v>77</v>
      </c>
      <c r="AM125" s="92" t="s">
        <v>78</v>
      </c>
      <c r="AN125" s="42" t="s">
        <v>158</v>
      </c>
      <c r="AO125" s="42" t="s">
        <v>851</v>
      </c>
      <c r="AP125" s="26" t="s">
        <v>852</v>
      </c>
      <c r="AQ125" s="26" t="s">
        <v>517</v>
      </c>
      <c r="AR125" s="5"/>
      <c r="AS125" s="5"/>
      <c r="AT125" s="5"/>
      <c r="AU125" s="9"/>
      <c r="AV125" s="9"/>
      <c r="AW125" s="9"/>
      <c r="AX125" s="9"/>
      <c r="AY125" s="9"/>
      <c r="AZ125" s="43"/>
      <c r="BA125" s="9"/>
      <c r="BB125" s="9"/>
      <c r="BC125" s="9"/>
      <c r="BD125" s="9"/>
      <c r="BE125" s="9"/>
      <c r="BF125" s="9"/>
      <c r="BG125" s="9"/>
      <c r="BH125" s="9"/>
      <c r="BI125" s="9"/>
      <c r="BJ125" s="9"/>
      <c r="BK125" s="9"/>
      <c r="BL125" s="9"/>
      <c r="BM125" s="9"/>
      <c r="BN125" s="9"/>
      <c r="BO125" s="9"/>
      <c r="BP125" s="9"/>
      <c r="BQ125" s="9"/>
      <c r="BR125" s="9"/>
      <c r="BS125" s="9"/>
      <c r="BT125" s="9"/>
      <c r="BU125" s="9"/>
      <c r="BV125" s="9"/>
      <c r="BW125" s="9"/>
    </row>
    <row r="126">
      <c r="A126" s="62"/>
      <c r="B126" s="62"/>
      <c r="C126" s="62"/>
      <c r="D126" s="62"/>
      <c r="E126" s="62"/>
      <c r="F126" s="62"/>
      <c r="G126" s="62"/>
      <c r="H126" s="62"/>
      <c r="I126" s="62"/>
      <c r="J126" s="62"/>
      <c r="K126" s="20"/>
      <c r="L126" s="20"/>
      <c r="M126" s="62"/>
      <c r="N126" s="20"/>
      <c r="O126" s="62"/>
      <c r="P126" s="62"/>
      <c r="Q126" s="62"/>
      <c r="R126" s="62"/>
      <c r="S126" s="62"/>
      <c r="T126" s="20"/>
      <c r="U126" s="20"/>
      <c r="V126" s="62"/>
      <c r="W126" s="20"/>
      <c r="X126" s="20"/>
      <c r="Y126" s="62"/>
      <c r="Z126" s="62"/>
      <c r="AA126" s="62"/>
      <c r="AB126" s="62"/>
      <c r="AC126" s="62"/>
      <c r="AD126" s="62"/>
      <c r="AE126" s="62"/>
      <c r="AF126" s="62"/>
      <c r="AG126" s="62"/>
      <c r="AH126" s="50"/>
      <c r="AI126" s="20"/>
      <c r="AJ126" s="20"/>
      <c r="AK126" s="20"/>
      <c r="AL126" s="20"/>
      <c r="AM126" s="21"/>
      <c r="AN126" s="20"/>
      <c r="AO126" s="20"/>
      <c r="AP126" s="62"/>
      <c r="AQ126" s="62"/>
      <c r="AR126" s="62"/>
      <c r="AS126" s="62"/>
      <c r="AT126" s="62"/>
      <c r="AU126" s="20"/>
      <c r="AV126" s="20"/>
      <c r="AW126" s="20"/>
      <c r="AX126" s="20"/>
      <c r="AY126" s="20"/>
      <c r="AZ126" s="43"/>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row>
    <row r="127">
      <c r="A127" s="5"/>
      <c r="B127" s="26" t="s">
        <v>892</v>
      </c>
      <c r="C127" s="26" t="s">
        <v>55</v>
      </c>
      <c r="D127" s="26" t="s">
        <v>893</v>
      </c>
      <c r="E127" s="26" t="s">
        <v>894</v>
      </c>
      <c r="F127" s="26">
        <v>1.0</v>
      </c>
      <c r="G127" s="26" t="s">
        <v>895</v>
      </c>
      <c r="H127" s="26" t="s">
        <v>59</v>
      </c>
      <c r="I127" s="26" t="s">
        <v>59</v>
      </c>
      <c r="J127" s="5"/>
      <c r="K127" s="40" t="s">
        <v>55</v>
      </c>
      <c r="L127" s="40" t="s">
        <v>60</v>
      </c>
      <c r="M127" s="53" t="s">
        <v>143</v>
      </c>
      <c r="N127" s="40" t="s">
        <v>62</v>
      </c>
      <c r="O127" s="52" t="s">
        <v>896</v>
      </c>
      <c r="P127" s="53" t="s">
        <v>59</v>
      </c>
      <c r="Q127" s="53" t="s">
        <v>59</v>
      </c>
      <c r="R127" s="53" t="s">
        <v>59</v>
      </c>
      <c r="S127" s="53" t="s">
        <v>59</v>
      </c>
      <c r="T127" s="40" t="s">
        <v>65</v>
      </c>
      <c r="U127" s="40" t="s">
        <v>66</v>
      </c>
      <c r="V127" s="26" t="s">
        <v>220</v>
      </c>
      <c r="W127" s="40" t="s">
        <v>68</v>
      </c>
      <c r="X127" s="40" t="s">
        <v>69</v>
      </c>
      <c r="Y127" s="26">
        <v>8.0</v>
      </c>
      <c r="Z127" s="26" t="s">
        <v>118</v>
      </c>
      <c r="AA127" s="26" t="s">
        <v>71</v>
      </c>
      <c r="AB127" s="26" t="s">
        <v>72</v>
      </c>
      <c r="AC127" s="42" t="s">
        <v>897</v>
      </c>
      <c r="AD127" s="26" t="s">
        <v>74</v>
      </c>
      <c r="AE127" s="52" t="s">
        <v>896</v>
      </c>
      <c r="AF127" s="5"/>
      <c r="AG127" s="26" t="s">
        <v>898</v>
      </c>
      <c r="AH127" s="50"/>
      <c r="AI127" s="9"/>
      <c r="AJ127" s="9"/>
      <c r="AK127" s="40" t="s">
        <v>76</v>
      </c>
      <c r="AL127" s="40" t="s">
        <v>77</v>
      </c>
      <c r="AM127" s="92" t="s">
        <v>78</v>
      </c>
      <c r="AN127" s="42" t="s">
        <v>158</v>
      </c>
      <c r="AO127" s="42" t="s">
        <v>851</v>
      </c>
      <c r="AP127" s="26" t="s">
        <v>899</v>
      </c>
      <c r="AQ127" s="26" t="s">
        <v>93</v>
      </c>
      <c r="AR127" s="5"/>
      <c r="AS127" s="5"/>
      <c r="AT127" s="5"/>
      <c r="AU127" s="9"/>
      <c r="AV127" s="9"/>
      <c r="AW127" s="9"/>
      <c r="AX127" s="9"/>
      <c r="AY127" s="9"/>
      <c r="AZ127" s="43"/>
      <c r="BA127" s="9"/>
      <c r="BB127" s="9"/>
      <c r="BC127" s="9"/>
      <c r="BD127" s="9"/>
      <c r="BE127" s="9"/>
      <c r="BF127" s="9"/>
      <c r="BG127" s="9"/>
      <c r="BH127" s="9"/>
      <c r="BI127" s="9"/>
      <c r="BJ127" s="9"/>
      <c r="BK127" s="9"/>
      <c r="BL127" s="9"/>
      <c r="BM127" s="9"/>
      <c r="BN127" s="9"/>
      <c r="BO127" s="9"/>
      <c r="BP127" s="9"/>
      <c r="BQ127" s="9"/>
      <c r="BR127" s="9"/>
      <c r="BS127" s="9"/>
      <c r="BT127" s="9"/>
      <c r="BU127" s="9"/>
      <c r="BV127" s="9"/>
      <c r="BW127" s="9"/>
    </row>
    <row r="128">
      <c r="A128" s="5"/>
      <c r="B128" s="26" t="s">
        <v>900</v>
      </c>
      <c r="C128" s="26" t="s">
        <v>55</v>
      </c>
      <c r="D128" s="26" t="s">
        <v>901</v>
      </c>
      <c r="E128" s="26" t="s">
        <v>902</v>
      </c>
      <c r="F128" s="26">
        <v>1.0</v>
      </c>
      <c r="G128" s="26" t="s">
        <v>191</v>
      </c>
      <c r="H128" s="26" t="s">
        <v>59</v>
      </c>
      <c r="I128" s="26" t="s">
        <v>848</v>
      </c>
      <c r="J128" s="5"/>
      <c r="K128" s="40" t="s">
        <v>55</v>
      </c>
      <c r="L128" s="40" t="s">
        <v>60</v>
      </c>
      <c r="M128" s="53" t="s">
        <v>143</v>
      </c>
      <c r="N128" s="40" t="s">
        <v>182</v>
      </c>
      <c r="O128" s="52" t="s">
        <v>849</v>
      </c>
      <c r="P128" s="70" t="s">
        <v>59</v>
      </c>
      <c r="Q128" s="53" t="s">
        <v>59</v>
      </c>
      <c r="R128" s="53" t="s">
        <v>59</v>
      </c>
      <c r="S128" s="53" t="s">
        <v>59</v>
      </c>
      <c r="T128" s="40" t="s">
        <v>65</v>
      </c>
      <c r="U128" s="40" t="s">
        <v>66</v>
      </c>
      <c r="V128" s="26" t="s">
        <v>67</v>
      </c>
      <c r="W128" s="40" t="s">
        <v>68</v>
      </c>
      <c r="X128" s="40" t="s">
        <v>69</v>
      </c>
      <c r="Y128" s="26">
        <v>10.0</v>
      </c>
      <c r="Z128" s="26" t="s">
        <v>118</v>
      </c>
      <c r="AA128" s="26" t="s">
        <v>71</v>
      </c>
      <c r="AB128" s="26" t="s">
        <v>72</v>
      </c>
      <c r="AC128" s="26" t="s">
        <v>59</v>
      </c>
      <c r="AD128" s="26" t="s">
        <v>74</v>
      </c>
      <c r="AE128" s="52" t="s">
        <v>849</v>
      </c>
      <c r="AF128" s="5"/>
      <c r="AG128" s="66" t="s">
        <v>903</v>
      </c>
      <c r="AH128" s="50"/>
      <c r="AI128" s="9"/>
      <c r="AJ128" s="9"/>
      <c r="AK128" s="40" t="s">
        <v>76</v>
      </c>
      <c r="AL128" s="40" t="s">
        <v>77</v>
      </c>
      <c r="AM128" s="92" t="s">
        <v>78</v>
      </c>
      <c r="AN128" s="42" t="s">
        <v>158</v>
      </c>
      <c r="AO128" s="42" t="s">
        <v>851</v>
      </c>
      <c r="AP128" s="26" t="s">
        <v>899</v>
      </c>
      <c r="AQ128" s="26" t="s">
        <v>93</v>
      </c>
      <c r="AR128" s="5"/>
      <c r="AS128" s="5"/>
      <c r="AT128" s="5"/>
      <c r="AU128" s="9"/>
      <c r="AV128" s="9"/>
      <c r="AW128" s="9"/>
      <c r="AX128" s="9"/>
      <c r="AY128" s="9"/>
      <c r="AZ128" s="43"/>
      <c r="BA128" s="9"/>
      <c r="BB128" s="9"/>
      <c r="BC128" s="9"/>
      <c r="BD128" s="9"/>
      <c r="BE128" s="9"/>
      <c r="BF128" s="9"/>
      <c r="BG128" s="9"/>
      <c r="BH128" s="9"/>
      <c r="BI128" s="9"/>
      <c r="BJ128" s="9"/>
      <c r="BK128" s="9"/>
      <c r="BL128" s="9"/>
      <c r="BM128" s="9"/>
      <c r="BN128" s="9"/>
      <c r="BO128" s="9"/>
      <c r="BP128" s="9"/>
      <c r="BQ128" s="9"/>
      <c r="BR128" s="9"/>
      <c r="BS128" s="9"/>
      <c r="BT128" s="9"/>
      <c r="BU128" s="9"/>
      <c r="BV128" s="9"/>
      <c r="BW128" s="9"/>
    </row>
    <row r="129">
      <c r="A129" s="5"/>
      <c r="B129" s="26" t="s">
        <v>904</v>
      </c>
      <c r="C129" s="26" t="s">
        <v>55</v>
      </c>
      <c r="D129" s="26" t="s">
        <v>905</v>
      </c>
      <c r="E129" s="26" t="s">
        <v>906</v>
      </c>
      <c r="F129" s="26">
        <v>1.0</v>
      </c>
      <c r="G129" s="26" t="s">
        <v>907</v>
      </c>
      <c r="H129" s="26" t="s">
        <v>59</v>
      </c>
      <c r="I129" s="75">
        <v>43467.0</v>
      </c>
      <c r="J129" s="5"/>
      <c r="K129" s="40" t="s">
        <v>55</v>
      </c>
      <c r="L129" s="40" t="s">
        <v>60</v>
      </c>
      <c r="M129" s="53" t="s">
        <v>143</v>
      </c>
      <c r="N129" s="40" t="s">
        <v>908</v>
      </c>
      <c r="O129" s="52" t="s">
        <v>909</v>
      </c>
      <c r="P129" s="70" t="s">
        <v>59</v>
      </c>
      <c r="Q129" s="53" t="s">
        <v>59</v>
      </c>
      <c r="R129" s="53" t="s">
        <v>59</v>
      </c>
      <c r="S129" s="53" t="s">
        <v>59</v>
      </c>
      <c r="T129" s="40" t="s">
        <v>65</v>
      </c>
      <c r="U129" s="40" t="s">
        <v>66</v>
      </c>
      <c r="V129" s="26" t="s">
        <v>910</v>
      </c>
      <c r="W129" s="40" t="s">
        <v>68</v>
      </c>
      <c r="X129" s="40" t="s">
        <v>69</v>
      </c>
      <c r="Y129" s="26">
        <v>10.0</v>
      </c>
      <c r="Z129" s="26" t="s">
        <v>118</v>
      </c>
      <c r="AA129" s="26" t="s">
        <v>71</v>
      </c>
      <c r="AB129" s="26" t="s">
        <v>72</v>
      </c>
      <c r="AC129" s="26" t="s">
        <v>911</v>
      </c>
      <c r="AD129" s="26" t="s">
        <v>156</v>
      </c>
      <c r="AE129" s="52" t="s">
        <v>909</v>
      </c>
      <c r="AF129" s="5"/>
      <c r="AG129" s="66" t="s">
        <v>912</v>
      </c>
      <c r="AH129" s="50"/>
      <c r="AI129" s="9"/>
      <c r="AJ129" s="9"/>
      <c r="AK129" s="40" t="s">
        <v>76</v>
      </c>
      <c r="AL129" s="40" t="s">
        <v>77</v>
      </c>
      <c r="AM129" s="92" t="s">
        <v>78</v>
      </c>
      <c r="AN129" s="42" t="s">
        <v>158</v>
      </c>
      <c r="AO129" s="42" t="s">
        <v>851</v>
      </c>
      <c r="AP129" s="26" t="s">
        <v>899</v>
      </c>
      <c r="AQ129" s="26" t="s">
        <v>93</v>
      </c>
      <c r="AR129" s="5"/>
      <c r="AS129" s="5"/>
      <c r="AT129" s="5"/>
      <c r="AU129" s="9"/>
      <c r="AV129" s="9"/>
      <c r="AW129" s="9"/>
      <c r="AX129" s="9"/>
      <c r="AY129" s="9"/>
      <c r="AZ129" s="43"/>
      <c r="BA129" s="9"/>
      <c r="BB129" s="9"/>
      <c r="BC129" s="9"/>
      <c r="BD129" s="9"/>
      <c r="BE129" s="9"/>
      <c r="BF129" s="9"/>
      <c r="BG129" s="9"/>
      <c r="BH129" s="9"/>
      <c r="BI129" s="9"/>
      <c r="BJ129" s="9"/>
      <c r="BK129" s="9"/>
      <c r="BL129" s="9"/>
      <c r="BM129" s="9"/>
      <c r="BN129" s="9"/>
      <c r="BO129" s="9"/>
      <c r="BP129" s="9"/>
      <c r="BQ129" s="9"/>
      <c r="BR129" s="9"/>
      <c r="BS129" s="9"/>
      <c r="BT129" s="9"/>
      <c r="BU129" s="9"/>
      <c r="BV129" s="9"/>
      <c r="BW129" s="9"/>
    </row>
    <row r="130">
      <c r="A130" s="5"/>
      <c r="B130" s="26" t="s">
        <v>913</v>
      </c>
      <c r="C130" s="26" t="s">
        <v>55</v>
      </c>
      <c r="D130" s="26" t="s">
        <v>914</v>
      </c>
      <c r="E130" s="26" t="s">
        <v>915</v>
      </c>
      <c r="F130" s="26">
        <v>1.0</v>
      </c>
      <c r="G130" s="26" t="s">
        <v>150</v>
      </c>
      <c r="H130" s="26">
        <v>2014.0</v>
      </c>
      <c r="I130" s="26" t="s">
        <v>59</v>
      </c>
      <c r="J130" s="5"/>
      <c r="K130" s="40" t="s">
        <v>55</v>
      </c>
      <c r="L130" s="40" t="s">
        <v>60</v>
      </c>
      <c r="M130" s="53" t="s">
        <v>916</v>
      </c>
      <c r="N130" s="40" t="s">
        <v>917</v>
      </c>
      <c r="O130" s="52" t="s">
        <v>153</v>
      </c>
      <c r="P130" s="94" t="s">
        <v>59</v>
      </c>
      <c r="Q130" s="53" t="s">
        <v>59</v>
      </c>
      <c r="R130" s="53" t="s">
        <v>59</v>
      </c>
      <c r="S130" s="53" t="s">
        <v>59</v>
      </c>
      <c r="T130" s="40" t="s">
        <v>65</v>
      </c>
      <c r="U130" s="40" t="s">
        <v>66</v>
      </c>
      <c r="V130" s="26" t="s">
        <v>154</v>
      </c>
      <c r="W130" s="40" t="s">
        <v>68</v>
      </c>
      <c r="X130" s="40" t="s">
        <v>69</v>
      </c>
      <c r="Y130" s="26">
        <v>25.0</v>
      </c>
      <c r="Z130" s="26" t="s">
        <v>118</v>
      </c>
      <c r="AA130" s="26" t="s">
        <v>71</v>
      </c>
      <c r="AB130" s="26" t="s">
        <v>72</v>
      </c>
      <c r="AC130" s="26" t="s">
        <v>155</v>
      </c>
      <c r="AD130" s="26" t="s">
        <v>156</v>
      </c>
      <c r="AE130" s="52" t="s">
        <v>153</v>
      </c>
      <c r="AF130" s="5"/>
      <c r="AG130" s="26" t="s">
        <v>918</v>
      </c>
      <c r="AH130" s="50"/>
      <c r="AI130" s="9"/>
      <c r="AJ130" s="9"/>
      <c r="AK130" s="40" t="s">
        <v>76</v>
      </c>
      <c r="AL130" s="40" t="s">
        <v>77</v>
      </c>
      <c r="AM130" s="92" t="s">
        <v>78</v>
      </c>
      <c r="AN130" s="42" t="s">
        <v>158</v>
      </c>
      <c r="AO130" s="42" t="s">
        <v>851</v>
      </c>
      <c r="AP130" s="26" t="s">
        <v>899</v>
      </c>
      <c r="AQ130" s="26" t="s">
        <v>919</v>
      </c>
      <c r="AR130" s="5"/>
      <c r="AS130" s="5"/>
      <c r="AT130" s="5"/>
      <c r="AU130" s="9"/>
      <c r="AV130" s="9"/>
      <c r="AW130" s="9"/>
      <c r="AX130" s="9"/>
      <c r="AY130" s="9"/>
      <c r="AZ130" s="43"/>
      <c r="BA130" s="9"/>
      <c r="BB130" s="9"/>
      <c r="BC130" s="9"/>
      <c r="BD130" s="9"/>
      <c r="BE130" s="9"/>
      <c r="BF130" s="9"/>
      <c r="BG130" s="9"/>
      <c r="BH130" s="9"/>
      <c r="BI130" s="9"/>
      <c r="BJ130" s="9"/>
      <c r="BK130" s="9"/>
      <c r="BL130" s="9"/>
      <c r="BM130" s="9"/>
      <c r="BN130" s="9"/>
      <c r="BO130" s="9"/>
      <c r="BP130" s="9"/>
      <c r="BQ130" s="9"/>
      <c r="BR130" s="9"/>
      <c r="BS130" s="9"/>
      <c r="BT130" s="9"/>
      <c r="BU130" s="9"/>
      <c r="BV130" s="9"/>
      <c r="BW130" s="9"/>
    </row>
    <row r="131">
      <c r="A131" s="5"/>
      <c r="B131" s="26" t="s">
        <v>920</v>
      </c>
      <c r="C131" s="26" t="s">
        <v>55</v>
      </c>
      <c r="D131" s="26" t="s">
        <v>921</v>
      </c>
      <c r="E131" s="26" t="s">
        <v>922</v>
      </c>
      <c r="F131" s="26">
        <v>1.0</v>
      </c>
      <c r="G131" s="26" t="s">
        <v>923</v>
      </c>
      <c r="H131" s="26" t="s">
        <v>59</v>
      </c>
      <c r="I131" s="26" t="s">
        <v>924</v>
      </c>
      <c r="J131" s="5"/>
      <c r="K131" s="40" t="s">
        <v>55</v>
      </c>
      <c r="L131" s="40" t="s">
        <v>60</v>
      </c>
      <c r="M131" s="69">
        <v>45782.0</v>
      </c>
      <c r="N131" s="40" t="s">
        <v>182</v>
      </c>
      <c r="O131" s="52" t="s">
        <v>925</v>
      </c>
      <c r="P131" s="70">
        <v>0.125</v>
      </c>
      <c r="Q131" s="53" t="s">
        <v>134</v>
      </c>
      <c r="R131" s="53" t="s">
        <v>135</v>
      </c>
      <c r="S131" s="53" t="s">
        <v>59</v>
      </c>
      <c r="T131" s="40" t="s">
        <v>65</v>
      </c>
      <c r="U131" s="40" t="s">
        <v>66</v>
      </c>
      <c r="V131" s="26" t="s">
        <v>67</v>
      </c>
      <c r="W131" s="40" t="s">
        <v>68</v>
      </c>
      <c r="X131" s="40" t="s">
        <v>69</v>
      </c>
      <c r="Y131" s="26">
        <v>35.0</v>
      </c>
      <c r="Z131" s="26" t="s">
        <v>118</v>
      </c>
      <c r="AA131" s="26" t="s">
        <v>71</v>
      </c>
      <c r="AB131" s="26" t="s">
        <v>72</v>
      </c>
      <c r="AC131" s="26" t="s">
        <v>184</v>
      </c>
      <c r="AD131" s="26" t="s">
        <v>74</v>
      </c>
      <c r="AE131" s="52" t="s">
        <v>925</v>
      </c>
      <c r="AF131" s="5"/>
      <c r="AG131" s="42" t="s">
        <v>926</v>
      </c>
      <c r="AH131" s="51">
        <v>0.7</v>
      </c>
      <c r="AI131" s="42" t="s">
        <v>927</v>
      </c>
      <c r="AJ131" s="9"/>
      <c r="AK131" s="40" t="s">
        <v>76</v>
      </c>
      <c r="AL131" s="40" t="s">
        <v>77</v>
      </c>
      <c r="AM131" s="92" t="s">
        <v>78</v>
      </c>
      <c r="AN131" s="42" t="s">
        <v>158</v>
      </c>
      <c r="AO131" s="42" t="s">
        <v>851</v>
      </c>
      <c r="AP131" s="26" t="s">
        <v>899</v>
      </c>
      <c r="AQ131" s="26" t="s">
        <v>517</v>
      </c>
      <c r="AR131" s="5"/>
      <c r="AS131" s="5"/>
      <c r="AT131" s="5"/>
      <c r="AU131" s="9"/>
      <c r="AV131" s="9"/>
      <c r="AW131" s="9"/>
      <c r="AX131" s="9"/>
      <c r="AY131" s="9"/>
      <c r="AZ131" s="43"/>
      <c r="BA131" s="9"/>
      <c r="BB131" s="9"/>
      <c r="BC131" s="9"/>
      <c r="BD131" s="9"/>
      <c r="BE131" s="9"/>
      <c r="BF131" s="9"/>
      <c r="BG131" s="9"/>
      <c r="BH131" s="9"/>
      <c r="BI131" s="9"/>
      <c r="BJ131" s="9"/>
      <c r="BK131" s="9"/>
      <c r="BL131" s="9"/>
      <c r="BM131" s="9"/>
      <c r="BN131" s="9"/>
      <c r="BO131" s="9"/>
      <c r="BP131" s="9"/>
      <c r="BQ131" s="9"/>
      <c r="BR131" s="9"/>
      <c r="BS131" s="9"/>
      <c r="BT131" s="9"/>
      <c r="BU131" s="9"/>
      <c r="BV131" s="9"/>
      <c r="BW131" s="9"/>
    </row>
    <row r="132">
      <c r="A132" s="5"/>
      <c r="B132" s="26" t="s">
        <v>928</v>
      </c>
      <c r="C132" s="26" t="s">
        <v>55</v>
      </c>
      <c r="D132" s="26" t="s">
        <v>929</v>
      </c>
      <c r="E132" s="26" t="s">
        <v>930</v>
      </c>
      <c r="F132" s="26">
        <v>1.0</v>
      </c>
      <c r="G132" s="26" t="s">
        <v>209</v>
      </c>
      <c r="H132" s="75">
        <v>44076.0</v>
      </c>
      <c r="I132" s="26" t="s">
        <v>59</v>
      </c>
      <c r="J132" s="5"/>
      <c r="K132" s="40" t="s">
        <v>55</v>
      </c>
      <c r="L132" s="40" t="s">
        <v>60</v>
      </c>
      <c r="M132" s="69">
        <v>45782.0</v>
      </c>
      <c r="N132" s="40" t="s">
        <v>182</v>
      </c>
      <c r="O132" s="52" t="s">
        <v>931</v>
      </c>
      <c r="P132" s="73">
        <v>0.125</v>
      </c>
      <c r="Q132" s="53" t="s">
        <v>134</v>
      </c>
      <c r="R132" s="53" t="s">
        <v>135</v>
      </c>
      <c r="S132" s="53" t="s">
        <v>59</v>
      </c>
      <c r="T132" s="40" t="s">
        <v>65</v>
      </c>
      <c r="U132" s="40" t="s">
        <v>66</v>
      </c>
      <c r="V132" s="26" t="s">
        <v>67</v>
      </c>
      <c r="W132" s="40" t="s">
        <v>68</v>
      </c>
      <c r="X132" s="40" t="s">
        <v>69</v>
      </c>
      <c r="Y132" s="26">
        <v>30.0</v>
      </c>
      <c r="Z132" s="26" t="s">
        <v>118</v>
      </c>
      <c r="AA132" s="26" t="s">
        <v>71</v>
      </c>
      <c r="AB132" s="26" t="s">
        <v>72</v>
      </c>
      <c r="AC132" s="26" t="s">
        <v>59</v>
      </c>
      <c r="AD132" s="26" t="s">
        <v>74</v>
      </c>
      <c r="AE132" s="52" t="s">
        <v>931</v>
      </c>
      <c r="AF132" s="5"/>
      <c r="AG132" s="42" t="s">
        <v>932</v>
      </c>
      <c r="AH132" s="51">
        <v>0.7</v>
      </c>
      <c r="AI132" s="42" t="s">
        <v>933</v>
      </c>
      <c r="AJ132" s="9"/>
      <c r="AK132" s="40" t="s">
        <v>76</v>
      </c>
      <c r="AL132" s="40" t="s">
        <v>77</v>
      </c>
      <c r="AM132" s="92" t="s">
        <v>78</v>
      </c>
      <c r="AN132" s="42" t="s">
        <v>158</v>
      </c>
      <c r="AO132" s="42" t="s">
        <v>851</v>
      </c>
      <c r="AP132" s="26" t="s">
        <v>899</v>
      </c>
      <c r="AQ132" s="26" t="s">
        <v>93</v>
      </c>
      <c r="AR132" s="5"/>
      <c r="AS132" s="5"/>
      <c r="AT132" s="5"/>
      <c r="AU132" s="9"/>
      <c r="AV132" s="9"/>
      <c r="AW132" s="9"/>
      <c r="AX132" s="9"/>
      <c r="AY132" s="9"/>
      <c r="AZ132" s="43"/>
      <c r="BA132" s="9"/>
      <c r="BB132" s="9"/>
      <c r="BC132" s="9"/>
      <c r="BD132" s="9"/>
      <c r="BE132" s="9"/>
      <c r="BF132" s="9"/>
      <c r="BG132" s="9"/>
      <c r="BH132" s="9"/>
      <c r="BI132" s="9"/>
      <c r="BJ132" s="9"/>
      <c r="BK132" s="9"/>
      <c r="BL132" s="9"/>
      <c r="BM132" s="9"/>
      <c r="BN132" s="9"/>
      <c r="BO132" s="9"/>
      <c r="BP132" s="9"/>
      <c r="BQ132" s="9"/>
      <c r="BR132" s="9"/>
      <c r="BS132" s="9"/>
      <c r="BT132" s="9"/>
      <c r="BU132" s="9"/>
      <c r="BV132" s="9"/>
      <c r="BW132" s="9"/>
    </row>
    <row r="133">
      <c r="A133" s="5"/>
      <c r="B133" s="26" t="s">
        <v>934</v>
      </c>
      <c r="C133" s="26" t="s">
        <v>55</v>
      </c>
      <c r="D133" s="26" t="s">
        <v>935</v>
      </c>
      <c r="E133" s="26" t="s">
        <v>936</v>
      </c>
      <c r="F133" s="26">
        <v>1.0</v>
      </c>
      <c r="G133" s="26" t="s">
        <v>937</v>
      </c>
      <c r="H133" s="26" t="s">
        <v>938</v>
      </c>
      <c r="I133" s="26" t="s">
        <v>59</v>
      </c>
      <c r="J133" s="5"/>
      <c r="K133" s="40" t="s">
        <v>55</v>
      </c>
      <c r="L133" s="40" t="s">
        <v>60</v>
      </c>
      <c r="M133" s="69">
        <v>45782.0</v>
      </c>
      <c r="N133" s="40" t="s">
        <v>182</v>
      </c>
      <c r="O133" s="52" t="s">
        <v>939</v>
      </c>
      <c r="P133" s="73">
        <v>0.125</v>
      </c>
      <c r="Q133" s="53" t="s">
        <v>134</v>
      </c>
      <c r="R133" s="53" t="s">
        <v>135</v>
      </c>
      <c r="S133" s="53" t="s">
        <v>59</v>
      </c>
      <c r="T133" s="40" t="s">
        <v>65</v>
      </c>
      <c r="U133" s="40" t="s">
        <v>66</v>
      </c>
      <c r="V133" s="26" t="s">
        <v>67</v>
      </c>
      <c r="W133" s="40" t="s">
        <v>68</v>
      </c>
      <c r="X133" s="40" t="s">
        <v>69</v>
      </c>
      <c r="Y133" s="26">
        <v>40.0</v>
      </c>
      <c r="Z133" s="26" t="s">
        <v>118</v>
      </c>
      <c r="AA133" s="26" t="s">
        <v>71</v>
      </c>
      <c r="AB133" s="26" t="s">
        <v>72</v>
      </c>
      <c r="AC133" s="26" t="s">
        <v>59</v>
      </c>
      <c r="AD133" s="26" t="s">
        <v>74</v>
      </c>
      <c r="AE133" s="52" t="s">
        <v>939</v>
      </c>
      <c r="AF133" s="5"/>
      <c r="AG133" s="42" t="s">
        <v>940</v>
      </c>
      <c r="AH133" s="51">
        <v>0.65</v>
      </c>
      <c r="AI133" s="42" t="s">
        <v>941</v>
      </c>
      <c r="AJ133" s="9"/>
      <c r="AK133" s="40" t="s">
        <v>76</v>
      </c>
      <c r="AL133" s="40" t="s">
        <v>77</v>
      </c>
      <c r="AM133" s="92" t="s">
        <v>78</v>
      </c>
      <c r="AN133" s="42" t="s">
        <v>158</v>
      </c>
      <c r="AO133" s="42" t="s">
        <v>851</v>
      </c>
      <c r="AP133" s="26" t="s">
        <v>899</v>
      </c>
      <c r="AQ133" s="26" t="s">
        <v>124</v>
      </c>
      <c r="AR133" s="5"/>
      <c r="AS133" s="5"/>
      <c r="AT133" s="5"/>
      <c r="AU133" s="9"/>
      <c r="AV133" s="9"/>
      <c r="AW133" s="9"/>
      <c r="AX133" s="9"/>
      <c r="AY133" s="9"/>
      <c r="AZ133" s="43"/>
      <c r="BA133" s="9"/>
      <c r="BB133" s="9"/>
      <c r="BC133" s="9"/>
      <c r="BD133" s="9"/>
      <c r="BE133" s="9"/>
      <c r="BF133" s="9"/>
      <c r="BG133" s="9"/>
      <c r="BH133" s="9"/>
      <c r="BI133" s="9"/>
      <c r="BJ133" s="9"/>
      <c r="BK133" s="9"/>
      <c r="BL133" s="9"/>
      <c r="BM133" s="9"/>
      <c r="BN133" s="9"/>
      <c r="BO133" s="9"/>
      <c r="BP133" s="9"/>
      <c r="BQ133" s="9"/>
      <c r="BR133" s="9"/>
      <c r="BS133" s="9"/>
      <c r="BT133" s="9"/>
      <c r="BU133" s="9"/>
      <c r="BV133" s="9"/>
      <c r="BW133" s="9"/>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21"/>
      <c r="AI134" s="5"/>
      <c r="AJ134" s="5"/>
      <c r="AK134" s="5"/>
      <c r="AL134" s="5"/>
      <c r="AM134" s="21"/>
      <c r="AN134" s="5"/>
      <c r="AO134" s="5"/>
      <c r="AP134" s="5"/>
      <c r="AQ134" s="5"/>
      <c r="AR134" s="5"/>
      <c r="AS134" s="5"/>
      <c r="AT134" s="5"/>
      <c r="AU134" s="9"/>
      <c r="AV134" s="9"/>
      <c r="AW134" s="9"/>
      <c r="AX134" s="9"/>
      <c r="AY134" s="9"/>
      <c r="AZ134" s="43"/>
      <c r="BA134" s="9"/>
      <c r="BB134" s="9"/>
      <c r="BC134" s="9"/>
      <c r="BD134" s="9"/>
      <c r="BE134" s="9"/>
      <c r="BF134" s="9"/>
      <c r="BG134" s="9"/>
      <c r="BH134" s="9"/>
      <c r="BI134" s="9"/>
      <c r="BJ134" s="9"/>
      <c r="BK134" s="9"/>
      <c r="BL134" s="9"/>
      <c r="BM134" s="9"/>
      <c r="BN134" s="9"/>
      <c r="BO134" s="9"/>
      <c r="BP134" s="9"/>
      <c r="BQ134" s="9"/>
      <c r="BR134" s="9"/>
      <c r="BS134" s="9"/>
      <c r="BT134" s="9"/>
      <c r="BU134" s="9"/>
      <c r="BV134" s="9"/>
      <c r="BW134" s="9"/>
    </row>
    <row r="135">
      <c r="A135" s="5"/>
      <c r="B135" s="5"/>
      <c r="C135" s="26" t="s">
        <v>55</v>
      </c>
      <c r="D135" s="5"/>
      <c r="E135" s="5"/>
      <c r="F135" s="66">
        <v>1.0</v>
      </c>
      <c r="G135" s="26" t="s">
        <v>150</v>
      </c>
      <c r="H135" s="26">
        <v>2014.0</v>
      </c>
      <c r="I135" s="75" t="s">
        <v>59</v>
      </c>
      <c r="J135" s="5"/>
      <c r="K135" s="40" t="s">
        <v>55</v>
      </c>
      <c r="L135" s="40" t="s">
        <v>60</v>
      </c>
      <c r="M135" s="53" t="s">
        <v>916</v>
      </c>
      <c r="N135" s="40" t="s">
        <v>942</v>
      </c>
      <c r="O135" s="52" t="s">
        <v>153</v>
      </c>
      <c r="P135" s="94" t="s">
        <v>59</v>
      </c>
      <c r="Q135" s="73" t="s">
        <v>59</v>
      </c>
      <c r="R135" s="53" t="s">
        <v>59</v>
      </c>
      <c r="S135" s="53" t="s">
        <v>59</v>
      </c>
      <c r="T135" s="40" t="s">
        <v>65</v>
      </c>
      <c r="U135" s="40" t="s">
        <v>66</v>
      </c>
      <c r="V135" s="26" t="s">
        <v>154</v>
      </c>
      <c r="W135" s="40" t="s">
        <v>68</v>
      </c>
      <c r="X135" s="40" t="s">
        <v>69</v>
      </c>
      <c r="Y135" s="5"/>
      <c r="Z135" s="5"/>
      <c r="AA135" s="26" t="s">
        <v>71</v>
      </c>
      <c r="AB135" s="26" t="s">
        <v>72</v>
      </c>
      <c r="AC135" s="26" t="s">
        <v>155</v>
      </c>
      <c r="AD135" s="26" t="s">
        <v>156</v>
      </c>
      <c r="AE135" s="52" t="s">
        <v>153</v>
      </c>
      <c r="AF135" s="5"/>
      <c r="AG135" s="5"/>
      <c r="AH135" s="50"/>
      <c r="AI135" s="9"/>
      <c r="AJ135" s="9"/>
      <c r="AK135" s="40" t="s">
        <v>76</v>
      </c>
      <c r="AL135" s="40" t="s">
        <v>77</v>
      </c>
      <c r="AM135" s="92" t="s">
        <v>78</v>
      </c>
      <c r="AN135" s="42" t="s">
        <v>158</v>
      </c>
      <c r="AO135" s="42" t="s">
        <v>851</v>
      </c>
      <c r="AP135" s="26" t="s">
        <v>943</v>
      </c>
      <c r="AQ135" s="5"/>
      <c r="AR135" s="5"/>
      <c r="AS135" s="5"/>
      <c r="AT135" s="5"/>
      <c r="AU135" s="9"/>
      <c r="AV135" s="9"/>
      <c r="AW135" s="9"/>
      <c r="AX135" s="9"/>
      <c r="AY135" s="9"/>
      <c r="AZ135" s="43"/>
      <c r="BA135" s="9"/>
      <c r="BB135" s="9"/>
      <c r="BC135" s="9"/>
      <c r="BD135" s="9"/>
      <c r="BE135" s="9"/>
      <c r="BF135" s="9"/>
      <c r="BG135" s="9"/>
      <c r="BH135" s="9"/>
      <c r="BI135" s="9"/>
      <c r="BJ135" s="9"/>
      <c r="BK135" s="9"/>
      <c r="BL135" s="9"/>
      <c r="BM135" s="9"/>
      <c r="BN135" s="9"/>
      <c r="BO135" s="9"/>
      <c r="BP135" s="9"/>
      <c r="BQ135" s="9"/>
      <c r="BR135" s="9"/>
      <c r="BS135" s="9"/>
      <c r="BT135" s="9"/>
      <c r="BU135" s="9"/>
      <c r="BV135" s="9"/>
      <c r="BW135" s="9"/>
    </row>
    <row r="136">
      <c r="A136" s="5"/>
      <c r="B136" s="26" t="s">
        <v>920</v>
      </c>
      <c r="C136" s="26" t="s">
        <v>55</v>
      </c>
      <c r="D136" s="26" t="s">
        <v>944</v>
      </c>
      <c r="E136" s="26" t="s">
        <v>945</v>
      </c>
      <c r="F136" s="66">
        <v>1.0</v>
      </c>
      <c r="G136" s="26" t="s">
        <v>191</v>
      </c>
      <c r="H136" s="26" t="s">
        <v>59</v>
      </c>
      <c r="I136" s="151" t="s">
        <v>848</v>
      </c>
      <c r="J136" s="5"/>
      <c r="K136" s="40" t="s">
        <v>55</v>
      </c>
      <c r="L136" s="40" t="s">
        <v>60</v>
      </c>
      <c r="M136" s="69">
        <v>45782.0</v>
      </c>
      <c r="N136" s="40" t="s">
        <v>182</v>
      </c>
      <c r="O136" s="52" t="s">
        <v>946</v>
      </c>
      <c r="P136" s="70">
        <v>0.20833333333333334</v>
      </c>
      <c r="Q136" s="73" t="s">
        <v>134</v>
      </c>
      <c r="R136" s="53" t="s">
        <v>135</v>
      </c>
      <c r="S136" s="53" t="s">
        <v>59</v>
      </c>
      <c r="T136" s="40" t="s">
        <v>65</v>
      </c>
      <c r="U136" s="40" t="s">
        <v>66</v>
      </c>
      <c r="V136" s="26" t="s">
        <v>67</v>
      </c>
      <c r="W136" s="40" t="s">
        <v>68</v>
      </c>
      <c r="X136" s="40" t="s">
        <v>69</v>
      </c>
      <c r="Y136" s="26">
        <v>25.0</v>
      </c>
      <c r="Z136" s="26" t="s">
        <v>118</v>
      </c>
      <c r="AA136" s="26" t="s">
        <v>71</v>
      </c>
      <c r="AB136" s="26" t="s">
        <v>72</v>
      </c>
      <c r="AC136" s="26" t="s">
        <v>194</v>
      </c>
      <c r="AD136" s="26" t="s">
        <v>74</v>
      </c>
      <c r="AE136" s="52" t="s">
        <v>946</v>
      </c>
      <c r="AF136" s="5"/>
      <c r="AG136" s="42" t="s">
        <v>947</v>
      </c>
      <c r="AH136" s="51">
        <v>0.25</v>
      </c>
      <c r="AI136" s="42" t="s">
        <v>948</v>
      </c>
      <c r="AJ136" s="9"/>
      <c r="AK136" s="40" t="s">
        <v>76</v>
      </c>
      <c r="AL136" s="40" t="s">
        <v>77</v>
      </c>
      <c r="AM136" s="92" t="s">
        <v>78</v>
      </c>
      <c r="AN136" s="42" t="s">
        <v>158</v>
      </c>
      <c r="AO136" s="42" t="s">
        <v>851</v>
      </c>
      <c r="AP136" s="26" t="s">
        <v>943</v>
      </c>
      <c r="AQ136" s="26" t="s">
        <v>93</v>
      </c>
      <c r="AR136" s="5"/>
      <c r="AS136" s="5"/>
      <c r="AT136" s="5"/>
      <c r="AU136" s="9"/>
      <c r="AV136" s="9"/>
      <c r="AW136" s="9"/>
      <c r="AX136" s="9"/>
      <c r="AY136" s="9"/>
      <c r="AZ136" s="43"/>
      <c r="BA136" s="9"/>
      <c r="BB136" s="9"/>
      <c r="BC136" s="9"/>
      <c r="BD136" s="9"/>
      <c r="BE136" s="9"/>
      <c r="BF136" s="9"/>
      <c r="BG136" s="9"/>
      <c r="BH136" s="9"/>
      <c r="BI136" s="9"/>
      <c r="BJ136" s="9"/>
      <c r="BK136" s="9"/>
      <c r="BL136" s="9"/>
      <c r="BM136" s="9"/>
      <c r="BN136" s="9"/>
      <c r="BO136" s="9"/>
      <c r="BP136" s="9"/>
      <c r="BQ136" s="9"/>
      <c r="BR136" s="9"/>
      <c r="BS136" s="9"/>
      <c r="BT136" s="9"/>
      <c r="BU136" s="9"/>
      <c r="BV136" s="9"/>
      <c r="BW136" s="9"/>
    </row>
    <row r="137">
      <c r="A137" s="5"/>
      <c r="B137" s="26" t="s">
        <v>920</v>
      </c>
      <c r="C137" s="26" t="s">
        <v>55</v>
      </c>
      <c r="D137" s="26" t="s">
        <v>949</v>
      </c>
      <c r="E137" s="26" t="s">
        <v>950</v>
      </c>
      <c r="F137" s="26">
        <v>1.0</v>
      </c>
      <c r="G137" s="26" t="s">
        <v>923</v>
      </c>
      <c r="H137" s="26" t="s">
        <v>59</v>
      </c>
      <c r="I137" s="26" t="s">
        <v>924</v>
      </c>
      <c r="J137" s="5"/>
      <c r="K137" s="40" t="s">
        <v>55</v>
      </c>
      <c r="L137" s="40" t="s">
        <v>60</v>
      </c>
      <c r="M137" s="69">
        <v>45782.0</v>
      </c>
      <c r="N137" s="40" t="s">
        <v>182</v>
      </c>
      <c r="O137" s="52" t="s">
        <v>925</v>
      </c>
      <c r="P137" s="70">
        <v>0.125</v>
      </c>
      <c r="Q137" s="53" t="s">
        <v>134</v>
      </c>
      <c r="R137" s="53" t="s">
        <v>135</v>
      </c>
      <c r="S137" s="53" t="s">
        <v>59</v>
      </c>
      <c r="T137" s="40" t="s">
        <v>65</v>
      </c>
      <c r="U137" s="40" t="s">
        <v>66</v>
      </c>
      <c r="V137" s="26" t="s">
        <v>67</v>
      </c>
      <c r="W137" s="40" t="s">
        <v>68</v>
      </c>
      <c r="X137" s="40" t="s">
        <v>69</v>
      </c>
      <c r="Y137" s="26">
        <v>25.0</v>
      </c>
      <c r="Z137" s="26" t="s">
        <v>118</v>
      </c>
      <c r="AA137" s="26" t="s">
        <v>71</v>
      </c>
      <c r="AB137" s="26" t="s">
        <v>72</v>
      </c>
      <c r="AC137" s="26" t="s">
        <v>184</v>
      </c>
      <c r="AD137" s="26" t="s">
        <v>74</v>
      </c>
      <c r="AE137" s="52" t="s">
        <v>925</v>
      </c>
      <c r="AF137" s="5"/>
      <c r="AG137" s="42" t="s">
        <v>951</v>
      </c>
      <c r="AH137" s="51">
        <v>0.25</v>
      </c>
      <c r="AI137" s="42" t="s">
        <v>952</v>
      </c>
      <c r="AJ137" s="9"/>
      <c r="AK137" s="40" t="s">
        <v>76</v>
      </c>
      <c r="AL137" s="40" t="s">
        <v>77</v>
      </c>
      <c r="AM137" s="92" t="s">
        <v>78</v>
      </c>
      <c r="AN137" s="42" t="s">
        <v>158</v>
      </c>
      <c r="AO137" s="42" t="s">
        <v>851</v>
      </c>
      <c r="AP137" s="26" t="s">
        <v>943</v>
      </c>
      <c r="AQ137" s="26" t="s">
        <v>93</v>
      </c>
      <c r="AR137" s="5"/>
      <c r="AS137" s="5"/>
      <c r="AT137" s="5"/>
      <c r="AU137" s="9"/>
      <c r="AV137" s="9"/>
      <c r="AW137" s="9"/>
      <c r="AX137" s="9"/>
      <c r="AY137" s="9"/>
      <c r="AZ137" s="43"/>
      <c r="BA137" s="9"/>
      <c r="BB137" s="9"/>
      <c r="BC137" s="9"/>
      <c r="BD137" s="9"/>
      <c r="BE137" s="9"/>
      <c r="BF137" s="9"/>
      <c r="BG137" s="9"/>
      <c r="BH137" s="9"/>
      <c r="BI137" s="9"/>
      <c r="BJ137" s="9"/>
      <c r="BK137" s="9"/>
      <c r="BL137" s="9"/>
      <c r="BM137" s="9"/>
      <c r="BN137" s="9"/>
      <c r="BO137" s="9"/>
      <c r="BP137" s="9"/>
      <c r="BQ137" s="9"/>
      <c r="BR137" s="9"/>
      <c r="BS137" s="9"/>
      <c r="BT137" s="9"/>
      <c r="BU137" s="9"/>
      <c r="BV137" s="9"/>
      <c r="BW137" s="9"/>
    </row>
    <row r="138">
      <c r="A138" s="5"/>
      <c r="B138" s="26" t="s">
        <v>928</v>
      </c>
      <c r="C138" s="26" t="s">
        <v>55</v>
      </c>
      <c r="D138" s="26" t="s">
        <v>953</v>
      </c>
      <c r="E138" s="26" t="s">
        <v>954</v>
      </c>
      <c r="F138" s="26">
        <v>1.0</v>
      </c>
      <c r="G138" s="26" t="s">
        <v>209</v>
      </c>
      <c r="H138" s="75">
        <v>44076.0</v>
      </c>
      <c r="I138" s="26" t="s">
        <v>59</v>
      </c>
      <c r="J138" s="5"/>
      <c r="K138" s="40" t="s">
        <v>55</v>
      </c>
      <c r="L138" s="40" t="s">
        <v>60</v>
      </c>
      <c r="M138" s="69">
        <v>45782.0</v>
      </c>
      <c r="N138" s="40" t="s">
        <v>182</v>
      </c>
      <c r="O138" s="52" t="s">
        <v>931</v>
      </c>
      <c r="P138" s="70">
        <v>0.08333333333333333</v>
      </c>
      <c r="Q138" s="53" t="s">
        <v>134</v>
      </c>
      <c r="R138" s="53" t="s">
        <v>135</v>
      </c>
      <c r="S138" s="53" t="s">
        <v>59</v>
      </c>
      <c r="T138" s="40" t="s">
        <v>65</v>
      </c>
      <c r="U138" s="40" t="s">
        <v>66</v>
      </c>
      <c r="V138" s="26" t="s">
        <v>67</v>
      </c>
      <c r="W138" s="40" t="s">
        <v>68</v>
      </c>
      <c r="X138" s="40" t="s">
        <v>69</v>
      </c>
      <c r="Y138" s="26">
        <v>26.0</v>
      </c>
      <c r="Z138" s="26" t="s">
        <v>118</v>
      </c>
      <c r="AA138" s="26" t="s">
        <v>71</v>
      </c>
      <c r="AB138" s="26" t="s">
        <v>72</v>
      </c>
      <c r="AC138" s="26" t="s">
        <v>59</v>
      </c>
      <c r="AD138" s="26" t="s">
        <v>74</v>
      </c>
      <c r="AE138" s="52" t="s">
        <v>931</v>
      </c>
      <c r="AF138" s="5"/>
      <c r="AG138" s="42" t="s">
        <v>955</v>
      </c>
      <c r="AH138" s="51">
        <v>0.4</v>
      </c>
      <c r="AI138" s="42" t="s">
        <v>956</v>
      </c>
      <c r="AJ138" s="9"/>
      <c r="AK138" s="40" t="s">
        <v>76</v>
      </c>
      <c r="AL138" s="40" t="s">
        <v>77</v>
      </c>
      <c r="AM138" s="92" t="s">
        <v>78</v>
      </c>
      <c r="AN138" s="42" t="s">
        <v>158</v>
      </c>
      <c r="AO138" s="42" t="s">
        <v>851</v>
      </c>
      <c r="AP138" s="26" t="s">
        <v>943</v>
      </c>
      <c r="AQ138" s="26" t="s">
        <v>93</v>
      </c>
      <c r="AR138" s="5"/>
      <c r="AS138" s="5"/>
      <c r="AT138" s="5"/>
      <c r="AU138" s="9"/>
      <c r="AV138" s="9"/>
      <c r="AW138" s="9"/>
      <c r="AX138" s="9"/>
      <c r="AY138" s="9"/>
      <c r="AZ138" s="43"/>
      <c r="BA138" s="9"/>
      <c r="BB138" s="9"/>
      <c r="BC138" s="9"/>
      <c r="BD138" s="9"/>
      <c r="BE138" s="9"/>
      <c r="BF138" s="9"/>
      <c r="BG138" s="9"/>
      <c r="BH138" s="9"/>
      <c r="BI138" s="9"/>
      <c r="BJ138" s="9"/>
      <c r="BK138" s="9"/>
      <c r="BL138" s="9"/>
      <c r="BM138" s="9"/>
      <c r="BN138" s="9"/>
      <c r="BO138" s="9"/>
      <c r="BP138" s="9"/>
      <c r="BQ138" s="9"/>
      <c r="BR138" s="9"/>
      <c r="BS138" s="9"/>
      <c r="BT138" s="9"/>
      <c r="BU138" s="9"/>
      <c r="BV138" s="9"/>
      <c r="BW138" s="9"/>
    </row>
    <row r="139">
      <c r="A139" s="5"/>
      <c r="B139" s="26" t="s">
        <v>957</v>
      </c>
      <c r="C139" s="26" t="s">
        <v>55</v>
      </c>
      <c r="D139" s="26" t="s">
        <v>958</v>
      </c>
      <c r="E139" s="26" t="s">
        <v>959</v>
      </c>
      <c r="F139" s="26">
        <v>1.0</v>
      </c>
      <c r="G139" s="26" t="s">
        <v>960</v>
      </c>
      <c r="H139" s="26" t="s">
        <v>961</v>
      </c>
      <c r="I139" s="26" t="s">
        <v>59</v>
      </c>
      <c r="J139" s="5"/>
      <c r="K139" s="40" t="s">
        <v>55</v>
      </c>
      <c r="L139" s="40" t="s">
        <v>60</v>
      </c>
      <c r="M139" s="69">
        <v>45782.0</v>
      </c>
      <c r="N139" s="40" t="s">
        <v>182</v>
      </c>
      <c r="O139" s="52" t="s">
        <v>962</v>
      </c>
      <c r="P139" s="70">
        <v>0.08333333333333333</v>
      </c>
      <c r="Q139" s="53" t="s">
        <v>134</v>
      </c>
      <c r="R139" s="53" t="s">
        <v>135</v>
      </c>
      <c r="S139" s="53" t="s">
        <v>59</v>
      </c>
      <c r="T139" s="40" t="s">
        <v>65</v>
      </c>
      <c r="U139" s="40" t="s">
        <v>66</v>
      </c>
      <c r="V139" s="26" t="s">
        <v>67</v>
      </c>
      <c r="W139" s="40" t="s">
        <v>68</v>
      </c>
      <c r="X139" s="40" t="s">
        <v>69</v>
      </c>
      <c r="Y139" s="26">
        <v>45.0</v>
      </c>
      <c r="Z139" s="26" t="s">
        <v>118</v>
      </c>
      <c r="AA139" s="26" t="s">
        <v>71</v>
      </c>
      <c r="AB139" s="26" t="s">
        <v>72</v>
      </c>
      <c r="AC139" s="26" t="s">
        <v>59</v>
      </c>
      <c r="AD139" s="26" t="s">
        <v>74</v>
      </c>
      <c r="AE139" s="52" t="s">
        <v>962</v>
      </c>
      <c r="AF139" s="5"/>
      <c r="AG139" s="42" t="s">
        <v>963</v>
      </c>
      <c r="AH139" s="51">
        <v>0.8</v>
      </c>
      <c r="AI139" s="42" t="s">
        <v>964</v>
      </c>
      <c r="AJ139" s="9"/>
      <c r="AK139" s="40" t="s">
        <v>76</v>
      </c>
      <c r="AL139" s="40" t="s">
        <v>77</v>
      </c>
      <c r="AM139" s="92" t="s">
        <v>78</v>
      </c>
      <c r="AN139" s="42" t="s">
        <v>158</v>
      </c>
      <c r="AO139" s="42" t="s">
        <v>851</v>
      </c>
      <c r="AP139" s="26" t="s">
        <v>943</v>
      </c>
      <c r="AQ139" s="26" t="s">
        <v>124</v>
      </c>
      <c r="AR139" s="5"/>
      <c r="AS139" s="5"/>
      <c r="AT139" s="5"/>
      <c r="AU139" s="9"/>
      <c r="AV139" s="9"/>
      <c r="AW139" s="9"/>
      <c r="AX139" s="9"/>
      <c r="AY139" s="9"/>
      <c r="AZ139" s="43"/>
      <c r="BA139" s="9"/>
      <c r="BB139" s="9"/>
      <c r="BC139" s="9"/>
      <c r="BD139" s="9"/>
      <c r="BE139" s="9"/>
      <c r="BF139" s="9"/>
      <c r="BG139" s="9"/>
      <c r="BH139" s="9"/>
      <c r="BI139" s="9"/>
      <c r="BJ139" s="9"/>
      <c r="BK139" s="9"/>
      <c r="BL139" s="9"/>
      <c r="BM139" s="9"/>
      <c r="BN139" s="9"/>
      <c r="BO139" s="9"/>
      <c r="BP139" s="9"/>
      <c r="BQ139" s="9"/>
      <c r="BR139" s="9"/>
      <c r="BS139" s="9"/>
      <c r="BT139" s="9"/>
      <c r="BU139" s="9"/>
      <c r="BV139" s="9"/>
      <c r="BW139" s="9"/>
    </row>
    <row r="140">
      <c r="A140" s="5"/>
      <c r="B140" s="26" t="s">
        <v>965</v>
      </c>
      <c r="C140" s="26" t="s">
        <v>55</v>
      </c>
      <c r="D140" s="5"/>
      <c r="E140" s="5"/>
      <c r="F140" s="26">
        <v>1.0</v>
      </c>
      <c r="G140" s="26" t="s">
        <v>966</v>
      </c>
      <c r="H140" s="43" t="s">
        <v>967</v>
      </c>
      <c r="I140" s="26" t="s">
        <v>59</v>
      </c>
      <c r="J140" s="5"/>
      <c r="K140" s="40" t="s">
        <v>55</v>
      </c>
      <c r="L140" s="40" t="s">
        <v>60</v>
      </c>
      <c r="M140" s="69">
        <v>45935.0</v>
      </c>
      <c r="N140" s="40" t="s">
        <v>100</v>
      </c>
      <c r="O140" s="52" t="s">
        <v>968</v>
      </c>
      <c r="P140" s="73">
        <v>0.3611111111111111</v>
      </c>
      <c r="Q140" s="53" t="s">
        <v>134</v>
      </c>
      <c r="R140" s="53" t="s">
        <v>135</v>
      </c>
      <c r="S140" s="53" t="s">
        <v>59</v>
      </c>
      <c r="T140" s="40" t="s">
        <v>65</v>
      </c>
      <c r="U140" s="40" t="s">
        <v>66</v>
      </c>
      <c r="V140" s="26" t="s">
        <v>969</v>
      </c>
      <c r="W140" s="40" t="s">
        <v>68</v>
      </c>
      <c r="X140" s="40" t="s">
        <v>69</v>
      </c>
      <c r="Y140" s="5"/>
      <c r="Z140" s="5"/>
      <c r="AA140" s="26" t="s">
        <v>71</v>
      </c>
      <c r="AB140" s="26" t="s">
        <v>72</v>
      </c>
      <c r="AC140" s="26" t="s">
        <v>970</v>
      </c>
      <c r="AD140" s="26" t="s">
        <v>64</v>
      </c>
      <c r="AE140" s="26" t="s">
        <v>64</v>
      </c>
      <c r="AF140" s="5"/>
      <c r="AG140" s="9"/>
      <c r="AH140" s="9"/>
      <c r="AI140" s="9"/>
      <c r="AJ140" s="9"/>
      <c r="AK140" s="40" t="s">
        <v>76</v>
      </c>
      <c r="AL140" s="40" t="s">
        <v>77</v>
      </c>
      <c r="AM140" s="92" t="s">
        <v>78</v>
      </c>
      <c r="AN140" s="42" t="s">
        <v>158</v>
      </c>
      <c r="AO140" s="42" t="s">
        <v>851</v>
      </c>
      <c r="AP140" s="26" t="s">
        <v>943</v>
      </c>
      <c r="AQ140" s="5"/>
      <c r="AR140" s="47">
        <v>62273.0</v>
      </c>
      <c r="AS140" s="48">
        <v>0.09722222222222222</v>
      </c>
      <c r="AT140" s="48">
        <v>0.34791666666666665</v>
      </c>
      <c r="AU140" s="9"/>
      <c r="AV140" s="9"/>
      <c r="AW140" s="9"/>
      <c r="AX140" s="9"/>
      <c r="AY140" s="9"/>
      <c r="AZ140" s="43"/>
      <c r="BA140" s="9"/>
      <c r="BB140" s="9"/>
      <c r="BC140" s="9"/>
      <c r="BD140" s="9"/>
      <c r="BE140" s="9"/>
      <c r="BF140" s="9"/>
      <c r="BG140" s="9"/>
      <c r="BH140" s="9"/>
      <c r="BI140" s="9"/>
      <c r="BJ140" s="9"/>
      <c r="BK140" s="9"/>
      <c r="BL140" s="9"/>
      <c r="BM140" s="9"/>
      <c r="BN140" s="9"/>
      <c r="BO140" s="9"/>
      <c r="BP140" s="9"/>
      <c r="BQ140" s="9"/>
      <c r="BR140" s="9"/>
      <c r="BS140" s="9"/>
      <c r="BT140" s="9"/>
      <c r="BU140" s="9"/>
      <c r="BV140" s="9"/>
      <c r="BW140" s="9"/>
    </row>
    <row r="141">
      <c r="A141" s="5"/>
      <c r="B141" s="5"/>
      <c r="C141" s="5"/>
      <c r="D141" s="5"/>
      <c r="E141" s="5"/>
      <c r="F141" s="26">
        <v>1.0</v>
      </c>
      <c r="G141" s="5"/>
      <c r="H141" s="43"/>
      <c r="I141" s="26" t="s">
        <v>59</v>
      </c>
      <c r="J141" s="5"/>
      <c r="K141" s="40" t="s">
        <v>55</v>
      </c>
      <c r="L141" s="40" t="s">
        <v>60</v>
      </c>
      <c r="M141" s="69">
        <v>45935.0</v>
      </c>
      <c r="N141" s="40" t="s">
        <v>100</v>
      </c>
      <c r="O141" s="52" t="s">
        <v>971</v>
      </c>
      <c r="P141" s="5"/>
      <c r="Q141" s="53" t="s">
        <v>134</v>
      </c>
      <c r="R141" s="53" t="s">
        <v>135</v>
      </c>
      <c r="S141" s="53" t="s">
        <v>59</v>
      </c>
      <c r="T141" s="40" t="s">
        <v>65</v>
      </c>
      <c r="U141" s="40" t="s">
        <v>66</v>
      </c>
      <c r="V141" s="26" t="s">
        <v>969</v>
      </c>
      <c r="W141" s="40" t="s">
        <v>68</v>
      </c>
      <c r="X141" s="40" t="s">
        <v>69</v>
      </c>
      <c r="Y141" s="5"/>
      <c r="Z141" s="5"/>
      <c r="AA141" s="26" t="s">
        <v>71</v>
      </c>
      <c r="AB141" s="26" t="s">
        <v>72</v>
      </c>
      <c r="AC141" s="26" t="s">
        <v>972</v>
      </c>
      <c r="AD141" s="26" t="s">
        <v>64</v>
      </c>
      <c r="AE141" s="66" t="s">
        <v>64</v>
      </c>
      <c r="AF141" s="5"/>
      <c r="AG141" s="9"/>
      <c r="AH141" s="9"/>
      <c r="AI141" s="9"/>
      <c r="AJ141" s="9"/>
      <c r="AK141" s="40" t="s">
        <v>76</v>
      </c>
      <c r="AL141" s="40" t="s">
        <v>77</v>
      </c>
      <c r="AM141" s="21"/>
      <c r="AN141" s="9"/>
      <c r="AO141" s="9"/>
      <c r="AP141" s="5"/>
      <c r="AQ141" s="5"/>
      <c r="AR141" s="47">
        <v>2185.0</v>
      </c>
      <c r="AS141" s="48">
        <v>0.0625</v>
      </c>
      <c r="AT141" s="152">
        <v>0.25972222222222224</v>
      </c>
      <c r="AU141" s="9"/>
      <c r="AV141" s="9"/>
      <c r="AW141" s="9"/>
      <c r="AX141" s="9"/>
      <c r="AY141" s="9"/>
      <c r="AZ141" s="43"/>
      <c r="BA141" s="9"/>
      <c r="BB141" s="9"/>
      <c r="BC141" s="9"/>
      <c r="BD141" s="9"/>
      <c r="BE141" s="9"/>
      <c r="BF141" s="9"/>
      <c r="BG141" s="9"/>
      <c r="BH141" s="9"/>
      <c r="BI141" s="9"/>
      <c r="BJ141" s="9"/>
      <c r="BK141" s="9"/>
      <c r="BL141" s="9"/>
      <c r="BM141" s="9"/>
      <c r="BN141" s="9"/>
      <c r="BO141" s="9"/>
      <c r="BP141" s="9"/>
      <c r="BQ141" s="9"/>
      <c r="BR141" s="9"/>
      <c r="BS141" s="9"/>
      <c r="BT141" s="9"/>
      <c r="BU141" s="9"/>
      <c r="BV141" s="9"/>
      <c r="BW141" s="9"/>
    </row>
    <row r="142">
      <c r="A142" s="5"/>
      <c r="B142" s="5"/>
      <c r="C142" s="5"/>
      <c r="D142" s="5"/>
      <c r="E142" s="5"/>
      <c r="F142" s="5"/>
      <c r="G142" s="5"/>
      <c r="H142" s="5"/>
      <c r="I142" s="5"/>
      <c r="J142" s="5"/>
      <c r="K142" s="5"/>
      <c r="L142" s="5"/>
      <c r="M142" s="72"/>
      <c r="N142" s="5"/>
      <c r="O142" s="5"/>
      <c r="P142" s="79"/>
      <c r="Q142" s="5"/>
      <c r="R142" s="5"/>
      <c r="S142" s="5"/>
      <c r="T142" s="5"/>
      <c r="U142" s="5"/>
      <c r="V142" s="5"/>
      <c r="W142" s="5"/>
      <c r="X142" s="5"/>
      <c r="Y142" s="5"/>
      <c r="Z142" s="5"/>
      <c r="AA142" s="5"/>
      <c r="AB142" s="5"/>
      <c r="AC142" s="5"/>
      <c r="AD142" s="5"/>
      <c r="AE142" s="5"/>
      <c r="AF142" s="5"/>
      <c r="AG142" s="5"/>
      <c r="AH142" s="21"/>
      <c r="AI142" s="5"/>
      <c r="AJ142" s="5"/>
      <c r="AK142" s="5"/>
      <c r="AL142" s="5"/>
      <c r="AM142" s="21"/>
      <c r="AN142" s="5"/>
      <c r="AO142" s="5"/>
      <c r="AP142" s="5"/>
      <c r="AQ142" s="5"/>
      <c r="AR142" s="5"/>
      <c r="AS142" s="5"/>
      <c r="AT142" s="5"/>
      <c r="AU142" s="9"/>
      <c r="AV142" s="9"/>
      <c r="AW142" s="9"/>
      <c r="AX142" s="9"/>
      <c r="AY142" s="9"/>
      <c r="AZ142" s="43"/>
      <c r="BA142" s="9"/>
      <c r="BB142" s="9"/>
      <c r="BC142" s="9"/>
      <c r="BD142" s="9"/>
      <c r="BE142" s="9"/>
      <c r="BF142" s="9"/>
      <c r="BG142" s="9"/>
      <c r="BH142" s="9"/>
      <c r="BI142" s="9"/>
      <c r="BJ142" s="9"/>
      <c r="BK142" s="9"/>
      <c r="BL142" s="9"/>
      <c r="BM142" s="9"/>
      <c r="BN142" s="9"/>
      <c r="BO142" s="9"/>
      <c r="BP142" s="9"/>
      <c r="BQ142" s="9"/>
      <c r="BR142" s="9"/>
      <c r="BS142" s="9"/>
      <c r="BT142" s="9"/>
      <c r="BU142" s="9"/>
      <c r="BV142" s="9"/>
      <c r="BW142" s="9"/>
    </row>
    <row r="143">
      <c r="A143" s="5"/>
      <c r="B143" s="5"/>
      <c r="C143" s="26" t="s">
        <v>55</v>
      </c>
      <c r="D143" s="5"/>
      <c r="E143" s="5"/>
      <c r="F143" s="66">
        <v>1.0</v>
      </c>
      <c r="G143" s="26" t="s">
        <v>150</v>
      </c>
      <c r="H143" s="26">
        <v>2014.0</v>
      </c>
      <c r="I143" s="104" t="s">
        <v>59</v>
      </c>
      <c r="J143" s="5"/>
      <c r="K143" s="40" t="s">
        <v>55</v>
      </c>
      <c r="L143" s="40" t="s">
        <v>60</v>
      </c>
      <c r="M143" s="69" t="s">
        <v>916</v>
      </c>
      <c r="N143" s="40" t="s">
        <v>973</v>
      </c>
      <c r="O143" s="52" t="s">
        <v>153</v>
      </c>
      <c r="P143" s="70" t="s">
        <v>59</v>
      </c>
      <c r="Q143" s="73" t="s">
        <v>59</v>
      </c>
      <c r="R143" s="53" t="s">
        <v>59</v>
      </c>
      <c r="S143" s="53" t="s">
        <v>59</v>
      </c>
      <c r="T143" s="40" t="s">
        <v>65</v>
      </c>
      <c r="U143" s="40" t="s">
        <v>66</v>
      </c>
      <c r="V143" s="26" t="s">
        <v>154</v>
      </c>
      <c r="W143" s="40" t="s">
        <v>68</v>
      </c>
      <c r="X143" s="40" t="s">
        <v>69</v>
      </c>
      <c r="Y143" s="5"/>
      <c r="Z143" s="5"/>
      <c r="AA143" s="26" t="s">
        <v>71</v>
      </c>
      <c r="AB143" s="26" t="s">
        <v>72</v>
      </c>
      <c r="AC143" s="26" t="s">
        <v>155</v>
      </c>
      <c r="AD143" s="26" t="s">
        <v>156</v>
      </c>
      <c r="AE143" s="52" t="s">
        <v>153</v>
      </c>
      <c r="AF143" s="5"/>
      <c r="AG143" s="5"/>
      <c r="AH143" s="50"/>
      <c r="AI143" s="9"/>
      <c r="AJ143" s="9"/>
      <c r="AK143" s="9"/>
      <c r="AL143" s="9"/>
      <c r="AM143" s="92" t="s">
        <v>78</v>
      </c>
      <c r="AN143" s="42" t="s">
        <v>168</v>
      </c>
      <c r="AO143" s="42" t="s">
        <v>974</v>
      </c>
      <c r="AP143" s="26" t="s">
        <v>975</v>
      </c>
      <c r="AQ143" s="5"/>
      <c r="AR143" s="5"/>
      <c r="AS143" s="5"/>
      <c r="AT143" s="5"/>
      <c r="AU143" s="9"/>
      <c r="AV143" s="9"/>
      <c r="AW143" s="9"/>
      <c r="AX143" s="9"/>
      <c r="AY143" s="9"/>
      <c r="AZ143" s="43"/>
      <c r="BA143" s="9"/>
      <c r="BB143" s="9"/>
      <c r="BC143" s="9"/>
      <c r="BD143" s="9"/>
      <c r="BE143" s="9"/>
      <c r="BF143" s="9"/>
      <c r="BG143" s="9"/>
      <c r="BH143" s="9"/>
      <c r="BI143" s="9"/>
      <c r="BJ143" s="9"/>
      <c r="BK143" s="9"/>
      <c r="BL143" s="9"/>
      <c r="BM143" s="9"/>
      <c r="BN143" s="9"/>
      <c r="BO143" s="9"/>
      <c r="BP143" s="9"/>
      <c r="BQ143" s="9"/>
      <c r="BR143" s="9"/>
      <c r="BS143" s="9"/>
      <c r="BT143" s="9"/>
      <c r="BU143" s="9"/>
      <c r="BV143" s="9"/>
      <c r="BW143" s="9"/>
    </row>
    <row r="144">
      <c r="A144" s="5"/>
      <c r="B144" s="26" t="s">
        <v>920</v>
      </c>
      <c r="C144" s="26" t="s">
        <v>55</v>
      </c>
      <c r="D144" s="26" t="s">
        <v>976</v>
      </c>
      <c r="E144" s="26" t="s">
        <v>977</v>
      </c>
      <c r="F144" s="26">
        <v>1.0</v>
      </c>
      <c r="G144" s="26" t="s">
        <v>923</v>
      </c>
      <c r="H144" s="75" t="s">
        <v>59</v>
      </c>
      <c r="I144" s="26" t="s">
        <v>924</v>
      </c>
      <c r="J144" s="5"/>
      <c r="K144" s="40" t="s">
        <v>55</v>
      </c>
      <c r="L144" s="40" t="s">
        <v>60</v>
      </c>
      <c r="M144" s="69" t="s">
        <v>916</v>
      </c>
      <c r="N144" s="40" t="s">
        <v>182</v>
      </c>
      <c r="O144" s="52" t="s">
        <v>925</v>
      </c>
      <c r="P144" s="70" t="s">
        <v>59</v>
      </c>
      <c r="Q144" s="53" t="s">
        <v>59</v>
      </c>
      <c r="R144" s="53" t="s">
        <v>59</v>
      </c>
      <c r="S144" s="53" t="s">
        <v>59</v>
      </c>
      <c r="T144" s="40" t="s">
        <v>65</v>
      </c>
      <c r="U144" s="40" t="s">
        <v>66</v>
      </c>
      <c r="V144" s="26" t="s">
        <v>67</v>
      </c>
      <c r="W144" s="40" t="s">
        <v>68</v>
      </c>
      <c r="X144" s="40" t="s">
        <v>69</v>
      </c>
      <c r="Y144" s="26">
        <v>35.0</v>
      </c>
      <c r="Z144" s="26" t="s">
        <v>118</v>
      </c>
      <c r="AA144" s="26" t="s">
        <v>71</v>
      </c>
      <c r="AB144" s="26" t="s">
        <v>72</v>
      </c>
      <c r="AC144" s="42" t="s">
        <v>184</v>
      </c>
      <c r="AD144" s="26" t="s">
        <v>74</v>
      </c>
      <c r="AE144" s="52" t="s">
        <v>925</v>
      </c>
      <c r="AF144" s="5"/>
      <c r="AG144" s="26" t="s">
        <v>978</v>
      </c>
      <c r="AH144" s="51">
        <v>0.7</v>
      </c>
      <c r="AI144" s="42" t="s">
        <v>979</v>
      </c>
      <c r="AJ144" s="9"/>
      <c r="AK144" s="40" t="s">
        <v>76</v>
      </c>
      <c r="AL144" s="40" t="s">
        <v>77</v>
      </c>
      <c r="AM144" s="92" t="s">
        <v>78</v>
      </c>
      <c r="AN144" s="42" t="s">
        <v>168</v>
      </c>
      <c r="AO144" s="42" t="s">
        <v>974</v>
      </c>
      <c r="AP144" s="26" t="s">
        <v>975</v>
      </c>
      <c r="AQ144" s="26" t="s">
        <v>124</v>
      </c>
      <c r="AR144" s="5"/>
      <c r="AS144" s="5"/>
      <c r="AT144" s="5"/>
      <c r="AU144" s="9"/>
      <c r="AV144" s="9"/>
      <c r="AW144" s="9"/>
      <c r="AX144" s="9"/>
      <c r="AY144" s="9"/>
      <c r="AZ144" s="43"/>
      <c r="BA144" s="9"/>
      <c r="BB144" s="9"/>
      <c r="BC144" s="9"/>
      <c r="BD144" s="9"/>
      <c r="BE144" s="9"/>
      <c r="BF144" s="9"/>
      <c r="BG144" s="9"/>
      <c r="BH144" s="9"/>
      <c r="BI144" s="9"/>
      <c r="BJ144" s="9"/>
      <c r="BK144" s="9"/>
      <c r="BL144" s="9"/>
      <c r="BM144" s="9"/>
      <c r="BN144" s="9"/>
      <c r="BO144" s="9"/>
      <c r="BP144" s="9"/>
      <c r="BQ144" s="9"/>
      <c r="BR144" s="9"/>
      <c r="BS144" s="9"/>
      <c r="BT144" s="9"/>
      <c r="BU144" s="9"/>
      <c r="BV144" s="9"/>
      <c r="BW144" s="9"/>
    </row>
    <row r="145">
      <c r="A145" s="5"/>
      <c r="B145" s="26" t="s">
        <v>980</v>
      </c>
      <c r="C145" s="26" t="s">
        <v>55</v>
      </c>
      <c r="D145" s="26" t="s">
        <v>981</v>
      </c>
      <c r="E145" s="26" t="s">
        <v>982</v>
      </c>
      <c r="F145" s="26">
        <v>1.0</v>
      </c>
      <c r="G145" s="26" t="s">
        <v>983</v>
      </c>
      <c r="H145" s="26" t="s">
        <v>59</v>
      </c>
      <c r="I145" s="26" t="s">
        <v>984</v>
      </c>
      <c r="J145" s="5"/>
      <c r="K145" s="40" t="s">
        <v>55</v>
      </c>
      <c r="L145" s="40" t="s">
        <v>60</v>
      </c>
      <c r="M145" s="69" t="s">
        <v>916</v>
      </c>
      <c r="N145" s="40" t="s">
        <v>182</v>
      </c>
      <c r="O145" s="52" t="s">
        <v>985</v>
      </c>
      <c r="P145" s="73" t="s">
        <v>59</v>
      </c>
      <c r="Q145" s="53" t="s">
        <v>59</v>
      </c>
      <c r="R145" s="53" t="s">
        <v>59</v>
      </c>
      <c r="S145" s="53" t="s">
        <v>59</v>
      </c>
      <c r="T145" s="40" t="s">
        <v>65</v>
      </c>
      <c r="U145" s="40" t="s">
        <v>66</v>
      </c>
      <c r="V145" s="26" t="s">
        <v>67</v>
      </c>
      <c r="W145" s="40" t="s">
        <v>68</v>
      </c>
      <c r="X145" s="40" t="s">
        <v>69</v>
      </c>
      <c r="Y145" s="26">
        <v>13.0</v>
      </c>
      <c r="Z145" s="26" t="s">
        <v>118</v>
      </c>
      <c r="AA145" s="26" t="s">
        <v>71</v>
      </c>
      <c r="AB145" s="26" t="s">
        <v>72</v>
      </c>
      <c r="AC145" s="26" t="s">
        <v>59</v>
      </c>
      <c r="AD145" s="26" t="s">
        <v>74</v>
      </c>
      <c r="AE145" s="52" t="s">
        <v>985</v>
      </c>
      <c r="AF145" s="5"/>
      <c r="AG145" s="26" t="s">
        <v>986</v>
      </c>
      <c r="AH145" s="50"/>
      <c r="AI145" s="9"/>
      <c r="AJ145" s="9"/>
      <c r="AK145" s="40" t="s">
        <v>76</v>
      </c>
      <c r="AL145" s="40" t="s">
        <v>77</v>
      </c>
      <c r="AM145" s="92" t="s">
        <v>78</v>
      </c>
      <c r="AN145" s="42" t="s">
        <v>168</v>
      </c>
      <c r="AO145" s="42" t="s">
        <v>974</v>
      </c>
      <c r="AP145" s="26" t="s">
        <v>975</v>
      </c>
      <c r="AQ145" s="26" t="s">
        <v>93</v>
      </c>
      <c r="AR145" s="5"/>
      <c r="AS145" s="5"/>
      <c r="AT145" s="5"/>
      <c r="AU145" s="9"/>
      <c r="AV145" s="9"/>
      <c r="AW145" s="9"/>
      <c r="AX145" s="9"/>
      <c r="AY145" s="9"/>
      <c r="AZ145" s="43"/>
      <c r="BA145" s="9"/>
      <c r="BB145" s="9"/>
      <c r="BC145" s="9"/>
      <c r="BD145" s="9"/>
      <c r="BE145" s="9"/>
      <c r="BF145" s="9"/>
      <c r="BG145" s="9"/>
      <c r="BH145" s="9"/>
      <c r="BI145" s="9"/>
      <c r="BJ145" s="9"/>
      <c r="BK145" s="9"/>
      <c r="BL145" s="9"/>
      <c r="BM145" s="9"/>
      <c r="BN145" s="9"/>
      <c r="BO145" s="9"/>
      <c r="BP145" s="9"/>
      <c r="BQ145" s="9"/>
      <c r="BR145" s="9"/>
      <c r="BS145" s="9"/>
      <c r="BT145" s="9"/>
      <c r="BU145" s="9"/>
      <c r="BV145" s="9"/>
      <c r="BW145" s="9"/>
    </row>
    <row r="146">
      <c r="A146" s="5"/>
      <c r="B146" s="26" t="s">
        <v>987</v>
      </c>
      <c r="C146" s="26" t="s">
        <v>55</v>
      </c>
      <c r="D146" s="26" t="s">
        <v>988</v>
      </c>
      <c r="E146" s="26" t="s">
        <v>989</v>
      </c>
      <c r="F146" s="26">
        <v>1.0</v>
      </c>
      <c r="G146" s="26" t="s">
        <v>209</v>
      </c>
      <c r="H146" s="75">
        <v>44076.0</v>
      </c>
      <c r="I146" s="26" t="s">
        <v>59</v>
      </c>
      <c r="J146" s="5"/>
      <c r="K146" s="40" t="s">
        <v>55</v>
      </c>
      <c r="L146" s="40" t="s">
        <v>60</v>
      </c>
      <c r="M146" s="53" t="s">
        <v>916</v>
      </c>
      <c r="N146" s="40" t="s">
        <v>182</v>
      </c>
      <c r="O146" s="52" t="s">
        <v>931</v>
      </c>
      <c r="P146" s="53" t="s">
        <v>59</v>
      </c>
      <c r="Q146" s="53" t="s">
        <v>59</v>
      </c>
      <c r="R146" s="53" t="s">
        <v>59</v>
      </c>
      <c r="S146" s="53" t="s">
        <v>59</v>
      </c>
      <c r="T146" s="40" t="s">
        <v>65</v>
      </c>
      <c r="U146" s="40" t="s">
        <v>66</v>
      </c>
      <c r="V146" s="26" t="s">
        <v>67</v>
      </c>
      <c r="W146" s="40" t="s">
        <v>68</v>
      </c>
      <c r="X146" s="40" t="s">
        <v>69</v>
      </c>
      <c r="Y146" s="26">
        <v>13.0</v>
      </c>
      <c r="Z146" s="26" t="s">
        <v>118</v>
      </c>
      <c r="AA146" s="26" t="s">
        <v>71</v>
      </c>
      <c r="AB146" s="26" t="s">
        <v>72</v>
      </c>
      <c r="AC146" s="26" t="s">
        <v>59</v>
      </c>
      <c r="AD146" s="26" t="s">
        <v>74</v>
      </c>
      <c r="AE146" s="52" t="s">
        <v>931</v>
      </c>
      <c r="AF146" s="5"/>
      <c r="AG146" s="26" t="s">
        <v>990</v>
      </c>
      <c r="AH146" s="50"/>
      <c r="AI146" s="9"/>
      <c r="AJ146" s="9"/>
      <c r="AK146" s="40" t="s">
        <v>76</v>
      </c>
      <c r="AL146" s="40" t="s">
        <v>77</v>
      </c>
      <c r="AM146" s="92" t="s">
        <v>78</v>
      </c>
      <c r="AN146" s="42" t="s">
        <v>168</v>
      </c>
      <c r="AO146" s="42" t="s">
        <v>974</v>
      </c>
      <c r="AP146" s="26" t="s">
        <v>975</v>
      </c>
      <c r="AQ146" s="26" t="s">
        <v>93</v>
      </c>
      <c r="AR146" s="5"/>
      <c r="AS146" s="5"/>
      <c r="AT146" s="5"/>
      <c r="AU146" s="9"/>
      <c r="AV146" s="9"/>
      <c r="AW146" s="9"/>
      <c r="AX146" s="9"/>
      <c r="AY146" s="9"/>
      <c r="AZ146" s="43"/>
      <c r="BA146" s="9"/>
      <c r="BB146" s="9"/>
      <c r="BC146" s="9"/>
      <c r="BD146" s="9"/>
      <c r="BE146" s="9"/>
      <c r="BF146" s="9"/>
      <c r="BG146" s="9"/>
      <c r="BH146" s="9"/>
      <c r="BI146" s="9"/>
      <c r="BJ146" s="9"/>
      <c r="BK146" s="9"/>
      <c r="BL146" s="9"/>
      <c r="BM146" s="9"/>
      <c r="BN146" s="9"/>
      <c r="BO146" s="9"/>
      <c r="BP146" s="9"/>
      <c r="BQ146" s="9"/>
      <c r="BR146" s="9"/>
      <c r="BS146" s="9"/>
      <c r="BT146" s="9"/>
      <c r="BU146" s="9"/>
      <c r="BV146" s="9"/>
      <c r="BW146" s="9"/>
    </row>
    <row r="147">
      <c r="A147" s="5"/>
      <c r="B147" s="5"/>
      <c r="C147" s="5"/>
      <c r="D147" s="5"/>
      <c r="E147" s="5"/>
      <c r="F147" s="66">
        <v>1.0</v>
      </c>
      <c r="G147" s="5"/>
      <c r="H147" s="43"/>
      <c r="I147" s="75" t="s">
        <v>59</v>
      </c>
      <c r="J147" s="5"/>
      <c r="K147" s="40" t="s">
        <v>55</v>
      </c>
      <c r="L147" s="40" t="s">
        <v>60</v>
      </c>
      <c r="M147" s="69">
        <v>45935.0</v>
      </c>
      <c r="N147" s="40" t="s">
        <v>100</v>
      </c>
      <c r="O147" s="52" t="s">
        <v>991</v>
      </c>
      <c r="P147" s="79"/>
      <c r="Q147" s="53" t="s">
        <v>134</v>
      </c>
      <c r="R147" s="53" t="s">
        <v>135</v>
      </c>
      <c r="S147" s="53" t="s">
        <v>59</v>
      </c>
      <c r="T147" s="40" t="s">
        <v>65</v>
      </c>
      <c r="U147" s="40" t="s">
        <v>66</v>
      </c>
      <c r="V147" s="26" t="s">
        <v>969</v>
      </c>
      <c r="W147" s="40" t="s">
        <v>68</v>
      </c>
      <c r="X147" s="40" t="s">
        <v>69</v>
      </c>
      <c r="Y147" s="5"/>
      <c r="Z147" s="5"/>
      <c r="AA147" s="26" t="s">
        <v>71</v>
      </c>
      <c r="AB147" s="26" t="s">
        <v>72</v>
      </c>
      <c r="AC147" s="26" t="s">
        <v>972</v>
      </c>
      <c r="AD147" s="26" t="s">
        <v>64</v>
      </c>
      <c r="AE147" s="66" t="s">
        <v>64</v>
      </c>
      <c r="AF147" s="5"/>
      <c r="AG147" s="9"/>
      <c r="AH147" s="9"/>
      <c r="AI147" s="9"/>
      <c r="AJ147" s="9"/>
      <c r="AK147" s="40" t="s">
        <v>76</v>
      </c>
      <c r="AL147" s="40" t="s">
        <v>77</v>
      </c>
      <c r="AM147" s="21"/>
      <c r="AN147" s="9"/>
      <c r="AO147" s="9"/>
      <c r="AP147" s="5"/>
      <c r="AQ147" s="5"/>
      <c r="AR147" s="47">
        <v>2185.0</v>
      </c>
      <c r="AS147" s="48">
        <v>0.11805555555555555</v>
      </c>
      <c r="AT147" s="48">
        <v>0.22361111111111112</v>
      </c>
      <c r="AU147" s="9"/>
      <c r="AV147" s="9"/>
      <c r="AW147" s="9"/>
      <c r="AX147" s="9"/>
      <c r="AY147" s="9"/>
      <c r="AZ147" s="43"/>
      <c r="BA147" s="9"/>
      <c r="BB147" s="9"/>
      <c r="BC147" s="9"/>
      <c r="BD147" s="9"/>
      <c r="BE147" s="9"/>
      <c r="BF147" s="9"/>
      <c r="BG147" s="9"/>
      <c r="BH147" s="9"/>
      <c r="BI147" s="9"/>
      <c r="BJ147" s="9"/>
      <c r="BK147" s="9"/>
      <c r="BL147" s="9"/>
      <c r="BM147" s="9"/>
      <c r="BN147" s="9"/>
      <c r="BO147" s="9"/>
      <c r="BP147" s="9"/>
      <c r="BQ147" s="9"/>
      <c r="BR147" s="9"/>
      <c r="BS147" s="9"/>
      <c r="BT147" s="9"/>
      <c r="BU147" s="9"/>
      <c r="BV147" s="9"/>
      <c r="BW147" s="9"/>
    </row>
    <row r="148">
      <c r="A148" s="5"/>
      <c r="B148" s="5"/>
      <c r="C148" s="5"/>
      <c r="D148" s="5"/>
      <c r="E148" s="5"/>
      <c r="F148" s="5"/>
      <c r="G148" s="5"/>
      <c r="H148" s="72"/>
      <c r="I148" s="5"/>
      <c r="J148" s="5"/>
      <c r="K148" s="9"/>
      <c r="L148" s="9"/>
      <c r="M148" s="72"/>
      <c r="N148" s="9"/>
      <c r="O148" s="5"/>
      <c r="P148" s="79"/>
      <c r="Q148" s="5"/>
      <c r="R148" s="5"/>
      <c r="S148" s="5"/>
      <c r="T148" s="9"/>
      <c r="U148" s="9"/>
      <c r="V148" s="5"/>
      <c r="W148" s="9"/>
      <c r="X148" s="9"/>
      <c r="Y148" s="5"/>
      <c r="Z148" s="5"/>
      <c r="AA148" s="5"/>
      <c r="AB148" s="5"/>
      <c r="AC148" s="5"/>
      <c r="AD148" s="5"/>
      <c r="AE148" s="5"/>
      <c r="AF148" s="5"/>
      <c r="AG148" s="5"/>
      <c r="AH148" s="50"/>
      <c r="AI148" s="9"/>
      <c r="AJ148" s="9"/>
      <c r="AK148" s="9"/>
      <c r="AL148" s="9"/>
      <c r="AM148" s="21"/>
      <c r="AN148" s="9"/>
      <c r="AO148" s="9"/>
      <c r="AP148" s="5"/>
      <c r="AQ148" s="5"/>
      <c r="AR148" s="5"/>
      <c r="AS148" s="5"/>
      <c r="AT148" s="5"/>
      <c r="AU148" s="9"/>
      <c r="AV148" s="9"/>
      <c r="AW148" s="9"/>
      <c r="AX148" s="9"/>
      <c r="AY148" s="9"/>
      <c r="AZ148" s="43"/>
      <c r="BA148" s="9"/>
      <c r="BB148" s="9"/>
      <c r="BC148" s="9"/>
      <c r="BD148" s="9"/>
      <c r="BE148" s="9"/>
      <c r="BF148" s="9"/>
      <c r="BG148" s="9"/>
      <c r="BH148" s="9"/>
      <c r="BI148" s="9"/>
      <c r="BJ148" s="9"/>
      <c r="BK148" s="9"/>
      <c r="BL148" s="9"/>
      <c r="BM148" s="9"/>
      <c r="BN148" s="9"/>
      <c r="BO148" s="9"/>
      <c r="BP148" s="9"/>
      <c r="BQ148" s="9"/>
      <c r="BR148" s="9"/>
      <c r="BS148" s="9"/>
      <c r="BT148" s="9"/>
      <c r="BU148" s="9"/>
      <c r="BV148" s="9"/>
      <c r="BW148" s="9"/>
    </row>
    <row r="149">
      <c r="A149" s="5"/>
      <c r="B149" s="5"/>
      <c r="C149" s="26" t="s">
        <v>55</v>
      </c>
      <c r="D149" s="5"/>
      <c r="E149" s="5"/>
      <c r="F149" s="26">
        <v>1.0</v>
      </c>
      <c r="G149" s="26" t="s">
        <v>150</v>
      </c>
      <c r="H149" s="26">
        <v>2014.0</v>
      </c>
      <c r="I149" s="26" t="s">
        <v>59</v>
      </c>
      <c r="J149" s="5"/>
      <c r="K149" s="40" t="s">
        <v>55</v>
      </c>
      <c r="L149" s="40" t="s">
        <v>60</v>
      </c>
      <c r="M149" s="69" t="s">
        <v>916</v>
      </c>
      <c r="N149" s="40" t="s">
        <v>992</v>
      </c>
      <c r="O149" s="52" t="s">
        <v>153</v>
      </c>
      <c r="P149" s="73" t="s">
        <v>59</v>
      </c>
      <c r="Q149" s="53" t="s">
        <v>59</v>
      </c>
      <c r="R149" s="53" t="s">
        <v>59</v>
      </c>
      <c r="S149" s="53" t="s">
        <v>59</v>
      </c>
      <c r="T149" s="40" t="s">
        <v>65</v>
      </c>
      <c r="U149" s="40" t="s">
        <v>66</v>
      </c>
      <c r="V149" s="26" t="s">
        <v>154</v>
      </c>
      <c r="W149" s="40" t="s">
        <v>68</v>
      </c>
      <c r="X149" s="40" t="s">
        <v>69</v>
      </c>
      <c r="Y149" s="5"/>
      <c r="Z149" s="5"/>
      <c r="AA149" s="26" t="s">
        <v>71</v>
      </c>
      <c r="AB149" s="26" t="s">
        <v>72</v>
      </c>
      <c r="AC149" s="26" t="s">
        <v>155</v>
      </c>
      <c r="AD149" s="26" t="s">
        <v>156</v>
      </c>
      <c r="AE149" s="52" t="s">
        <v>153</v>
      </c>
      <c r="AF149" s="5"/>
      <c r="AG149" s="5"/>
      <c r="AH149" s="50"/>
      <c r="AI149" s="9"/>
      <c r="AJ149" s="9"/>
      <c r="AK149" s="9"/>
      <c r="AL149" s="9"/>
      <c r="AM149" s="92" t="s">
        <v>78</v>
      </c>
      <c r="AN149" s="42" t="s">
        <v>168</v>
      </c>
      <c r="AO149" s="42" t="s">
        <v>974</v>
      </c>
      <c r="AP149" s="26" t="s">
        <v>993</v>
      </c>
      <c r="AQ149" s="5"/>
      <c r="AR149" s="5"/>
      <c r="AS149" s="5"/>
      <c r="AT149" s="5"/>
      <c r="AU149" s="9"/>
      <c r="AV149" s="9"/>
      <c r="AW149" s="9"/>
      <c r="AX149" s="9"/>
      <c r="AY149" s="9"/>
      <c r="AZ149" s="43"/>
      <c r="BA149" s="9"/>
      <c r="BB149" s="9"/>
      <c r="BC149" s="9"/>
      <c r="BD149" s="9"/>
      <c r="BE149" s="9"/>
      <c r="BF149" s="9"/>
      <c r="BG149" s="9"/>
      <c r="BH149" s="9"/>
      <c r="BI149" s="9"/>
      <c r="BJ149" s="9"/>
      <c r="BK149" s="9"/>
      <c r="BL149" s="9"/>
      <c r="BM149" s="9"/>
      <c r="BN149" s="9"/>
      <c r="BO149" s="9"/>
      <c r="BP149" s="9"/>
      <c r="BQ149" s="9"/>
      <c r="BR149" s="9"/>
      <c r="BS149" s="9"/>
      <c r="BT149" s="9"/>
      <c r="BU149" s="9"/>
      <c r="BV149" s="9"/>
      <c r="BW149" s="9"/>
    </row>
    <row r="150">
      <c r="A150" s="5"/>
      <c r="B150" s="26" t="s">
        <v>994</v>
      </c>
      <c r="C150" s="26" t="s">
        <v>55</v>
      </c>
      <c r="D150" s="26" t="s">
        <v>995</v>
      </c>
      <c r="E150" s="26" t="s">
        <v>996</v>
      </c>
      <c r="F150" s="26">
        <v>1.0</v>
      </c>
      <c r="G150" s="26" t="s">
        <v>191</v>
      </c>
      <c r="H150" s="75" t="s">
        <v>59</v>
      </c>
      <c r="I150" s="75">
        <v>45448.0</v>
      </c>
      <c r="J150" s="5"/>
      <c r="K150" s="40" t="s">
        <v>55</v>
      </c>
      <c r="L150" s="40" t="s">
        <v>60</v>
      </c>
      <c r="M150" s="69">
        <v>45782.0</v>
      </c>
      <c r="N150" s="40" t="s">
        <v>182</v>
      </c>
      <c r="O150" s="52" t="s">
        <v>997</v>
      </c>
      <c r="P150" s="70">
        <v>0.125</v>
      </c>
      <c r="Q150" s="53" t="s">
        <v>134</v>
      </c>
      <c r="R150" s="53" t="s">
        <v>135</v>
      </c>
      <c r="S150" s="53" t="s">
        <v>59</v>
      </c>
      <c r="T150" s="40" t="s">
        <v>65</v>
      </c>
      <c r="U150" s="40" t="s">
        <v>66</v>
      </c>
      <c r="V150" s="26" t="s">
        <v>67</v>
      </c>
      <c r="W150" s="40" t="s">
        <v>68</v>
      </c>
      <c r="X150" s="40" t="s">
        <v>69</v>
      </c>
      <c r="Y150" s="26">
        <v>40.0</v>
      </c>
      <c r="Z150" s="26" t="s">
        <v>118</v>
      </c>
      <c r="AA150" s="26" t="s">
        <v>71</v>
      </c>
      <c r="AB150" s="26" t="s">
        <v>72</v>
      </c>
      <c r="AC150" s="42" t="s">
        <v>194</v>
      </c>
      <c r="AD150" s="26" t="s">
        <v>74</v>
      </c>
      <c r="AE150" s="52" t="s">
        <v>997</v>
      </c>
      <c r="AF150" s="5"/>
      <c r="AG150" s="42" t="s">
        <v>998</v>
      </c>
      <c r="AH150" s="51">
        <v>0.9</v>
      </c>
      <c r="AI150" s="42" t="s">
        <v>999</v>
      </c>
      <c r="AJ150" s="9"/>
      <c r="AK150" s="40" t="s">
        <v>76</v>
      </c>
      <c r="AL150" s="40" t="s">
        <v>77</v>
      </c>
      <c r="AM150" s="92" t="s">
        <v>78</v>
      </c>
      <c r="AN150" s="42" t="s">
        <v>168</v>
      </c>
      <c r="AO150" s="42" t="s">
        <v>974</v>
      </c>
      <c r="AP150" s="26" t="s">
        <v>993</v>
      </c>
      <c r="AQ150" s="26" t="s">
        <v>517</v>
      </c>
      <c r="AR150" s="5"/>
      <c r="AS150" s="5"/>
      <c r="AT150" s="5"/>
      <c r="AU150" s="9"/>
      <c r="AV150" s="9"/>
      <c r="AW150" s="9"/>
      <c r="AX150" s="9"/>
      <c r="AY150" s="9"/>
      <c r="AZ150" s="43"/>
      <c r="BA150" s="9"/>
      <c r="BB150" s="9"/>
      <c r="BC150" s="9"/>
      <c r="BD150" s="9"/>
      <c r="BE150" s="9"/>
      <c r="BF150" s="9"/>
      <c r="BG150" s="9"/>
      <c r="BH150" s="9"/>
      <c r="BI150" s="9"/>
      <c r="BJ150" s="9"/>
      <c r="BK150" s="9"/>
      <c r="BL150" s="9"/>
      <c r="BM150" s="9"/>
      <c r="BN150" s="9"/>
      <c r="BO150" s="9"/>
      <c r="BP150" s="9"/>
      <c r="BQ150" s="9"/>
      <c r="BR150" s="9"/>
      <c r="BS150" s="9"/>
      <c r="BT150" s="9"/>
      <c r="BU150" s="9"/>
      <c r="BV150" s="9"/>
      <c r="BW150" s="9"/>
    </row>
    <row r="151">
      <c r="A151" s="5"/>
      <c r="B151" s="26" t="s">
        <v>1000</v>
      </c>
      <c r="C151" s="26" t="s">
        <v>55</v>
      </c>
      <c r="D151" s="26" t="s">
        <v>1001</v>
      </c>
      <c r="E151" s="26" t="s">
        <v>1002</v>
      </c>
      <c r="F151" s="26">
        <v>1.0</v>
      </c>
      <c r="G151" s="26" t="s">
        <v>1003</v>
      </c>
      <c r="H151" s="75">
        <v>44328.0</v>
      </c>
      <c r="I151" s="26" t="s">
        <v>59</v>
      </c>
      <c r="J151" s="5"/>
      <c r="K151" s="40" t="s">
        <v>55</v>
      </c>
      <c r="L151" s="40" t="s">
        <v>60</v>
      </c>
      <c r="M151" s="69">
        <v>45813.0</v>
      </c>
      <c r="N151" s="40" t="s">
        <v>182</v>
      </c>
      <c r="O151" s="52" t="s">
        <v>1004</v>
      </c>
      <c r="P151" s="73">
        <v>0.25</v>
      </c>
      <c r="Q151" s="53" t="s">
        <v>134</v>
      </c>
      <c r="R151" s="53" t="s">
        <v>135</v>
      </c>
      <c r="S151" s="53" t="s">
        <v>59</v>
      </c>
      <c r="T151" s="40" t="s">
        <v>65</v>
      </c>
      <c r="U151" s="40" t="s">
        <v>66</v>
      </c>
      <c r="V151" s="26" t="s">
        <v>67</v>
      </c>
      <c r="W151" s="40" t="s">
        <v>68</v>
      </c>
      <c r="X151" s="40" t="s">
        <v>69</v>
      </c>
      <c r="Y151" s="26">
        <v>50.0</v>
      </c>
      <c r="Z151" s="26" t="s">
        <v>514</v>
      </c>
      <c r="AA151" s="26" t="s">
        <v>71</v>
      </c>
      <c r="AB151" s="26" t="s">
        <v>72</v>
      </c>
      <c r="AC151" s="42" t="s">
        <v>59</v>
      </c>
      <c r="AD151" s="26" t="s">
        <v>74</v>
      </c>
      <c r="AE151" s="52" t="s">
        <v>1004</v>
      </c>
      <c r="AF151" s="5"/>
      <c r="AG151" s="42" t="s">
        <v>1005</v>
      </c>
      <c r="AH151" s="51">
        <v>0.85</v>
      </c>
      <c r="AI151" s="42" t="s">
        <v>1006</v>
      </c>
      <c r="AJ151" s="9"/>
      <c r="AK151" s="40" t="s">
        <v>76</v>
      </c>
      <c r="AL151" s="40" t="s">
        <v>77</v>
      </c>
      <c r="AM151" s="92" t="s">
        <v>78</v>
      </c>
      <c r="AN151" s="42" t="s">
        <v>168</v>
      </c>
      <c r="AO151" s="42" t="s">
        <v>974</v>
      </c>
      <c r="AP151" s="26" t="s">
        <v>993</v>
      </c>
      <c r="AQ151" s="26" t="s">
        <v>919</v>
      </c>
      <c r="AR151" s="5"/>
      <c r="AS151" s="5"/>
      <c r="AT151" s="5"/>
      <c r="AU151" s="9"/>
      <c r="AV151" s="9"/>
      <c r="AW151" s="9"/>
      <c r="AX151" s="9"/>
      <c r="AY151" s="9"/>
      <c r="AZ151" s="43"/>
      <c r="BA151" s="9"/>
      <c r="BB151" s="9"/>
      <c r="BC151" s="9"/>
      <c r="BD151" s="9"/>
      <c r="BE151" s="9"/>
      <c r="BF151" s="9"/>
      <c r="BG151" s="9"/>
      <c r="BH151" s="9"/>
      <c r="BI151" s="9"/>
      <c r="BJ151" s="9"/>
      <c r="BK151" s="9"/>
      <c r="BL151" s="9"/>
      <c r="BM151" s="9"/>
      <c r="BN151" s="9"/>
      <c r="BO151" s="9"/>
      <c r="BP151" s="9"/>
      <c r="BQ151" s="9"/>
      <c r="BR151" s="9"/>
      <c r="BS151" s="9"/>
      <c r="BT151" s="9"/>
      <c r="BU151" s="9"/>
      <c r="BV151" s="9"/>
      <c r="BW151" s="9"/>
    </row>
    <row r="152">
      <c r="A152" s="5"/>
      <c r="B152" s="26" t="s">
        <v>1007</v>
      </c>
      <c r="C152" s="26" t="s">
        <v>55</v>
      </c>
      <c r="D152" s="26" t="s">
        <v>1008</v>
      </c>
      <c r="E152" s="26" t="s">
        <v>1009</v>
      </c>
      <c r="F152" s="26">
        <v>1.0</v>
      </c>
      <c r="G152" s="26" t="s">
        <v>1010</v>
      </c>
      <c r="H152" s="26" t="s">
        <v>59</v>
      </c>
      <c r="I152" s="26" t="s">
        <v>1011</v>
      </c>
      <c r="J152" s="5"/>
      <c r="K152" s="40" t="s">
        <v>55</v>
      </c>
      <c r="L152" s="40" t="s">
        <v>60</v>
      </c>
      <c r="M152" s="69">
        <v>45813.0</v>
      </c>
      <c r="N152" s="40" t="s">
        <v>182</v>
      </c>
      <c r="O152" s="52" t="s">
        <v>1012</v>
      </c>
      <c r="P152" s="70">
        <v>0.08333333333333333</v>
      </c>
      <c r="Q152" s="53" t="s">
        <v>134</v>
      </c>
      <c r="R152" s="53" t="s">
        <v>135</v>
      </c>
      <c r="S152" s="53" t="s">
        <v>59</v>
      </c>
      <c r="T152" s="40" t="s">
        <v>65</v>
      </c>
      <c r="U152" s="40" t="s">
        <v>66</v>
      </c>
      <c r="V152" s="26" t="s">
        <v>67</v>
      </c>
      <c r="W152" s="40" t="s">
        <v>68</v>
      </c>
      <c r="X152" s="40" t="s">
        <v>69</v>
      </c>
      <c r="Y152" s="26">
        <v>40.0</v>
      </c>
      <c r="Z152" s="26" t="s">
        <v>118</v>
      </c>
      <c r="AA152" s="26" t="s">
        <v>71</v>
      </c>
      <c r="AB152" s="26" t="s">
        <v>72</v>
      </c>
      <c r="AC152" s="42" t="s">
        <v>184</v>
      </c>
      <c r="AD152" s="26" t="s">
        <v>74</v>
      </c>
      <c r="AE152" s="52" t="s">
        <v>1012</v>
      </c>
      <c r="AF152" s="5"/>
      <c r="AG152" s="42" t="s">
        <v>1013</v>
      </c>
      <c r="AH152" s="51">
        <v>0.3</v>
      </c>
      <c r="AI152" s="42" t="s">
        <v>1014</v>
      </c>
      <c r="AJ152" s="9"/>
      <c r="AK152" s="40" t="s">
        <v>76</v>
      </c>
      <c r="AL152" s="40" t="s">
        <v>77</v>
      </c>
      <c r="AM152" s="92" t="s">
        <v>78</v>
      </c>
      <c r="AN152" s="42" t="s">
        <v>168</v>
      </c>
      <c r="AO152" s="42" t="s">
        <v>974</v>
      </c>
      <c r="AP152" s="26" t="s">
        <v>993</v>
      </c>
      <c r="AQ152" s="26" t="s">
        <v>124</v>
      </c>
      <c r="AR152" s="5"/>
      <c r="AS152" s="5"/>
      <c r="AT152" s="5"/>
      <c r="AU152" s="9"/>
      <c r="AV152" s="9"/>
      <c r="AW152" s="9"/>
      <c r="AX152" s="9"/>
      <c r="AY152" s="9"/>
      <c r="AZ152" s="43"/>
      <c r="BA152" s="9"/>
      <c r="BB152" s="9"/>
      <c r="BC152" s="9"/>
      <c r="BD152" s="9"/>
      <c r="BE152" s="9"/>
      <c r="BF152" s="9"/>
      <c r="BG152" s="9"/>
      <c r="BH152" s="9"/>
      <c r="BI152" s="9"/>
      <c r="BJ152" s="9"/>
      <c r="BK152" s="9"/>
      <c r="BL152" s="9"/>
      <c r="BM152" s="9"/>
      <c r="BN152" s="9"/>
      <c r="BO152" s="9"/>
      <c r="BP152" s="9"/>
      <c r="BQ152" s="9"/>
      <c r="BR152" s="9"/>
      <c r="BS152" s="9"/>
      <c r="BT152" s="9"/>
      <c r="BU152" s="9"/>
      <c r="BV152" s="9"/>
      <c r="BW152" s="9"/>
    </row>
    <row r="153">
      <c r="A153" s="5"/>
      <c r="B153" s="26" t="s">
        <v>1015</v>
      </c>
      <c r="C153" s="26" t="s">
        <v>55</v>
      </c>
      <c r="D153" s="26" t="s">
        <v>1016</v>
      </c>
      <c r="E153" s="26" t="s">
        <v>1017</v>
      </c>
      <c r="F153" s="26">
        <v>1.0</v>
      </c>
      <c r="G153" s="26" t="s">
        <v>1018</v>
      </c>
      <c r="H153" s="75">
        <v>43773.0</v>
      </c>
      <c r="I153" s="75" t="s">
        <v>59</v>
      </c>
      <c r="J153" s="5"/>
      <c r="K153" s="40" t="s">
        <v>55</v>
      </c>
      <c r="L153" s="40" t="s">
        <v>60</v>
      </c>
      <c r="M153" s="69">
        <v>45813.0</v>
      </c>
      <c r="N153" s="40" t="s">
        <v>182</v>
      </c>
      <c r="O153" s="52" t="s">
        <v>1019</v>
      </c>
      <c r="P153" s="70">
        <v>0.4583333333333333</v>
      </c>
      <c r="Q153" s="53" t="s">
        <v>134</v>
      </c>
      <c r="R153" s="53" t="s">
        <v>135</v>
      </c>
      <c r="S153" s="53" t="s">
        <v>59</v>
      </c>
      <c r="T153" s="40" t="s">
        <v>65</v>
      </c>
      <c r="U153" s="40" t="s">
        <v>66</v>
      </c>
      <c r="V153" s="26" t="s">
        <v>67</v>
      </c>
      <c r="W153" s="40" t="s">
        <v>68</v>
      </c>
      <c r="X153" s="40" t="s">
        <v>69</v>
      </c>
      <c r="Y153" s="26">
        <v>48.0</v>
      </c>
      <c r="Z153" s="26" t="s">
        <v>118</v>
      </c>
      <c r="AA153" s="26" t="s">
        <v>71</v>
      </c>
      <c r="AB153" s="26" t="s">
        <v>72</v>
      </c>
      <c r="AC153" s="42" t="s">
        <v>59</v>
      </c>
      <c r="AD153" s="26" t="s">
        <v>74</v>
      </c>
      <c r="AE153" s="52" t="s">
        <v>1019</v>
      </c>
      <c r="AF153" s="5"/>
      <c r="AG153" s="42" t="s">
        <v>1020</v>
      </c>
      <c r="AH153" s="51">
        <v>0.9</v>
      </c>
      <c r="AI153" s="42" t="s">
        <v>1021</v>
      </c>
      <c r="AJ153" s="9"/>
      <c r="AK153" s="40" t="s">
        <v>76</v>
      </c>
      <c r="AL153" s="40" t="s">
        <v>77</v>
      </c>
      <c r="AM153" s="92" t="s">
        <v>78</v>
      </c>
      <c r="AN153" s="42" t="s">
        <v>168</v>
      </c>
      <c r="AO153" s="42" t="s">
        <v>974</v>
      </c>
      <c r="AP153" s="26" t="s">
        <v>993</v>
      </c>
      <c r="AQ153" s="26" t="s">
        <v>517</v>
      </c>
      <c r="AR153" s="5"/>
      <c r="AS153" s="5"/>
      <c r="AT153" s="5"/>
      <c r="AU153" s="9"/>
      <c r="AV153" s="9"/>
      <c r="AW153" s="9"/>
      <c r="AX153" s="9"/>
      <c r="AY153" s="9"/>
      <c r="AZ153" s="43"/>
      <c r="BA153" s="9"/>
      <c r="BB153" s="9"/>
      <c r="BC153" s="9"/>
      <c r="BD153" s="9"/>
      <c r="BE153" s="9"/>
      <c r="BF153" s="9"/>
      <c r="BG153" s="9"/>
      <c r="BH153" s="9"/>
      <c r="BI153" s="9"/>
      <c r="BJ153" s="9"/>
      <c r="BK153" s="9"/>
      <c r="BL153" s="9"/>
      <c r="BM153" s="9"/>
      <c r="BN153" s="9"/>
      <c r="BO153" s="9"/>
      <c r="BP153" s="9"/>
      <c r="BQ153" s="9"/>
      <c r="BR153" s="9"/>
      <c r="BS153" s="9"/>
      <c r="BT153" s="9"/>
      <c r="BU153" s="9"/>
      <c r="BV153" s="9"/>
      <c r="BW153" s="9"/>
    </row>
    <row r="154">
      <c r="A154" s="5"/>
      <c r="B154" s="26" t="s">
        <v>1022</v>
      </c>
      <c r="C154" s="26" t="s">
        <v>55</v>
      </c>
      <c r="D154" s="5"/>
      <c r="E154" s="5"/>
      <c r="F154" s="26">
        <v>1.0</v>
      </c>
      <c r="G154" s="5"/>
      <c r="H154" s="153"/>
      <c r="I154" s="26" t="s">
        <v>59</v>
      </c>
      <c r="J154" s="5"/>
      <c r="K154" s="40" t="s">
        <v>55</v>
      </c>
      <c r="L154" s="40" t="s">
        <v>60</v>
      </c>
      <c r="M154" s="69">
        <v>45935.0</v>
      </c>
      <c r="N154" s="40" t="s">
        <v>100</v>
      </c>
      <c r="O154" s="52" t="s">
        <v>1023</v>
      </c>
      <c r="P154" s="70">
        <v>0.1986111111111111</v>
      </c>
      <c r="Q154" s="53" t="s">
        <v>134</v>
      </c>
      <c r="R154" s="53" t="s">
        <v>135</v>
      </c>
      <c r="S154" s="53" t="s">
        <v>59</v>
      </c>
      <c r="T154" s="40" t="s">
        <v>65</v>
      </c>
      <c r="U154" s="40" t="s">
        <v>66</v>
      </c>
      <c r="V154" s="26" t="s">
        <v>969</v>
      </c>
      <c r="W154" s="40" t="s">
        <v>68</v>
      </c>
      <c r="X154" s="40" t="s">
        <v>69</v>
      </c>
      <c r="Y154" s="5"/>
      <c r="Z154" s="5"/>
      <c r="AA154" s="26" t="s">
        <v>71</v>
      </c>
      <c r="AB154" s="26" t="s">
        <v>72</v>
      </c>
      <c r="AC154" s="26" t="s">
        <v>972</v>
      </c>
      <c r="AD154" s="26" t="s">
        <v>64</v>
      </c>
      <c r="AE154" s="66" t="s">
        <v>64</v>
      </c>
      <c r="AF154" s="5"/>
      <c r="AG154" s="9"/>
      <c r="AH154" s="9"/>
      <c r="AI154" s="9"/>
      <c r="AJ154" s="9"/>
      <c r="AK154" s="40" t="s">
        <v>76</v>
      </c>
      <c r="AL154" s="40" t="s">
        <v>77</v>
      </c>
      <c r="AM154" s="92" t="s">
        <v>78</v>
      </c>
      <c r="AN154" s="42" t="s">
        <v>168</v>
      </c>
      <c r="AO154" s="42" t="s">
        <v>974</v>
      </c>
      <c r="AP154" s="26" t="s">
        <v>993</v>
      </c>
      <c r="AQ154" s="5"/>
      <c r="AR154" s="47">
        <v>28011.0</v>
      </c>
      <c r="AS154" s="48">
        <v>0.0</v>
      </c>
      <c r="AT154" s="48">
        <v>0.1986111111111111</v>
      </c>
      <c r="AU154" s="9"/>
      <c r="AV154" s="9"/>
      <c r="AW154" s="9"/>
      <c r="AX154" s="9"/>
      <c r="AY154" s="9"/>
      <c r="AZ154" s="43"/>
      <c r="BA154" s="9"/>
      <c r="BB154" s="9"/>
      <c r="BC154" s="9"/>
      <c r="BD154" s="9"/>
      <c r="BE154" s="9"/>
      <c r="BF154" s="9"/>
      <c r="BG154" s="9"/>
      <c r="BH154" s="9"/>
      <c r="BI154" s="9"/>
      <c r="BJ154" s="9"/>
      <c r="BK154" s="9"/>
      <c r="BL154" s="9"/>
      <c r="BM154" s="9"/>
      <c r="BN154" s="9"/>
      <c r="BO154" s="9"/>
      <c r="BP154" s="9"/>
      <c r="BQ154" s="9"/>
      <c r="BR154" s="9"/>
      <c r="BS154" s="9"/>
      <c r="BT154" s="9"/>
      <c r="BU154" s="9"/>
      <c r="BV154" s="9"/>
      <c r="BW154" s="9"/>
    </row>
    <row r="155">
      <c r="A155" s="5"/>
      <c r="B155" s="5"/>
      <c r="C155" s="5"/>
      <c r="D155" s="5"/>
      <c r="E155" s="5"/>
      <c r="F155" s="26">
        <v>1.0</v>
      </c>
      <c r="G155" s="5"/>
      <c r="H155" s="43"/>
      <c r="I155" s="26" t="s">
        <v>59</v>
      </c>
      <c r="J155" s="5"/>
      <c r="K155" s="40" t="s">
        <v>55</v>
      </c>
      <c r="L155" s="40" t="s">
        <v>60</v>
      </c>
      <c r="M155" s="69">
        <v>45935.0</v>
      </c>
      <c r="N155" s="40" t="s">
        <v>100</v>
      </c>
      <c r="O155" s="52" t="s">
        <v>1024</v>
      </c>
      <c r="P155" s="79"/>
      <c r="Q155" s="53" t="s">
        <v>134</v>
      </c>
      <c r="R155" s="53" t="s">
        <v>135</v>
      </c>
      <c r="S155" s="53" t="s">
        <v>59</v>
      </c>
      <c r="T155" s="40" t="s">
        <v>65</v>
      </c>
      <c r="U155" s="40" t="s">
        <v>66</v>
      </c>
      <c r="V155" s="26" t="s">
        <v>969</v>
      </c>
      <c r="W155" s="40" t="s">
        <v>68</v>
      </c>
      <c r="X155" s="40" t="s">
        <v>69</v>
      </c>
      <c r="Y155" s="5"/>
      <c r="Z155" s="5"/>
      <c r="AA155" s="26" t="s">
        <v>71</v>
      </c>
      <c r="AB155" s="26" t="s">
        <v>72</v>
      </c>
      <c r="AC155" s="26" t="s">
        <v>972</v>
      </c>
      <c r="AD155" s="26" t="s">
        <v>64</v>
      </c>
      <c r="AE155" s="66" t="s">
        <v>64</v>
      </c>
      <c r="AF155" s="5"/>
      <c r="AG155" s="9"/>
      <c r="AH155" s="9"/>
      <c r="AI155" s="9"/>
      <c r="AJ155" s="9"/>
      <c r="AK155" s="40" t="s">
        <v>76</v>
      </c>
      <c r="AL155" s="40" t="s">
        <v>77</v>
      </c>
      <c r="AM155" s="21"/>
      <c r="AN155" s="9"/>
      <c r="AO155" s="9"/>
      <c r="AP155" s="5"/>
      <c r="AQ155" s="5"/>
      <c r="AR155" s="47">
        <v>2185.0</v>
      </c>
      <c r="AS155" s="48">
        <v>0.017361111111111112</v>
      </c>
      <c r="AT155" s="48">
        <v>0.11180555555555556</v>
      </c>
      <c r="AU155" s="9"/>
      <c r="AV155" s="9"/>
      <c r="AW155" s="9"/>
      <c r="AX155" s="9"/>
      <c r="AY155" s="9"/>
      <c r="AZ155" s="43"/>
      <c r="BA155" s="9"/>
      <c r="BB155" s="9"/>
      <c r="BC155" s="9"/>
      <c r="BD155" s="9"/>
      <c r="BE155" s="9"/>
      <c r="BF155" s="9"/>
      <c r="BG155" s="9"/>
      <c r="BH155" s="9"/>
      <c r="BI155" s="9"/>
      <c r="BJ155" s="9"/>
      <c r="BK155" s="9"/>
      <c r="BL155" s="9"/>
      <c r="BM155" s="9"/>
      <c r="BN155" s="9"/>
      <c r="BO155" s="9"/>
      <c r="BP155" s="9"/>
      <c r="BQ155" s="9"/>
      <c r="BR155" s="9"/>
      <c r="BS155" s="9"/>
      <c r="BT155" s="9"/>
      <c r="BU155" s="9"/>
      <c r="BV155" s="9"/>
      <c r="BW155" s="9"/>
    </row>
    <row r="156">
      <c r="A156" s="5"/>
      <c r="B156" s="5"/>
      <c r="C156" s="5"/>
      <c r="D156" s="5"/>
      <c r="E156" s="5"/>
      <c r="F156" s="5"/>
      <c r="G156" s="5"/>
      <c r="H156" s="72"/>
      <c r="I156" s="5"/>
      <c r="J156" s="5"/>
      <c r="K156" s="9"/>
      <c r="L156" s="9"/>
      <c r="M156" s="72"/>
      <c r="N156" s="9"/>
      <c r="O156" s="5"/>
      <c r="P156" s="79"/>
      <c r="Q156" s="5"/>
      <c r="R156" s="5"/>
      <c r="S156" s="5"/>
      <c r="T156" s="9"/>
      <c r="U156" s="9"/>
      <c r="V156" s="5"/>
      <c r="W156" s="9"/>
      <c r="X156" s="9"/>
      <c r="Y156" s="5"/>
      <c r="Z156" s="5"/>
      <c r="AA156" s="5"/>
      <c r="AB156" s="5"/>
      <c r="AC156" s="5"/>
      <c r="AD156" s="5"/>
      <c r="AE156" s="5"/>
      <c r="AF156" s="5"/>
      <c r="AG156" s="5"/>
      <c r="AH156" s="50"/>
      <c r="AI156" s="9"/>
      <c r="AJ156" s="9"/>
      <c r="AK156" s="9"/>
      <c r="AL156" s="9"/>
      <c r="AM156" s="21"/>
      <c r="AN156" s="9"/>
      <c r="AO156" s="9"/>
      <c r="AP156" s="5"/>
      <c r="AQ156" s="5"/>
      <c r="AR156" s="5"/>
      <c r="AS156" s="5"/>
      <c r="AT156" s="5"/>
      <c r="AU156" s="9"/>
      <c r="AV156" s="9"/>
      <c r="AW156" s="9"/>
      <c r="AX156" s="9"/>
      <c r="AY156" s="9"/>
      <c r="AZ156" s="43"/>
      <c r="BA156" s="9"/>
      <c r="BB156" s="9"/>
      <c r="BC156" s="9"/>
      <c r="BD156" s="9"/>
      <c r="BE156" s="9"/>
      <c r="BF156" s="9"/>
      <c r="BG156" s="9"/>
      <c r="BH156" s="9"/>
      <c r="BI156" s="9"/>
      <c r="BJ156" s="9"/>
      <c r="BK156" s="9"/>
      <c r="BL156" s="9"/>
      <c r="BM156" s="9"/>
      <c r="BN156" s="9"/>
      <c r="BO156" s="9"/>
      <c r="BP156" s="9"/>
      <c r="BQ156" s="9"/>
      <c r="BR156" s="9"/>
      <c r="BS156" s="9"/>
      <c r="BT156" s="9"/>
      <c r="BU156" s="9"/>
      <c r="BV156" s="9"/>
      <c r="BW156" s="9"/>
    </row>
    <row r="157">
      <c r="A157" s="5"/>
      <c r="B157" s="26" t="s">
        <v>1025</v>
      </c>
      <c r="C157" s="26" t="s">
        <v>55</v>
      </c>
      <c r="D157" s="26" t="s">
        <v>1026</v>
      </c>
      <c r="E157" s="26" t="s">
        <v>1027</v>
      </c>
      <c r="F157" s="26">
        <v>1.0</v>
      </c>
      <c r="G157" s="26" t="s">
        <v>150</v>
      </c>
      <c r="H157" s="26">
        <v>2014.0</v>
      </c>
      <c r="I157" s="26" t="s">
        <v>59</v>
      </c>
      <c r="J157" s="5"/>
      <c r="K157" s="40" t="s">
        <v>55</v>
      </c>
      <c r="L157" s="40" t="s">
        <v>60</v>
      </c>
      <c r="M157" s="53" t="s">
        <v>916</v>
      </c>
      <c r="N157" s="40" t="s">
        <v>1028</v>
      </c>
      <c r="O157" s="52" t="s">
        <v>153</v>
      </c>
      <c r="P157" s="53" t="s">
        <v>59</v>
      </c>
      <c r="Q157" s="53" t="s">
        <v>59</v>
      </c>
      <c r="R157" s="53" t="s">
        <v>59</v>
      </c>
      <c r="S157" s="53" t="s">
        <v>59</v>
      </c>
      <c r="T157" s="40" t="s">
        <v>65</v>
      </c>
      <c r="U157" s="40" t="s">
        <v>66</v>
      </c>
      <c r="V157" s="26" t="s">
        <v>154</v>
      </c>
      <c r="W157" s="40" t="s">
        <v>68</v>
      </c>
      <c r="X157" s="40" t="s">
        <v>69</v>
      </c>
      <c r="Y157" s="26">
        <v>12.0</v>
      </c>
      <c r="Z157" s="26" t="s">
        <v>136</v>
      </c>
      <c r="AA157" s="26" t="s">
        <v>71</v>
      </c>
      <c r="AB157" s="26" t="s">
        <v>72</v>
      </c>
      <c r="AC157" s="26" t="s">
        <v>155</v>
      </c>
      <c r="AD157" s="26" t="s">
        <v>156</v>
      </c>
      <c r="AE157" s="52" t="s">
        <v>153</v>
      </c>
      <c r="AF157" s="5"/>
      <c r="AG157" s="26" t="s">
        <v>1029</v>
      </c>
      <c r="AH157" s="50"/>
      <c r="AI157" s="9"/>
      <c r="AJ157" s="9"/>
      <c r="AK157" s="40" t="s">
        <v>76</v>
      </c>
      <c r="AL157" s="40" t="s">
        <v>77</v>
      </c>
      <c r="AM157" s="92" t="s">
        <v>78</v>
      </c>
      <c r="AN157" s="42" t="s">
        <v>168</v>
      </c>
      <c r="AO157" s="42" t="s">
        <v>1030</v>
      </c>
      <c r="AP157" s="26" t="s">
        <v>1031</v>
      </c>
      <c r="AQ157" s="26" t="s">
        <v>124</v>
      </c>
      <c r="AR157" s="5"/>
      <c r="AS157" s="5"/>
      <c r="AT157" s="5"/>
      <c r="AU157" s="9"/>
      <c r="AV157" s="9"/>
      <c r="AW157" s="9"/>
      <c r="AX157" s="9"/>
      <c r="AY157" s="9"/>
      <c r="AZ157" s="43"/>
      <c r="BA157" s="9"/>
      <c r="BB157" s="9"/>
      <c r="BC157" s="9"/>
      <c r="BD157" s="9"/>
      <c r="BE157" s="9"/>
      <c r="BF157" s="9"/>
      <c r="BG157" s="9"/>
      <c r="BH157" s="9"/>
      <c r="BI157" s="9"/>
      <c r="BJ157" s="9"/>
      <c r="BK157" s="9"/>
      <c r="BL157" s="9"/>
      <c r="BM157" s="9"/>
      <c r="BN157" s="9"/>
      <c r="BO157" s="9"/>
      <c r="BP157" s="9"/>
      <c r="BQ157" s="9"/>
      <c r="BR157" s="9"/>
      <c r="BS157" s="9"/>
      <c r="BT157" s="9"/>
      <c r="BU157" s="9"/>
      <c r="BV157" s="9"/>
      <c r="BW157" s="9"/>
    </row>
    <row r="158">
      <c r="A158" s="5"/>
      <c r="B158" s="26" t="s">
        <v>1032</v>
      </c>
      <c r="C158" s="26" t="s">
        <v>55</v>
      </c>
      <c r="D158" s="26" t="s">
        <v>1033</v>
      </c>
      <c r="E158" s="26" t="s">
        <v>1034</v>
      </c>
      <c r="F158" s="26">
        <v>1.0</v>
      </c>
      <c r="G158" s="26" t="s">
        <v>209</v>
      </c>
      <c r="H158" s="26" t="s">
        <v>1035</v>
      </c>
      <c r="I158" s="75" t="s">
        <v>59</v>
      </c>
      <c r="J158" s="5"/>
      <c r="K158" s="40" t="s">
        <v>55</v>
      </c>
      <c r="L158" s="40" t="s">
        <v>60</v>
      </c>
      <c r="M158" s="53" t="s">
        <v>916</v>
      </c>
      <c r="N158" s="40" t="s">
        <v>182</v>
      </c>
      <c r="O158" s="52" t="s">
        <v>1036</v>
      </c>
      <c r="P158" s="70" t="s">
        <v>59</v>
      </c>
      <c r="Q158" s="53" t="s">
        <v>59</v>
      </c>
      <c r="R158" s="53" t="s">
        <v>59</v>
      </c>
      <c r="S158" s="53" t="s">
        <v>59</v>
      </c>
      <c r="T158" s="40" t="s">
        <v>65</v>
      </c>
      <c r="U158" s="40" t="s">
        <v>66</v>
      </c>
      <c r="V158" s="26" t="s">
        <v>67</v>
      </c>
      <c r="W158" s="40" t="s">
        <v>68</v>
      </c>
      <c r="X158" s="40" t="s">
        <v>69</v>
      </c>
      <c r="Y158" s="26">
        <v>8.0</v>
      </c>
      <c r="Z158" s="26" t="s">
        <v>118</v>
      </c>
      <c r="AA158" s="26" t="s">
        <v>71</v>
      </c>
      <c r="AB158" s="26" t="s">
        <v>72</v>
      </c>
      <c r="AC158" s="26" t="s">
        <v>59</v>
      </c>
      <c r="AD158" s="26" t="s">
        <v>74</v>
      </c>
      <c r="AE158" s="52" t="s">
        <v>1036</v>
      </c>
      <c r="AF158" s="5"/>
      <c r="AG158" s="26" t="s">
        <v>1037</v>
      </c>
      <c r="AH158" s="50"/>
      <c r="AI158" s="9"/>
      <c r="AJ158" s="9"/>
      <c r="AK158" s="40" t="s">
        <v>76</v>
      </c>
      <c r="AL158" s="40" t="s">
        <v>77</v>
      </c>
      <c r="AM158" s="92" t="s">
        <v>78</v>
      </c>
      <c r="AN158" s="42" t="s">
        <v>168</v>
      </c>
      <c r="AO158" s="42" t="s">
        <v>1030</v>
      </c>
      <c r="AP158" s="26" t="s">
        <v>1031</v>
      </c>
      <c r="AQ158" s="26" t="s">
        <v>93</v>
      </c>
      <c r="AR158" s="5"/>
      <c r="AS158" s="5"/>
      <c r="AT158" s="5"/>
      <c r="AU158" s="9"/>
      <c r="AV158" s="9"/>
      <c r="AW158" s="9"/>
      <c r="AX158" s="9"/>
      <c r="AY158" s="9"/>
      <c r="AZ158" s="43"/>
      <c r="BA158" s="9"/>
      <c r="BB158" s="9"/>
      <c r="BC158" s="9"/>
      <c r="BD158" s="9"/>
      <c r="BE158" s="9"/>
      <c r="BF158" s="9"/>
      <c r="BG158" s="9"/>
      <c r="BH158" s="9"/>
      <c r="BI158" s="9"/>
      <c r="BJ158" s="9"/>
      <c r="BK158" s="9"/>
      <c r="BL158" s="9"/>
      <c r="BM158" s="9"/>
      <c r="BN158" s="9"/>
      <c r="BO158" s="9"/>
      <c r="BP158" s="9"/>
      <c r="BQ158" s="9"/>
      <c r="BR158" s="9"/>
      <c r="BS158" s="9"/>
      <c r="BT158" s="9"/>
      <c r="BU158" s="9"/>
      <c r="BV158" s="9"/>
      <c r="BW158" s="9"/>
    </row>
    <row r="159">
      <c r="A159" s="5"/>
      <c r="B159" s="26" t="s">
        <v>1038</v>
      </c>
      <c r="C159" s="26" t="s">
        <v>55</v>
      </c>
      <c r="D159" s="26" t="s">
        <v>1039</v>
      </c>
      <c r="E159" s="26" t="s">
        <v>1040</v>
      </c>
      <c r="F159" s="26">
        <v>1.0</v>
      </c>
      <c r="G159" s="26" t="s">
        <v>1041</v>
      </c>
      <c r="H159" s="104" t="s">
        <v>1042</v>
      </c>
      <c r="I159" s="75" t="s">
        <v>59</v>
      </c>
      <c r="J159" s="5"/>
      <c r="K159" s="40" t="s">
        <v>55</v>
      </c>
      <c r="L159" s="40" t="s">
        <v>60</v>
      </c>
      <c r="M159" s="53" t="s">
        <v>916</v>
      </c>
      <c r="N159" s="40" t="s">
        <v>182</v>
      </c>
      <c r="O159" s="52" t="s">
        <v>1043</v>
      </c>
      <c r="P159" s="70" t="s">
        <v>59</v>
      </c>
      <c r="Q159" s="53" t="s">
        <v>59</v>
      </c>
      <c r="R159" s="53" t="s">
        <v>59</v>
      </c>
      <c r="S159" s="53" t="s">
        <v>59</v>
      </c>
      <c r="T159" s="40" t="s">
        <v>65</v>
      </c>
      <c r="U159" s="40" t="s">
        <v>66</v>
      </c>
      <c r="V159" s="26" t="s">
        <v>67</v>
      </c>
      <c r="W159" s="40" t="s">
        <v>68</v>
      </c>
      <c r="X159" s="40" t="s">
        <v>69</v>
      </c>
      <c r="Y159" s="26">
        <v>14.0</v>
      </c>
      <c r="Z159" s="26" t="s">
        <v>118</v>
      </c>
      <c r="AA159" s="26" t="s">
        <v>71</v>
      </c>
      <c r="AB159" s="26" t="s">
        <v>72</v>
      </c>
      <c r="AC159" s="26" t="s">
        <v>59</v>
      </c>
      <c r="AD159" s="26" t="s">
        <v>74</v>
      </c>
      <c r="AE159" s="52" t="s">
        <v>1043</v>
      </c>
      <c r="AF159" s="5"/>
      <c r="AG159" s="66" t="s">
        <v>1044</v>
      </c>
      <c r="AH159" s="50"/>
      <c r="AI159" s="9"/>
      <c r="AJ159" s="9"/>
      <c r="AK159" s="40" t="s">
        <v>76</v>
      </c>
      <c r="AL159" s="40" t="s">
        <v>77</v>
      </c>
      <c r="AM159" s="92" t="s">
        <v>78</v>
      </c>
      <c r="AN159" s="42" t="s">
        <v>168</v>
      </c>
      <c r="AO159" s="42" t="s">
        <v>1030</v>
      </c>
      <c r="AP159" s="26" t="s">
        <v>1031</v>
      </c>
      <c r="AQ159" s="26" t="s">
        <v>93</v>
      </c>
      <c r="AR159" s="5"/>
      <c r="AS159" s="5"/>
      <c r="AT159" s="5"/>
      <c r="AU159" s="9"/>
      <c r="AV159" s="9"/>
      <c r="AW159" s="9"/>
      <c r="AX159" s="9"/>
      <c r="AY159" s="9"/>
      <c r="AZ159" s="43"/>
      <c r="BA159" s="9"/>
      <c r="BB159" s="9"/>
      <c r="BC159" s="9"/>
      <c r="BD159" s="9"/>
      <c r="BE159" s="9"/>
      <c r="BF159" s="9"/>
      <c r="BG159" s="9"/>
      <c r="BH159" s="9"/>
      <c r="BI159" s="9"/>
      <c r="BJ159" s="9"/>
      <c r="BK159" s="9"/>
      <c r="BL159" s="9"/>
      <c r="BM159" s="9"/>
      <c r="BN159" s="9"/>
      <c r="BO159" s="9"/>
      <c r="BP159" s="9"/>
      <c r="BQ159" s="9"/>
      <c r="BR159" s="9"/>
      <c r="BS159" s="9"/>
      <c r="BT159" s="9"/>
      <c r="BU159" s="9"/>
      <c r="BV159" s="9"/>
      <c r="BW159" s="9"/>
    </row>
    <row r="160">
      <c r="A160" s="5"/>
      <c r="B160" s="26" t="s">
        <v>1045</v>
      </c>
      <c r="C160" s="26" t="s">
        <v>55</v>
      </c>
      <c r="D160" s="26" t="s">
        <v>1046</v>
      </c>
      <c r="E160" s="26" t="s">
        <v>1040</v>
      </c>
      <c r="F160" s="26">
        <v>1.0</v>
      </c>
      <c r="G160" s="26" t="s">
        <v>1047</v>
      </c>
      <c r="H160" s="151" t="s">
        <v>59</v>
      </c>
      <c r="I160" s="26" t="s">
        <v>1048</v>
      </c>
      <c r="J160" s="72"/>
      <c r="K160" s="40" t="s">
        <v>55</v>
      </c>
      <c r="L160" s="40" t="s">
        <v>60</v>
      </c>
      <c r="M160" s="53" t="s">
        <v>916</v>
      </c>
      <c r="N160" s="40" t="s">
        <v>182</v>
      </c>
      <c r="O160" s="52" t="s">
        <v>1049</v>
      </c>
      <c r="P160" s="70" t="s">
        <v>59</v>
      </c>
      <c r="Q160" s="53" t="s">
        <v>59</v>
      </c>
      <c r="R160" s="53" t="s">
        <v>59</v>
      </c>
      <c r="S160" s="53" t="s">
        <v>59</v>
      </c>
      <c r="T160" s="40" t="s">
        <v>65</v>
      </c>
      <c r="U160" s="40" t="s">
        <v>66</v>
      </c>
      <c r="V160" s="26" t="s">
        <v>67</v>
      </c>
      <c r="W160" s="40" t="s">
        <v>68</v>
      </c>
      <c r="X160" s="40" t="s">
        <v>69</v>
      </c>
      <c r="Y160" s="26">
        <v>8.0</v>
      </c>
      <c r="Z160" s="26" t="s">
        <v>118</v>
      </c>
      <c r="AA160" s="26" t="s">
        <v>71</v>
      </c>
      <c r="AB160" s="26" t="s">
        <v>72</v>
      </c>
      <c r="AC160" s="26" t="s">
        <v>184</v>
      </c>
      <c r="AD160" s="26" t="s">
        <v>74</v>
      </c>
      <c r="AE160" s="52" t="s">
        <v>1049</v>
      </c>
      <c r="AF160" s="5"/>
      <c r="AG160" s="66" t="s">
        <v>1050</v>
      </c>
      <c r="AH160" s="50"/>
      <c r="AI160" s="9"/>
      <c r="AJ160" s="9"/>
      <c r="AK160" s="40" t="s">
        <v>76</v>
      </c>
      <c r="AL160" s="40" t="s">
        <v>77</v>
      </c>
      <c r="AM160" s="92" t="s">
        <v>78</v>
      </c>
      <c r="AN160" s="42" t="s">
        <v>168</v>
      </c>
      <c r="AO160" s="42" t="s">
        <v>1030</v>
      </c>
      <c r="AP160" s="26" t="s">
        <v>1031</v>
      </c>
      <c r="AQ160" s="26" t="s">
        <v>93</v>
      </c>
      <c r="AR160" s="5"/>
      <c r="AS160" s="5"/>
      <c r="AT160" s="5"/>
      <c r="AU160" s="9"/>
      <c r="AV160" s="9"/>
      <c r="AW160" s="9"/>
      <c r="AX160" s="9"/>
      <c r="AY160" s="9"/>
      <c r="AZ160" s="43"/>
      <c r="BA160" s="9"/>
      <c r="BB160" s="9"/>
      <c r="BC160" s="9"/>
      <c r="BD160" s="9"/>
      <c r="BE160" s="9"/>
      <c r="BF160" s="9"/>
      <c r="BG160" s="9"/>
      <c r="BH160" s="9"/>
      <c r="BI160" s="9"/>
      <c r="BJ160" s="9"/>
      <c r="BK160" s="9"/>
      <c r="BL160" s="9"/>
      <c r="BM160" s="9"/>
      <c r="BN160" s="9"/>
      <c r="BO160" s="9"/>
      <c r="BP160" s="9"/>
      <c r="BQ160" s="9"/>
      <c r="BR160" s="9"/>
      <c r="BS160" s="9"/>
      <c r="BT160" s="9"/>
      <c r="BU160" s="9"/>
      <c r="BV160" s="9"/>
      <c r="BW160" s="9"/>
    </row>
    <row r="161">
      <c r="A161" s="5"/>
      <c r="B161" s="26" t="s">
        <v>1051</v>
      </c>
      <c r="C161" s="26" t="s">
        <v>55</v>
      </c>
      <c r="D161" s="26" t="s">
        <v>1052</v>
      </c>
      <c r="E161" s="26" t="s">
        <v>1053</v>
      </c>
      <c r="F161" s="26">
        <v>1.0</v>
      </c>
      <c r="G161" s="26" t="s">
        <v>191</v>
      </c>
      <c r="H161" s="26" t="s">
        <v>59</v>
      </c>
      <c r="I161" s="26" t="s">
        <v>1054</v>
      </c>
      <c r="J161" s="5"/>
      <c r="K161" s="40" t="s">
        <v>55</v>
      </c>
      <c r="L161" s="40" t="s">
        <v>60</v>
      </c>
      <c r="M161" s="53" t="s">
        <v>916</v>
      </c>
      <c r="N161" s="40" t="s">
        <v>182</v>
      </c>
      <c r="O161" s="52" t="s">
        <v>1055</v>
      </c>
      <c r="P161" s="53" t="s">
        <v>59</v>
      </c>
      <c r="Q161" s="53" t="s">
        <v>59</v>
      </c>
      <c r="R161" s="53" t="s">
        <v>59</v>
      </c>
      <c r="S161" s="53" t="s">
        <v>59</v>
      </c>
      <c r="T161" s="40" t="s">
        <v>65</v>
      </c>
      <c r="U161" s="40" t="s">
        <v>66</v>
      </c>
      <c r="V161" s="26" t="s">
        <v>67</v>
      </c>
      <c r="W161" s="40" t="s">
        <v>68</v>
      </c>
      <c r="X161" s="40" t="s">
        <v>69</v>
      </c>
      <c r="Y161" s="26">
        <v>8.0</v>
      </c>
      <c r="Z161" s="26" t="s">
        <v>118</v>
      </c>
      <c r="AA161" s="26" t="s">
        <v>71</v>
      </c>
      <c r="AB161" s="26" t="s">
        <v>72</v>
      </c>
      <c r="AC161" s="26" t="s">
        <v>194</v>
      </c>
      <c r="AD161" s="26" t="s">
        <v>74</v>
      </c>
      <c r="AE161" s="52" t="s">
        <v>1055</v>
      </c>
      <c r="AF161" s="5"/>
      <c r="AG161" s="26" t="s">
        <v>1056</v>
      </c>
      <c r="AH161" s="50"/>
      <c r="AI161" s="9"/>
      <c r="AJ161" s="9"/>
      <c r="AK161" s="40" t="s">
        <v>76</v>
      </c>
      <c r="AL161" s="40" t="s">
        <v>77</v>
      </c>
      <c r="AM161" s="92" t="s">
        <v>78</v>
      </c>
      <c r="AN161" s="42" t="s">
        <v>168</v>
      </c>
      <c r="AO161" s="42" t="s">
        <v>1030</v>
      </c>
      <c r="AP161" s="26" t="s">
        <v>1031</v>
      </c>
      <c r="AQ161" s="26" t="s">
        <v>93</v>
      </c>
      <c r="AR161" s="5"/>
      <c r="AS161" s="5"/>
      <c r="AT161" s="5"/>
      <c r="AU161" s="9"/>
      <c r="AV161" s="9"/>
      <c r="AW161" s="9"/>
      <c r="AX161" s="9"/>
      <c r="AY161" s="9"/>
      <c r="AZ161" s="43"/>
      <c r="BA161" s="9"/>
      <c r="BB161" s="9"/>
      <c r="BC161" s="9"/>
      <c r="BD161" s="9"/>
      <c r="BE161" s="9"/>
      <c r="BF161" s="9"/>
      <c r="BG161" s="9"/>
      <c r="BH161" s="9"/>
      <c r="BI161" s="9"/>
      <c r="BJ161" s="9"/>
      <c r="BK161" s="9"/>
      <c r="BL161" s="9"/>
      <c r="BM161" s="9"/>
      <c r="BN161" s="9"/>
      <c r="BO161" s="9"/>
      <c r="BP161" s="9"/>
      <c r="BQ161" s="9"/>
      <c r="BR161" s="9"/>
      <c r="BS161" s="9"/>
      <c r="BT161" s="9"/>
      <c r="BU161" s="9"/>
      <c r="BV161" s="9"/>
      <c r="BW161" s="9"/>
    </row>
    <row r="162">
      <c r="A162" s="5"/>
      <c r="B162" s="26" t="s">
        <v>1057</v>
      </c>
      <c r="C162" s="26" t="s">
        <v>55</v>
      </c>
      <c r="D162" s="5"/>
      <c r="E162" s="5"/>
      <c r="F162" s="26">
        <v>1.0</v>
      </c>
      <c r="G162" s="5"/>
      <c r="H162" s="43" t="s">
        <v>1058</v>
      </c>
      <c r="I162" s="26" t="s">
        <v>59</v>
      </c>
      <c r="J162" s="5"/>
      <c r="K162" s="40" t="s">
        <v>55</v>
      </c>
      <c r="L162" s="40" t="s">
        <v>60</v>
      </c>
      <c r="M162" s="69">
        <v>45935.0</v>
      </c>
      <c r="N162" s="40" t="s">
        <v>100</v>
      </c>
      <c r="O162" s="52" t="s">
        <v>1059</v>
      </c>
      <c r="P162" s="73">
        <v>0.02013888888888889</v>
      </c>
      <c r="Q162" s="53" t="s">
        <v>134</v>
      </c>
      <c r="R162" s="53" t="s">
        <v>135</v>
      </c>
      <c r="S162" s="53" t="s">
        <v>59</v>
      </c>
      <c r="T162" s="40" t="s">
        <v>65</v>
      </c>
      <c r="U162" s="40" t="s">
        <v>66</v>
      </c>
      <c r="V162" s="26" t="s">
        <v>969</v>
      </c>
      <c r="W162" s="40" t="s">
        <v>68</v>
      </c>
      <c r="X162" s="40" t="s">
        <v>69</v>
      </c>
      <c r="Y162" s="5"/>
      <c r="Z162" s="5"/>
      <c r="AA162" s="26" t="s">
        <v>71</v>
      </c>
      <c r="AB162" s="26" t="s">
        <v>72</v>
      </c>
      <c r="AC162" s="26" t="s">
        <v>972</v>
      </c>
      <c r="AD162" s="26" t="s">
        <v>64</v>
      </c>
      <c r="AE162" s="66" t="s">
        <v>64</v>
      </c>
      <c r="AF162" s="5"/>
      <c r="AG162" s="9"/>
      <c r="AH162" s="9"/>
      <c r="AI162" s="9"/>
      <c r="AJ162" s="9"/>
      <c r="AK162" s="40" t="s">
        <v>76</v>
      </c>
      <c r="AL162" s="40" t="s">
        <v>77</v>
      </c>
      <c r="AM162" s="92" t="s">
        <v>78</v>
      </c>
      <c r="AN162" s="42" t="s">
        <v>168</v>
      </c>
      <c r="AO162" s="42" t="s">
        <v>1030</v>
      </c>
      <c r="AP162" s="26" t="s">
        <v>1031</v>
      </c>
      <c r="AQ162" s="5"/>
      <c r="AR162" s="47">
        <v>1502.0</v>
      </c>
      <c r="AS162" s="48">
        <v>0.0</v>
      </c>
      <c r="AT162" s="48">
        <v>0.3951388888888889</v>
      </c>
      <c r="AU162" s="9"/>
      <c r="AV162" s="9"/>
      <c r="AW162" s="9"/>
      <c r="AX162" s="9"/>
      <c r="AY162" s="9"/>
      <c r="AZ162" s="43"/>
      <c r="BA162" s="9"/>
      <c r="BB162" s="9"/>
      <c r="BC162" s="9"/>
      <c r="BD162" s="9"/>
      <c r="BE162" s="9"/>
      <c r="BF162" s="9"/>
      <c r="BG162" s="9"/>
      <c r="BH162" s="9"/>
      <c r="BI162" s="9"/>
      <c r="BJ162" s="9"/>
      <c r="BK162" s="9"/>
      <c r="BL162" s="9"/>
      <c r="BM162" s="9"/>
      <c r="BN162" s="9"/>
      <c r="BO162" s="9"/>
      <c r="BP162" s="9"/>
      <c r="BQ162" s="9"/>
      <c r="BR162" s="9"/>
      <c r="BS162" s="9"/>
      <c r="BT162" s="9"/>
      <c r="BU162" s="9"/>
      <c r="BV162" s="9"/>
      <c r="BW162" s="9"/>
    </row>
    <row r="163">
      <c r="A163" s="5"/>
      <c r="B163" s="26" t="s">
        <v>1060</v>
      </c>
      <c r="C163" s="26" t="s">
        <v>403</v>
      </c>
      <c r="D163" s="5"/>
      <c r="E163" s="5"/>
      <c r="F163" s="26">
        <v>1.0</v>
      </c>
      <c r="G163" s="5"/>
      <c r="H163" s="154">
        <v>44990.0</v>
      </c>
      <c r="I163" s="26" t="s">
        <v>59</v>
      </c>
      <c r="J163" s="5"/>
      <c r="K163" s="40" t="s">
        <v>55</v>
      </c>
      <c r="L163" s="40" t="s">
        <v>60</v>
      </c>
      <c r="M163" s="69">
        <v>45935.0</v>
      </c>
      <c r="N163" s="40" t="s">
        <v>100</v>
      </c>
      <c r="O163" s="52" t="s">
        <v>1061</v>
      </c>
      <c r="P163" s="73">
        <v>0.3763888888888889</v>
      </c>
      <c r="Q163" s="53" t="s">
        <v>134</v>
      </c>
      <c r="R163" s="53" t="s">
        <v>135</v>
      </c>
      <c r="S163" s="53" t="s">
        <v>59</v>
      </c>
      <c r="T163" s="40" t="s">
        <v>65</v>
      </c>
      <c r="U163" s="40" t="s">
        <v>66</v>
      </c>
      <c r="V163" s="26" t="s">
        <v>969</v>
      </c>
      <c r="W163" s="40" t="s">
        <v>68</v>
      </c>
      <c r="X163" s="40" t="s">
        <v>69</v>
      </c>
      <c r="Y163" s="5"/>
      <c r="Z163" s="5"/>
      <c r="AA163" s="26" t="s">
        <v>71</v>
      </c>
      <c r="AB163" s="26" t="s">
        <v>72</v>
      </c>
      <c r="AC163" s="26" t="s">
        <v>972</v>
      </c>
      <c r="AD163" s="26" t="s">
        <v>64</v>
      </c>
      <c r="AE163" s="66" t="s">
        <v>64</v>
      </c>
      <c r="AF163" s="5"/>
      <c r="AG163" s="9"/>
      <c r="AH163" s="9"/>
      <c r="AI163" s="9"/>
      <c r="AJ163" s="9"/>
      <c r="AK163" s="40" t="s">
        <v>76</v>
      </c>
      <c r="AL163" s="40" t="s">
        <v>77</v>
      </c>
      <c r="AM163" s="92" t="s">
        <v>78</v>
      </c>
      <c r="AN163" s="42" t="s">
        <v>168</v>
      </c>
      <c r="AO163" s="42" t="s">
        <v>1030</v>
      </c>
      <c r="AP163" s="26" t="s">
        <v>1031</v>
      </c>
      <c r="AQ163" s="5"/>
      <c r="AR163" s="47">
        <v>68381.0</v>
      </c>
      <c r="AS163" s="48">
        <v>0.0</v>
      </c>
      <c r="AT163" s="48">
        <v>0.3527777777777778</v>
      </c>
      <c r="AU163" s="9"/>
      <c r="AV163" s="9"/>
      <c r="AW163" s="9"/>
      <c r="AX163" s="9"/>
      <c r="AY163" s="9"/>
      <c r="AZ163" s="43"/>
      <c r="BA163" s="9"/>
      <c r="BB163" s="9"/>
      <c r="BC163" s="9"/>
      <c r="BD163" s="9"/>
      <c r="BE163" s="9"/>
      <c r="BF163" s="9"/>
      <c r="BG163" s="9"/>
      <c r="BH163" s="9"/>
      <c r="BI163" s="9"/>
      <c r="BJ163" s="9"/>
      <c r="BK163" s="9"/>
      <c r="BL163" s="9"/>
      <c r="BM163" s="9"/>
      <c r="BN163" s="9"/>
      <c r="BO163" s="9"/>
      <c r="BP163" s="9"/>
      <c r="BQ163" s="9"/>
      <c r="BR163" s="9"/>
      <c r="BS163" s="9"/>
      <c r="BT163" s="9"/>
      <c r="BU163" s="9"/>
      <c r="BV163" s="9"/>
      <c r="BW163" s="9"/>
    </row>
    <row r="164">
      <c r="A164" s="5"/>
      <c r="B164" s="5"/>
      <c r="C164" s="5"/>
      <c r="D164" s="5"/>
      <c r="E164" s="5"/>
      <c r="F164" s="26">
        <v>1.0</v>
      </c>
      <c r="G164" s="5"/>
      <c r="H164" s="43"/>
      <c r="I164" s="26" t="s">
        <v>59</v>
      </c>
      <c r="J164" s="5"/>
      <c r="K164" s="40" t="s">
        <v>55</v>
      </c>
      <c r="L164" s="40" t="s">
        <v>60</v>
      </c>
      <c r="M164" s="69">
        <v>45935.0</v>
      </c>
      <c r="N164" s="40" t="s">
        <v>100</v>
      </c>
      <c r="O164" s="52" t="s">
        <v>1062</v>
      </c>
      <c r="P164" s="79"/>
      <c r="Q164" s="53" t="s">
        <v>134</v>
      </c>
      <c r="R164" s="53" t="s">
        <v>135</v>
      </c>
      <c r="S164" s="53" t="s">
        <v>59</v>
      </c>
      <c r="T164" s="40" t="s">
        <v>65</v>
      </c>
      <c r="U164" s="40" t="s">
        <v>66</v>
      </c>
      <c r="V164" s="26" t="s">
        <v>969</v>
      </c>
      <c r="W164" s="40" t="s">
        <v>68</v>
      </c>
      <c r="X164" s="40" t="s">
        <v>69</v>
      </c>
      <c r="Y164" s="5"/>
      <c r="Z164" s="5"/>
      <c r="AA164" s="26" t="s">
        <v>71</v>
      </c>
      <c r="AB164" s="26" t="s">
        <v>72</v>
      </c>
      <c r="AC164" s="26" t="s">
        <v>972</v>
      </c>
      <c r="AD164" s="26" t="s">
        <v>64</v>
      </c>
      <c r="AE164" s="26" t="s">
        <v>64</v>
      </c>
      <c r="AF164" s="5"/>
      <c r="AG164" s="9"/>
      <c r="AH164" s="9"/>
      <c r="AI164" s="9"/>
      <c r="AJ164" s="9"/>
      <c r="AK164" s="40" t="s">
        <v>76</v>
      </c>
      <c r="AL164" s="40" t="s">
        <v>77</v>
      </c>
      <c r="AM164" s="92" t="s">
        <v>78</v>
      </c>
      <c r="AN164" s="42" t="s">
        <v>168</v>
      </c>
      <c r="AO164" s="42" t="s">
        <v>1030</v>
      </c>
      <c r="AP164" s="26" t="s">
        <v>1031</v>
      </c>
      <c r="AQ164" s="5"/>
      <c r="AR164" s="47">
        <v>10737.0</v>
      </c>
      <c r="AS164" s="48">
        <v>0.0</v>
      </c>
      <c r="AT164" s="48">
        <v>0.11458333333333333</v>
      </c>
      <c r="AU164" s="9"/>
      <c r="AV164" s="9"/>
      <c r="AW164" s="9"/>
      <c r="AX164" s="9"/>
      <c r="AY164" s="9"/>
      <c r="AZ164" s="43"/>
      <c r="BA164" s="9"/>
      <c r="BB164" s="9"/>
      <c r="BC164" s="9"/>
      <c r="BD164" s="9"/>
      <c r="BE164" s="9"/>
      <c r="BF164" s="9"/>
      <c r="BG164" s="9"/>
      <c r="BH164" s="9"/>
      <c r="BI164" s="9"/>
      <c r="BJ164" s="9"/>
      <c r="BK164" s="9"/>
      <c r="BL164" s="9"/>
      <c r="BM164" s="9"/>
      <c r="BN164" s="9"/>
      <c r="BO164" s="9"/>
      <c r="BP164" s="9"/>
      <c r="BQ164" s="9"/>
      <c r="BR164" s="9"/>
      <c r="BS164" s="9"/>
      <c r="BT164" s="9"/>
      <c r="BU164" s="9"/>
      <c r="BV164" s="9"/>
      <c r="BW164" s="9"/>
    </row>
    <row r="165">
      <c r="A165" s="5"/>
      <c r="B165" s="5"/>
      <c r="C165" s="5"/>
      <c r="D165" s="5"/>
      <c r="E165" s="5"/>
      <c r="F165" s="5"/>
      <c r="G165" s="5"/>
      <c r="H165" s="76"/>
      <c r="I165" s="5"/>
      <c r="J165" s="5"/>
      <c r="K165" s="9"/>
      <c r="L165" s="9"/>
      <c r="M165" s="72"/>
      <c r="N165" s="9"/>
      <c r="O165" s="5"/>
      <c r="P165" s="79"/>
      <c r="Q165" s="5"/>
      <c r="R165" s="5"/>
      <c r="S165" s="5"/>
      <c r="T165" s="9"/>
      <c r="U165" s="9"/>
      <c r="V165" s="5"/>
      <c r="W165" s="9"/>
      <c r="X165" s="9"/>
      <c r="Y165" s="5"/>
      <c r="Z165" s="5"/>
      <c r="AA165" s="5"/>
      <c r="AB165" s="5"/>
      <c r="AC165" s="5"/>
      <c r="AD165" s="5"/>
      <c r="AE165" s="9"/>
      <c r="AF165" s="5"/>
      <c r="AG165" s="5"/>
      <c r="AH165" s="50"/>
      <c r="AI165" s="9"/>
      <c r="AJ165" s="9"/>
      <c r="AK165" s="9"/>
      <c r="AL165" s="9"/>
      <c r="AM165" s="21"/>
      <c r="AN165" s="9"/>
      <c r="AO165" s="9"/>
      <c r="AP165" s="5"/>
      <c r="AQ165" s="5"/>
      <c r="AR165" s="5"/>
      <c r="AS165" s="5"/>
      <c r="AT165" s="5"/>
      <c r="AU165" s="9"/>
      <c r="AV165" s="9"/>
      <c r="AW165" s="9"/>
      <c r="AX165" s="9"/>
      <c r="AY165" s="9"/>
      <c r="AZ165" s="43"/>
      <c r="BA165" s="9"/>
      <c r="BB165" s="9"/>
      <c r="BC165" s="9"/>
      <c r="BD165" s="9"/>
      <c r="BE165" s="9"/>
      <c r="BF165" s="9"/>
      <c r="BG165" s="9"/>
      <c r="BH165" s="9"/>
      <c r="BI165" s="9"/>
      <c r="BJ165" s="9"/>
      <c r="BK165" s="9"/>
      <c r="BL165" s="9"/>
      <c r="BM165" s="9"/>
      <c r="BN165" s="9"/>
      <c r="BO165" s="9"/>
      <c r="BP165" s="9"/>
      <c r="BQ165" s="9"/>
      <c r="BR165" s="9"/>
      <c r="BS165" s="9"/>
      <c r="BT165" s="9"/>
      <c r="BU165" s="9"/>
      <c r="BV165" s="9"/>
      <c r="BW165" s="9"/>
    </row>
    <row r="166">
      <c r="A166" s="5"/>
      <c r="B166" s="26" t="s">
        <v>1063</v>
      </c>
      <c r="C166" s="26" t="s">
        <v>55</v>
      </c>
      <c r="D166" s="26" t="s">
        <v>1064</v>
      </c>
      <c r="E166" s="26" t="s">
        <v>1065</v>
      </c>
      <c r="F166" s="66">
        <v>1.0</v>
      </c>
      <c r="G166" s="26" t="s">
        <v>191</v>
      </c>
      <c r="H166" s="151" t="s">
        <v>59</v>
      </c>
      <c r="I166" s="26" t="s">
        <v>1066</v>
      </c>
      <c r="J166" s="5"/>
      <c r="K166" s="40" t="s">
        <v>55</v>
      </c>
      <c r="L166" s="40" t="s">
        <v>60</v>
      </c>
      <c r="M166" s="69" t="s">
        <v>916</v>
      </c>
      <c r="N166" s="40" t="s">
        <v>62</v>
      </c>
      <c r="O166" s="52" t="s">
        <v>1067</v>
      </c>
      <c r="P166" s="70">
        <v>0.375</v>
      </c>
      <c r="Q166" s="73" t="s">
        <v>59</v>
      </c>
      <c r="R166" s="53" t="s">
        <v>59</v>
      </c>
      <c r="S166" s="53" t="s">
        <v>59</v>
      </c>
      <c r="T166" s="40" t="s">
        <v>65</v>
      </c>
      <c r="U166" s="40" t="s">
        <v>66</v>
      </c>
      <c r="V166" s="26" t="s">
        <v>67</v>
      </c>
      <c r="W166" s="40" t="s">
        <v>68</v>
      </c>
      <c r="X166" s="40" t="s">
        <v>69</v>
      </c>
      <c r="Y166" s="26">
        <v>18.0</v>
      </c>
      <c r="Z166" s="26" t="s">
        <v>136</v>
      </c>
      <c r="AA166" s="26" t="s">
        <v>71</v>
      </c>
      <c r="AB166" s="26" t="s">
        <v>72</v>
      </c>
      <c r="AC166" s="26" t="s">
        <v>194</v>
      </c>
      <c r="AD166" s="26" t="s">
        <v>74</v>
      </c>
      <c r="AE166" s="52" t="s">
        <v>1067</v>
      </c>
      <c r="AF166" s="5"/>
      <c r="AG166" s="66" t="s">
        <v>1068</v>
      </c>
      <c r="AH166" s="51">
        <v>0.9</v>
      </c>
      <c r="AI166" s="42" t="s">
        <v>1069</v>
      </c>
      <c r="AJ166" s="9"/>
      <c r="AK166" s="40" t="s">
        <v>76</v>
      </c>
      <c r="AL166" s="40" t="s">
        <v>77</v>
      </c>
      <c r="AM166" s="92" t="s">
        <v>78</v>
      </c>
      <c r="AN166" s="42" t="s">
        <v>168</v>
      </c>
      <c r="AO166" s="42" t="s">
        <v>1070</v>
      </c>
      <c r="AP166" s="26" t="s">
        <v>1071</v>
      </c>
      <c r="AQ166" s="26" t="s">
        <v>93</v>
      </c>
      <c r="AR166" s="5"/>
      <c r="AS166" s="5"/>
      <c r="AT166" s="5"/>
      <c r="AU166" s="9"/>
      <c r="AV166" s="5"/>
      <c r="AW166" s="5"/>
      <c r="AX166" s="5"/>
      <c r="AY166" s="5"/>
      <c r="AZ166" s="43"/>
      <c r="BA166" s="9"/>
      <c r="BB166" s="5"/>
      <c r="BC166" s="9"/>
      <c r="BD166" s="9"/>
      <c r="BE166" s="5"/>
      <c r="BF166" s="5"/>
      <c r="BG166" s="5"/>
      <c r="BH166" s="5"/>
      <c r="BI166" s="5"/>
      <c r="BJ166" s="5"/>
      <c r="BK166" s="5"/>
      <c r="BL166" s="5"/>
      <c r="BM166" s="9"/>
      <c r="BN166" s="9"/>
      <c r="BO166" s="5"/>
      <c r="BP166" s="9"/>
      <c r="BQ166" s="9"/>
      <c r="BR166" s="5"/>
      <c r="BS166" s="5"/>
      <c r="BT166" s="5"/>
      <c r="BU166" s="5"/>
      <c r="BV166" s="5"/>
      <c r="BW166" s="9"/>
    </row>
    <row r="167">
      <c r="A167" s="62"/>
      <c r="B167" s="57" t="s">
        <v>1072</v>
      </c>
      <c r="C167" s="57" t="s">
        <v>55</v>
      </c>
      <c r="D167" s="57" t="s">
        <v>1073</v>
      </c>
      <c r="E167" s="57" t="s">
        <v>1074</v>
      </c>
      <c r="F167" s="57">
        <v>1.0</v>
      </c>
      <c r="G167" s="57" t="s">
        <v>1075</v>
      </c>
      <c r="H167" s="56">
        <v>45503.0</v>
      </c>
      <c r="I167" s="57" t="s">
        <v>59</v>
      </c>
      <c r="J167" s="62"/>
      <c r="K167" s="90" t="s">
        <v>55</v>
      </c>
      <c r="L167" s="90" t="s">
        <v>60</v>
      </c>
      <c r="M167" s="88" t="s">
        <v>916</v>
      </c>
      <c r="N167" s="90" t="s">
        <v>100</v>
      </c>
      <c r="O167" s="101" t="s">
        <v>1076</v>
      </c>
      <c r="P167" s="132">
        <v>0.28055555555555556</v>
      </c>
      <c r="Q167" s="132" t="s">
        <v>134</v>
      </c>
      <c r="R167" s="88" t="s">
        <v>135</v>
      </c>
      <c r="S167" s="88" t="s">
        <v>59</v>
      </c>
      <c r="T167" s="90" t="s">
        <v>65</v>
      </c>
      <c r="U167" s="90" t="s">
        <v>66</v>
      </c>
      <c r="V167" s="57" t="s">
        <v>102</v>
      </c>
      <c r="W167" s="90" t="s">
        <v>68</v>
      </c>
      <c r="X167" s="90" t="s">
        <v>69</v>
      </c>
      <c r="Y167" s="62"/>
      <c r="Z167" s="57" t="s">
        <v>136</v>
      </c>
      <c r="AA167" s="57" t="s">
        <v>71</v>
      </c>
      <c r="AB167" s="57" t="s">
        <v>72</v>
      </c>
      <c r="AC167" s="57" t="s">
        <v>1077</v>
      </c>
      <c r="AD167" s="57" t="s">
        <v>64</v>
      </c>
      <c r="AE167" s="57" t="s">
        <v>64</v>
      </c>
      <c r="AF167" s="62"/>
      <c r="AG167" s="62"/>
      <c r="AH167" s="50"/>
      <c r="AI167" s="20"/>
      <c r="AJ167" s="20"/>
      <c r="AK167" s="90" t="s">
        <v>76</v>
      </c>
      <c r="AL167" s="90" t="s">
        <v>77</v>
      </c>
      <c r="AM167" s="92" t="s">
        <v>78</v>
      </c>
      <c r="AN167" s="64" t="s">
        <v>168</v>
      </c>
      <c r="AO167" s="64" t="s">
        <v>1070</v>
      </c>
      <c r="AP167" s="57" t="s">
        <v>1071</v>
      </c>
      <c r="AQ167" s="57" t="s">
        <v>93</v>
      </c>
      <c r="AR167" s="60">
        <v>7785.0</v>
      </c>
      <c r="AS167" s="63">
        <v>0.08541666666666667</v>
      </c>
      <c r="AT167" s="63">
        <v>0.12152777777777778</v>
      </c>
      <c r="AU167" s="20"/>
      <c r="AV167" s="62"/>
      <c r="AW167" s="62"/>
      <c r="AX167" s="62"/>
      <c r="AY167" s="62"/>
      <c r="AZ167" s="43"/>
      <c r="BA167" s="20"/>
      <c r="BB167" s="62"/>
      <c r="BC167" s="20"/>
      <c r="BD167" s="20"/>
      <c r="BE167" s="62"/>
      <c r="BF167" s="62"/>
      <c r="BG167" s="62"/>
      <c r="BH167" s="62"/>
      <c r="BI167" s="62"/>
      <c r="BJ167" s="62"/>
      <c r="BK167" s="62"/>
      <c r="BL167" s="62"/>
      <c r="BM167" s="20"/>
      <c r="BN167" s="20"/>
      <c r="BO167" s="62"/>
      <c r="BP167" s="20"/>
      <c r="BQ167" s="20"/>
      <c r="BR167" s="62"/>
      <c r="BS167" s="62"/>
      <c r="BT167" s="62"/>
      <c r="BU167" s="62"/>
      <c r="BV167" s="62"/>
      <c r="BW167" s="20"/>
    </row>
    <row r="168">
      <c r="A168" s="5"/>
      <c r="B168" s="5"/>
      <c r="C168" s="26" t="s">
        <v>55</v>
      </c>
      <c r="D168" s="5"/>
      <c r="E168" s="5"/>
      <c r="F168" s="26">
        <v>1.0</v>
      </c>
      <c r="G168" s="5"/>
      <c r="H168" s="5"/>
      <c r="I168" s="26" t="s">
        <v>59</v>
      </c>
      <c r="J168" s="5"/>
      <c r="K168" s="40" t="s">
        <v>55</v>
      </c>
      <c r="L168" s="40" t="s">
        <v>60</v>
      </c>
      <c r="M168" s="53" t="s">
        <v>916</v>
      </c>
      <c r="N168" s="40" t="s">
        <v>62</v>
      </c>
      <c r="O168" s="52" t="s">
        <v>1078</v>
      </c>
      <c r="P168" s="73" t="s">
        <v>59</v>
      </c>
      <c r="Q168" s="53" t="s">
        <v>59</v>
      </c>
      <c r="R168" s="53" t="s">
        <v>59</v>
      </c>
      <c r="S168" s="53" t="s">
        <v>59</v>
      </c>
      <c r="T168" s="40" t="s">
        <v>65</v>
      </c>
      <c r="U168" s="40" t="s">
        <v>66</v>
      </c>
      <c r="V168" s="26" t="s">
        <v>165</v>
      </c>
      <c r="W168" s="40" t="s">
        <v>68</v>
      </c>
      <c r="X168" s="40" t="s">
        <v>69</v>
      </c>
      <c r="Y168" s="5"/>
      <c r="Z168" s="5"/>
      <c r="AA168" s="26" t="s">
        <v>71</v>
      </c>
      <c r="AB168" s="26" t="s">
        <v>72</v>
      </c>
      <c r="AC168" s="26" t="s">
        <v>59</v>
      </c>
      <c r="AD168" s="26" t="s">
        <v>74</v>
      </c>
      <c r="AE168" s="52" t="s">
        <v>1078</v>
      </c>
      <c r="AF168" s="5"/>
      <c r="AG168" s="5"/>
      <c r="AH168" s="50"/>
      <c r="AI168" s="9"/>
      <c r="AJ168" s="9"/>
      <c r="AK168" s="40" t="s">
        <v>76</v>
      </c>
      <c r="AL168" s="40" t="s">
        <v>77</v>
      </c>
      <c r="AM168" s="92" t="s">
        <v>78</v>
      </c>
      <c r="AN168" s="42" t="s">
        <v>168</v>
      </c>
      <c r="AO168" s="42" t="s">
        <v>1070</v>
      </c>
      <c r="AP168" s="26" t="s">
        <v>1071</v>
      </c>
      <c r="AQ168" s="5"/>
      <c r="AR168" s="5"/>
      <c r="AS168" s="5"/>
      <c r="AT168" s="5"/>
      <c r="AU168" s="9"/>
      <c r="AV168" s="5"/>
      <c r="AW168" s="5"/>
      <c r="AX168" s="5"/>
      <c r="AY168" s="5"/>
      <c r="AZ168" s="43"/>
      <c r="BA168" s="9"/>
      <c r="BB168" s="5"/>
      <c r="BC168" s="9"/>
      <c r="BD168" s="9"/>
      <c r="BE168" s="5"/>
      <c r="BF168" s="5"/>
      <c r="BG168" s="5"/>
      <c r="BH168" s="5"/>
      <c r="BI168" s="5"/>
      <c r="BJ168" s="5"/>
      <c r="BK168" s="5"/>
      <c r="BL168" s="5"/>
      <c r="BM168" s="9"/>
      <c r="BN168" s="9"/>
      <c r="BO168" s="5"/>
      <c r="BP168" s="9"/>
      <c r="BQ168" s="9"/>
      <c r="BR168" s="5"/>
      <c r="BS168" s="5"/>
      <c r="BT168" s="5"/>
      <c r="BU168" s="5"/>
      <c r="BV168" s="5"/>
      <c r="BW168" s="9"/>
    </row>
    <row r="169">
      <c r="A169" s="5"/>
      <c r="B169" s="26" t="s">
        <v>1079</v>
      </c>
      <c r="C169" s="26" t="s">
        <v>55</v>
      </c>
      <c r="D169" s="26" t="s">
        <v>1080</v>
      </c>
      <c r="E169" s="26" t="s">
        <v>1081</v>
      </c>
      <c r="F169" s="26">
        <v>1.0</v>
      </c>
      <c r="G169" s="26" t="s">
        <v>1082</v>
      </c>
      <c r="H169" s="104" t="s">
        <v>1083</v>
      </c>
      <c r="I169" s="26" t="s">
        <v>59</v>
      </c>
      <c r="J169" s="5"/>
      <c r="K169" s="40" t="s">
        <v>55</v>
      </c>
      <c r="L169" s="40" t="s">
        <v>60</v>
      </c>
      <c r="M169" s="53" t="s">
        <v>916</v>
      </c>
      <c r="N169" s="40" t="s">
        <v>62</v>
      </c>
      <c r="O169" s="52" t="s">
        <v>1084</v>
      </c>
      <c r="P169" s="73">
        <v>0.16666666666666666</v>
      </c>
      <c r="Q169" s="53" t="s">
        <v>59</v>
      </c>
      <c r="R169" s="53" t="s">
        <v>59</v>
      </c>
      <c r="S169" s="53" t="s">
        <v>59</v>
      </c>
      <c r="T169" s="40" t="s">
        <v>65</v>
      </c>
      <c r="U169" s="40" t="s">
        <v>66</v>
      </c>
      <c r="V169" s="26" t="s">
        <v>220</v>
      </c>
      <c r="W169" s="40" t="s">
        <v>68</v>
      </c>
      <c r="X169" s="40" t="s">
        <v>69</v>
      </c>
      <c r="Y169" s="26">
        <v>20.0</v>
      </c>
      <c r="Z169" s="26" t="s">
        <v>136</v>
      </c>
      <c r="AA169" s="26" t="s">
        <v>71</v>
      </c>
      <c r="AB169" s="26" t="s">
        <v>72</v>
      </c>
      <c r="AC169" s="26" t="s">
        <v>1085</v>
      </c>
      <c r="AD169" s="26" t="s">
        <v>74</v>
      </c>
      <c r="AE169" s="52" t="s">
        <v>1084</v>
      </c>
      <c r="AF169" s="5"/>
      <c r="AG169" s="66" t="s">
        <v>1086</v>
      </c>
      <c r="AH169" s="51">
        <v>0.85</v>
      </c>
      <c r="AI169" s="42" t="s">
        <v>1087</v>
      </c>
      <c r="AJ169" s="9"/>
      <c r="AK169" s="40" t="s">
        <v>76</v>
      </c>
      <c r="AL169" s="40" t="s">
        <v>77</v>
      </c>
      <c r="AM169" s="92" t="s">
        <v>78</v>
      </c>
      <c r="AN169" s="42" t="s">
        <v>168</v>
      </c>
      <c r="AO169" s="42" t="s">
        <v>1070</v>
      </c>
      <c r="AP169" s="26" t="s">
        <v>1071</v>
      </c>
      <c r="AQ169" s="26" t="s">
        <v>93</v>
      </c>
      <c r="AR169" s="5"/>
      <c r="AS169" s="5"/>
      <c r="AT169" s="5"/>
      <c r="AU169" s="9"/>
      <c r="AV169" s="5"/>
      <c r="AW169" s="5"/>
      <c r="AX169" s="5"/>
      <c r="AY169" s="5"/>
      <c r="AZ169" s="43"/>
      <c r="BA169" s="9"/>
      <c r="BB169" s="5"/>
      <c r="BC169" s="9"/>
      <c r="BD169" s="9"/>
      <c r="BE169" s="5"/>
      <c r="BF169" s="5"/>
      <c r="BG169" s="5"/>
      <c r="BH169" s="5"/>
      <c r="BI169" s="5"/>
      <c r="BJ169" s="5"/>
      <c r="BK169" s="5"/>
      <c r="BL169" s="5"/>
      <c r="BM169" s="9"/>
      <c r="BN169" s="9"/>
      <c r="BO169" s="5"/>
      <c r="BP169" s="9"/>
      <c r="BQ169" s="9"/>
      <c r="BR169" s="5"/>
      <c r="BS169" s="5"/>
      <c r="BT169" s="5"/>
      <c r="BU169" s="5"/>
      <c r="BV169" s="5"/>
      <c r="BW169" s="9"/>
    </row>
    <row r="170">
      <c r="A170" s="5"/>
      <c r="B170" s="5"/>
      <c r="C170" s="26" t="s">
        <v>55</v>
      </c>
      <c r="D170" s="5"/>
      <c r="E170" s="5"/>
      <c r="F170" s="26">
        <v>1.0</v>
      </c>
      <c r="G170" s="5"/>
      <c r="H170" s="26">
        <v>2014.0</v>
      </c>
      <c r="I170" s="26" t="s">
        <v>59</v>
      </c>
      <c r="J170" s="5"/>
      <c r="K170" s="40" t="s">
        <v>55</v>
      </c>
      <c r="L170" s="40" t="s">
        <v>60</v>
      </c>
      <c r="M170" s="53" t="s">
        <v>916</v>
      </c>
      <c r="N170" s="40" t="s">
        <v>1088</v>
      </c>
      <c r="O170" s="52" t="s">
        <v>153</v>
      </c>
      <c r="P170" s="73" t="s">
        <v>59</v>
      </c>
      <c r="Q170" s="53" t="s">
        <v>59</v>
      </c>
      <c r="R170" s="53" t="s">
        <v>59</v>
      </c>
      <c r="S170" s="53" t="s">
        <v>59</v>
      </c>
      <c r="T170" s="40" t="s">
        <v>65</v>
      </c>
      <c r="U170" s="40" t="s">
        <v>66</v>
      </c>
      <c r="V170" s="26" t="s">
        <v>154</v>
      </c>
      <c r="W170" s="40" t="s">
        <v>68</v>
      </c>
      <c r="X170" s="40" t="s">
        <v>69</v>
      </c>
      <c r="Y170" s="5"/>
      <c r="Z170" s="5"/>
      <c r="AA170" s="26" t="s">
        <v>71</v>
      </c>
      <c r="AB170" s="26" t="s">
        <v>72</v>
      </c>
      <c r="AC170" s="26" t="s">
        <v>155</v>
      </c>
      <c r="AD170" s="26" t="s">
        <v>156</v>
      </c>
      <c r="AE170" s="52" t="s">
        <v>153</v>
      </c>
      <c r="AF170" s="5"/>
      <c r="AG170" s="5"/>
      <c r="AH170" s="50"/>
      <c r="AI170" s="9"/>
      <c r="AJ170" s="9"/>
      <c r="AK170" s="40" t="s">
        <v>76</v>
      </c>
      <c r="AL170" s="40" t="s">
        <v>77</v>
      </c>
      <c r="AM170" s="92" t="s">
        <v>78</v>
      </c>
      <c r="AN170" s="42" t="s">
        <v>168</v>
      </c>
      <c r="AO170" s="42" t="s">
        <v>1070</v>
      </c>
      <c r="AP170" s="26" t="s">
        <v>1071</v>
      </c>
      <c r="AQ170" s="5"/>
      <c r="AR170" s="5"/>
      <c r="AS170" s="5"/>
      <c r="AT170" s="5"/>
      <c r="AU170" s="9"/>
      <c r="AV170" s="9"/>
      <c r="AW170" s="9"/>
      <c r="AX170" s="9"/>
      <c r="AY170" s="9"/>
      <c r="AZ170" s="43"/>
      <c r="BA170" s="9"/>
      <c r="BB170" s="9"/>
      <c r="BC170" s="9"/>
      <c r="BD170" s="9"/>
      <c r="BE170" s="9"/>
      <c r="BF170" s="9"/>
      <c r="BG170" s="9"/>
      <c r="BH170" s="9"/>
      <c r="BI170" s="9"/>
      <c r="BJ170" s="9"/>
      <c r="BK170" s="9"/>
      <c r="BL170" s="9"/>
      <c r="BM170" s="9"/>
      <c r="BN170" s="9"/>
      <c r="BO170" s="9"/>
      <c r="BP170" s="9"/>
      <c r="BQ170" s="9"/>
      <c r="BR170" s="9"/>
      <c r="BS170" s="9"/>
      <c r="BT170" s="9"/>
      <c r="BU170" s="9"/>
      <c r="BV170" s="9"/>
      <c r="BW170" s="9"/>
    </row>
    <row r="171">
      <c r="A171" s="5"/>
      <c r="B171" s="26" t="s">
        <v>1089</v>
      </c>
      <c r="C171" s="26" t="s">
        <v>55</v>
      </c>
      <c r="D171" s="26" t="s">
        <v>1090</v>
      </c>
      <c r="E171" s="26" t="s">
        <v>1091</v>
      </c>
      <c r="F171" s="66">
        <v>1.0</v>
      </c>
      <c r="G171" s="26" t="s">
        <v>1092</v>
      </c>
      <c r="H171" s="26" t="s">
        <v>1093</v>
      </c>
      <c r="I171" s="26" t="s">
        <v>59</v>
      </c>
      <c r="J171" s="5"/>
      <c r="K171" s="40" t="s">
        <v>55</v>
      </c>
      <c r="L171" s="40" t="s">
        <v>60</v>
      </c>
      <c r="M171" s="69">
        <v>45813.0</v>
      </c>
      <c r="N171" s="40" t="s">
        <v>182</v>
      </c>
      <c r="O171" s="52" t="s">
        <v>1094</v>
      </c>
      <c r="P171" s="70">
        <v>0.125</v>
      </c>
      <c r="Q171" s="73" t="s">
        <v>134</v>
      </c>
      <c r="R171" s="53" t="s">
        <v>135</v>
      </c>
      <c r="S171" s="53" t="s">
        <v>59</v>
      </c>
      <c r="T171" s="40" t="s">
        <v>65</v>
      </c>
      <c r="U171" s="40" t="s">
        <v>66</v>
      </c>
      <c r="V171" s="26" t="s">
        <v>67</v>
      </c>
      <c r="W171" s="40" t="s">
        <v>68</v>
      </c>
      <c r="X171" s="40" t="s">
        <v>69</v>
      </c>
      <c r="Y171" s="26">
        <v>18.0</v>
      </c>
      <c r="Z171" s="26" t="s">
        <v>136</v>
      </c>
      <c r="AA171" s="26" t="s">
        <v>71</v>
      </c>
      <c r="AB171" s="26" t="s">
        <v>72</v>
      </c>
      <c r="AC171" s="26" t="s">
        <v>59</v>
      </c>
      <c r="AD171" s="26" t="s">
        <v>74</v>
      </c>
      <c r="AE171" s="52" t="s">
        <v>1094</v>
      </c>
      <c r="AF171" s="5"/>
      <c r="AG171" s="42" t="s">
        <v>1095</v>
      </c>
      <c r="AH171" s="51">
        <v>0.8</v>
      </c>
      <c r="AI171" s="42" t="s">
        <v>1096</v>
      </c>
      <c r="AJ171" s="9"/>
      <c r="AK171" s="40" t="s">
        <v>76</v>
      </c>
      <c r="AL171" s="40" t="s">
        <v>77</v>
      </c>
      <c r="AM171" s="92" t="s">
        <v>78</v>
      </c>
      <c r="AN171" s="42" t="s">
        <v>168</v>
      </c>
      <c r="AO171" s="42" t="s">
        <v>1070</v>
      </c>
      <c r="AP171" s="26" t="s">
        <v>1071</v>
      </c>
      <c r="AQ171" s="57" t="s">
        <v>93</v>
      </c>
      <c r="AR171" s="62"/>
      <c r="AS171" s="62"/>
      <c r="AT171" s="62"/>
      <c r="AU171" s="20"/>
      <c r="AV171" s="20"/>
      <c r="AW171" s="20"/>
      <c r="AX171" s="20"/>
      <c r="AY171" s="20"/>
      <c r="AZ171" s="43"/>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row>
    <row r="172">
      <c r="A172" s="5"/>
      <c r="B172" s="26" t="s">
        <v>1097</v>
      </c>
      <c r="C172" s="26" t="s">
        <v>55</v>
      </c>
      <c r="D172" s="26" t="s">
        <v>1098</v>
      </c>
      <c r="E172" s="26" t="s">
        <v>1099</v>
      </c>
      <c r="F172" s="26">
        <v>1.0</v>
      </c>
      <c r="G172" s="26" t="s">
        <v>181</v>
      </c>
      <c r="H172" s="26" t="s">
        <v>59</v>
      </c>
      <c r="I172" s="26" t="s">
        <v>59</v>
      </c>
      <c r="J172" s="5"/>
      <c r="K172" s="40" t="s">
        <v>55</v>
      </c>
      <c r="L172" s="40" t="s">
        <v>60</v>
      </c>
      <c r="M172" s="69">
        <v>45813.0</v>
      </c>
      <c r="N172" s="40" t="s">
        <v>182</v>
      </c>
      <c r="O172" s="52" t="s">
        <v>1100</v>
      </c>
      <c r="P172" s="70">
        <v>0.08333333333333333</v>
      </c>
      <c r="Q172" s="53" t="s">
        <v>134</v>
      </c>
      <c r="R172" s="53" t="s">
        <v>135</v>
      </c>
      <c r="S172" s="53" t="s">
        <v>59</v>
      </c>
      <c r="T172" s="40" t="s">
        <v>65</v>
      </c>
      <c r="U172" s="40" t="s">
        <v>66</v>
      </c>
      <c r="V172" s="26" t="s">
        <v>67</v>
      </c>
      <c r="W172" s="40" t="s">
        <v>68</v>
      </c>
      <c r="X172" s="40" t="s">
        <v>69</v>
      </c>
      <c r="Y172" s="26">
        <v>20.0</v>
      </c>
      <c r="Z172" s="26" t="s">
        <v>136</v>
      </c>
      <c r="AA172" s="26" t="s">
        <v>71</v>
      </c>
      <c r="AB172" s="26" t="s">
        <v>72</v>
      </c>
      <c r="AC172" s="26" t="s">
        <v>184</v>
      </c>
      <c r="AD172" s="26" t="s">
        <v>74</v>
      </c>
      <c r="AE172" s="52" t="s">
        <v>1100</v>
      </c>
      <c r="AF172" s="5"/>
      <c r="AG172" s="96" t="s">
        <v>1101</v>
      </c>
      <c r="AH172" s="51">
        <v>0.9</v>
      </c>
      <c r="AI172" s="42" t="s">
        <v>1102</v>
      </c>
      <c r="AJ172" s="9"/>
      <c r="AK172" s="40" t="s">
        <v>76</v>
      </c>
      <c r="AL172" s="40" t="s">
        <v>77</v>
      </c>
      <c r="AM172" s="92" t="s">
        <v>78</v>
      </c>
      <c r="AN172" s="42" t="s">
        <v>168</v>
      </c>
      <c r="AO172" s="42" t="s">
        <v>1070</v>
      </c>
      <c r="AP172" s="26" t="s">
        <v>1071</v>
      </c>
      <c r="AQ172" s="57" t="s">
        <v>93</v>
      </c>
      <c r="AR172" s="62"/>
      <c r="AS172" s="62"/>
      <c r="AT172" s="62"/>
      <c r="AU172" s="20"/>
      <c r="AV172" s="20"/>
      <c r="AW172" s="20"/>
      <c r="AX172" s="20"/>
      <c r="AY172" s="20"/>
      <c r="AZ172" s="43"/>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row>
    <row r="173">
      <c r="A173" s="5"/>
      <c r="B173" s="5"/>
      <c r="C173" s="5"/>
      <c r="D173" s="5"/>
      <c r="E173" s="5"/>
      <c r="F173" s="26">
        <v>1.0</v>
      </c>
      <c r="G173" s="5"/>
      <c r="H173" s="43"/>
      <c r="I173" s="26" t="s">
        <v>59</v>
      </c>
      <c r="J173" s="5"/>
      <c r="K173" s="40" t="s">
        <v>55</v>
      </c>
      <c r="L173" s="40" t="s">
        <v>60</v>
      </c>
      <c r="M173" s="69">
        <v>45935.0</v>
      </c>
      <c r="N173" s="40" t="s">
        <v>100</v>
      </c>
      <c r="O173" s="52" t="s">
        <v>1103</v>
      </c>
      <c r="P173" s="5"/>
      <c r="Q173" s="53" t="s">
        <v>134</v>
      </c>
      <c r="R173" s="53" t="s">
        <v>135</v>
      </c>
      <c r="S173" s="53" t="s">
        <v>59</v>
      </c>
      <c r="T173" s="40" t="s">
        <v>65</v>
      </c>
      <c r="U173" s="40" t="s">
        <v>66</v>
      </c>
      <c r="V173" s="26" t="s">
        <v>969</v>
      </c>
      <c r="W173" s="40" t="s">
        <v>68</v>
      </c>
      <c r="X173" s="40" t="s">
        <v>69</v>
      </c>
      <c r="Y173" s="5"/>
      <c r="Z173" s="5"/>
      <c r="AA173" s="26" t="s">
        <v>71</v>
      </c>
      <c r="AB173" s="26" t="s">
        <v>72</v>
      </c>
      <c r="AC173" s="26" t="s">
        <v>972</v>
      </c>
      <c r="AD173" s="26" t="s">
        <v>64</v>
      </c>
      <c r="AE173" s="26" t="s">
        <v>64</v>
      </c>
      <c r="AF173" s="5"/>
      <c r="AG173" s="9"/>
      <c r="AH173" s="9"/>
      <c r="AI173" s="9"/>
      <c r="AJ173" s="9"/>
      <c r="AK173" s="40" t="s">
        <v>76</v>
      </c>
      <c r="AL173" s="40" t="s">
        <v>77</v>
      </c>
      <c r="AM173" s="92" t="s">
        <v>78</v>
      </c>
      <c r="AN173" s="42" t="s">
        <v>168</v>
      </c>
      <c r="AO173" s="42" t="s">
        <v>1070</v>
      </c>
      <c r="AP173" s="26" t="s">
        <v>1071</v>
      </c>
      <c r="AQ173" s="62"/>
      <c r="AR173" s="60">
        <v>587305.0</v>
      </c>
      <c r="AS173" s="63">
        <v>0.013888888888888888</v>
      </c>
      <c r="AT173" s="63">
        <v>0.035416666666666666</v>
      </c>
      <c r="AU173" s="20"/>
      <c r="AV173" s="20"/>
      <c r="AW173" s="20"/>
      <c r="AX173" s="20"/>
      <c r="AY173" s="20"/>
      <c r="AZ173" s="43"/>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row>
    <row r="174">
      <c r="A174" s="5"/>
      <c r="B174" s="5"/>
      <c r="C174" s="5"/>
      <c r="D174" s="5"/>
      <c r="E174" s="5"/>
      <c r="F174" s="26">
        <v>1.0</v>
      </c>
      <c r="G174" s="5"/>
      <c r="H174" s="43"/>
      <c r="I174" s="26" t="s">
        <v>59</v>
      </c>
      <c r="J174" s="5"/>
      <c r="K174" s="40" t="s">
        <v>55</v>
      </c>
      <c r="L174" s="40" t="s">
        <v>60</v>
      </c>
      <c r="M174" s="69">
        <v>45935.0</v>
      </c>
      <c r="N174" s="40" t="s">
        <v>100</v>
      </c>
      <c r="O174" s="52" t="s">
        <v>1104</v>
      </c>
      <c r="P174" s="5"/>
      <c r="Q174" s="53" t="s">
        <v>134</v>
      </c>
      <c r="R174" s="53" t="s">
        <v>135</v>
      </c>
      <c r="S174" s="53" t="s">
        <v>59</v>
      </c>
      <c r="T174" s="40" t="s">
        <v>65</v>
      </c>
      <c r="U174" s="40" t="s">
        <v>66</v>
      </c>
      <c r="V174" s="26" t="s">
        <v>969</v>
      </c>
      <c r="W174" s="40" t="s">
        <v>68</v>
      </c>
      <c r="X174" s="40" t="s">
        <v>69</v>
      </c>
      <c r="Y174" s="5"/>
      <c r="Z174" s="5"/>
      <c r="AA174" s="26" t="s">
        <v>71</v>
      </c>
      <c r="AB174" s="26" t="s">
        <v>72</v>
      </c>
      <c r="AC174" s="26" t="s">
        <v>972</v>
      </c>
      <c r="AD174" s="26" t="s">
        <v>64</v>
      </c>
      <c r="AE174" s="26" t="s">
        <v>64</v>
      </c>
      <c r="AF174" s="5"/>
      <c r="AG174" s="9"/>
      <c r="AH174" s="9"/>
      <c r="AI174" s="9"/>
      <c r="AJ174" s="9"/>
      <c r="AK174" s="40" t="s">
        <v>76</v>
      </c>
      <c r="AL174" s="40" t="s">
        <v>77</v>
      </c>
      <c r="AM174" s="92" t="s">
        <v>78</v>
      </c>
      <c r="AN174" s="42" t="s">
        <v>168</v>
      </c>
      <c r="AO174" s="42" t="s">
        <v>1070</v>
      </c>
      <c r="AP174" s="26" t="s">
        <v>1071</v>
      </c>
      <c r="AQ174" s="62"/>
      <c r="AR174" s="60">
        <v>77776.0</v>
      </c>
      <c r="AS174" s="63">
        <v>0.09305555555555556</v>
      </c>
      <c r="AT174" s="63">
        <v>0.18611111111111112</v>
      </c>
      <c r="AU174" s="20"/>
      <c r="AV174" s="20"/>
      <c r="AW174" s="20"/>
      <c r="AX174" s="20"/>
      <c r="AY174" s="20"/>
      <c r="AZ174" s="43"/>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row>
    <row r="175">
      <c r="A175" s="5"/>
      <c r="B175" s="5"/>
      <c r="C175" s="5"/>
      <c r="D175" s="5"/>
      <c r="E175" s="5"/>
      <c r="F175" s="26">
        <v>1.0</v>
      </c>
      <c r="G175" s="5"/>
      <c r="H175" s="155"/>
      <c r="I175" s="26" t="s">
        <v>59</v>
      </c>
      <c r="J175" s="5"/>
      <c r="K175" s="40" t="s">
        <v>55</v>
      </c>
      <c r="L175" s="40" t="s">
        <v>60</v>
      </c>
      <c r="M175" s="69">
        <v>45935.0</v>
      </c>
      <c r="N175" s="40" t="s">
        <v>100</v>
      </c>
      <c r="O175" s="52" t="s">
        <v>1105</v>
      </c>
      <c r="P175" s="79"/>
      <c r="Q175" s="73" t="s">
        <v>134</v>
      </c>
      <c r="R175" s="53" t="s">
        <v>135</v>
      </c>
      <c r="S175" s="53" t="s">
        <v>59</v>
      </c>
      <c r="T175" s="40" t="s">
        <v>65</v>
      </c>
      <c r="U175" s="40" t="s">
        <v>66</v>
      </c>
      <c r="V175" s="26" t="s">
        <v>969</v>
      </c>
      <c r="W175" s="40" t="s">
        <v>68</v>
      </c>
      <c r="X175" s="40" t="s">
        <v>69</v>
      </c>
      <c r="Y175" s="5"/>
      <c r="Z175" s="5"/>
      <c r="AA175" s="26" t="s">
        <v>71</v>
      </c>
      <c r="AB175" s="26" t="s">
        <v>72</v>
      </c>
      <c r="AC175" s="26" t="s">
        <v>972</v>
      </c>
      <c r="AD175" s="26" t="s">
        <v>64</v>
      </c>
      <c r="AE175" s="26" t="s">
        <v>64</v>
      </c>
      <c r="AF175" s="5"/>
      <c r="AG175" s="9"/>
      <c r="AH175" s="9"/>
      <c r="AI175" s="9"/>
      <c r="AJ175" s="9"/>
      <c r="AK175" s="40" t="s">
        <v>76</v>
      </c>
      <c r="AL175" s="40" t="s">
        <v>77</v>
      </c>
      <c r="AM175" s="92" t="s">
        <v>78</v>
      </c>
      <c r="AN175" s="42" t="s">
        <v>168</v>
      </c>
      <c r="AO175" s="42" t="s">
        <v>1070</v>
      </c>
      <c r="AP175" s="26" t="s">
        <v>1071</v>
      </c>
      <c r="AQ175" s="62"/>
      <c r="AR175" s="60">
        <v>23296.0</v>
      </c>
      <c r="AS175" s="57" t="s">
        <v>59</v>
      </c>
      <c r="AT175" s="57" t="s">
        <v>59</v>
      </c>
      <c r="AU175" s="20"/>
      <c r="AV175" s="20"/>
      <c r="AW175" s="20"/>
      <c r="AX175" s="20"/>
      <c r="AY175" s="20"/>
      <c r="AZ175" s="43"/>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row>
    <row r="176">
      <c r="A176" s="5"/>
      <c r="B176" s="5"/>
      <c r="C176" s="5"/>
      <c r="D176" s="5"/>
      <c r="E176" s="5"/>
      <c r="F176" s="5"/>
      <c r="G176" s="5"/>
      <c r="H176" s="5"/>
      <c r="I176" s="5"/>
      <c r="J176" s="5"/>
      <c r="K176" s="5"/>
      <c r="L176" s="5"/>
      <c r="M176" s="5"/>
      <c r="N176" s="5"/>
      <c r="O176" s="5"/>
      <c r="P176" s="79"/>
      <c r="Q176" s="5"/>
      <c r="R176" s="5"/>
      <c r="S176" s="5"/>
      <c r="T176" s="5"/>
      <c r="U176" s="5"/>
      <c r="V176" s="5"/>
      <c r="W176" s="5"/>
      <c r="X176" s="5"/>
      <c r="Y176" s="5"/>
      <c r="Z176" s="5"/>
      <c r="AA176" s="5"/>
      <c r="AB176" s="5"/>
      <c r="AC176" s="5"/>
      <c r="AD176" s="5"/>
      <c r="AE176" s="5"/>
      <c r="AF176" s="5"/>
      <c r="AG176" s="5"/>
      <c r="AH176" s="21"/>
      <c r="AI176" s="5"/>
      <c r="AJ176" s="5"/>
      <c r="AK176" s="5"/>
      <c r="AL176" s="5"/>
      <c r="AM176" s="21"/>
      <c r="AN176" s="9"/>
      <c r="AO176" s="9"/>
      <c r="AP176" s="5"/>
      <c r="AQ176" s="5"/>
      <c r="AR176" s="5"/>
      <c r="AS176" s="5"/>
      <c r="AT176" s="5"/>
      <c r="AU176" s="9"/>
      <c r="AV176" s="9"/>
      <c r="AW176" s="9"/>
      <c r="AX176" s="9"/>
      <c r="AY176" s="9"/>
      <c r="AZ176" s="43"/>
      <c r="BA176" s="9"/>
      <c r="BB176" s="9"/>
      <c r="BC176" s="9"/>
      <c r="BD176" s="9"/>
      <c r="BE176" s="9"/>
      <c r="BF176" s="9"/>
      <c r="BG176" s="9"/>
      <c r="BH176" s="9"/>
      <c r="BI176" s="9"/>
      <c r="BJ176" s="9"/>
      <c r="BK176" s="9"/>
      <c r="BL176" s="9"/>
      <c r="BM176" s="9"/>
      <c r="BN176" s="9"/>
      <c r="BO176" s="9"/>
      <c r="BP176" s="9"/>
      <c r="BQ176" s="9"/>
      <c r="BR176" s="9"/>
      <c r="BS176" s="9"/>
      <c r="BT176" s="9"/>
      <c r="BU176" s="9"/>
      <c r="BV176" s="9"/>
      <c r="BW176" s="9"/>
    </row>
    <row r="177">
      <c r="A177" s="5"/>
      <c r="B177" s="5"/>
      <c r="C177" s="26" t="s">
        <v>55</v>
      </c>
      <c r="D177" s="5"/>
      <c r="E177" s="5"/>
      <c r="F177" s="26">
        <v>1.0</v>
      </c>
      <c r="G177" s="26" t="s">
        <v>150</v>
      </c>
      <c r="H177" s="26">
        <v>2014.0</v>
      </c>
      <c r="I177" s="26" t="s">
        <v>59</v>
      </c>
      <c r="J177" s="5"/>
      <c r="K177" s="40" t="s">
        <v>55</v>
      </c>
      <c r="L177" s="40" t="s">
        <v>60</v>
      </c>
      <c r="M177" s="53" t="s">
        <v>916</v>
      </c>
      <c r="N177" s="40" t="s">
        <v>1106</v>
      </c>
      <c r="O177" s="52" t="s">
        <v>153</v>
      </c>
      <c r="P177" s="73" t="s">
        <v>59</v>
      </c>
      <c r="Q177" s="53" t="s">
        <v>59</v>
      </c>
      <c r="R177" s="53" t="s">
        <v>59</v>
      </c>
      <c r="S177" s="53" t="s">
        <v>59</v>
      </c>
      <c r="T177" s="40" t="s">
        <v>65</v>
      </c>
      <c r="U177" s="40" t="s">
        <v>66</v>
      </c>
      <c r="V177" s="26" t="s">
        <v>154</v>
      </c>
      <c r="W177" s="40" t="s">
        <v>68</v>
      </c>
      <c r="X177" s="40" t="s">
        <v>69</v>
      </c>
      <c r="Y177" s="5"/>
      <c r="Z177" s="5"/>
      <c r="AA177" s="26" t="s">
        <v>71</v>
      </c>
      <c r="AB177" s="26" t="s">
        <v>72</v>
      </c>
      <c r="AC177" s="26" t="s">
        <v>155</v>
      </c>
      <c r="AD177" s="26" t="s">
        <v>156</v>
      </c>
      <c r="AE177" s="52" t="s">
        <v>153</v>
      </c>
      <c r="AF177" s="5"/>
      <c r="AG177" s="5"/>
      <c r="AH177" s="21"/>
      <c r="AI177" s="5"/>
      <c r="AJ177" s="5"/>
      <c r="AK177" s="5"/>
      <c r="AL177" s="5"/>
      <c r="AM177" s="92" t="s">
        <v>78</v>
      </c>
      <c r="AN177" s="42" t="s">
        <v>168</v>
      </c>
      <c r="AO177" s="42" t="s">
        <v>1070</v>
      </c>
      <c r="AP177" s="26" t="s">
        <v>1107</v>
      </c>
      <c r="AQ177" s="5"/>
      <c r="AR177" s="5"/>
      <c r="AS177" s="5"/>
      <c r="AT177" s="5"/>
      <c r="AU177" s="9"/>
      <c r="AV177" s="9"/>
      <c r="AW177" s="9"/>
      <c r="AX177" s="9"/>
      <c r="AY177" s="9"/>
      <c r="AZ177" s="43"/>
      <c r="BA177" s="9"/>
      <c r="BB177" s="9"/>
      <c r="BC177" s="9"/>
      <c r="BD177" s="9"/>
      <c r="BE177" s="9"/>
      <c r="BF177" s="9"/>
      <c r="BG177" s="9"/>
      <c r="BH177" s="9"/>
      <c r="BI177" s="9"/>
      <c r="BJ177" s="9"/>
      <c r="BK177" s="9"/>
      <c r="BL177" s="9"/>
      <c r="BM177" s="9"/>
      <c r="BN177" s="9"/>
      <c r="BO177" s="9"/>
      <c r="BP177" s="9"/>
      <c r="BQ177" s="9"/>
      <c r="BR177" s="9"/>
      <c r="BS177" s="9"/>
      <c r="BT177" s="9"/>
      <c r="BU177" s="9"/>
      <c r="BV177" s="9"/>
      <c r="BW177" s="9"/>
    </row>
    <row r="178">
      <c r="A178" s="156"/>
      <c r="B178" s="157" t="s">
        <v>1072</v>
      </c>
      <c r="C178" s="157" t="s">
        <v>55</v>
      </c>
      <c r="D178" s="157" t="s">
        <v>1108</v>
      </c>
      <c r="E178" s="157" t="s">
        <v>1109</v>
      </c>
      <c r="F178" s="157">
        <v>1.0</v>
      </c>
      <c r="G178" s="157" t="s">
        <v>1110</v>
      </c>
      <c r="H178" s="158">
        <v>45503.0</v>
      </c>
      <c r="I178" s="156"/>
      <c r="J178" s="156"/>
      <c r="K178" s="159" t="s">
        <v>55</v>
      </c>
      <c r="L178" s="159" t="s">
        <v>60</v>
      </c>
      <c r="M178" s="160" t="s">
        <v>916</v>
      </c>
      <c r="N178" s="159" t="s">
        <v>1111</v>
      </c>
      <c r="O178" s="161" t="s">
        <v>1112</v>
      </c>
      <c r="P178" s="162">
        <v>0.2777777777777778</v>
      </c>
      <c r="Q178" s="88" t="s">
        <v>134</v>
      </c>
      <c r="R178" s="88" t="s">
        <v>135</v>
      </c>
      <c r="S178" s="160" t="s">
        <v>59</v>
      </c>
      <c r="T178" s="159" t="s">
        <v>65</v>
      </c>
      <c r="U178" s="159" t="s">
        <v>66</v>
      </c>
      <c r="V178" s="157" t="s">
        <v>154</v>
      </c>
      <c r="W178" s="159" t="s">
        <v>68</v>
      </c>
      <c r="X178" s="159" t="s">
        <v>69</v>
      </c>
      <c r="Y178" s="156"/>
      <c r="Z178" s="157" t="s">
        <v>136</v>
      </c>
      <c r="AA178" s="157" t="s">
        <v>71</v>
      </c>
      <c r="AB178" s="157" t="s">
        <v>72</v>
      </c>
      <c r="AC178" s="157" t="s">
        <v>1113</v>
      </c>
      <c r="AD178" s="157" t="s">
        <v>64</v>
      </c>
      <c r="AE178" s="163" t="s">
        <v>64</v>
      </c>
      <c r="AF178" s="156"/>
      <c r="AG178" s="156"/>
      <c r="AH178" s="50"/>
      <c r="AI178" s="164"/>
      <c r="AJ178" s="164"/>
      <c r="AK178" s="159" t="s">
        <v>76</v>
      </c>
      <c r="AL178" s="159" t="s">
        <v>77</v>
      </c>
      <c r="AM178" s="92" t="s">
        <v>78</v>
      </c>
      <c r="AN178" s="165" t="s">
        <v>168</v>
      </c>
      <c r="AO178" s="165" t="s">
        <v>1070</v>
      </c>
      <c r="AP178" s="157" t="s">
        <v>1107</v>
      </c>
      <c r="AQ178" s="157" t="s">
        <v>93</v>
      </c>
      <c r="AR178" s="47">
        <v>7795.0</v>
      </c>
      <c r="AS178" s="48">
        <v>0.23541666666666666</v>
      </c>
      <c r="AT178" s="48">
        <v>0.2638888888888889</v>
      </c>
      <c r="AU178" s="164"/>
      <c r="AV178" s="164"/>
      <c r="AW178" s="164"/>
      <c r="AX178" s="164"/>
      <c r="AY178" s="164"/>
      <c r="AZ178" s="43"/>
      <c r="BA178" s="164"/>
      <c r="BB178" s="164"/>
      <c r="BC178" s="164"/>
      <c r="BD178" s="164"/>
      <c r="BE178" s="164"/>
      <c r="BF178" s="164"/>
      <c r="BG178" s="164"/>
      <c r="BH178" s="164"/>
      <c r="BI178" s="164"/>
      <c r="BJ178" s="164"/>
      <c r="BK178" s="164"/>
      <c r="BL178" s="164"/>
      <c r="BM178" s="164"/>
      <c r="BN178" s="164"/>
      <c r="BO178" s="164"/>
      <c r="BP178" s="164"/>
      <c r="BQ178" s="164"/>
      <c r="BR178" s="164"/>
      <c r="BS178" s="164"/>
      <c r="BT178" s="164"/>
      <c r="BU178" s="164"/>
      <c r="BV178" s="164"/>
      <c r="BW178" s="164"/>
    </row>
    <row r="179">
      <c r="A179" s="5"/>
      <c r="B179" s="26" t="s">
        <v>1079</v>
      </c>
      <c r="C179" s="26" t="s">
        <v>55</v>
      </c>
      <c r="D179" s="26" t="s">
        <v>1080</v>
      </c>
      <c r="E179" s="26" t="s">
        <v>1081</v>
      </c>
      <c r="F179" s="66">
        <v>1.0</v>
      </c>
      <c r="G179" s="26" t="s">
        <v>1082</v>
      </c>
      <c r="H179" s="75" t="s">
        <v>1083</v>
      </c>
      <c r="I179" s="26" t="s">
        <v>59</v>
      </c>
      <c r="J179" s="5"/>
      <c r="K179" s="40" t="s">
        <v>55</v>
      </c>
      <c r="L179" s="40" t="s">
        <v>60</v>
      </c>
      <c r="M179" s="53" t="s">
        <v>916</v>
      </c>
      <c r="N179" s="40" t="s">
        <v>182</v>
      </c>
      <c r="O179" s="52" t="s">
        <v>1084</v>
      </c>
      <c r="P179" s="70">
        <v>0.16666666666666666</v>
      </c>
      <c r="Q179" s="73" t="s">
        <v>59</v>
      </c>
      <c r="R179" s="53" t="s">
        <v>59</v>
      </c>
      <c r="S179" s="53" t="s">
        <v>59</v>
      </c>
      <c r="T179" s="40" t="s">
        <v>65</v>
      </c>
      <c r="U179" s="40" t="s">
        <v>66</v>
      </c>
      <c r="V179" s="26" t="s">
        <v>154</v>
      </c>
      <c r="W179" s="40" t="s">
        <v>68</v>
      </c>
      <c r="X179" s="40" t="s">
        <v>69</v>
      </c>
      <c r="Y179" s="26">
        <v>45.0</v>
      </c>
      <c r="Z179" s="26" t="s">
        <v>118</v>
      </c>
      <c r="AA179" s="26" t="s">
        <v>71</v>
      </c>
      <c r="AB179" s="26" t="s">
        <v>72</v>
      </c>
      <c r="AC179" s="26" t="s">
        <v>1085</v>
      </c>
      <c r="AD179" s="26" t="s">
        <v>74</v>
      </c>
      <c r="AE179" s="52" t="s">
        <v>1084</v>
      </c>
      <c r="AF179" s="5"/>
      <c r="AG179" s="66" t="s">
        <v>1114</v>
      </c>
      <c r="AH179" s="51">
        <v>0.95</v>
      </c>
      <c r="AI179" s="42" t="s">
        <v>1115</v>
      </c>
      <c r="AJ179" s="9"/>
      <c r="AK179" s="40" t="s">
        <v>76</v>
      </c>
      <c r="AL179" s="40" t="s">
        <v>77</v>
      </c>
      <c r="AM179" s="92" t="s">
        <v>78</v>
      </c>
      <c r="AN179" s="42" t="s">
        <v>168</v>
      </c>
      <c r="AO179" s="42" t="s">
        <v>1070</v>
      </c>
      <c r="AP179" s="26" t="s">
        <v>1107</v>
      </c>
      <c r="AQ179" s="26" t="s">
        <v>124</v>
      </c>
      <c r="AR179" s="43"/>
      <c r="AS179" s="43"/>
      <c r="AT179" s="43"/>
      <c r="AU179" s="9"/>
      <c r="AV179" s="9"/>
      <c r="AW179" s="9"/>
      <c r="AX179" s="9"/>
      <c r="AY179" s="9"/>
      <c r="AZ179" s="43"/>
      <c r="BA179" s="9"/>
      <c r="BB179" s="9"/>
      <c r="BC179" s="9"/>
      <c r="BD179" s="9"/>
      <c r="BE179" s="9"/>
      <c r="BF179" s="9"/>
      <c r="BG179" s="9"/>
      <c r="BH179" s="9"/>
      <c r="BI179" s="9"/>
      <c r="BJ179" s="9"/>
      <c r="BK179" s="9"/>
      <c r="BL179" s="9"/>
      <c r="BM179" s="9"/>
      <c r="BN179" s="9"/>
      <c r="BO179" s="9"/>
      <c r="BP179" s="9"/>
      <c r="BQ179" s="9"/>
      <c r="BR179" s="9"/>
      <c r="BS179" s="9"/>
      <c r="BT179" s="9"/>
      <c r="BU179" s="9"/>
      <c r="BV179" s="9"/>
      <c r="BW179" s="9"/>
    </row>
    <row r="180">
      <c r="A180" s="5"/>
      <c r="B180" s="26" t="s">
        <v>1116</v>
      </c>
      <c r="C180" s="26" t="s">
        <v>55</v>
      </c>
      <c r="D180" s="26" t="s">
        <v>1117</v>
      </c>
      <c r="E180" s="26" t="s">
        <v>1118</v>
      </c>
      <c r="F180" s="26">
        <v>1.0</v>
      </c>
      <c r="G180" s="26" t="s">
        <v>1119</v>
      </c>
      <c r="H180" s="26" t="s">
        <v>59</v>
      </c>
      <c r="I180" s="75" t="s">
        <v>59</v>
      </c>
      <c r="J180" s="5"/>
      <c r="K180" s="40" t="s">
        <v>55</v>
      </c>
      <c r="L180" s="40" t="s">
        <v>60</v>
      </c>
      <c r="M180" s="53" t="s">
        <v>916</v>
      </c>
      <c r="N180" s="40" t="s">
        <v>182</v>
      </c>
      <c r="O180" s="52" t="s">
        <v>1120</v>
      </c>
      <c r="P180" s="73">
        <v>0.16666666666666666</v>
      </c>
      <c r="Q180" s="73" t="s">
        <v>59</v>
      </c>
      <c r="R180" s="53" t="s">
        <v>59</v>
      </c>
      <c r="S180" s="53" t="s">
        <v>59</v>
      </c>
      <c r="T180" s="40" t="s">
        <v>65</v>
      </c>
      <c r="U180" s="40" t="s">
        <v>66</v>
      </c>
      <c r="V180" s="26" t="s">
        <v>67</v>
      </c>
      <c r="W180" s="40" t="s">
        <v>68</v>
      </c>
      <c r="X180" s="40" t="s">
        <v>69</v>
      </c>
      <c r="Y180" s="26">
        <v>35.0</v>
      </c>
      <c r="Z180" s="26" t="s">
        <v>136</v>
      </c>
      <c r="AA180" s="26" t="s">
        <v>71</v>
      </c>
      <c r="AB180" s="26" t="s">
        <v>72</v>
      </c>
      <c r="AC180" s="26" t="s">
        <v>1121</v>
      </c>
      <c r="AD180" s="26" t="s">
        <v>74</v>
      </c>
      <c r="AE180" s="52" t="s">
        <v>1120</v>
      </c>
      <c r="AF180" s="5"/>
      <c r="AG180" s="26" t="s">
        <v>1122</v>
      </c>
      <c r="AH180" s="51">
        <v>0.9</v>
      </c>
      <c r="AI180" s="42" t="s">
        <v>1123</v>
      </c>
      <c r="AJ180" s="9"/>
      <c r="AK180" s="40" t="s">
        <v>76</v>
      </c>
      <c r="AL180" s="40" t="s">
        <v>77</v>
      </c>
      <c r="AM180" s="92" t="s">
        <v>78</v>
      </c>
      <c r="AN180" s="42" t="s">
        <v>168</v>
      </c>
      <c r="AO180" s="42" t="s">
        <v>1070</v>
      </c>
      <c r="AP180" s="26" t="s">
        <v>1107</v>
      </c>
      <c r="AQ180" s="26" t="s">
        <v>124</v>
      </c>
      <c r="AR180" s="5"/>
      <c r="AS180" s="5"/>
      <c r="AT180" s="5"/>
      <c r="AU180" s="9"/>
      <c r="AV180" s="9"/>
      <c r="AW180" s="9"/>
      <c r="AX180" s="9"/>
      <c r="AY180" s="9"/>
      <c r="AZ180" s="43"/>
      <c r="BA180" s="9"/>
      <c r="BB180" s="9"/>
      <c r="BC180" s="9"/>
      <c r="BD180" s="9"/>
      <c r="BE180" s="9"/>
      <c r="BF180" s="9"/>
      <c r="BG180" s="9"/>
      <c r="BH180" s="9"/>
      <c r="BI180" s="9"/>
      <c r="BJ180" s="9"/>
      <c r="BK180" s="9"/>
      <c r="BL180" s="9"/>
      <c r="BM180" s="9"/>
      <c r="BN180" s="9"/>
      <c r="BO180" s="9"/>
      <c r="BP180" s="9"/>
      <c r="BQ180" s="9"/>
      <c r="BR180" s="9"/>
      <c r="BS180" s="9"/>
      <c r="BT180" s="9"/>
      <c r="BU180" s="9"/>
      <c r="BV180" s="9"/>
      <c r="BW180" s="9"/>
    </row>
    <row r="181">
      <c r="A181" s="62"/>
      <c r="B181" s="57" t="s">
        <v>1124</v>
      </c>
      <c r="C181" s="57" t="s">
        <v>300</v>
      </c>
      <c r="D181" s="57" t="s">
        <v>1125</v>
      </c>
      <c r="E181" s="57" t="s">
        <v>1126</v>
      </c>
      <c r="F181" s="57">
        <v>1.0</v>
      </c>
      <c r="G181" s="57" t="s">
        <v>1127</v>
      </c>
      <c r="H181" s="57" t="s">
        <v>1128</v>
      </c>
      <c r="I181" s="107"/>
      <c r="J181" s="62"/>
      <c r="K181" s="90" t="s">
        <v>55</v>
      </c>
      <c r="L181" s="90" t="s">
        <v>60</v>
      </c>
      <c r="M181" s="88" t="s">
        <v>916</v>
      </c>
      <c r="N181" s="90" t="s">
        <v>100</v>
      </c>
      <c r="O181" s="101" t="s">
        <v>1129</v>
      </c>
      <c r="P181" s="88" t="s">
        <v>59</v>
      </c>
      <c r="Q181" s="132" t="s">
        <v>134</v>
      </c>
      <c r="R181" s="88" t="s">
        <v>135</v>
      </c>
      <c r="S181" s="88" t="s">
        <v>59</v>
      </c>
      <c r="T181" s="90" t="s">
        <v>65</v>
      </c>
      <c r="U181" s="90" t="s">
        <v>66</v>
      </c>
      <c r="V181" s="57" t="s">
        <v>483</v>
      </c>
      <c r="W181" s="90" t="s">
        <v>68</v>
      </c>
      <c r="X181" s="90" t="s">
        <v>69</v>
      </c>
      <c r="Y181" s="62"/>
      <c r="Z181" s="57" t="s">
        <v>136</v>
      </c>
      <c r="AA181" s="57" t="s">
        <v>71</v>
      </c>
      <c r="AB181" s="57" t="s">
        <v>72</v>
      </c>
      <c r="AC181" s="57" t="s">
        <v>1130</v>
      </c>
      <c r="AD181" s="57" t="s">
        <v>64</v>
      </c>
      <c r="AE181" s="57" t="s">
        <v>64</v>
      </c>
      <c r="AF181" s="62"/>
      <c r="AG181" s="62"/>
      <c r="AH181" s="50"/>
      <c r="AI181" s="20"/>
      <c r="AJ181" s="20"/>
      <c r="AK181" s="90" t="s">
        <v>76</v>
      </c>
      <c r="AL181" s="90" t="s">
        <v>77</v>
      </c>
      <c r="AM181" s="92" t="s">
        <v>78</v>
      </c>
      <c r="AN181" s="64" t="s">
        <v>168</v>
      </c>
      <c r="AO181" s="64" t="s">
        <v>1070</v>
      </c>
      <c r="AP181" s="57" t="s">
        <v>1107</v>
      </c>
      <c r="AQ181" s="57" t="s">
        <v>93</v>
      </c>
      <c r="AR181" s="60">
        <v>1659.0</v>
      </c>
      <c r="AS181" s="57" t="s">
        <v>59</v>
      </c>
      <c r="AT181" s="57" t="s">
        <v>59</v>
      </c>
      <c r="AU181" s="20"/>
      <c r="AV181" s="20"/>
      <c r="AW181" s="20"/>
      <c r="AX181" s="20"/>
      <c r="AY181" s="20"/>
      <c r="AZ181" s="43"/>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row>
    <row r="182">
      <c r="A182" s="5"/>
      <c r="B182" s="5"/>
      <c r="C182" s="5"/>
      <c r="D182" s="5"/>
      <c r="E182" s="5"/>
      <c r="F182" s="26">
        <v>1.0</v>
      </c>
      <c r="G182" s="5"/>
      <c r="H182" s="43"/>
      <c r="I182" s="26" t="s">
        <v>59</v>
      </c>
      <c r="J182" s="5"/>
      <c r="K182" s="40" t="s">
        <v>55</v>
      </c>
      <c r="L182" s="40" t="s">
        <v>60</v>
      </c>
      <c r="M182" s="69">
        <v>45935.0</v>
      </c>
      <c r="N182" s="40" t="s">
        <v>100</v>
      </c>
      <c r="O182" s="52" t="s">
        <v>1131</v>
      </c>
      <c r="P182" s="5"/>
      <c r="Q182" s="73" t="s">
        <v>134</v>
      </c>
      <c r="R182" s="53" t="s">
        <v>135</v>
      </c>
      <c r="S182" s="53" t="s">
        <v>59</v>
      </c>
      <c r="T182" s="40" t="s">
        <v>65</v>
      </c>
      <c r="U182" s="40" t="s">
        <v>66</v>
      </c>
      <c r="V182" s="26" t="s">
        <v>969</v>
      </c>
      <c r="W182" s="40" t="s">
        <v>68</v>
      </c>
      <c r="X182" s="40" t="s">
        <v>69</v>
      </c>
      <c r="Y182" s="5"/>
      <c r="Z182" s="5"/>
      <c r="AA182" s="26" t="s">
        <v>71</v>
      </c>
      <c r="AB182" s="26" t="s">
        <v>72</v>
      </c>
      <c r="AC182" s="26" t="s">
        <v>972</v>
      </c>
      <c r="AD182" s="26" t="s">
        <v>64</v>
      </c>
      <c r="AE182" s="26" t="s">
        <v>64</v>
      </c>
      <c r="AF182" s="5"/>
      <c r="AG182" s="9"/>
      <c r="AH182" s="9"/>
      <c r="AI182" s="9"/>
      <c r="AJ182" s="9"/>
      <c r="AK182" s="40" t="s">
        <v>76</v>
      </c>
      <c r="AL182" s="40" t="s">
        <v>77</v>
      </c>
      <c r="AM182" s="92" t="s">
        <v>78</v>
      </c>
      <c r="AN182" s="64" t="s">
        <v>168</v>
      </c>
      <c r="AO182" s="64" t="s">
        <v>1070</v>
      </c>
      <c r="AP182" s="57" t="s">
        <v>1107</v>
      </c>
      <c r="AQ182" s="62"/>
      <c r="AR182" s="60">
        <v>587334.0</v>
      </c>
      <c r="AS182" s="63">
        <v>0.05416666666666667</v>
      </c>
      <c r="AT182" s="63">
        <v>0.07569444444444444</v>
      </c>
      <c r="AU182" s="20"/>
      <c r="AV182" s="20"/>
      <c r="AW182" s="20"/>
      <c r="AX182" s="20"/>
      <c r="AY182" s="20"/>
      <c r="AZ182" s="43"/>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row>
    <row r="183">
      <c r="A183" s="5"/>
      <c r="B183" s="5"/>
      <c r="C183" s="5"/>
      <c r="D183" s="5"/>
      <c r="E183" s="5"/>
      <c r="F183" s="66">
        <v>1.0</v>
      </c>
      <c r="G183" s="5"/>
      <c r="H183" s="43"/>
      <c r="I183" s="75" t="s">
        <v>59</v>
      </c>
      <c r="J183" s="5"/>
      <c r="K183" s="40" t="s">
        <v>55</v>
      </c>
      <c r="L183" s="40" t="s">
        <v>60</v>
      </c>
      <c r="M183" s="69">
        <v>45935.0</v>
      </c>
      <c r="N183" s="40" t="s">
        <v>100</v>
      </c>
      <c r="O183" s="52" t="s">
        <v>1132</v>
      </c>
      <c r="P183" s="5"/>
      <c r="Q183" s="73" t="s">
        <v>134</v>
      </c>
      <c r="R183" s="53" t="s">
        <v>135</v>
      </c>
      <c r="S183" s="53" t="s">
        <v>59</v>
      </c>
      <c r="T183" s="40" t="s">
        <v>65</v>
      </c>
      <c r="U183" s="40" t="s">
        <v>66</v>
      </c>
      <c r="V183" s="26" t="s">
        <v>969</v>
      </c>
      <c r="W183" s="40" t="s">
        <v>68</v>
      </c>
      <c r="X183" s="40" t="s">
        <v>69</v>
      </c>
      <c r="Y183" s="5"/>
      <c r="Z183" s="5"/>
      <c r="AA183" s="26" t="s">
        <v>71</v>
      </c>
      <c r="AB183" s="26" t="s">
        <v>72</v>
      </c>
      <c r="AC183" s="26" t="s">
        <v>972</v>
      </c>
      <c r="AD183" s="26" t="s">
        <v>64</v>
      </c>
      <c r="AE183" s="66" t="s">
        <v>64</v>
      </c>
      <c r="AF183" s="5"/>
      <c r="AG183" s="9"/>
      <c r="AH183" s="9"/>
      <c r="AI183" s="9"/>
      <c r="AJ183" s="9"/>
      <c r="AK183" s="40" t="s">
        <v>76</v>
      </c>
      <c r="AL183" s="40" t="s">
        <v>77</v>
      </c>
      <c r="AM183" s="92" t="s">
        <v>78</v>
      </c>
      <c r="AN183" s="64" t="s">
        <v>168</v>
      </c>
      <c r="AO183" s="64" t="s">
        <v>1070</v>
      </c>
      <c r="AP183" s="57" t="s">
        <v>1107</v>
      </c>
      <c r="AQ183" s="62"/>
      <c r="AR183" s="60">
        <v>357480.0</v>
      </c>
      <c r="AS183" s="63">
        <v>0.3854166666666667</v>
      </c>
      <c r="AT183" s="63">
        <v>0.5395833333333333</v>
      </c>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row>
    <row r="184">
      <c r="A184" s="5"/>
      <c r="B184" s="5"/>
      <c r="C184" s="5"/>
      <c r="D184" s="5"/>
      <c r="E184" s="5"/>
      <c r="F184" s="5"/>
      <c r="G184" s="5"/>
      <c r="H184" s="72"/>
      <c r="I184" s="72"/>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21"/>
      <c r="AI184" s="5"/>
      <c r="AJ184" s="5"/>
      <c r="AK184" s="5"/>
      <c r="AL184" s="5"/>
      <c r="AM184" s="21"/>
      <c r="AN184" s="5"/>
      <c r="AO184" s="5"/>
      <c r="AP184" s="5"/>
      <c r="AQ184" s="5"/>
      <c r="AR184" s="5"/>
      <c r="AS184" s="5"/>
      <c r="AT184" s="5"/>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row>
    <row r="185">
      <c r="A185" s="9"/>
      <c r="B185" s="9"/>
      <c r="C185" s="9"/>
      <c r="D185" s="9"/>
      <c r="E185" s="9"/>
      <c r="F185" s="9"/>
      <c r="G185" s="9"/>
      <c r="H185" s="74"/>
      <c r="I185" s="9"/>
      <c r="J185" s="9"/>
      <c r="K185" s="9"/>
      <c r="L185" s="9"/>
      <c r="M185" s="9"/>
      <c r="N185" s="9"/>
      <c r="O185" s="9"/>
      <c r="P185" s="9"/>
      <c r="Q185" s="166"/>
      <c r="R185" s="9"/>
      <c r="S185" s="9"/>
      <c r="T185" s="9"/>
      <c r="U185" s="9"/>
      <c r="V185" s="9"/>
      <c r="W185" s="9"/>
      <c r="X185" s="9"/>
      <c r="Y185" s="9"/>
      <c r="Z185" s="9"/>
      <c r="AA185" s="9"/>
      <c r="AB185" s="9"/>
      <c r="AC185" s="9"/>
      <c r="AD185" s="9"/>
      <c r="AE185" s="9"/>
      <c r="AF185" s="9"/>
      <c r="AG185" s="9"/>
      <c r="AH185" s="50"/>
      <c r="AI185" s="9"/>
      <c r="AJ185" s="9"/>
      <c r="AK185" s="9"/>
      <c r="AL185" s="9"/>
      <c r="AM185" s="50"/>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row>
    <row r="186">
      <c r="A186" s="5"/>
      <c r="B186" s="26" t="s">
        <v>1133</v>
      </c>
      <c r="C186" s="26" t="s">
        <v>55</v>
      </c>
      <c r="D186" s="26" t="s">
        <v>1134</v>
      </c>
      <c r="E186" s="26" t="s">
        <v>1135</v>
      </c>
      <c r="F186" s="26">
        <v>1.0</v>
      </c>
      <c r="G186" s="26" t="s">
        <v>209</v>
      </c>
      <c r="H186" s="26" t="s">
        <v>1136</v>
      </c>
      <c r="I186" s="75" t="s">
        <v>59</v>
      </c>
      <c r="J186" s="5"/>
      <c r="K186" s="40" t="s">
        <v>55</v>
      </c>
      <c r="L186" s="40" t="s">
        <v>60</v>
      </c>
      <c r="M186" s="53" t="s">
        <v>916</v>
      </c>
      <c r="N186" s="40" t="s">
        <v>182</v>
      </c>
      <c r="O186" s="52" t="s">
        <v>1137</v>
      </c>
      <c r="P186" s="94" t="s">
        <v>59</v>
      </c>
      <c r="Q186" s="53" t="s">
        <v>59</v>
      </c>
      <c r="R186" s="53" t="s">
        <v>59</v>
      </c>
      <c r="S186" s="53" t="s">
        <v>59</v>
      </c>
      <c r="T186" s="40" t="s">
        <v>65</v>
      </c>
      <c r="U186" s="40" t="s">
        <v>66</v>
      </c>
      <c r="V186" s="26" t="s">
        <v>67</v>
      </c>
      <c r="W186" s="40" t="s">
        <v>68</v>
      </c>
      <c r="X186" s="40" t="s">
        <v>69</v>
      </c>
      <c r="Y186" s="26">
        <v>11.0</v>
      </c>
      <c r="Z186" s="26" t="s">
        <v>118</v>
      </c>
      <c r="AA186" s="26" t="s">
        <v>71</v>
      </c>
      <c r="AB186" s="26" t="s">
        <v>72</v>
      </c>
      <c r="AC186" s="26" t="s">
        <v>59</v>
      </c>
      <c r="AD186" s="26" t="s">
        <v>74</v>
      </c>
      <c r="AE186" s="52" t="s">
        <v>1137</v>
      </c>
      <c r="AF186" s="5"/>
      <c r="AG186" s="26" t="s">
        <v>1138</v>
      </c>
      <c r="AH186" s="50"/>
      <c r="AI186" s="9"/>
      <c r="AJ186" s="9"/>
      <c r="AK186" s="40" t="s">
        <v>76</v>
      </c>
      <c r="AL186" s="40" t="s">
        <v>77</v>
      </c>
      <c r="AM186" s="92" t="s">
        <v>78</v>
      </c>
      <c r="AN186" s="42" t="s">
        <v>168</v>
      </c>
      <c r="AO186" s="26" t="s">
        <v>1139</v>
      </c>
      <c r="AP186" s="26" t="s">
        <v>1140</v>
      </c>
      <c r="AQ186" s="26" t="s">
        <v>93</v>
      </c>
      <c r="AR186" s="5"/>
      <c r="AS186" s="5"/>
      <c r="AT186" s="5"/>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row>
    <row r="187">
      <c r="A187" s="5"/>
      <c r="B187" s="26" t="s">
        <v>1141</v>
      </c>
      <c r="C187" s="26" t="s">
        <v>55</v>
      </c>
      <c r="D187" s="26" t="s">
        <v>1142</v>
      </c>
      <c r="E187" s="26" t="s">
        <v>1143</v>
      </c>
      <c r="F187" s="26">
        <v>1.0</v>
      </c>
      <c r="G187" s="26" t="s">
        <v>181</v>
      </c>
      <c r="H187" s="26" t="s">
        <v>59</v>
      </c>
      <c r="I187" s="26" t="s">
        <v>59</v>
      </c>
      <c r="J187" s="72"/>
      <c r="K187" s="40" t="s">
        <v>55</v>
      </c>
      <c r="L187" s="40" t="s">
        <v>60</v>
      </c>
      <c r="M187" s="53" t="s">
        <v>916</v>
      </c>
      <c r="N187" s="40" t="s">
        <v>182</v>
      </c>
      <c r="O187" s="52" t="s">
        <v>1144</v>
      </c>
      <c r="P187" s="53" t="s">
        <v>59</v>
      </c>
      <c r="Q187" s="53" t="s">
        <v>59</v>
      </c>
      <c r="R187" s="53" t="s">
        <v>59</v>
      </c>
      <c r="S187" s="53" t="s">
        <v>59</v>
      </c>
      <c r="T187" s="40" t="s">
        <v>65</v>
      </c>
      <c r="U187" s="40" t="s">
        <v>66</v>
      </c>
      <c r="V187" s="26" t="s">
        <v>67</v>
      </c>
      <c r="W187" s="40" t="s">
        <v>68</v>
      </c>
      <c r="X187" s="40" t="s">
        <v>69</v>
      </c>
      <c r="Y187" s="26">
        <v>10.0</v>
      </c>
      <c r="Z187" s="26" t="s">
        <v>118</v>
      </c>
      <c r="AA187" s="26" t="s">
        <v>71</v>
      </c>
      <c r="AB187" s="26" t="s">
        <v>72</v>
      </c>
      <c r="AC187" s="26" t="s">
        <v>184</v>
      </c>
      <c r="AD187" s="26" t="s">
        <v>74</v>
      </c>
      <c r="AE187" s="52" t="s">
        <v>1144</v>
      </c>
      <c r="AF187" s="5"/>
      <c r="AG187" s="26" t="s">
        <v>1145</v>
      </c>
      <c r="AH187" s="50"/>
      <c r="AI187" s="9"/>
      <c r="AJ187" s="9"/>
      <c r="AK187" s="40" t="s">
        <v>76</v>
      </c>
      <c r="AL187" s="40" t="s">
        <v>77</v>
      </c>
      <c r="AM187" s="92" t="s">
        <v>78</v>
      </c>
      <c r="AN187" s="42" t="s">
        <v>168</v>
      </c>
      <c r="AO187" s="26" t="s">
        <v>1139</v>
      </c>
      <c r="AP187" s="26" t="s">
        <v>1140</v>
      </c>
      <c r="AQ187" s="26" t="s">
        <v>93</v>
      </c>
      <c r="AR187" s="5"/>
      <c r="AS187" s="5"/>
      <c r="AT187" s="5"/>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row>
    <row r="188">
      <c r="A188" s="5"/>
      <c r="B188" s="26" t="s">
        <v>1146</v>
      </c>
      <c r="C188" s="26" t="s">
        <v>55</v>
      </c>
      <c r="D188" s="26" t="s">
        <v>1147</v>
      </c>
      <c r="E188" s="26" t="s">
        <v>1143</v>
      </c>
      <c r="F188" s="26">
        <v>1.0</v>
      </c>
      <c r="G188" s="26" t="s">
        <v>191</v>
      </c>
      <c r="H188" s="26" t="s">
        <v>59</v>
      </c>
      <c r="I188" s="26" t="s">
        <v>1148</v>
      </c>
      <c r="J188" s="72"/>
      <c r="K188" s="40" t="s">
        <v>55</v>
      </c>
      <c r="L188" s="40" t="s">
        <v>60</v>
      </c>
      <c r="M188" s="53" t="s">
        <v>916</v>
      </c>
      <c r="N188" s="40" t="s">
        <v>182</v>
      </c>
      <c r="O188" s="52" t="s">
        <v>1149</v>
      </c>
      <c r="P188" s="53" t="s">
        <v>59</v>
      </c>
      <c r="Q188" s="53" t="s">
        <v>59</v>
      </c>
      <c r="R188" s="53" t="s">
        <v>59</v>
      </c>
      <c r="S188" s="53" t="s">
        <v>59</v>
      </c>
      <c r="T188" s="40" t="s">
        <v>65</v>
      </c>
      <c r="U188" s="40" t="s">
        <v>66</v>
      </c>
      <c r="V188" s="26" t="s">
        <v>67</v>
      </c>
      <c r="W188" s="40" t="s">
        <v>68</v>
      </c>
      <c r="X188" s="40" t="s">
        <v>69</v>
      </c>
      <c r="Y188" s="26">
        <v>10.0</v>
      </c>
      <c r="Z188" s="26" t="s">
        <v>118</v>
      </c>
      <c r="AA188" s="26" t="s">
        <v>71</v>
      </c>
      <c r="AB188" s="26" t="s">
        <v>72</v>
      </c>
      <c r="AC188" s="26" t="s">
        <v>194</v>
      </c>
      <c r="AD188" s="26" t="s">
        <v>74</v>
      </c>
      <c r="AE188" s="52" t="s">
        <v>1149</v>
      </c>
      <c r="AF188" s="5"/>
      <c r="AG188" s="26" t="s">
        <v>1150</v>
      </c>
      <c r="AH188" s="50"/>
      <c r="AI188" s="9"/>
      <c r="AJ188" s="9"/>
      <c r="AK188" s="40" t="s">
        <v>76</v>
      </c>
      <c r="AL188" s="40" t="s">
        <v>77</v>
      </c>
      <c r="AM188" s="92" t="s">
        <v>78</v>
      </c>
      <c r="AN188" s="42" t="s">
        <v>168</v>
      </c>
      <c r="AO188" s="26" t="s">
        <v>1139</v>
      </c>
      <c r="AP188" s="26" t="s">
        <v>1140</v>
      </c>
      <c r="AQ188" s="26" t="s">
        <v>93</v>
      </c>
      <c r="AR188" s="5"/>
      <c r="AS188" s="5"/>
      <c r="AT188" s="5"/>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row>
    <row r="189">
      <c r="A189" s="5"/>
      <c r="B189" s="26" t="s">
        <v>1151</v>
      </c>
      <c r="C189" s="26" t="s">
        <v>55</v>
      </c>
      <c r="D189" s="26" t="s">
        <v>1152</v>
      </c>
      <c r="E189" s="26" t="s">
        <v>1143</v>
      </c>
      <c r="F189" s="26">
        <v>1.0</v>
      </c>
      <c r="G189" s="26" t="s">
        <v>1153</v>
      </c>
      <c r="H189" s="75">
        <v>44904.0</v>
      </c>
      <c r="I189" s="26" t="s">
        <v>59</v>
      </c>
      <c r="J189" s="5"/>
      <c r="K189" s="40" t="s">
        <v>55</v>
      </c>
      <c r="L189" s="40" t="s">
        <v>60</v>
      </c>
      <c r="M189" s="53" t="s">
        <v>916</v>
      </c>
      <c r="N189" s="40" t="s">
        <v>182</v>
      </c>
      <c r="O189" s="52" t="s">
        <v>1154</v>
      </c>
      <c r="P189" s="94" t="s">
        <v>59</v>
      </c>
      <c r="Q189" s="53" t="s">
        <v>59</v>
      </c>
      <c r="R189" s="53" t="s">
        <v>59</v>
      </c>
      <c r="S189" s="53" t="s">
        <v>59</v>
      </c>
      <c r="T189" s="40" t="s">
        <v>65</v>
      </c>
      <c r="U189" s="40" t="s">
        <v>66</v>
      </c>
      <c r="V189" s="26" t="s">
        <v>67</v>
      </c>
      <c r="W189" s="40" t="s">
        <v>68</v>
      </c>
      <c r="X189" s="40" t="s">
        <v>69</v>
      </c>
      <c r="Y189" s="26">
        <v>7.0</v>
      </c>
      <c r="Z189" s="26" t="s">
        <v>118</v>
      </c>
      <c r="AA189" s="26" t="s">
        <v>71</v>
      </c>
      <c r="AB189" s="26" t="s">
        <v>72</v>
      </c>
      <c r="AC189" s="26" t="s">
        <v>59</v>
      </c>
      <c r="AD189" s="26" t="s">
        <v>74</v>
      </c>
      <c r="AE189" s="52" t="s">
        <v>1154</v>
      </c>
      <c r="AF189" s="5"/>
      <c r="AG189" s="26" t="s">
        <v>1155</v>
      </c>
      <c r="AH189" s="50"/>
      <c r="AI189" s="9"/>
      <c r="AJ189" s="9"/>
      <c r="AK189" s="40" t="s">
        <v>76</v>
      </c>
      <c r="AL189" s="40" t="s">
        <v>77</v>
      </c>
      <c r="AM189" s="92" t="s">
        <v>78</v>
      </c>
      <c r="AN189" s="42" t="s">
        <v>168</v>
      </c>
      <c r="AO189" s="26" t="s">
        <v>1139</v>
      </c>
      <c r="AP189" s="26" t="s">
        <v>1140</v>
      </c>
      <c r="AQ189" s="26" t="s">
        <v>93</v>
      </c>
      <c r="AR189" s="5"/>
      <c r="AS189" s="5"/>
      <c r="AT189" s="5"/>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row>
    <row r="190">
      <c r="A190" s="5"/>
      <c r="B190" s="26" t="s">
        <v>1156</v>
      </c>
      <c r="C190" s="26" t="s">
        <v>55</v>
      </c>
      <c r="D190" s="26" t="s">
        <v>1157</v>
      </c>
      <c r="E190" s="26" t="s">
        <v>1158</v>
      </c>
      <c r="F190" s="26">
        <v>1.0</v>
      </c>
      <c r="G190" s="26" t="s">
        <v>150</v>
      </c>
      <c r="H190" s="75">
        <v>2014.0</v>
      </c>
      <c r="I190" s="26" t="s">
        <v>59</v>
      </c>
      <c r="J190" s="5"/>
      <c r="K190" s="40" t="s">
        <v>55</v>
      </c>
      <c r="L190" s="40" t="s">
        <v>60</v>
      </c>
      <c r="M190" s="53" t="s">
        <v>916</v>
      </c>
      <c r="N190" s="40" t="s">
        <v>1159</v>
      </c>
      <c r="O190" s="52" t="s">
        <v>153</v>
      </c>
      <c r="P190" s="53" t="s">
        <v>59</v>
      </c>
      <c r="Q190" s="53" t="s">
        <v>59</v>
      </c>
      <c r="R190" s="53" t="s">
        <v>59</v>
      </c>
      <c r="S190" s="53" t="s">
        <v>59</v>
      </c>
      <c r="T190" s="40" t="s">
        <v>65</v>
      </c>
      <c r="U190" s="40" t="s">
        <v>66</v>
      </c>
      <c r="V190" s="26" t="s">
        <v>154</v>
      </c>
      <c r="W190" s="40" t="s">
        <v>68</v>
      </c>
      <c r="X190" s="40" t="s">
        <v>69</v>
      </c>
      <c r="Y190" s="26">
        <v>15.0</v>
      </c>
      <c r="Z190" s="26" t="s">
        <v>118</v>
      </c>
      <c r="AA190" s="26" t="s">
        <v>71</v>
      </c>
      <c r="AB190" s="26" t="s">
        <v>72</v>
      </c>
      <c r="AC190" s="26" t="s">
        <v>155</v>
      </c>
      <c r="AD190" s="26" t="s">
        <v>156</v>
      </c>
      <c r="AE190" s="52" t="s">
        <v>153</v>
      </c>
      <c r="AF190" s="5"/>
      <c r="AG190" s="26" t="s">
        <v>1160</v>
      </c>
      <c r="AH190" s="50"/>
      <c r="AI190" s="9"/>
      <c r="AJ190" s="9"/>
      <c r="AK190" s="40" t="s">
        <v>76</v>
      </c>
      <c r="AL190" s="40" t="s">
        <v>77</v>
      </c>
      <c r="AM190" s="92" t="s">
        <v>78</v>
      </c>
      <c r="AN190" s="42" t="s">
        <v>168</v>
      </c>
      <c r="AO190" s="26" t="s">
        <v>1139</v>
      </c>
      <c r="AP190" s="26" t="s">
        <v>1140</v>
      </c>
      <c r="AQ190" s="26" t="s">
        <v>124</v>
      </c>
      <c r="AR190" s="5"/>
      <c r="AS190" s="5"/>
      <c r="AT190" s="5"/>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row>
    <row r="191">
      <c r="A191" s="5"/>
      <c r="B191" s="5"/>
      <c r="C191" s="5"/>
      <c r="D191" s="5"/>
      <c r="E191" s="5"/>
      <c r="F191" s="5"/>
      <c r="G191" s="5"/>
      <c r="H191" s="72"/>
      <c r="I191" s="72"/>
      <c r="J191" s="5"/>
      <c r="K191" s="9"/>
      <c r="L191" s="9"/>
      <c r="M191" s="5"/>
      <c r="N191" s="9"/>
      <c r="O191" s="5"/>
      <c r="P191" s="79"/>
      <c r="Q191" s="5"/>
      <c r="R191" s="5"/>
      <c r="S191" s="5"/>
      <c r="T191" s="9"/>
      <c r="U191" s="9"/>
      <c r="V191" s="5"/>
      <c r="W191" s="9"/>
      <c r="X191" s="9"/>
      <c r="Y191" s="5"/>
      <c r="Z191" s="5"/>
      <c r="AA191" s="5"/>
      <c r="AB191" s="5"/>
      <c r="AC191" s="5"/>
      <c r="AD191" s="5"/>
      <c r="AE191" s="5"/>
      <c r="AF191" s="5"/>
      <c r="AG191" s="5"/>
      <c r="AH191" s="50"/>
      <c r="AI191" s="9"/>
      <c r="AJ191" s="9"/>
      <c r="AK191" s="9"/>
      <c r="AL191" s="9"/>
      <c r="AM191" s="21"/>
      <c r="AN191" s="9"/>
      <c r="AO191" s="5"/>
      <c r="AP191" s="5"/>
      <c r="AQ191" s="5"/>
      <c r="AR191" s="5"/>
      <c r="AS191" s="5"/>
      <c r="AT191" s="5"/>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row>
    <row r="192">
      <c r="A192" s="5"/>
      <c r="B192" s="5"/>
      <c r="C192" s="5"/>
      <c r="D192" s="5"/>
      <c r="E192" s="5"/>
      <c r="F192" s="5"/>
      <c r="G192" s="5"/>
      <c r="H192" s="5"/>
      <c r="I192" s="72"/>
      <c r="J192" s="5"/>
      <c r="K192" s="9"/>
      <c r="L192" s="9"/>
      <c r="M192" s="5"/>
      <c r="N192" s="9"/>
      <c r="O192" s="5"/>
      <c r="P192" s="79"/>
      <c r="Q192" s="79"/>
      <c r="R192" s="5"/>
      <c r="S192" s="5"/>
      <c r="T192" s="9"/>
      <c r="U192" s="9"/>
      <c r="V192" s="5"/>
      <c r="W192" s="9"/>
      <c r="X192" s="9"/>
      <c r="Y192" s="5"/>
      <c r="Z192" s="5"/>
      <c r="AA192" s="5"/>
      <c r="AB192" s="5"/>
      <c r="AC192" s="5"/>
      <c r="AD192" s="5"/>
      <c r="AE192" s="5"/>
      <c r="AF192" s="5"/>
      <c r="AG192" s="5"/>
      <c r="AH192" s="50"/>
      <c r="AI192" s="9"/>
      <c r="AJ192" s="9"/>
      <c r="AK192" s="9"/>
      <c r="AL192" s="9"/>
      <c r="AM192" s="21"/>
      <c r="AN192" s="9"/>
      <c r="AO192" s="5"/>
      <c r="AP192" s="5"/>
      <c r="AQ192" s="5"/>
      <c r="AR192" s="5"/>
      <c r="AS192" s="5"/>
      <c r="AT192" s="5"/>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row>
    <row r="193">
      <c r="A193" s="5"/>
      <c r="B193" s="26" t="s">
        <v>1161</v>
      </c>
      <c r="C193" s="26" t="s">
        <v>55</v>
      </c>
      <c r="D193" s="26" t="s">
        <v>1162</v>
      </c>
      <c r="E193" s="26" t="s">
        <v>1163</v>
      </c>
      <c r="F193" s="26">
        <v>1.0</v>
      </c>
      <c r="G193" s="26" t="s">
        <v>1164</v>
      </c>
      <c r="H193" s="26" t="s">
        <v>59</v>
      </c>
      <c r="I193" s="75" t="s">
        <v>59</v>
      </c>
      <c r="J193" s="5"/>
      <c r="K193" s="40" t="s">
        <v>55</v>
      </c>
      <c r="L193" s="40" t="s">
        <v>60</v>
      </c>
      <c r="M193" s="53" t="s">
        <v>916</v>
      </c>
      <c r="N193" s="40" t="s">
        <v>182</v>
      </c>
      <c r="O193" s="52" t="s">
        <v>1165</v>
      </c>
      <c r="P193" s="53" t="s">
        <v>59</v>
      </c>
      <c r="Q193" s="73" t="s">
        <v>59</v>
      </c>
      <c r="R193" s="53" t="s">
        <v>59</v>
      </c>
      <c r="S193" s="53" t="s">
        <v>59</v>
      </c>
      <c r="T193" s="40" t="s">
        <v>65</v>
      </c>
      <c r="U193" s="40" t="s">
        <v>66</v>
      </c>
      <c r="V193" s="26" t="s">
        <v>67</v>
      </c>
      <c r="W193" s="40" t="s">
        <v>68</v>
      </c>
      <c r="X193" s="40" t="s">
        <v>69</v>
      </c>
      <c r="Y193" s="26">
        <v>17.0</v>
      </c>
      <c r="Z193" s="26" t="s">
        <v>118</v>
      </c>
      <c r="AA193" s="26" t="s">
        <v>71</v>
      </c>
      <c r="AB193" s="26" t="s">
        <v>72</v>
      </c>
      <c r="AC193" s="26" t="s">
        <v>184</v>
      </c>
      <c r="AD193" s="26" t="s">
        <v>74</v>
      </c>
      <c r="AE193" s="52" t="s">
        <v>1165</v>
      </c>
      <c r="AF193" s="5"/>
      <c r="AG193" s="26" t="s">
        <v>1166</v>
      </c>
      <c r="AH193" s="50"/>
      <c r="AI193" s="9"/>
      <c r="AJ193" s="9"/>
      <c r="AK193" s="40" t="s">
        <v>76</v>
      </c>
      <c r="AL193" s="40" t="s">
        <v>77</v>
      </c>
      <c r="AM193" s="92" t="s">
        <v>78</v>
      </c>
      <c r="AN193" s="42" t="s">
        <v>168</v>
      </c>
      <c r="AO193" s="26" t="s">
        <v>1139</v>
      </c>
      <c r="AP193" s="26" t="s">
        <v>1167</v>
      </c>
      <c r="AQ193" s="26" t="s">
        <v>124</v>
      </c>
      <c r="AR193" s="5"/>
      <c r="AS193" s="5"/>
      <c r="AT193" s="5"/>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row>
    <row r="194">
      <c r="A194" s="5"/>
      <c r="B194" s="26" t="s">
        <v>1168</v>
      </c>
      <c r="C194" s="26" t="s">
        <v>55</v>
      </c>
      <c r="D194" s="26" t="s">
        <v>1169</v>
      </c>
      <c r="E194" s="26" t="s">
        <v>1170</v>
      </c>
      <c r="F194" s="66">
        <v>1.0</v>
      </c>
      <c r="G194" s="26" t="s">
        <v>1171</v>
      </c>
      <c r="H194" s="75">
        <v>45297.0</v>
      </c>
      <c r="I194" s="26" t="s">
        <v>59</v>
      </c>
      <c r="J194" s="5"/>
      <c r="K194" s="40" t="s">
        <v>55</v>
      </c>
      <c r="L194" s="40" t="s">
        <v>60</v>
      </c>
      <c r="M194" s="53" t="s">
        <v>916</v>
      </c>
      <c r="N194" s="40" t="s">
        <v>182</v>
      </c>
      <c r="O194" s="52" t="s">
        <v>1172</v>
      </c>
      <c r="P194" s="94" t="s">
        <v>59</v>
      </c>
      <c r="Q194" s="73" t="s">
        <v>59</v>
      </c>
      <c r="R194" s="53" t="s">
        <v>59</v>
      </c>
      <c r="S194" s="53" t="s">
        <v>59</v>
      </c>
      <c r="T194" s="40" t="s">
        <v>65</v>
      </c>
      <c r="U194" s="40" t="s">
        <v>66</v>
      </c>
      <c r="V194" s="26" t="s">
        <v>67</v>
      </c>
      <c r="W194" s="40" t="s">
        <v>68</v>
      </c>
      <c r="X194" s="40" t="s">
        <v>69</v>
      </c>
      <c r="Y194" s="26">
        <v>10.0</v>
      </c>
      <c r="Z194" s="26" t="s">
        <v>118</v>
      </c>
      <c r="AA194" s="26" t="s">
        <v>71</v>
      </c>
      <c r="AB194" s="26" t="s">
        <v>72</v>
      </c>
      <c r="AC194" s="5"/>
      <c r="AD194" s="26" t="s">
        <v>74</v>
      </c>
      <c r="AE194" s="52" t="s">
        <v>1172</v>
      </c>
      <c r="AF194" s="5"/>
      <c r="AG194" s="26" t="s">
        <v>1173</v>
      </c>
      <c r="AH194" s="50"/>
      <c r="AI194" s="9"/>
      <c r="AJ194" s="9"/>
      <c r="AK194" s="40" t="s">
        <v>76</v>
      </c>
      <c r="AL194" s="40" t="s">
        <v>77</v>
      </c>
      <c r="AM194" s="92" t="s">
        <v>78</v>
      </c>
      <c r="AN194" s="42" t="s">
        <v>168</v>
      </c>
      <c r="AO194" s="26" t="s">
        <v>1139</v>
      </c>
      <c r="AP194" s="26" t="s">
        <v>1167</v>
      </c>
      <c r="AQ194" s="26" t="s">
        <v>124</v>
      </c>
      <c r="AR194" s="5"/>
      <c r="AS194" s="5"/>
      <c r="AT194" s="5"/>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row>
    <row r="195">
      <c r="A195" s="5"/>
      <c r="B195" s="26" t="s">
        <v>1168</v>
      </c>
      <c r="C195" s="26" t="s">
        <v>55</v>
      </c>
      <c r="D195" s="26" t="s">
        <v>1174</v>
      </c>
      <c r="E195" s="26" t="s">
        <v>1175</v>
      </c>
      <c r="F195" s="66">
        <v>1.0</v>
      </c>
      <c r="G195" s="26" t="s">
        <v>1176</v>
      </c>
      <c r="H195" s="75">
        <v>43929.0</v>
      </c>
      <c r="I195" s="104" t="s">
        <v>59</v>
      </c>
      <c r="J195" s="5"/>
      <c r="K195" s="40" t="s">
        <v>55</v>
      </c>
      <c r="L195" s="40" t="s">
        <v>60</v>
      </c>
      <c r="M195" s="53" t="s">
        <v>916</v>
      </c>
      <c r="N195" s="40" t="s">
        <v>182</v>
      </c>
      <c r="O195" s="52" t="s">
        <v>1177</v>
      </c>
      <c r="P195" s="70" t="s">
        <v>59</v>
      </c>
      <c r="Q195" s="73" t="s">
        <v>59</v>
      </c>
      <c r="R195" s="53" t="s">
        <v>59</v>
      </c>
      <c r="S195" s="53" t="s">
        <v>59</v>
      </c>
      <c r="T195" s="40" t="s">
        <v>65</v>
      </c>
      <c r="U195" s="40" t="s">
        <v>66</v>
      </c>
      <c r="V195" s="26" t="s">
        <v>67</v>
      </c>
      <c r="W195" s="40" t="s">
        <v>68</v>
      </c>
      <c r="X195" s="40" t="s">
        <v>69</v>
      </c>
      <c r="Y195" s="26">
        <v>13.0</v>
      </c>
      <c r="Z195" s="26" t="s">
        <v>118</v>
      </c>
      <c r="AA195" s="26" t="s">
        <v>71</v>
      </c>
      <c r="AB195" s="26" t="s">
        <v>72</v>
      </c>
      <c r="AC195" s="26" t="s">
        <v>59</v>
      </c>
      <c r="AD195" s="26" t="s">
        <v>74</v>
      </c>
      <c r="AE195" s="52" t="s">
        <v>1177</v>
      </c>
      <c r="AF195" s="5"/>
      <c r="AG195" s="66" t="s">
        <v>1178</v>
      </c>
      <c r="AH195" s="50"/>
      <c r="AI195" s="9"/>
      <c r="AJ195" s="9"/>
      <c r="AK195" s="40" t="s">
        <v>76</v>
      </c>
      <c r="AL195" s="40" t="s">
        <v>77</v>
      </c>
      <c r="AM195" s="92" t="s">
        <v>78</v>
      </c>
      <c r="AN195" s="42" t="s">
        <v>168</v>
      </c>
      <c r="AO195" s="26" t="s">
        <v>1139</v>
      </c>
      <c r="AP195" s="26" t="s">
        <v>1167</v>
      </c>
      <c r="AQ195" s="26" t="s">
        <v>124</v>
      </c>
      <c r="AR195" s="5"/>
      <c r="AS195" s="5"/>
      <c r="AT195" s="5"/>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row>
    <row r="196">
      <c r="A196" s="5"/>
      <c r="B196" s="26" t="s">
        <v>1179</v>
      </c>
      <c r="C196" s="26" t="s">
        <v>55</v>
      </c>
      <c r="D196" s="26" t="s">
        <v>1180</v>
      </c>
      <c r="E196" s="26" t="s">
        <v>1181</v>
      </c>
      <c r="F196" s="66">
        <v>1.0</v>
      </c>
      <c r="G196" s="26" t="s">
        <v>191</v>
      </c>
      <c r="H196" s="42" t="s">
        <v>59</v>
      </c>
      <c r="I196" s="75">
        <v>44594.0</v>
      </c>
      <c r="J196" s="5"/>
      <c r="K196" s="40" t="s">
        <v>55</v>
      </c>
      <c r="L196" s="40" t="s">
        <v>60</v>
      </c>
      <c r="M196" s="53" t="s">
        <v>916</v>
      </c>
      <c r="N196" s="40" t="s">
        <v>182</v>
      </c>
      <c r="O196" s="52" t="s">
        <v>1182</v>
      </c>
      <c r="P196" s="94" t="s">
        <v>59</v>
      </c>
      <c r="Q196" s="73" t="s">
        <v>59</v>
      </c>
      <c r="R196" s="53" t="s">
        <v>59</v>
      </c>
      <c r="S196" s="53" t="s">
        <v>59</v>
      </c>
      <c r="T196" s="40" t="s">
        <v>65</v>
      </c>
      <c r="U196" s="40" t="s">
        <v>66</v>
      </c>
      <c r="V196" s="26" t="s">
        <v>67</v>
      </c>
      <c r="W196" s="40" t="s">
        <v>68</v>
      </c>
      <c r="X196" s="40" t="s">
        <v>69</v>
      </c>
      <c r="Y196" s="26">
        <v>10.0</v>
      </c>
      <c r="Z196" s="26" t="s">
        <v>118</v>
      </c>
      <c r="AA196" s="26" t="s">
        <v>71</v>
      </c>
      <c r="AB196" s="26" t="s">
        <v>72</v>
      </c>
      <c r="AC196" s="26" t="s">
        <v>194</v>
      </c>
      <c r="AD196" s="26" t="s">
        <v>74</v>
      </c>
      <c r="AE196" s="52" t="s">
        <v>1182</v>
      </c>
      <c r="AF196" s="5"/>
      <c r="AG196" s="26" t="s">
        <v>1183</v>
      </c>
      <c r="AH196" s="50"/>
      <c r="AI196" s="9"/>
      <c r="AJ196" s="9"/>
      <c r="AK196" s="40" t="s">
        <v>76</v>
      </c>
      <c r="AL196" s="40" t="s">
        <v>77</v>
      </c>
      <c r="AM196" s="92" t="s">
        <v>78</v>
      </c>
      <c r="AN196" s="42" t="s">
        <v>168</v>
      </c>
      <c r="AO196" s="26" t="s">
        <v>1139</v>
      </c>
      <c r="AP196" s="26" t="s">
        <v>1167</v>
      </c>
      <c r="AQ196" s="26" t="s">
        <v>124</v>
      </c>
      <c r="AR196" s="5"/>
      <c r="AS196" s="5"/>
      <c r="AT196" s="5"/>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row>
    <row r="197">
      <c r="A197" s="5"/>
      <c r="B197" s="5"/>
      <c r="C197" s="5"/>
      <c r="D197" s="5"/>
      <c r="E197" s="5"/>
      <c r="F197" s="5"/>
      <c r="G197" s="5"/>
      <c r="H197" s="5"/>
      <c r="I197" s="5"/>
      <c r="J197" s="72"/>
      <c r="K197" s="5"/>
      <c r="L197" s="5"/>
      <c r="M197" s="5"/>
      <c r="N197" s="5"/>
      <c r="O197" s="5"/>
      <c r="P197" s="79"/>
      <c r="Q197" s="5"/>
      <c r="R197" s="5"/>
      <c r="S197" s="5"/>
      <c r="T197" s="5"/>
      <c r="U197" s="5"/>
      <c r="V197" s="5"/>
      <c r="W197" s="5"/>
      <c r="X197" s="5"/>
      <c r="Y197" s="5"/>
      <c r="Z197" s="5"/>
      <c r="AA197" s="5"/>
      <c r="AB197" s="5"/>
      <c r="AC197" s="5"/>
      <c r="AD197" s="5"/>
      <c r="AE197" s="5"/>
      <c r="AF197" s="5"/>
      <c r="AG197" s="5"/>
      <c r="AH197" s="21"/>
      <c r="AI197" s="5"/>
      <c r="AJ197" s="5"/>
      <c r="AK197" s="5"/>
      <c r="AL197" s="5"/>
      <c r="AM197" s="21"/>
      <c r="AN197" s="5"/>
      <c r="AO197" s="5"/>
      <c r="AP197" s="5"/>
      <c r="AQ197" s="5"/>
      <c r="AR197" s="5"/>
      <c r="AS197" s="5"/>
      <c r="AT197" s="5"/>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row>
    <row r="198">
      <c r="A198" s="5"/>
      <c r="B198" s="26" t="s">
        <v>1184</v>
      </c>
      <c r="C198" s="26" t="s">
        <v>55</v>
      </c>
      <c r="D198" s="26" t="s">
        <v>1185</v>
      </c>
      <c r="E198" s="26" t="s">
        <v>1186</v>
      </c>
      <c r="F198" s="26">
        <v>1.0</v>
      </c>
      <c r="G198" s="26" t="s">
        <v>150</v>
      </c>
      <c r="H198" s="26">
        <v>2014.0</v>
      </c>
      <c r="I198" s="26" t="s">
        <v>59</v>
      </c>
      <c r="J198" s="5"/>
      <c r="K198" s="40" t="s">
        <v>55</v>
      </c>
      <c r="L198" s="40" t="s">
        <v>60</v>
      </c>
      <c r="M198" s="53" t="s">
        <v>916</v>
      </c>
      <c r="N198" s="40" t="s">
        <v>1187</v>
      </c>
      <c r="O198" s="52" t="s">
        <v>153</v>
      </c>
      <c r="P198" s="70" t="s">
        <v>59</v>
      </c>
      <c r="Q198" s="53" t="s">
        <v>59</v>
      </c>
      <c r="R198" s="53" t="s">
        <v>59</v>
      </c>
      <c r="S198" s="53" t="s">
        <v>59</v>
      </c>
      <c r="T198" s="40" t="s">
        <v>65</v>
      </c>
      <c r="U198" s="40" t="s">
        <v>66</v>
      </c>
      <c r="V198" s="26" t="s">
        <v>154</v>
      </c>
      <c r="W198" s="40" t="s">
        <v>68</v>
      </c>
      <c r="X198" s="40" t="s">
        <v>69</v>
      </c>
      <c r="Y198" s="26">
        <v>20.0</v>
      </c>
      <c r="Z198" s="26" t="s">
        <v>118</v>
      </c>
      <c r="AA198" s="26" t="s">
        <v>71</v>
      </c>
      <c r="AB198" s="26" t="s">
        <v>72</v>
      </c>
      <c r="AC198" s="26" t="s">
        <v>155</v>
      </c>
      <c r="AD198" s="26" t="s">
        <v>156</v>
      </c>
      <c r="AE198" s="52" t="s">
        <v>153</v>
      </c>
      <c r="AF198" s="5"/>
      <c r="AG198" s="66" t="s">
        <v>1188</v>
      </c>
      <c r="AH198" s="50"/>
      <c r="AI198" s="9"/>
      <c r="AJ198" s="9"/>
      <c r="AK198" s="40" t="s">
        <v>76</v>
      </c>
      <c r="AL198" s="40" t="s">
        <v>77</v>
      </c>
      <c r="AM198" s="92" t="s">
        <v>78</v>
      </c>
      <c r="AN198" s="42" t="s">
        <v>168</v>
      </c>
      <c r="AO198" s="26" t="s">
        <v>1189</v>
      </c>
      <c r="AP198" s="26" t="s">
        <v>1190</v>
      </c>
      <c r="AQ198" s="26" t="s">
        <v>1191</v>
      </c>
      <c r="AR198" s="5"/>
      <c r="AS198" s="5"/>
      <c r="AT198" s="5"/>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row>
    <row r="199">
      <c r="A199" s="5"/>
      <c r="B199" s="26" t="s">
        <v>1192</v>
      </c>
      <c r="C199" s="26" t="s">
        <v>55</v>
      </c>
      <c r="D199" s="26" t="s">
        <v>1193</v>
      </c>
      <c r="E199" s="26" t="s">
        <v>1194</v>
      </c>
      <c r="F199" s="26">
        <v>1.0</v>
      </c>
      <c r="G199" s="26" t="s">
        <v>1195</v>
      </c>
      <c r="H199" s="26" t="s">
        <v>59</v>
      </c>
      <c r="I199" s="26" t="s">
        <v>59</v>
      </c>
      <c r="J199" s="9"/>
      <c r="K199" s="40" t="s">
        <v>55</v>
      </c>
      <c r="L199" s="40" t="s">
        <v>60</v>
      </c>
      <c r="M199" s="53" t="s">
        <v>916</v>
      </c>
      <c r="N199" s="40" t="s">
        <v>182</v>
      </c>
      <c r="O199" s="52" t="s">
        <v>1196</v>
      </c>
      <c r="P199" s="73" t="s">
        <v>59</v>
      </c>
      <c r="Q199" s="53" t="s">
        <v>59</v>
      </c>
      <c r="R199" s="53" t="s">
        <v>59</v>
      </c>
      <c r="S199" s="53" t="s">
        <v>59</v>
      </c>
      <c r="T199" s="40" t="s">
        <v>65</v>
      </c>
      <c r="U199" s="40" t="s">
        <v>66</v>
      </c>
      <c r="V199" s="26" t="s">
        <v>220</v>
      </c>
      <c r="W199" s="40" t="s">
        <v>68</v>
      </c>
      <c r="X199" s="40" t="s">
        <v>69</v>
      </c>
      <c r="Y199" s="26">
        <v>10.0</v>
      </c>
      <c r="Z199" s="26" t="s">
        <v>118</v>
      </c>
      <c r="AA199" s="26" t="s">
        <v>71</v>
      </c>
      <c r="AB199" s="26" t="s">
        <v>72</v>
      </c>
      <c r="AC199" s="26" t="s">
        <v>1197</v>
      </c>
      <c r="AD199" s="26" t="s">
        <v>74</v>
      </c>
      <c r="AE199" s="52" t="s">
        <v>1196</v>
      </c>
      <c r="AF199" s="5"/>
      <c r="AG199" s="66" t="s">
        <v>1198</v>
      </c>
      <c r="AH199" s="50"/>
      <c r="AI199" s="9"/>
      <c r="AJ199" s="9"/>
      <c r="AK199" s="40" t="s">
        <v>76</v>
      </c>
      <c r="AL199" s="40" t="s">
        <v>77</v>
      </c>
      <c r="AM199" s="92" t="s">
        <v>78</v>
      </c>
      <c r="AN199" s="42" t="s">
        <v>168</v>
      </c>
      <c r="AO199" s="26" t="s">
        <v>1189</v>
      </c>
      <c r="AP199" s="26" t="s">
        <v>1190</v>
      </c>
      <c r="AQ199" s="26" t="s">
        <v>93</v>
      </c>
      <c r="AR199" s="5"/>
      <c r="AS199" s="5"/>
      <c r="AT199" s="5"/>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row>
    <row r="200">
      <c r="A200" s="5"/>
      <c r="B200" s="5"/>
      <c r="C200" s="26" t="s">
        <v>1199</v>
      </c>
      <c r="D200" s="26" t="s">
        <v>1200</v>
      </c>
      <c r="E200" s="26" t="s">
        <v>1201</v>
      </c>
      <c r="F200" s="26">
        <v>1.0</v>
      </c>
      <c r="G200" s="26" t="s">
        <v>1202</v>
      </c>
      <c r="H200" s="26" t="s">
        <v>59</v>
      </c>
      <c r="I200" s="26" t="s">
        <v>59</v>
      </c>
      <c r="J200" s="5"/>
      <c r="K200" s="40" t="s">
        <v>55</v>
      </c>
      <c r="L200" s="40" t="s">
        <v>60</v>
      </c>
      <c r="M200" s="53" t="s">
        <v>916</v>
      </c>
      <c r="N200" s="40" t="s">
        <v>182</v>
      </c>
      <c r="O200" s="52" t="s">
        <v>1203</v>
      </c>
      <c r="P200" s="53" t="s">
        <v>59</v>
      </c>
      <c r="Q200" s="53" t="s">
        <v>59</v>
      </c>
      <c r="R200" s="53" t="s">
        <v>59</v>
      </c>
      <c r="S200" s="53" t="s">
        <v>59</v>
      </c>
      <c r="T200" s="40" t="s">
        <v>65</v>
      </c>
      <c r="U200" s="40" t="s">
        <v>66</v>
      </c>
      <c r="V200" s="26" t="s">
        <v>67</v>
      </c>
      <c r="W200" s="40" t="s">
        <v>68</v>
      </c>
      <c r="X200" s="40" t="s">
        <v>69</v>
      </c>
      <c r="Y200" s="26">
        <v>9.0</v>
      </c>
      <c r="Z200" s="26" t="s">
        <v>118</v>
      </c>
      <c r="AA200" s="26" t="s">
        <v>71</v>
      </c>
      <c r="AB200" s="26" t="s">
        <v>72</v>
      </c>
      <c r="AC200" s="26" t="s">
        <v>1204</v>
      </c>
      <c r="AD200" s="26" t="s">
        <v>74</v>
      </c>
      <c r="AE200" s="66" t="s">
        <v>1205</v>
      </c>
      <c r="AF200" s="5"/>
      <c r="AG200" s="26" t="s">
        <v>1206</v>
      </c>
      <c r="AH200" s="50"/>
      <c r="AI200" s="9"/>
      <c r="AJ200" s="9"/>
      <c r="AK200" s="40" t="s">
        <v>76</v>
      </c>
      <c r="AL200" s="40" t="s">
        <v>77</v>
      </c>
      <c r="AM200" s="92" t="s">
        <v>78</v>
      </c>
      <c r="AN200" s="42" t="s">
        <v>168</v>
      </c>
      <c r="AO200" s="26" t="s">
        <v>1189</v>
      </c>
      <c r="AP200" s="26" t="s">
        <v>1190</v>
      </c>
      <c r="AQ200" s="26" t="s">
        <v>93</v>
      </c>
      <c r="AR200" s="5"/>
      <c r="AS200" s="5"/>
      <c r="AT200" s="5"/>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row>
    <row r="201">
      <c r="A201" s="5"/>
      <c r="B201" s="26" t="s">
        <v>1207</v>
      </c>
      <c r="C201" s="26" t="s">
        <v>55</v>
      </c>
      <c r="D201" s="26" t="s">
        <v>1208</v>
      </c>
      <c r="E201" s="26" t="s">
        <v>1209</v>
      </c>
      <c r="F201" s="26">
        <v>1.0</v>
      </c>
      <c r="G201" s="26" t="s">
        <v>1210</v>
      </c>
      <c r="H201" s="26" t="s">
        <v>1211</v>
      </c>
      <c r="I201" s="26" t="s">
        <v>59</v>
      </c>
      <c r="J201" s="5"/>
      <c r="K201" s="40" t="s">
        <v>55</v>
      </c>
      <c r="L201" s="40" t="s">
        <v>60</v>
      </c>
      <c r="M201" s="53" t="s">
        <v>916</v>
      </c>
      <c r="N201" s="40" t="s">
        <v>100</v>
      </c>
      <c r="O201" s="52" t="s">
        <v>1212</v>
      </c>
      <c r="P201" s="73">
        <v>0.47430555555555554</v>
      </c>
      <c r="Q201" s="88" t="s">
        <v>134</v>
      </c>
      <c r="R201" s="88" t="s">
        <v>135</v>
      </c>
      <c r="S201" s="53" t="s">
        <v>59</v>
      </c>
      <c r="T201" s="40" t="s">
        <v>65</v>
      </c>
      <c r="U201" s="40" t="s">
        <v>66</v>
      </c>
      <c r="V201" s="26" t="s">
        <v>102</v>
      </c>
      <c r="W201" s="40" t="s">
        <v>68</v>
      </c>
      <c r="X201" s="40" t="s">
        <v>69</v>
      </c>
      <c r="Y201" s="26">
        <v>15.0</v>
      </c>
      <c r="Z201" s="26" t="s">
        <v>118</v>
      </c>
      <c r="AA201" s="26" t="s">
        <v>71</v>
      </c>
      <c r="AB201" s="26" t="s">
        <v>72</v>
      </c>
      <c r="AC201" s="26" t="s">
        <v>1213</v>
      </c>
      <c r="AD201" s="26" t="s">
        <v>64</v>
      </c>
      <c r="AE201" s="26" t="s">
        <v>64</v>
      </c>
      <c r="AF201" s="5"/>
      <c r="AG201" s="5"/>
      <c r="AH201" s="50"/>
      <c r="AI201" s="9"/>
      <c r="AJ201" s="9"/>
      <c r="AK201" s="40" t="s">
        <v>76</v>
      </c>
      <c r="AL201" s="40" t="s">
        <v>77</v>
      </c>
      <c r="AM201" s="92" t="s">
        <v>78</v>
      </c>
      <c r="AN201" s="42" t="s">
        <v>168</v>
      </c>
      <c r="AO201" s="26" t="s">
        <v>1189</v>
      </c>
      <c r="AP201" s="26" t="s">
        <v>1190</v>
      </c>
      <c r="AQ201" s="26" t="s">
        <v>93</v>
      </c>
      <c r="AR201" s="47">
        <v>398089.0</v>
      </c>
      <c r="AS201" s="48">
        <v>0.09027777777777778</v>
      </c>
      <c r="AT201" s="48">
        <v>0.4701388888888889</v>
      </c>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21"/>
      <c r="AI202" s="5"/>
      <c r="AJ202" s="5"/>
      <c r="AK202" s="5"/>
      <c r="AL202" s="5"/>
      <c r="AM202" s="21"/>
      <c r="AN202" s="5"/>
      <c r="AO202" s="5"/>
      <c r="AP202" s="5"/>
      <c r="AQ202" s="5"/>
      <c r="AR202" s="5"/>
      <c r="AS202" s="5"/>
      <c r="AT202" s="5"/>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row>
    <row r="203">
      <c r="A203" s="5"/>
      <c r="B203" s="26" t="s">
        <v>1214</v>
      </c>
      <c r="C203" s="26" t="s">
        <v>55</v>
      </c>
      <c r="D203" s="26" t="s">
        <v>1215</v>
      </c>
      <c r="E203" s="26" t="s">
        <v>1216</v>
      </c>
      <c r="F203" s="26">
        <v>1.0</v>
      </c>
      <c r="G203" s="26" t="s">
        <v>150</v>
      </c>
      <c r="H203" s="26">
        <v>2014.0</v>
      </c>
      <c r="I203" s="26" t="s">
        <v>59</v>
      </c>
      <c r="J203" s="5"/>
      <c r="K203" s="40" t="s">
        <v>55</v>
      </c>
      <c r="L203" s="40" t="s">
        <v>60</v>
      </c>
      <c r="M203" s="53" t="s">
        <v>916</v>
      </c>
      <c r="N203" s="40" t="s">
        <v>1217</v>
      </c>
      <c r="O203" s="52" t="s">
        <v>153</v>
      </c>
      <c r="P203" s="70" t="s">
        <v>59</v>
      </c>
      <c r="Q203" s="53" t="s">
        <v>59</v>
      </c>
      <c r="R203" s="53" t="s">
        <v>59</v>
      </c>
      <c r="S203" s="53" t="s">
        <v>59</v>
      </c>
      <c r="T203" s="40" t="s">
        <v>65</v>
      </c>
      <c r="U203" s="40" t="s">
        <v>66</v>
      </c>
      <c r="V203" s="26" t="s">
        <v>154</v>
      </c>
      <c r="W203" s="40" t="s">
        <v>68</v>
      </c>
      <c r="X203" s="40" t="s">
        <v>69</v>
      </c>
      <c r="Y203" s="26">
        <v>10.0</v>
      </c>
      <c r="Z203" s="26" t="s">
        <v>118</v>
      </c>
      <c r="AA203" s="26" t="s">
        <v>71</v>
      </c>
      <c r="AB203" s="26" t="s">
        <v>72</v>
      </c>
      <c r="AC203" s="26" t="s">
        <v>155</v>
      </c>
      <c r="AD203" s="26" t="s">
        <v>156</v>
      </c>
      <c r="AE203" s="52" t="s">
        <v>153</v>
      </c>
      <c r="AF203" s="5"/>
      <c r="AG203" s="66" t="s">
        <v>1218</v>
      </c>
      <c r="AH203" s="50"/>
      <c r="AI203" s="9"/>
      <c r="AJ203" s="9"/>
      <c r="AK203" s="40" t="s">
        <v>76</v>
      </c>
      <c r="AL203" s="40" t="s">
        <v>77</v>
      </c>
      <c r="AM203" s="92" t="s">
        <v>78</v>
      </c>
      <c r="AN203" s="42" t="s">
        <v>168</v>
      </c>
      <c r="AO203" s="26" t="s">
        <v>1189</v>
      </c>
      <c r="AP203" s="26" t="s">
        <v>1219</v>
      </c>
      <c r="AQ203" s="26" t="s">
        <v>517</v>
      </c>
      <c r="AR203" s="5"/>
      <c r="AS203" s="5"/>
      <c r="AT203" s="5"/>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row>
    <row r="204">
      <c r="A204" s="5"/>
      <c r="B204" s="26" t="s">
        <v>1220</v>
      </c>
      <c r="C204" s="26" t="s">
        <v>55</v>
      </c>
      <c r="D204" s="26" t="s">
        <v>1221</v>
      </c>
      <c r="E204" s="26" t="s">
        <v>1222</v>
      </c>
      <c r="F204" s="26">
        <v>1.0</v>
      </c>
      <c r="G204" s="26" t="s">
        <v>1223</v>
      </c>
      <c r="H204" s="75" t="s">
        <v>1224</v>
      </c>
      <c r="I204" s="26" t="s">
        <v>59</v>
      </c>
      <c r="J204" s="5"/>
      <c r="K204" s="40" t="s">
        <v>55</v>
      </c>
      <c r="L204" s="40" t="s">
        <v>60</v>
      </c>
      <c r="M204" s="53" t="s">
        <v>916</v>
      </c>
      <c r="N204" s="40" t="s">
        <v>100</v>
      </c>
      <c r="O204" s="52" t="s">
        <v>1225</v>
      </c>
      <c r="P204" s="70">
        <v>0.19583333333333333</v>
      </c>
      <c r="Q204" s="88" t="s">
        <v>134</v>
      </c>
      <c r="R204" s="88" t="s">
        <v>135</v>
      </c>
      <c r="S204" s="53" t="s">
        <v>59</v>
      </c>
      <c r="T204" s="40" t="s">
        <v>65</v>
      </c>
      <c r="U204" s="40" t="s">
        <v>66</v>
      </c>
      <c r="V204" s="26" t="s">
        <v>102</v>
      </c>
      <c r="W204" s="40" t="s">
        <v>68</v>
      </c>
      <c r="X204" s="40" t="s">
        <v>69</v>
      </c>
      <c r="Y204" s="26">
        <v>6.0</v>
      </c>
      <c r="Z204" s="26" t="s">
        <v>118</v>
      </c>
      <c r="AA204" s="26" t="s">
        <v>71</v>
      </c>
      <c r="AB204" s="26" t="s">
        <v>72</v>
      </c>
      <c r="AC204" s="26" t="s">
        <v>1226</v>
      </c>
      <c r="AD204" s="26" t="s">
        <v>64</v>
      </c>
      <c r="AE204" s="26" t="s">
        <v>64</v>
      </c>
      <c r="AF204" s="5"/>
      <c r="AG204" s="5"/>
      <c r="AH204" s="50"/>
      <c r="AI204" s="9"/>
      <c r="AJ204" s="9"/>
      <c r="AK204" s="40" t="s">
        <v>76</v>
      </c>
      <c r="AL204" s="40" t="s">
        <v>77</v>
      </c>
      <c r="AM204" s="92" t="s">
        <v>78</v>
      </c>
      <c r="AN204" s="42" t="s">
        <v>168</v>
      </c>
      <c r="AO204" s="26" t="s">
        <v>1189</v>
      </c>
      <c r="AP204" s="26" t="s">
        <v>1219</v>
      </c>
      <c r="AQ204" s="26" t="s">
        <v>93</v>
      </c>
      <c r="AR204" s="47">
        <v>22755.0</v>
      </c>
      <c r="AS204" s="48">
        <v>0.15763888888888888</v>
      </c>
      <c r="AT204" s="48">
        <v>0.19583333333333333</v>
      </c>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row>
    <row r="205">
      <c r="A205" s="5"/>
      <c r="B205" s="26" t="s">
        <v>1227</v>
      </c>
      <c r="C205" s="26" t="s">
        <v>55</v>
      </c>
      <c r="D205" s="26" t="s">
        <v>1228</v>
      </c>
      <c r="E205" s="26" t="s">
        <v>1229</v>
      </c>
      <c r="F205" s="26">
        <v>1.0</v>
      </c>
      <c r="G205" s="26" t="s">
        <v>1230</v>
      </c>
      <c r="H205" s="104" t="s">
        <v>59</v>
      </c>
      <c r="I205" s="26" t="s">
        <v>59</v>
      </c>
      <c r="J205" s="5"/>
      <c r="K205" s="40" t="s">
        <v>55</v>
      </c>
      <c r="L205" s="40" t="s">
        <v>60</v>
      </c>
      <c r="M205" s="53" t="s">
        <v>916</v>
      </c>
      <c r="N205" s="40" t="s">
        <v>182</v>
      </c>
      <c r="O205" s="52" t="s">
        <v>1231</v>
      </c>
      <c r="P205" s="70" t="s">
        <v>59</v>
      </c>
      <c r="Q205" s="53" t="s">
        <v>59</v>
      </c>
      <c r="R205" s="53" t="s">
        <v>59</v>
      </c>
      <c r="S205" s="53" t="s">
        <v>59</v>
      </c>
      <c r="T205" s="40" t="s">
        <v>65</v>
      </c>
      <c r="U205" s="40" t="s">
        <v>66</v>
      </c>
      <c r="V205" s="26" t="s">
        <v>220</v>
      </c>
      <c r="W205" s="40" t="s">
        <v>68</v>
      </c>
      <c r="X205" s="40" t="s">
        <v>69</v>
      </c>
      <c r="Y205" s="26">
        <v>9.0</v>
      </c>
      <c r="Z205" s="26" t="s">
        <v>118</v>
      </c>
      <c r="AA205" s="26" t="s">
        <v>71</v>
      </c>
      <c r="AB205" s="26" t="s">
        <v>72</v>
      </c>
      <c r="AC205" s="26" t="s">
        <v>1204</v>
      </c>
      <c r="AD205" s="26" t="s">
        <v>74</v>
      </c>
      <c r="AE205" s="52" t="s">
        <v>1231</v>
      </c>
      <c r="AF205" s="5"/>
      <c r="AG205" s="66" t="s">
        <v>1232</v>
      </c>
      <c r="AH205" s="50"/>
      <c r="AI205" s="9"/>
      <c r="AJ205" s="9"/>
      <c r="AK205" s="40" t="s">
        <v>76</v>
      </c>
      <c r="AL205" s="40" t="s">
        <v>77</v>
      </c>
      <c r="AM205" s="92" t="s">
        <v>78</v>
      </c>
      <c r="AN205" s="42" t="s">
        <v>168</v>
      </c>
      <c r="AO205" s="26" t="s">
        <v>1189</v>
      </c>
      <c r="AP205" s="26" t="s">
        <v>1219</v>
      </c>
      <c r="AQ205" s="26" t="s">
        <v>93</v>
      </c>
      <c r="AR205" s="5"/>
      <c r="AS205" s="5"/>
      <c r="AT205" s="5"/>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row>
    <row r="206">
      <c r="A206" s="5"/>
      <c r="B206" s="26" t="s">
        <v>1233</v>
      </c>
      <c r="C206" s="26" t="s">
        <v>55</v>
      </c>
      <c r="D206" s="26" t="s">
        <v>1234</v>
      </c>
      <c r="E206" s="26" t="s">
        <v>1235</v>
      </c>
      <c r="F206" s="26">
        <v>1.0</v>
      </c>
      <c r="G206" s="26" t="s">
        <v>1236</v>
      </c>
      <c r="H206" s="26" t="s">
        <v>59</v>
      </c>
      <c r="I206" s="75" t="s">
        <v>59</v>
      </c>
      <c r="J206" s="5"/>
      <c r="K206" s="40" t="s">
        <v>55</v>
      </c>
      <c r="L206" s="40" t="s">
        <v>60</v>
      </c>
      <c r="M206" s="53" t="s">
        <v>916</v>
      </c>
      <c r="N206" s="167" t="s">
        <v>182</v>
      </c>
      <c r="O206" s="52" t="s">
        <v>1237</v>
      </c>
      <c r="P206" s="73" t="s">
        <v>59</v>
      </c>
      <c r="Q206" s="53" t="s">
        <v>59</v>
      </c>
      <c r="R206" s="53" t="s">
        <v>59</v>
      </c>
      <c r="S206" s="53" t="s">
        <v>59</v>
      </c>
      <c r="T206" s="40" t="s">
        <v>65</v>
      </c>
      <c r="U206" s="40" t="s">
        <v>66</v>
      </c>
      <c r="V206" s="26" t="s">
        <v>67</v>
      </c>
      <c r="W206" s="40" t="s">
        <v>68</v>
      </c>
      <c r="X206" s="40" t="s">
        <v>69</v>
      </c>
      <c r="Y206" s="26">
        <v>10.0</v>
      </c>
      <c r="Z206" s="26" t="s">
        <v>118</v>
      </c>
      <c r="AA206" s="26" t="s">
        <v>71</v>
      </c>
      <c r="AB206" s="26" t="s">
        <v>72</v>
      </c>
      <c r="AC206" s="26" t="s">
        <v>1238</v>
      </c>
      <c r="AD206" s="26" t="s">
        <v>74</v>
      </c>
      <c r="AE206" s="52" t="s">
        <v>1237</v>
      </c>
      <c r="AF206" s="5"/>
      <c r="AG206" s="66" t="s">
        <v>1239</v>
      </c>
      <c r="AH206" s="50"/>
      <c r="AI206" s="9"/>
      <c r="AJ206" s="9"/>
      <c r="AK206" s="40" t="s">
        <v>76</v>
      </c>
      <c r="AL206" s="40" t="s">
        <v>77</v>
      </c>
      <c r="AM206" s="92" t="s">
        <v>78</v>
      </c>
      <c r="AN206" s="42" t="s">
        <v>168</v>
      </c>
      <c r="AO206" s="26" t="s">
        <v>1189</v>
      </c>
      <c r="AP206" s="26" t="s">
        <v>1219</v>
      </c>
      <c r="AQ206" s="26" t="s">
        <v>93</v>
      </c>
      <c r="AR206" s="5"/>
      <c r="AS206" s="5"/>
      <c r="AT206" s="5"/>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row>
    <row r="207">
      <c r="A207" s="5"/>
      <c r="B207" s="26" t="s">
        <v>1240</v>
      </c>
      <c r="C207" s="26" t="s">
        <v>55</v>
      </c>
      <c r="D207" s="26" t="s">
        <v>1241</v>
      </c>
      <c r="E207" s="26" t="s">
        <v>1242</v>
      </c>
      <c r="F207" s="26">
        <v>1.0</v>
      </c>
      <c r="G207" s="26" t="s">
        <v>1243</v>
      </c>
      <c r="H207" s="75" t="s">
        <v>1244</v>
      </c>
      <c r="I207" s="26" t="s">
        <v>59</v>
      </c>
      <c r="J207" s="5"/>
      <c r="K207" s="40" t="s">
        <v>55</v>
      </c>
      <c r="L207" s="40" t="s">
        <v>60</v>
      </c>
      <c r="M207" s="53" t="s">
        <v>916</v>
      </c>
      <c r="N207" s="40" t="s">
        <v>182</v>
      </c>
      <c r="O207" s="52" t="s">
        <v>1245</v>
      </c>
      <c r="P207" s="73">
        <v>0.44583333333333336</v>
      </c>
      <c r="Q207" s="88" t="s">
        <v>134</v>
      </c>
      <c r="R207" s="88" t="s">
        <v>135</v>
      </c>
      <c r="S207" s="53" t="s">
        <v>59</v>
      </c>
      <c r="T207" s="40" t="s">
        <v>65</v>
      </c>
      <c r="U207" s="40" t="s">
        <v>66</v>
      </c>
      <c r="V207" s="26" t="s">
        <v>910</v>
      </c>
      <c r="W207" s="40" t="s">
        <v>68</v>
      </c>
      <c r="X207" s="40" t="s">
        <v>69</v>
      </c>
      <c r="Y207" s="26">
        <v>13.0</v>
      </c>
      <c r="Z207" s="26" t="s">
        <v>118</v>
      </c>
      <c r="AA207" s="26" t="s">
        <v>71</v>
      </c>
      <c r="AB207" s="26" t="s">
        <v>72</v>
      </c>
      <c r="AC207" s="26" t="s">
        <v>1246</v>
      </c>
      <c r="AD207" s="26" t="s">
        <v>64</v>
      </c>
      <c r="AE207" s="26" t="s">
        <v>64</v>
      </c>
      <c r="AF207" s="5"/>
      <c r="AG207" s="5"/>
      <c r="AH207" s="50"/>
      <c r="AI207" s="9"/>
      <c r="AJ207" s="9"/>
      <c r="AK207" s="40" t="s">
        <v>76</v>
      </c>
      <c r="AL207" s="40" t="s">
        <v>77</v>
      </c>
      <c r="AM207" s="92" t="s">
        <v>78</v>
      </c>
      <c r="AN207" s="42" t="s">
        <v>168</v>
      </c>
      <c r="AO207" s="26" t="s">
        <v>1189</v>
      </c>
      <c r="AP207" s="26" t="s">
        <v>1219</v>
      </c>
      <c r="AQ207" s="26" t="s">
        <v>93</v>
      </c>
      <c r="AR207" s="47">
        <v>2703.0</v>
      </c>
      <c r="AS207" s="48">
        <v>0.0</v>
      </c>
      <c r="AT207" s="48">
        <v>0.44583333333333336</v>
      </c>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row>
    <row r="208">
      <c r="A208" s="5"/>
      <c r="B208" s="5"/>
      <c r="C208" s="5"/>
      <c r="D208" s="5"/>
      <c r="E208" s="5"/>
      <c r="F208" s="5"/>
      <c r="G208" s="5"/>
      <c r="H208" s="72"/>
      <c r="I208" s="72"/>
      <c r="J208" s="5"/>
      <c r="K208" s="5"/>
      <c r="L208" s="5"/>
      <c r="M208" s="5"/>
      <c r="N208" s="72"/>
      <c r="O208" s="5"/>
      <c r="P208" s="5"/>
      <c r="Q208" s="79"/>
      <c r="R208" s="5"/>
      <c r="S208" s="5"/>
      <c r="T208" s="5"/>
      <c r="U208" s="5"/>
      <c r="V208" s="5"/>
      <c r="W208" s="5"/>
      <c r="X208" s="5"/>
      <c r="Y208" s="5"/>
      <c r="Z208" s="5"/>
      <c r="AA208" s="5"/>
      <c r="AB208" s="5"/>
      <c r="AC208" s="5"/>
      <c r="AD208" s="5"/>
      <c r="AE208" s="5"/>
      <c r="AF208" s="5"/>
      <c r="AG208" s="5"/>
      <c r="AH208" s="21"/>
      <c r="AI208" s="5"/>
      <c r="AJ208" s="5"/>
      <c r="AK208" s="5"/>
      <c r="AL208" s="5"/>
      <c r="AM208" s="21"/>
      <c r="AN208" s="5"/>
      <c r="AO208" s="5"/>
      <c r="AP208" s="5"/>
      <c r="AQ208" s="5"/>
      <c r="AR208" s="5"/>
      <c r="AS208" s="5"/>
      <c r="AT208" s="5"/>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row>
    <row r="209">
      <c r="A209" s="168" t="s">
        <v>1247</v>
      </c>
      <c r="B209" s="169"/>
      <c r="C209" s="169"/>
      <c r="D209" s="169"/>
      <c r="E209" s="169"/>
      <c r="F209" s="169"/>
      <c r="G209" s="169"/>
      <c r="H209" s="169"/>
      <c r="I209" s="169"/>
      <c r="J209" s="169"/>
      <c r="K209" s="169"/>
      <c r="L209" s="169"/>
      <c r="M209" s="169"/>
      <c r="N209" s="170"/>
      <c r="O209" s="169"/>
      <c r="P209" s="171"/>
      <c r="Q209" s="171"/>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72"/>
    </row>
    <row r="210">
      <c r="A210" s="5"/>
      <c r="B210" s="5"/>
      <c r="C210" s="5"/>
      <c r="D210" s="5"/>
      <c r="E210" s="5"/>
      <c r="F210" s="5"/>
      <c r="G210" s="5"/>
      <c r="H210" s="72"/>
      <c r="I210" s="76"/>
      <c r="J210" s="5"/>
      <c r="K210" s="5"/>
      <c r="L210" s="5"/>
      <c r="M210" s="5"/>
      <c r="N210" s="72"/>
      <c r="O210" s="5"/>
      <c r="P210" s="79"/>
      <c r="Q210" s="79"/>
      <c r="R210" s="5"/>
      <c r="S210" s="5"/>
      <c r="T210" s="5"/>
      <c r="U210" s="5"/>
      <c r="V210" s="5"/>
      <c r="W210" s="5"/>
      <c r="X210" s="5"/>
      <c r="Y210" s="5"/>
      <c r="Z210" s="5"/>
      <c r="AA210" s="5"/>
      <c r="AB210" s="5"/>
      <c r="AC210" s="5"/>
      <c r="AD210" s="5"/>
      <c r="AE210" s="5"/>
      <c r="AF210" s="5"/>
      <c r="AG210" s="5"/>
      <c r="AH210" s="21"/>
      <c r="AI210" s="5"/>
      <c r="AJ210" s="5"/>
      <c r="AK210" s="5"/>
      <c r="AL210" s="5"/>
      <c r="AM210" s="21"/>
      <c r="AN210" s="5"/>
      <c r="AO210" s="5"/>
      <c r="AP210" s="5"/>
      <c r="AQ210" s="5"/>
      <c r="AR210" s="5"/>
      <c r="AS210" s="5"/>
      <c r="AT210" s="5"/>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row>
    <row r="211">
      <c r="A211" s="5"/>
      <c r="B211" s="26" t="s">
        <v>1248</v>
      </c>
      <c r="C211" s="26" t="s">
        <v>665</v>
      </c>
      <c r="D211" s="26" t="s">
        <v>1249</v>
      </c>
      <c r="E211" s="26" t="s">
        <v>1250</v>
      </c>
      <c r="F211" s="66">
        <v>1.0</v>
      </c>
      <c r="G211" s="26" t="s">
        <v>1251</v>
      </c>
      <c r="H211" s="104" t="s">
        <v>1252</v>
      </c>
      <c r="I211" s="75" t="s">
        <v>59</v>
      </c>
      <c r="J211" s="5"/>
      <c r="K211" s="40" t="s">
        <v>55</v>
      </c>
      <c r="L211" s="40" t="s">
        <v>60</v>
      </c>
      <c r="M211" s="53" t="s">
        <v>1253</v>
      </c>
      <c r="N211" s="167" t="s">
        <v>100</v>
      </c>
      <c r="O211" s="52" t="s">
        <v>1254</v>
      </c>
      <c r="P211" s="70">
        <v>0.23472222222222222</v>
      </c>
      <c r="Q211" s="132" t="s">
        <v>134</v>
      </c>
      <c r="R211" s="88" t="s">
        <v>135</v>
      </c>
      <c r="S211" s="53" t="s">
        <v>59</v>
      </c>
      <c r="T211" s="40" t="s">
        <v>65</v>
      </c>
      <c r="U211" s="40" t="s">
        <v>66</v>
      </c>
      <c r="V211" s="26" t="s">
        <v>102</v>
      </c>
      <c r="W211" s="40" t="s">
        <v>68</v>
      </c>
      <c r="X211" s="40" t="s">
        <v>69</v>
      </c>
      <c r="Y211" s="26">
        <v>6.0</v>
      </c>
      <c r="Z211" s="26" t="s">
        <v>136</v>
      </c>
      <c r="AA211" s="26" t="s">
        <v>71</v>
      </c>
      <c r="AB211" s="26" t="s">
        <v>72</v>
      </c>
      <c r="AC211" s="26" t="s">
        <v>1255</v>
      </c>
      <c r="AD211" s="26" t="s">
        <v>74</v>
      </c>
      <c r="AE211" s="66" t="s">
        <v>64</v>
      </c>
      <c r="AF211" s="26" t="s">
        <v>64</v>
      </c>
      <c r="AG211" s="5"/>
      <c r="AH211" s="50"/>
      <c r="AI211" s="9"/>
      <c r="AJ211" s="9"/>
      <c r="AK211" s="40" t="s">
        <v>76</v>
      </c>
      <c r="AL211" s="40" t="s">
        <v>77</v>
      </c>
      <c r="AM211" s="32" t="s">
        <v>1256</v>
      </c>
      <c r="AN211" s="26" t="s">
        <v>177</v>
      </c>
      <c r="AO211" s="26" t="s">
        <v>1257</v>
      </c>
      <c r="AP211" s="26" t="s">
        <v>1258</v>
      </c>
      <c r="AQ211" s="26" t="s">
        <v>93</v>
      </c>
      <c r="AR211" s="47">
        <v>533423.0</v>
      </c>
      <c r="AS211" s="48">
        <v>0.06388888888888888</v>
      </c>
      <c r="AT211" s="48">
        <v>0.11458333333333333</v>
      </c>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row>
    <row r="212">
      <c r="A212" s="5"/>
      <c r="B212" s="26" t="s">
        <v>1259</v>
      </c>
      <c r="C212" s="26" t="s">
        <v>665</v>
      </c>
      <c r="D212" s="26" t="s">
        <v>1260</v>
      </c>
      <c r="E212" s="26" t="s">
        <v>1261</v>
      </c>
      <c r="F212" s="26">
        <v>1.0</v>
      </c>
      <c r="G212" s="42" t="s">
        <v>1262</v>
      </c>
      <c r="H212" s="75">
        <v>44201.0</v>
      </c>
      <c r="I212" s="75" t="s">
        <v>59</v>
      </c>
      <c r="J212" s="5"/>
      <c r="K212" s="40" t="s">
        <v>55</v>
      </c>
      <c r="L212" s="40" t="s">
        <v>60</v>
      </c>
      <c r="M212" s="53" t="s">
        <v>1253</v>
      </c>
      <c r="N212" s="40" t="s">
        <v>100</v>
      </c>
      <c r="O212" s="52" t="s">
        <v>1263</v>
      </c>
      <c r="P212" s="73">
        <v>0.31180555555555556</v>
      </c>
      <c r="Q212" s="88" t="s">
        <v>134</v>
      </c>
      <c r="R212" s="88" t="s">
        <v>135</v>
      </c>
      <c r="S212" s="53" t="s">
        <v>59</v>
      </c>
      <c r="T212" s="40" t="s">
        <v>65</v>
      </c>
      <c r="U212" s="40" t="s">
        <v>66</v>
      </c>
      <c r="V212" s="26" t="s">
        <v>102</v>
      </c>
      <c r="W212" s="40" t="s">
        <v>68</v>
      </c>
      <c r="X212" s="40" t="s">
        <v>69</v>
      </c>
      <c r="Y212" s="26">
        <v>8.0</v>
      </c>
      <c r="Z212" s="26" t="s">
        <v>136</v>
      </c>
      <c r="AA212" s="26" t="s">
        <v>71</v>
      </c>
      <c r="AB212" s="26" t="s">
        <v>72</v>
      </c>
      <c r="AC212" s="26" t="s">
        <v>1264</v>
      </c>
      <c r="AD212" s="26" t="s">
        <v>64</v>
      </c>
      <c r="AE212" s="66" t="s">
        <v>64</v>
      </c>
      <c r="AF212" s="5"/>
      <c r="AG212" s="5"/>
      <c r="AH212" s="50"/>
      <c r="AI212" s="9"/>
      <c r="AJ212" s="9"/>
      <c r="AK212" s="40" t="s">
        <v>76</v>
      </c>
      <c r="AL212" s="40" t="s">
        <v>77</v>
      </c>
      <c r="AM212" s="32" t="s">
        <v>1256</v>
      </c>
      <c r="AN212" s="26" t="s">
        <v>177</v>
      </c>
      <c r="AO212" s="26" t="s">
        <v>1257</v>
      </c>
      <c r="AP212" s="26" t="s">
        <v>1258</v>
      </c>
      <c r="AQ212" s="26" t="s">
        <v>93</v>
      </c>
      <c r="AR212" s="47">
        <v>113628.0</v>
      </c>
      <c r="AS212" s="48">
        <v>0.025</v>
      </c>
      <c r="AT212" s="48">
        <v>0.10138888888888889</v>
      </c>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row>
    <row r="213">
      <c r="A213" s="5"/>
      <c r="B213" s="26" t="s">
        <v>1265</v>
      </c>
      <c r="C213" s="26" t="s">
        <v>55</v>
      </c>
      <c r="D213" s="26" t="s">
        <v>1266</v>
      </c>
      <c r="E213" s="26" t="s">
        <v>1267</v>
      </c>
      <c r="F213" s="26">
        <v>1.0</v>
      </c>
      <c r="G213" s="26" t="s">
        <v>1268</v>
      </c>
      <c r="H213" s="104">
        <v>44050.0</v>
      </c>
      <c r="I213" s="75" t="s">
        <v>59</v>
      </c>
      <c r="J213" s="5"/>
      <c r="K213" s="40" t="s">
        <v>55</v>
      </c>
      <c r="L213" s="40" t="s">
        <v>60</v>
      </c>
      <c r="M213" s="53" t="s">
        <v>1253</v>
      </c>
      <c r="N213" s="40" t="s">
        <v>100</v>
      </c>
      <c r="O213" s="52" t="s">
        <v>1269</v>
      </c>
      <c r="P213" s="70">
        <v>0.12361111111111112</v>
      </c>
      <c r="Q213" s="88" t="s">
        <v>134</v>
      </c>
      <c r="R213" s="88" t="s">
        <v>135</v>
      </c>
      <c r="S213" s="53" t="s">
        <v>59</v>
      </c>
      <c r="T213" s="40" t="s">
        <v>65</v>
      </c>
      <c r="U213" s="40" t="s">
        <v>66</v>
      </c>
      <c r="V213" s="26" t="s">
        <v>102</v>
      </c>
      <c r="W213" s="40" t="s">
        <v>68</v>
      </c>
      <c r="X213" s="40" t="s">
        <v>69</v>
      </c>
      <c r="Y213" s="26">
        <v>4.0</v>
      </c>
      <c r="Z213" s="26" t="s">
        <v>136</v>
      </c>
      <c r="AA213" s="26" t="s">
        <v>71</v>
      </c>
      <c r="AB213" s="26" t="s">
        <v>72</v>
      </c>
      <c r="AC213" s="26" t="s">
        <v>1270</v>
      </c>
      <c r="AD213" s="26" t="s">
        <v>64</v>
      </c>
      <c r="AE213" s="66" t="s">
        <v>64</v>
      </c>
      <c r="AF213" s="5"/>
      <c r="AG213" s="5"/>
      <c r="AH213" s="50"/>
      <c r="AI213" s="9"/>
      <c r="AJ213" s="9"/>
      <c r="AK213" s="40" t="s">
        <v>76</v>
      </c>
      <c r="AL213" s="40" t="s">
        <v>77</v>
      </c>
      <c r="AM213" s="32" t="s">
        <v>1256</v>
      </c>
      <c r="AN213" s="26" t="s">
        <v>177</v>
      </c>
      <c r="AO213" s="26" t="s">
        <v>1257</v>
      </c>
      <c r="AP213" s="26" t="s">
        <v>1258</v>
      </c>
      <c r="AQ213" s="26" t="s">
        <v>93</v>
      </c>
      <c r="AR213" s="47">
        <v>13706.0</v>
      </c>
      <c r="AS213" s="48">
        <v>0.016666666666666666</v>
      </c>
      <c r="AT213" s="48">
        <v>0.0375</v>
      </c>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row>
    <row r="214">
      <c r="A214" s="5"/>
      <c r="B214" s="26" t="s">
        <v>1271</v>
      </c>
      <c r="C214" s="26" t="s">
        <v>55</v>
      </c>
      <c r="D214" s="26" t="s">
        <v>1272</v>
      </c>
      <c r="E214" s="26" t="s">
        <v>1273</v>
      </c>
      <c r="F214" s="26">
        <v>1.0</v>
      </c>
      <c r="G214" s="26" t="s">
        <v>1274</v>
      </c>
      <c r="H214" s="75" t="s">
        <v>1275</v>
      </c>
      <c r="I214" s="26" t="s">
        <v>59</v>
      </c>
      <c r="J214" s="5"/>
      <c r="K214" s="40" t="s">
        <v>55</v>
      </c>
      <c r="L214" s="40" t="s">
        <v>60</v>
      </c>
      <c r="M214" s="69" t="s">
        <v>1253</v>
      </c>
      <c r="N214" s="40" t="s">
        <v>100</v>
      </c>
      <c r="O214" s="52" t="s">
        <v>1276</v>
      </c>
      <c r="P214" s="70">
        <v>0.19444444444444445</v>
      </c>
      <c r="Q214" s="88" t="s">
        <v>134</v>
      </c>
      <c r="R214" s="88" t="s">
        <v>135</v>
      </c>
      <c r="S214" s="61" t="s">
        <v>59</v>
      </c>
      <c r="T214" s="40" t="s">
        <v>65</v>
      </c>
      <c r="U214" s="40" t="s">
        <v>66</v>
      </c>
      <c r="V214" s="26" t="s">
        <v>102</v>
      </c>
      <c r="W214" s="40" t="s">
        <v>68</v>
      </c>
      <c r="X214" s="40" t="s">
        <v>69</v>
      </c>
      <c r="Y214" s="26">
        <v>5.0</v>
      </c>
      <c r="Z214" s="26" t="s">
        <v>136</v>
      </c>
      <c r="AA214" s="26" t="s">
        <v>71</v>
      </c>
      <c r="AB214" s="26" t="s">
        <v>72</v>
      </c>
      <c r="AC214" s="26" t="s">
        <v>1277</v>
      </c>
      <c r="AD214" s="26" t="s">
        <v>64</v>
      </c>
      <c r="AE214" s="66" t="s">
        <v>64</v>
      </c>
      <c r="AF214" s="5"/>
      <c r="AG214" s="5"/>
      <c r="AH214" s="50"/>
      <c r="AI214" s="9"/>
      <c r="AJ214" s="9"/>
      <c r="AK214" s="40" t="s">
        <v>76</v>
      </c>
      <c r="AL214" s="40" t="s">
        <v>77</v>
      </c>
      <c r="AM214" s="32" t="s">
        <v>1256</v>
      </c>
      <c r="AN214" s="26" t="s">
        <v>177</v>
      </c>
      <c r="AO214" s="26" t="s">
        <v>1257</v>
      </c>
      <c r="AP214" s="26" t="s">
        <v>1258</v>
      </c>
      <c r="AQ214" s="26" t="s">
        <v>93</v>
      </c>
      <c r="AR214" s="47">
        <v>68203.0</v>
      </c>
      <c r="AS214" s="48">
        <v>0.04583333333333333</v>
      </c>
      <c r="AT214" s="48">
        <v>0.08888888888888889</v>
      </c>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row>
    <row r="215">
      <c r="A215" s="5"/>
      <c r="B215" s="26" t="s">
        <v>1278</v>
      </c>
      <c r="C215" s="26" t="s">
        <v>55</v>
      </c>
      <c r="D215" s="26" t="s">
        <v>1279</v>
      </c>
      <c r="E215" s="26" t="s">
        <v>1280</v>
      </c>
      <c r="F215" s="26">
        <v>1.0</v>
      </c>
      <c r="G215" s="26" t="s">
        <v>1281</v>
      </c>
      <c r="H215" s="173">
        <v>45508.0</v>
      </c>
      <c r="I215" s="26" t="s">
        <v>59</v>
      </c>
      <c r="J215" s="5"/>
      <c r="K215" s="40" t="s">
        <v>55</v>
      </c>
      <c r="L215" s="40" t="s">
        <v>60</v>
      </c>
      <c r="M215" s="53" t="s">
        <v>1253</v>
      </c>
      <c r="N215" s="40" t="s">
        <v>100</v>
      </c>
      <c r="O215" s="52" t="s">
        <v>1282</v>
      </c>
      <c r="P215" s="48">
        <v>0.24722222222222223</v>
      </c>
      <c r="Q215" s="88" t="s">
        <v>134</v>
      </c>
      <c r="R215" s="88" t="s">
        <v>135</v>
      </c>
      <c r="S215" s="53" t="s">
        <v>59</v>
      </c>
      <c r="T215" s="40" t="s">
        <v>65</v>
      </c>
      <c r="U215" s="40" t="s">
        <v>66</v>
      </c>
      <c r="V215" s="26" t="s">
        <v>102</v>
      </c>
      <c r="W215" s="40" t="s">
        <v>68</v>
      </c>
      <c r="X215" s="40" t="s">
        <v>69</v>
      </c>
      <c r="Y215" s="26">
        <v>6.0</v>
      </c>
      <c r="Z215" s="26" t="s">
        <v>136</v>
      </c>
      <c r="AA215" s="26" t="s">
        <v>71</v>
      </c>
      <c r="AB215" s="26" t="s">
        <v>72</v>
      </c>
      <c r="AC215" s="26" t="s">
        <v>1283</v>
      </c>
      <c r="AD215" s="26" t="s">
        <v>64</v>
      </c>
      <c r="AE215" s="26" t="s">
        <v>64</v>
      </c>
      <c r="AF215" s="5"/>
      <c r="AG215" s="5"/>
      <c r="AH215" s="50"/>
      <c r="AI215" s="9"/>
      <c r="AJ215" s="9"/>
      <c r="AK215" s="40" t="s">
        <v>76</v>
      </c>
      <c r="AL215" s="40" t="s">
        <v>77</v>
      </c>
      <c r="AM215" s="32" t="s">
        <v>1256</v>
      </c>
      <c r="AN215" s="26" t="s">
        <v>177</v>
      </c>
      <c r="AO215" s="26" t="s">
        <v>1257</v>
      </c>
      <c r="AP215" s="26" t="s">
        <v>1258</v>
      </c>
      <c r="AQ215" s="26" t="s">
        <v>93</v>
      </c>
      <c r="AR215" s="47">
        <v>8104.0</v>
      </c>
      <c r="AS215" s="48">
        <v>0.04513888888888889</v>
      </c>
      <c r="AT215" s="48">
        <v>0.09652777777777778</v>
      </c>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row>
    <row r="216">
      <c r="A216" s="5"/>
      <c r="B216" s="26" t="s">
        <v>1284</v>
      </c>
      <c r="C216" s="26" t="s">
        <v>665</v>
      </c>
      <c r="D216" s="26" t="s">
        <v>1285</v>
      </c>
      <c r="E216" s="26" t="s">
        <v>1286</v>
      </c>
      <c r="F216" s="26">
        <v>1.0</v>
      </c>
      <c r="G216" s="26" t="s">
        <v>1287</v>
      </c>
      <c r="H216" s="75">
        <v>44845.0</v>
      </c>
      <c r="I216" s="75" t="s">
        <v>59</v>
      </c>
      <c r="J216" s="5"/>
      <c r="K216" s="40" t="s">
        <v>55</v>
      </c>
      <c r="L216" s="40" t="s">
        <v>60</v>
      </c>
      <c r="M216" s="53" t="s">
        <v>1253</v>
      </c>
      <c r="N216" s="40" t="s">
        <v>100</v>
      </c>
      <c r="O216" s="52" t="s">
        <v>1288</v>
      </c>
      <c r="P216" s="94" t="s">
        <v>59</v>
      </c>
      <c r="Q216" s="88" t="s">
        <v>134</v>
      </c>
      <c r="R216" s="88" t="s">
        <v>135</v>
      </c>
      <c r="S216" s="53" t="s">
        <v>59</v>
      </c>
      <c r="T216" s="40" t="s">
        <v>65</v>
      </c>
      <c r="U216" s="40" t="s">
        <v>66</v>
      </c>
      <c r="V216" s="26" t="s">
        <v>102</v>
      </c>
      <c r="W216" s="40" t="s">
        <v>68</v>
      </c>
      <c r="X216" s="40" t="s">
        <v>69</v>
      </c>
      <c r="Y216" s="26">
        <v>3.0</v>
      </c>
      <c r="Z216" s="26" t="s">
        <v>136</v>
      </c>
      <c r="AA216" s="26" t="s">
        <v>71</v>
      </c>
      <c r="AB216" s="26" t="s">
        <v>72</v>
      </c>
      <c r="AC216" s="26" t="s">
        <v>1226</v>
      </c>
      <c r="AD216" s="26" t="s">
        <v>74</v>
      </c>
      <c r="AE216" s="66" t="s">
        <v>64</v>
      </c>
      <c r="AF216" s="26" t="s">
        <v>64</v>
      </c>
      <c r="AG216" s="5"/>
      <c r="AH216" s="50"/>
      <c r="AI216" s="9"/>
      <c r="AJ216" s="9"/>
      <c r="AK216" s="40" t="s">
        <v>76</v>
      </c>
      <c r="AL216" s="40" t="s">
        <v>77</v>
      </c>
      <c r="AM216" s="32" t="s">
        <v>1256</v>
      </c>
      <c r="AN216" s="26" t="s">
        <v>177</v>
      </c>
      <c r="AO216" s="26" t="s">
        <v>1257</v>
      </c>
      <c r="AP216" s="26" t="s">
        <v>1258</v>
      </c>
      <c r="AQ216" s="26" t="s">
        <v>93</v>
      </c>
      <c r="AR216" s="47">
        <v>2270.0</v>
      </c>
      <c r="AS216" s="26" t="s">
        <v>59</v>
      </c>
      <c r="AT216" s="26" t="s">
        <v>59</v>
      </c>
      <c r="AU216" s="5"/>
      <c r="AV216" s="5"/>
      <c r="AW216" s="5"/>
      <c r="AX216" s="9"/>
      <c r="AY216" s="9"/>
      <c r="AZ216" s="5"/>
      <c r="BA216" s="9"/>
      <c r="BB216" s="5"/>
      <c r="BC216" s="5"/>
      <c r="BD216" s="5"/>
      <c r="BE216" s="5"/>
      <c r="BF216" s="5"/>
      <c r="BG216" s="9"/>
      <c r="BH216" s="9"/>
      <c r="BI216" s="5"/>
      <c r="BJ216" s="9"/>
      <c r="BK216" s="9"/>
      <c r="BL216" s="5"/>
      <c r="BM216" s="5"/>
      <c r="BN216" s="5"/>
      <c r="BO216" s="5"/>
      <c r="BP216" s="5"/>
      <c r="BQ216" s="5"/>
      <c r="BR216" s="5"/>
      <c r="BS216" s="5"/>
      <c r="BT216" s="9"/>
      <c r="BU216" s="9"/>
      <c r="BV216" s="9"/>
      <c r="BW216" s="9"/>
    </row>
    <row r="217">
      <c r="A217" s="5"/>
      <c r="B217" s="26" t="s">
        <v>1289</v>
      </c>
      <c r="C217" s="26" t="s">
        <v>55</v>
      </c>
      <c r="D217" s="26" t="s">
        <v>1290</v>
      </c>
      <c r="E217" s="26" t="s">
        <v>1291</v>
      </c>
      <c r="F217" s="66">
        <v>1.0</v>
      </c>
      <c r="G217" s="26" t="s">
        <v>1292</v>
      </c>
      <c r="H217" s="42" t="s">
        <v>1293</v>
      </c>
      <c r="I217" s="75" t="s">
        <v>59</v>
      </c>
      <c r="J217" s="5"/>
      <c r="K217" s="40" t="s">
        <v>55</v>
      </c>
      <c r="L217" s="40" t="s">
        <v>60</v>
      </c>
      <c r="M217" s="53" t="s">
        <v>1253</v>
      </c>
      <c r="N217" s="167" t="s">
        <v>100</v>
      </c>
      <c r="O217" s="52" t="s">
        <v>1294</v>
      </c>
      <c r="P217" s="67">
        <v>0.3819444444444444</v>
      </c>
      <c r="Q217" s="132" t="s">
        <v>134</v>
      </c>
      <c r="R217" s="88" t="s">
        <v>135</v>
      </c>
      <c r="S217" s="53" t="s">
        <v>59</v>
      </c>
      <c r="T217" s="40" t="s">
        <v>65</v>
      </c>
      <c r="U217" s="40" t="s">
        <v>66</v>
      </c>
      <c r="V217" s="26" t="s">
        <v>102</v>
      </c>
      <c r="W217" s="40" t="s">
        <v>68</v>
      </c>
      <c r="X217" s="40" t="s">
        <v>69</v>
      </c>
      <c r="Y217" s="26">
        <v>14.0</v>
      </c>
      <c r="Z217" s="26" t="s">
        <v>118</v>
      </c>
      <c r="AA217" s="26" t="s">
        <v>71</v>
      </c>
      <c r="AB217" s="26" t="s">
        <v>72</v>
      </c>
      <c r="AC217" s="26" t="s">
        <v>1226</v>
      </c>
      <c r="AD217" s="26" t="s">
        <v>64</v>
      </c>
      <c r="AE217" s="66" t="s">
        <v>64</v>
      </c>
      <c r="AF217" s="5"/>
      <c r="AG217" s="5"/>
      <c r="AH217" s="50"/>
      <c r="AI217" s="9"/>
      <c r="AJ217" s="9"/>
      <c r="AK217" s="40" t="s">
        <v>76</v>
      </c>
      <c r="AL217" s="40" t="s">
        <v>77</v>
      </c>
      <c r="AM217" s="32" t="s">
        <v>1256</v>
      </c>
      <c r="AN217" s="26" t="s">
        <v>177</v>
      </c>
      <c r="AO217" s="26" t="s">
        <v>1257</v>
      </c>
      <c r="AP217" s="26" t="s">
        <v>1258</v>
      </c>
      <c r="AQ217" s="26" t="s">
        <v>124</v>
      </c>
      <c r="AR217" s="47">
        <v>6687.0</v>
      </c>
      <c r="AS217" s="48">
        <v>0.010416666666666666</v>
      </c>
      <c r="AT217" s="48">
        <v>0.12986111111111112</v>
      </c>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row>
    <row r="218">
      <c r="A218" s="5"/>
      <c r="B218" s="26" t="s">
        <v>1295</v>
      </c>
      <c r="C218" s="26" t="s">
        <v>55</v>
      </c>
      <c r="D218" s="26" t="s">
        <v>1296</v>
      </c>
      <c r="E218" s="26" t="s">
        <v>1297</v>
      </c>
      <c r="F218" s="66">
        <v>1.0</v>
      </c>
      <c r="G218" s="26" t="s">
        <v>1298</v>
      </c>
      <c r="H218" s="75">
        <v>45297.0</v>
      </c>
      <c r="I218" s="75" t="s">
        <v>59</v>
      </c>
      <c r="J218" s="5"/>
      <c r="K218" s="40" t="s">
        <v>55</v>
      </c>
      <c r="L218" s="40" t="s">
        <v>60</v>
      </c>
      <c r="M218" s="53" t="s">
        <v>1253</v>
      </c>
      <c r="N218" s="167" t="s">
        <v>182</v>
      </c>
      <c r="O218" s="52" t="s">
        <v>1299</v>
      </c>
      <c r="P218" s="70" t="s">
        <v>59</v>
      </c>
      <c r="Q218" s="73" t="s">
        <v>59</v>
      </c>
      <c r="R218" s="53" t="s">
        <v>59</v>
      </c>
      <c r="S218" s="53" t="s">
        <v>59</v>
      </c>
      <c r="T218" s="40" t="s">
        <v>65</v>
      </c>
      <c r="U218" s="40" t="s">
        <v>66</v>
      </c>
      <c r="V218" s="26" t="s">
        <v>67</v>
      </c>
      <c r="W218" s="40" t="s">
        <v>68</v>
      </c>
      <c r="X218" s="40" t="s">
        <v>69</v>
      </c>
      <c r="Y218" s="26">
        <v>6.0</v>
      </c>
      <c r="Z218" s="26" t="s">
        <v>136</v>
      </c>
      <c r="AA218" s="26" t="s">
        <v>71</v>
      </c>
      <c r="AB218" s="26" t="s">
        <v>72</v>
      </c>
      <c r="AC218" s="26" t="s">
        <v>59</v>
      </c>
      <c r="AD218" s="26" t="s">
        <v>74</v>
      </c>
      <c r="AE218" s="52" t="s">
        <v>1299</v>
      </c>
      <c r="AF218" s="5"/>
      <c r="AG218" s="66" t="s">
        <v>1300</v>
      </c>
      <c r="AH218" s="50"/>
      <c r="AI218" s="9"/>
      <c r="AJ218" s="9"/>
      <c r="AK218" s="40" t="s">
        <v>76</v>
      </c>
      <c r="AL218" s="40" t="s">
        <v>77</v>
      </c>
      <c r="AM218" s="32" t="s">
        <v>1256</v>
      </c>
      <c r="AN218" s="26" t="s">
        <v>177</v>
      </c>
      <c r="AO218" s="26" t="s">
        <v>1257</v>
      </c>
      <c r="AP218" s="26" t="s">
        <v>1258</v>
      </c>
      <c r="AQ218" s="26" t="s">
        <v>93</v>
      </c>
      <c r="AR218" s="5"/>
      <c r="AS218" s="5"/>
      <c r="AT218" s="5"/>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row>
    <row r="219">
      <c r="A219" s="5"/>
      <c r="B219" s="26" t="s">
        <v>1295</v>
      </c>
      <c r="C219" s="26" t="s">
        <v>55</v>
      </c>
      <c r="D219" s="26" t="s">
        <v>1301</v>
      </c>
      <c r="E219" s="26" t="s">
        <v>1302</v>
      </c>
      <c r="F219" s="66">
        <v>1.0</v>
      </c>
      <c r="G219" s="26" t="s">
        <v>191</v>
      </c>
      <c r="H219" s="26" t="s">
        <v>59</v>
      </c>
      <c r="I219" s="75">
        <v>45452.0</v>
      </c>
      <c r="J219" s="5"/>
      <c r="K219" s="40" t="s">
        <v>55</v>
      </c>
      <c r="L219" s="40" t="s">
        <v>60</v>
      </c>
      <c r="M219" s="53" t="s">
        <v>1253</v>
      </c>
      <c r="N219" s="167" t="s">
        <v>182</v>
      </c>
      <c r="O219" s="52" t="s">
        <v>1303</v>
      </c>
      <c r="P219" s="70" t="s">
        <v>59</v>
      </c>
      <c r="Q219" s="53" t="s">
        <v>59</v>
      </c>
      <c r="R219" s="53" t="s">
        <v>59</v>
      </c>
      <c r="S219" s="53" t="s">
        <v>59</v>
      </c>
      <c r="T219" s="40" t="s">
        <v>65</v>
      </c>
      <c r="U219" s="40" t="s">
        <v>66</v>
      </c>
      <c r="V219" s="26" t="s">
        <v>67</v>
      </c>
      <c r="W219" s="40" t="s">
        <v>68</v>
      </c>
      <c r="X219" s="40" t="s">
        <v>69</v>
      </c>
      <c r="Y219" s="26">
        <v>5.0</v>
      </c>
      <c r="Z219" s="26" t="s">
        <v>136</v>
      </c>
      <c r="AA219" s="26" t="s">
        <v>71</v>
      </c>
      <c r="AB219" s="26" t="s">
        <v>72</v>
      </c>
      <c r="AC219" s="26" t="s">
        <v>194</v>
      </c>
      <c r="AD219" s="26" t="s">
        <v>74</v>
      </c>
      <c r="AE219" s="52" t="s">
        <v>1303</v>
      </c>
      <c r="AF219" s="5"/>
      <c r="AG219" s="66" t="s">
        <v>1304</v>
      </c>
      <c r="AH219" s="50"/>
      <c r="AI219" s="9"/>
      <c r="AJ219" s="9"/>
      <c r="AK219" s="40" t="s">
        <v>76</v>
      </c>
      <c r="AL219" s="40" t="s">
        <v>77</v>
      </c>
      <c r="AM219" s="32" t="s">
        <v>1256</v>
      </c>
      <c r="AN219" s="26" t="s">
        <v>177</v>
      </c>
      <c r="AO219" s="26" t="s">
        <v>1257</v>
      </c>
      <c r="AP219" s="26" t="s">
        <v>1258</v>
      </c>
      <c r="AQ219" s="26" t="s">
        <v>93</v>
      </c>
      <c r="AR219" s="5"/>
      <c r="AS219" s="5"/>
      <c r="AT219" s="5"/>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row>
    <row r="220">
      <c r="A220" s="5"/>
      <c r="B220" s="26" t="s">
        <v>1295</v>
      </c>
      <c r="C220" s="26" t="s">
        <v>55</v>
      </c>
      <c r="D220" s="26" t="s">
        <v>1305</v>
      </c>
      <c r="E220" s="26" t="s">
        <v>1306</v>
      </c>
      <c r="F220" s="66">
        <v>1.0</v>
      </c>
      <c r="G220" s="26" t="s">
        <v>1307</v>
      </c>
      <c r="H220" s="104" t="s">
        <v>59</v>
      </c>
      <c r="I220" s="75">
        <v>44291.0</v>
      </c>
      <c r="J220" s="5"/>
      <c r="K220" s="40" t="s">
        <v>55</v>
      </c>
      <c r="L220" s="40" t="s">
        <v>60</v>
      </c>
      <c r="M220" s="69" t="s">
        <v>1253</v>
      </c>
      <c r="N220" s="167" t="s">
        <v>182</v>
      </c>
      <c r="O220" s="52" t="s">
        <v>1308</v>
      </c>
      <c r="P220" s="70" t="s">
        <v>59</v>
      </c>
      <c r="Q220" s="73" t="s">
        <v>59</v>
      </c>
      <c r="R220" s="53" t="s">
        <v>59</v>
      </c>
      <c r="S220" s="61" t="s">
        <v>59</v>
      </c>
      <c r="T220" s="40" t="s">
        <v>65</v>
      </c>
      <c r="U220" s="40" t="s">
        <v>66</v>
      </c>
      <c r="V220" s="26" t="s">
        <v>67</v>
      </c>
      <c r="W220" s="40" t="s">
        <v>68</v>
      </c>
      <c r="X220" s="40" t="s">
        <v>69</v>
      </c>
      <c r="Y220" s="26">
        <v>5.0</v>
      </c>
      <c r="Z220" s="26" t="s">
        <v>136</v>
      </c>
      <c r="AA220" s="26" t="s">
        <v>71</v>
      </c>
      <c r="AB220" s="26" t="s">
        <v>72</v>
      </c>
      <c r="AC220" s="26" t="s">
        <v>184</v>
      </c>
      <c r="AD220" s="26" t="s">
        <v>74</v>
      </c>
      <c r="AE220" s="52" t="s">
        <v>1308</v>
      </c>
      <c r="AF220" s="5"/>
      <c r="AG220" s="66" t="s">
        <v>1309</v>
      </c>
      <c r="AH220" s="50"/>
      <c r="AI220" s="9"/>
      <c r="AJ220" s="9"/>
      <c r="AK220" s="40" t="s">
        <v>76</v>
      </c>
      <c r="AL220" s="40" t="s">
        <v>77</v>
      </c>
      <c r="AM220" s="32" t="s">
        <v>1256</v>
      </c>
      <c r="AN220" s="26" t="s">
        <v>177</v>
      </c>
      <c r="AO220" s="26" t="s">
        <v>1257</v>
      </c>
      <c r="AP220" s="26" t="s">
        <v>1258</v>
      </c>
      <c r="AQ220" s="26" t="s">
        <v>93</v>
      </c>
      <c r="AR220" s="5"/>
      <c r="AS220" s="5"/>
      <c r="AT220" s="5"/>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row>
    <row r="221">
      <c r="A221" s="5"/>
      <c r="B221" s="26" t="s">
        <v>1295</v>
      </c>
      <c r="C221" s="26" t="s">
        <v>55</v>
      </c>
      <c r="D221" s="26" t="s">
        <v>1310</v>
      </c>
      <c r="E221" s="26" t="s">
        <v>1311</v>
      </c>
      <c r="F221" s="26">
        <v>1.0</v>
      </c>
      <c r="G221" s="26" t="s">
        <v>209</v>
      </c>
      <c r="H221" s="75" t="s">
        <v>1312</v>
      </c>
      <c r="I221" s="112" t="s">
        <v>59</v>
      </c>
      <c r="J221" s="5"/>
      <c r="K221" s="40" t="s">
        <v>55</v>
      </c>
      <c r="L221" s="40" t="s">
        <v>60</v>
      </c>
      <c r="M221" s="53" t="s">
        <v>1253</v>
      </c>
      <c r="N221" s="167" t="s">
        <v>182</v>
      </c>
      <c r="O221" s="52" t="s">
        <v>1313</v>
      </c>
      <c r="P221" s="73" t="s">
        <v>59</v>
      </c>
      <c r="Q221" s="53" t="s">
        <v>59</v>
      </c>
      <c r="R221" s="53" t="s">
        <v>59</v>
      </c>
      <c r="S221" s="53" t="s">
        <v>59</v>
      </c>
      <c r="T221" s="40" t="s">
        <v>65</v>
      </c>
      <c r="U221" s="40" t="s">
        <v>66</v>
      </c>
      <c r="V221" s="26" t="s">
        <v>67</v>
      </c>
      <c r="W221" s="40" t="s">
        <v>68</v>
      </c>
      <c r="X221" s="40" t="s">
        <v>69</v>
      </c>
      <c r="Y221" s="26">
        <v>5.0</v>
      </c>
      <c r="Z221" s="26" t="s">
        <v>136</v>
      </c>
      <c r="AA221" s="26" t="s">
        <v>71</v>
      </c>
      <c r="AB221" s="26" t="s">
        <v>72</v>
      </c>
      <c r="AC221" s="26" t="s">
        <v>59</v>
      </c>
      <c r="AD221" s="26" t="s">
        <v>74</v>
      </c>
      <c r="AE221" s="52" t="s">
        <v>1313</v>
      </c>
      <c r="AF221" s="5"/>
      <c r="AG221" s="66" t="s">
        <v>1314</v>
      </c>
      <c r="AH221" s="50"/>
      <c r="AI221" s="9"/>
      <c r="AJ221" s="9"/>
      <c r="AK221" s="40" t="s">
        <v>76</v>
      </c>
      <c r="AL221" s="40" t="s">
        <v>77</v>
      </c>
      <c r="AM221" s="32" t="s">
        <v>1256</v>
      </c>
      <c r="AN221" s="26" t="s">
        <v>177</v>
      </c>
      <c r="AO221" s="26" t="s">
        <v>1257</v>
      </c>
      <c r="AP221" s="26" t="s">
        <v>1258</v>
      </c>
      <c r="AQ221" s="26" t="s">
        <v>93</v>
      </c>
      <c r="AR221" s="5"/>
      <c r="AS221" s="5"/>
      <c r="AT221" s="5"/>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row>
    <row r="222">
      <c r="A222" s="5"/>
      <c r="B222" s="26" t="s">
        <v>1315</v>
      </c>
      <c r="C222" s="26" t="s">
        <v>55</v>
      </c>
      <c r="D222" s="26" t="s">
        <v>1316</v>
      </c>
      <c r="E222" s="26" t="s">
        <v>1317</v>
      </c>
      <c r="F222" s="26">
        <v>1.0</v>
      </c>
      <c r="G222" s="26" t="s">
        <v>1318</v>
      </c>
      <c r="H222" s="75" t="s">
        <v>59</v>
      </c>
      <c r="I222" s="75" t="s">
        <v>59</v>
      </c>
      <c r="J222" s="5"/>
      <c r="K222" s="40" t="s">
        <v>55</v>
      </c>
      <c r="L222" s="40" t="s">
        <v>60</v>
      </c>
      <c r="M222" s="69">
        <v>45813.0</v>
      </c>
      <c r="N222" s="40" t="s">
        <v>1319</v>
      </c>
      <c r="O222" s="52" t="s">
        <v>1320</v>
      </c>
      <c r="P222" s="73">
        <v>0.20833333333333334</v>
      </c>
      <c r="Q222" s="53" t="s">
        <v>114</v>
      </c>
      <c r="R222" s="53" t="s">
        <v>1321</v>
      </c>
      <c r="S222" s="61">
        <v>527611.0</v>
      </c>
      <c r="T222" s="40" t="s">
        <v>65</v>
      </c>
      <c r="U222" s="40" t="s">
        <v>66</v>
      </c>
      <c r="V222" s="26" t="s">
        <v>969</v>
      </c>
      <c r="W222" s="40" t="s">
        <v>68</v>
      </c>
      <c r="X222" s="40" t="s">
        <v>69</v>
      </c>
      <c r="Y222" s="26">
        <v>10.0</v>
      </c>
      <c r="Z222" s="26" t="s">
        <v>136</v>
      </c>
      <c r="AA222" s="26" t="s">
        <v>71</v>
      </c>
      <c r="AB222" s="26" t="s">
        <v>72</v>
      </c>
      <c r="AC222" s="26" t="s">
        <v>1322</v>
      </c>
      <c r="AD222" s="26" t="s">
        <v>156</v>
      </c>
      <c r="AE222" s="52" t="s">
        <v>1320</v>
      </c>
      <c r="AF222" s="5"/>
      <c r="AG222" s="96" t="s">
        <v>1323</v>
      </c>
      <c r="AH222" s="51">
        <v>0.3</v>
      </c>
      <c r="AI222" s="42" t="s">
        <v>1324</v>
      </c>
      <c r="AJ222" s="9"/>
      <c r="AK222" s="40" t="s">
        <v>76</v>
      </c>
      <c r="AL222" s="40" t="s">
        <v>77</v>
      </c>
      <c r="AM222" s="32" t="s">
        <v>1256</v>
      </c>
      <c r="AN222" s="26" t="s">
        <v>177</v>
      </c>
      <c r="AO222" s="26" t="s">
        <v>1257</v>
      </c>
      <c r="AP222" s="26" t="s">
        <v>1258</v>
      </c>
      <c r="AQ222" s="26" t="s">
        <v>93</v>
      </c>
      <c r="AR222" s="5"/>
      <c r="AS222" s="5"/>
      <c r="AT222" s="5"/>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row>
    <row r="223">
      <c r="A223" s="5"/>
      <c r="B223" s="5"/>
      <c r="C223" s="5"/>
      <c r="D223" s="5"/>
      <c r="E223" s="5"/>
      <c r="F223" s="5"/>
      <c r="G223" s="5"/>
      <c r="H223" s="5"/>
      <c r="I223" s="5"/>
      <c r="J223" s="5"/>
      <c r="K223" s="9"/>
      <c r="L223" s="9"/>
      <c r="M223" s="5"/>
      <c r="N223" s="9"/>
      <c r="O223" s="5"/>
      <c r="P223" s="79"/>
      <c r="Q223" s="5"/>
      <c r="R223" s="5"/>
      <c r="S223" s="5"/>
      <c r="T223" s="9"/>
      <c r="U223" s="9"/>
      <c r="V223" s="5"/>
      <c r="W223" s="9"/>
      <c r="X223" s="9"/>
      <c r="Y223" s="5"/>
      <c r="Z223" s="5"/>
      <c r="AA223" s="5"/>
      <c r="AB223" s="5"/>
      <c r="AC223" s="5"/>
      <c r="AD223" s="5"/>
      <c r="AE223" s="5"/>
      <c r="AF223" s="5"/>
      <c r="AG223" s="5"/>
      <c r="AH223" s="50"/>
      <c r="AI223" s="9"/>
      <c r="AJ223" s="9"/>
      <c r="AK223" s="9"/>
      <c r="AL223" s="9"/>
      <c r="AM223" s="21"/>
      <c r="AN223" s="5"/>
      <c r="AO223" s="5"/>
      <c r="AP223" s="5"/>
      <c r="AQ223" s="5"/>
      <c r="AR223" s="5"/>
      <c r="AS223" s="5"/>
      <c r="AT223" s="5"/>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row>
    <row r="224">
      <c r="A224" s="5"/>
      <c r="B224" s="26" t="s">
        <v>1284</v>
      </c>
      <c r="C224" s="26" t="s">
        <v>665</v>
      </c>
      <c r="D224" s="26" t="s">
        <v>1285</v>
      </c>
      <c r="E224" s="26" t="s">
        <v>1286</v>
      </c>
      <c r="F224" s="26">
        <v>1.0</v>
      </c>
      <c r="G224" s="26" t="s">
        <v>1287</v>
      </c>
      <c r="H224" s="75">
        <v>44845.0</v>
      </c>
      <c r="I224" s="26" t="s">
        <v>59</v>
      </c>
      <c r="J224" s="72"/>
      <c r="K224" s="40" t="s">
        <v>55</v>
      </c>
      <c r="L224" s="40" t="s">
        <v>60</v>
      </c>
      <c r="M224" s="53" t="s">
        <v>1253</v>
      </c>
      <c r="N224" s="40" t="s">
        <v>100</v>
      </c>
      <c r="O224" s="52" t="s">
        <v>1288</v>
      </c>
      <c r="P224" s="70" t="s">
        <v>59</v>
      </c>
      <c r="Q224" s="88" t="s">
        <v>134</v>
      </c>
      <c r="R224" s="88" t="s">
        <v>135</v>
      </c>
      <c r="S224" s="53" t="s">
        <v>59</v>
      </c>
      <c r="T224" s="40" t="s">
        <v>65</v>
      </c>
      <c r="U224" s="40" t="s">
        <v>66</v>
      </c>
      <c r="V224" s="26" t="s">
        <v>102</v>
      </c>
      <c r="W224" s="40" t="s">
        <v>68</v>
      </c>
      <c r="X224" s="40" t="s">
        <v>69</v>
      </c>
      <c r="Y224" s="26">
        <v>3.0</v>
      </c>
      <c r="Z224" s="26" t="s">
        <v>136</v>
      </c>
      <c r="AA224" s="26" t="s">
        <v>71</v>
      </c>
      <c r="AB224" s="26" t="s">
        <v>72</v>
      </c>
      <c r="AC224" s="26" t="s">
        <v>1226</v>
      </c>
      <c r="AD224" s="26" t="s">
        <v>74</v>
      </c>
      <c r="AE224" s="66" t="s">
        <v>64</v>
      </c>
      <c r="AF224" s="26" t="s">
        <v>64</v>
      </c>
      <c r="AG224" s="5"/>
      <c r="AH224" s="50"/>
      <c r="AI224" s="9"/>
      <c r="AJ224" s="9"/>
      <c r="AK224" s="40" t="s">
        <v>76</v>
      </c>
      <c r="AL224" s="40" t="s">
        <v>77</v>
      </c>
      <c r="AM224" s="32" t="s">
        <v>1256</v>
      </c>
      <c r="AN224" s="26" t="s">
        <v>177</v>
      </c>
      <c r="AO224" s="26" t="s">
        <v>1257</v>
      </c>
      <c r="AP224" s="26" t="s">
        <v>1325</v>
      </c>
      <c r="AQ224" s="26" t="s">
        <v>93</v>
      </c>
      <c r="AR224" s="47">
        <v>2270.0</v>
      </c>
      <c r="AS224" s="26" t="s">
        <v>59</v>
      </c>
      <c r="AT224" s="26" t="s">
        <v>59</v>
      </c>
      <c r="AU224" s="5"/>
      <c r="AV224" s="5"/>
      <c r="AW224" s="5"/>
      <c r="AX224" s="9"/>
      <c r="AY224" s="9"/>
      <c r="AZ224" s="5"/>
      <c r="BA224" s="9"/>
      <c r="BB224" s="5"/>
      <c r="BC224" s="5"/>
      <c r="BD224" s="5"/>
      <c r="BE224" s="5"/>
      <c r="BF224" s="5"/>
      <c r="BG224" s="9"/>
      <c r="BH224" s="9"/>
      <c r="BI224" s="5"/>
      <c r="BJ224" s="9"/>
      <c r="BK224" s="9"/>
      <c r="BL224" s="5"/>
      <c r="BM224" s="5"/>
      <c r="BN224" s="5"/>
      <c r="BO224" s="5"/>
      <c r="BP224" s="5"/>
      <c r="BQ224" s="5"/>
      <c r="BR224" s="5"/>
      <c r="BS224" s="5"/>
      <c r="BT224" s="9"/>
      <c r="BU224" s="9"/>
      <c r="BV224" s="9"/>
      <c r="BW224" s="9"/>
    </row>
    <row r="225">
      <c r="A225" s="5"/>
      <c r="B225" s="26" t="s">
        <v>1289</v>
      </c>
      <c r="C225" s="26" t="s">
        <v>55</v>
      </c>
      <c r="D225" s="26" t="s">
        <v>1290</v>
      </c>
      <c r="E225" s="26" t="s">
        <v>1291</v>
      </c>
      <c r="F225" s="26">
        <v>1.0</v>
      </c>
      <c r="G225" s="26" t="s">
        <v>1292</v>
      </c>
      <c r="H225" s="42" t="s">
        <v>1293</v>
      </c>
      <c r="I225" s="26" t="s">
        <v>59</v>
      </c>
      <c r="J225" s="5"/>
      <c r="K225" s="40" t="s">
        <v>55</v>
      </c>
      <c r="L225" s="40" t="s">
        <v>60</v>
      </c>
      <c r="M225" s="53" t="s">
        <v>1253</v>
      </c>
      <c r="N225" s="40" t="s">
        <v>100</v>
      </c>
      <c r="O225" s="52" t="s">
        <v>1294</v>
      </c>
      <c r="P225" s="67">
        <v>0.3819444444444444</v>
      </c>
      <c r="Q225" s="88" t="s">
        <v>134</v>
      </c>
      <c r="R225" s="88" t="s">
        <v>135</v>
      </c>
      <c r="S225" s="53" t="s">
        <v>59</v>
      </c>
      <c r="T225" s="40" t="s">
        <v>65</v>
      </c>
      <c r="U225" s="40" t="s">
        <v>66</v>
      </c>
      <c r="V225" s="26" t="s">
        <v>102</v>
      </c>
      <c r="W225" s="40" t="s">
        <v>68</v>
      </c>
      <c r="X225" s="40" t="s">
        <v>69</v>
      </c>
      <c r="Y225" s="26">
        <v>14.0</v>
      </c>
      <c r="Z225" s="26" t="s">
        <v>118</v>
      </c>
      <c r="AA225" s="26" t="s">
        <v>71</v>
      </c>
      <c r="AB225" s="26" t="s">
        <v>72</v>
      </c>
      <c r="AC225" s="26" t="s">
        <v>1226</v>
      </c>
      <c r="AD225" s="26" t="s">
        <v>64</v>
      </c>
      <c r="AE225" s="66" t="s">
        <v>64</v>
      </c>
      <c r="AF225" s="5"/>
      <c r="AG225" s="5"/>
      <c r="AH225" s="50"/>
      <c r="AI225" s="9"/>
      <c r="AJ225" s="9"/>
      <c r="AK225" s="40" t="s">
        <v>76</v>
      </c>
      <c r="AL225" s="40" t="s">
        <v>77</v>
      </c>
      <c r="AM225" s="32" t="s">
        <v>1256</v>
      </c>
      <c r="AN225" s="26" t="s">
        <v>177</v>
      </c>
      <c r="AO225" s="26" t="s">
        <v>1257</v>
      </c>
      <c r="AP225" s="26" t="s">
        <v>1325</v>
      </c>
      <c r="AQ225" s="26" t="s">
        <v>124</v>
      </c>
      <c r="AR225" s="47">
        <v>6687.0</v>
      </c>
      <c r="AS225" s="48">
        <v>0.13194444444444445</v>
      </c>
      <c r="AT225" s="48">
        <v>0.14375</v>
      </c>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row>
    <row r="226">
      <c r="A226" s="5"/>
      <c r="B226" s="26" t="s">
        <v>1278</v>
      </c>
      <c r="C226" s="26" t="s">
        <v>55</v>
      </c>
      <c r="D226" s="26" t="s">
        <v>1279</v>
      </c>
      <c r="E226" s="26" t="s">
        <v>1280</v>
      </c>
      <c r="F226" s="26">
        <v>1.0</v>
      </c>
      <c r="G226" s="47" t="s">
        <v>1281</v>
      </c>
      <c r="H226" s="173">
        <v>45508.0</v>
      </c>
      <c r="I226" s="26" t="s">
        <v>59</v>
      </c>
      <c r="J226" s="5"/>
      <c r="K226" s="40" t="s">
        <v>55</v>
      </c>
      <c r="L226" s="40" t="s">
        <v>60</v>
      </c>
      <c r="M226" s="69" t="s">
        <v>1253</v>
      </c>
      <c r="N226" s="40" t="s">
        <v>100</v>
      </c>
      <c r="O226" s="52" t="s">
        <v>1282</v>
      </c>
      <c r="P226" s="67">
        <v>0.24722222222222223</v>
      </c>
      <c r="Q226" s="88" t="s">
        <v>134</v>
      </c>
      <c r="R226" s="88" t="s">
        <v>135</v>
      </c>
      <c r="S226" s="61" t="s">
        <v>59</v>
      </c>
      <c r="T226" s="40" t="s">
        <v>65</v>
      </c>
      <c r="U226" s="40" t="s">
        <v>66</v>
      </c>
      <c r="V226" s="26" t="s">
        <v>102</v>
      </c>
      <c r="W226" s="40" t="s">
        <v>68</v>
      </c>
      <c r="X226" s="40" t="s">
        <v>69</v>
      </c>
      <c r="Y226" s="26">
        <v>6.0</v>
      </c>
      <c r="Z226" s="26" t="s">
        <v>136</v>
      </c>
      <c r="AA226" s="26" t="s">
        <v>71</v>
      </c>
      <c r="AB226" s="26" t="s">
        <v>72</v>
      </c>
      <c r="AC226" s="26" t="s">
        <v>1283</v>
      </c>
      <c r="AD226" s="26" t="s">
        <v>64</v>
      </c>
      <c r="AE226" s="66" t="s">
        <v>64</v>
      </c>
      <c r="AF226" s="5"/>
      <c r="AG226" s="5"/>
      <c r="AH226" s="50"/>
      <c r="AI226" s="9"/>
      <c r="AJ226" s="9"/>
      <c r="AK226" s="40" t="s">
        <v>76</v>
      </c>
      <c r="AL226" s="40" t="s">
        <v>77</v>
      </c>
      <c r="AM226" s="32" t="s">
        <v>1256</v>
      </c>
      <c r="AN226" s="26" t="s">
        <v>177</v>
      </c>
      <c r="AO226" s="26" t="s">
        <v>1257</v>
      </c>
      <c r="AP226" s="26" t="s">
        <v>1325</v>
      </c>
      <c r="AQ226" s="26" t="s">
        <v>93</v>
      </c>
      <c r="AR226" s="47">
        <v>8103.0</v>
      </c>
      <c r="AS226" s="48">
        <v>0.09722222222222222</v>
      </c>
      <c r="AT226" s="48">
        <v>0.12986111111111112</v>
      </c>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row>
    <row r="227">
      <c r="A227" s="5"/>
      <c r="B227" s="26" t="s">
        <v>1271</v>
      </c>
      <c r="C227" s="26" t="s">
        <v>55</v>
      </c>
      <c r="D227" s="26" t="s">
        <v>1272</v>
      </c>
      <c r="E227" s="26" t="s">
        <v>1273</v>
      </c>
      <c r="F227" s="26">
        <v>1.0</v>
      </c>
      <c r="G227" s="26" t="s">
        <v>1274</v>
      </c>
      <c r="H227" s="75" t="s">
        <v>1275</v>
      </c>
      <c r="I227" s="26" t="s">
        <v>59</v>
      </c>
      <c r="J227" s="5"/>
      <c r="K227" s="40" t="s">
        <v>55</v>
      </c>
      <c r="L227" s="40" t="s">
        <v>60</v>
      </c>
      <c r="M227" s="53" t="s">
        <v>1253</v>
      </c>
      <c r="N227" s="40" t="s">
        <v>100</v>
      </c>
      <c r="O227" s="52" t="s">
        <v>1276</v>
      </c>
      <c r="P227" s="73">
        <v>0.19444444444444445</v>
      </c>
      <c r="Q227" s="88" t="s">
        <v>134</v>
      </c>
      <c r="R227" s="88" t="s">
        <v>135</v>
      </c>
      <c r="S227" s="53" t="s">
        <v>59</v>
      </c>
      <c r="T227" s="40" t="s">
        <v>65</v>
      </c>
      <c r="U227" s="40" t="s">
        <v>66</v>
      </c>
      <c r="V227" s="26" t="s">
        <v>102</v>
      </c>
      <c r="W227" s="40" t="s">
        <v>68</v>
      </c>
      <c r="X227" s="40" t="s">
        <v>69</v>
      </c>
      <c r="Y227" s="26">
        <v>5.0</v>
      </c>
      <c r="Z227" s="26" t="s">
        <v>136</v>
      </c>
      <c r="AA227" s="26" t="s">
        <v>71</v>
      </c>
      <c r="AB227" s="26" t="s">
        <v>72</v>
      </c>
      <c r="AC227" s="26" t="s">
        <v>1277</v>
      </c>
      <c r="AD227" s="26" t="s">
        <v>64</v>
      </c>
      <c r="AE227" s="26" t="s">
        <v>64</v>
      </c>
      <c r="AF227" s="5"/>
      <c r="AG227" s="5"/>
      <c r="AH227" s="50"/>
      <c r="AI227" s="9"/>
      <c r="AJ227" s="9"/>
      <c r="AK227" s="40" t="s">
        <v>76</v>
      </c>
      <c r="AL227" s="40" t="s">
        <v>77</v>
      </c>
      <c r="AM227" s="32" t="s">
        <v>1256</v>
      </c>
      <c r="AN227" s="26" t="s">
        <v>177</v>
      </c>
      <c r="AO227" s="26" t="s">
        <v>1257</v>
      </c>
      <c r="AP227" s="26" t="s">
        <v>1325</v>
      </c>
      <c r="AQ227" s="26" t="s">
        <v>93</v>
      </c>
      <c r="AR227" s="47">
        <v>68203.0</v>
      </c>
      <c r="AS227" s="48">
        <v>0.09166666666666666</v>
      </c>
      <c r="AT227" s="48">
        <v>0.1388888888888889</v>
      </c>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row>
    <row r="228">
      <c r="A228" s="5"/>
      <c r="B228" s="26" t="s">
        <v>1265</v>
      </c>
      <c r="C228" s="26" t="s">
        <v>55</v>
      </c>
      <c r="D228" s="26" t="s">
        <v>1266</v>
      </c>
      <c r="E228" s="26" t="s">
        <v>1267</v>
      </c>
      <c r="F228" s="26">
        <v>1.0</v>
      </c>
      <c r="G228" s="26" t="s">
        <v>1268</v>
      </c>
      <c r="H228" s="104">
        <v>44050.0</v>
      </c>
      <c r="I228" s="75" t="s">
        <v>59</v>
      </c>
      <c r="J228" s="5"/>
      <c r="K228" s="40" t="s">
        <v>55</v>
      </c>
      <c r="L228" s="40" t="s">
        <v>60</v>
      </c>
      <c r="M228" s="53" t="s">
        <v>1253</v>
      </c>
      <c r="N228" s="40" t="s">
        <v>100</v>
      </c>
      <c r="O228" s="52" t="s">
        <v>1269</v>
      </c>
      <c r="P228" s="70">
        <v>0.12361111111111112</v>
      </c>
      <c r="Q228" s="88" t="s">
        <v>134</v>
      </c>
      <c r="R228" s="88" t="s">
        <v>135</v>
      </c>
      <c r="S228" s="53" t="s">
        <v>59</v>
      </c>
      <c r="T228" s="40" t="s">
        <v>65</v>
      </c>
      <c r="U228" s="40" t="s">
        <v>66</v>
      </c>
      <c r="V228" s="26" t="s">
        <v>102</v>
      </c>
      <c r="W228" s="40" t="s">
        <v>68</v>
      </c>
      <c r="X228" s="40" t="s">
        <v>69</v>
      </c>
      <c r="Y228" s="26">
        <v>4.0</v>
      </c>
      <c r="Z228" s="26" t="s">
        <v>136</v>
      </c>
      <c r="AA228" s="26" t="s">
        <v>71</v>
      </c>
      <c r="AB228" s="26" t="s">
        <v>72</v>
      </c>
      <c r="AC228" s="26" t="s">
        <v>1270</v>
      </c>
      <c r="AD228" s="26" t="s">
        <v>64</v>
      </c>
      <c r="AE228" s="66" t="s">
        <v>64</v>
      </c>
      <c r="AF228" s="5"/>
      <c r="AG228" s="5"/>
      <c r="AH228" s="50"/>
      <c r="AI228" s="9"/>
      <c r="AJ228" s="9"/>
      <c r="AK228" s="40" t="s">
        <v>76</v>
      </c>
      <c r="AL228" s="40" t="s">
        <v>77</v>
      </c>
      <c r="AM228" s="32" t="s">
        <v>1256</v>
      </c>
      <c r="AN228" s="26" t="s">
        <v>177</v>
      </c>
      <c r="AO228" s="26" t="s">
        <v>1257</v>
      </c>
      <c r="AP228" s="26" t="s">
        <v>1325</v>
      </c>
      <c r="AQ228" s="26" t="s">
        <v>93</v>
      </c>
      <c r="AR228" s="47">
        <v>13706.0</v>
      </c>
      <c r="AS228" s="48">
        <v>0.03819444444444445</v>
      </c>
      <c r="AT228" s="48">
        <v>0.07291666666666667</v>
      </c>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row>
    <row r="229">
      <c r="A229" s="5"/>
      <c r="B229" s="26" t="s">
        <v>1259</v>
      </c>
      <c r="C229" s="26" t="s">
        <v>665</v>
      </c>
      <c r="D229" s="26" t="s">
        <v>1260</v>
      </c>
      <c r="E229" s="26" t="s">
        <v>1261</v>
      </c>
      <c r="F229" s="26">
        <v>1.0</v>
      </c>
      <c r="G229" s="42" t="s">
        <v>1262</v>
      </c>
      <c r="H229" s="75">
        <v>44201.0</v>
      </c>
      <c r="I229" s="26" t="s">
        <v>59</v>
      </c>
      <c r="J229" s="5"/>
      <c r="K229" s="40" t="s">
        <v>55</v>
      </c>
      <c r="L229" s="40" t="s">
        <v>60</v>
      </c>
      <c r="M229" s="53" t="s">
        <v>1253</v>
      </c>
      <c r="N229" s="40" t="s">
        <v>100</v>
      </c>
      <c r="O229" s="52" t="s">
        <v>1263</v>
      </c>
      <c r="P229" s="70">
        <v>0.31180555555555556</v>
      </c>
      <c r="Q229" s="88" t="s">
        <v>134</v>
      </c>
      <c r="R229" s="88" t="s">
        <v>135</v>
      </c>
      <c r="S229" s="53" t="s">
        <v>59</v>
      </c>
      <c r="T229" s="40" t="s">
        <v>65</v>
      </c>
      <c r="U229" s="40" t="s">
        <v>66</v>
      </c>
      <c r="V229" s="26" t="s">
        <v>102</v>
      </c>
      <c r="W229" s="40" t="s">
        <v>68</v>
      </c>
      <c r="X229" s="40" t="s">
        <v>69</v>
      </c>
      <c r="Y229" s="26">
        <v>8.0</v>
      </c>
      <c r="Z229" s="26" t="s">
        <v>136</v>
      </c>
      <c r="AA229" s="26" t="s">
        <v>71</v>
      </c>
      <c r="AB229" s="26" t="s">
        <v>72</v>
      </c>
      <c r="AC229" s="26" t="s">
        <v>1264</v>
      </c>
      <c r="AD229" s="26" t="s">
        <v>64</v>
      </c>
      <c r="AE229" s="66" t="s">
        <v>64</v>
      </c>
      <c r="AF229" s="5"/>
      <c r="AG229" s="5"/>
      <c r="AH229" s="50"/>
      <c r="AI229" s="9"/>
      <c r="AJ229" s="9"/>
      <c r="AK229" s="40" t="s">
        <v>76</v>
      </c>
      <c r="AL229" s="40" t="s">
        <v>77</v>
      </c>
      <c r="AM229" s="32" t="s">
        <v>1256</v>
      </c>
      <c r="AN229" s="26" t="s">
        <v>177</v>
      </c>
      <c r="AO229" s="26" t="s">
        <v>1257</v>
      </c>
      <c r="AP229" s="26" t="s">
        <v>1325</v>
      </c>
      <c r="AQ229" s="26" t="s">
        <v>93</v>
      </c>
      <c r="AR229" s="47">
        <v>113628.0</v>
      </c>
      <c r="AS229" s="48">
        <v>0.10208333333333333</v>
      </c>
      <c r="AT229" s="48">
        <v>0.21319444444444444</v>
      </c>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row>
    <row r="230">
      <c r="A230" s="5"/>
      <c r="B230" s="26" t="s">
        <v>1326</v>
      </c>
      <c r="C230" s="26" t="s">
        <v>55</v>
      </c>
      <c r="D230" s="26" t="s">
        <v>1327</v>
      </c>
      <c r="E230" s="26" t="s">
        <v>1328</v>
      </c>
      <c r="F230" s="26">
        <v>1.0</v>
      </c>
      <c r="G230" s="26" t="s">
        <v>191</v>
      </c>
      <c r="H230" s="26" t="s">
        <v>59</v>
      </c>
      <c r="I230" s="75">
        <v>45361.0</v>
      </c>
      <c r="J230" s="5"/>
      <c r="K230" s="40" t="s">
        <v>55</v>
      </c>
      <c r="L230" s="40" t="s">
        <v>60</v>
      </c>
      <c r="M230" s="53" t="s">
        <v>1253</v>
      </c>
      <c r="N230" s="40" t="s">
        <v>182</v>
      </c>
      <c r="O230" s="52" t="s">
        <v>1329</v>
      </c>
      <c r="P230" s="94" t="s">
        <v>59</v>
      </c>
      <c r="Q230" s="53" t="s">
        <v>59</v>
      </c>
      <c r="R230" s="53" t="s">
        <v>59</v>
      </c>
      <c r="S230" s="53" t="s">
        <v>59</v>
      </c>
      <c r="T230" s="40" t="s">
        <v>65</v>
      </c>
      <c r="U230" s="40" t="s">
        <v>66</v>
      </c>
      <c r="V230" s="26" t="s">
        <v>67</v>
      </c>
      <c r="W230" s="40" t="s">
        <v>68</v>
      </c>
      <c r="X230" s="40" t="s">
        <v>69</v>
      </c>
      <c r="Y230" s="26">
        <v>6.0</v>
      </c>
      <c r="Z230" s="26" t="s">
        <v>136</v>
      </c>
      <c r="AA230" s="26" t="s">
        <v>71</v>
      </c>
      <c r="AB230" s="26" t="s">
        <v>72</v>
      </c>
      <c r="AC230" s="5"/>
      <c r="AD230" s="26" t="s">
        <v>74</v>
      </c>
      <c r="AE230" s="52" t="s">
        <v>1329</v>
      </c>
      <c r="AF230" s="5"/>
      <c r="AG230" s="26" t="s">
        <v>1330</v>
      </c>
      <c r="AH230" s="50"/>
      <c r="AI230" s="9"/>
      <c r="AJ230" s="9"/>
      <c r="AK230" s="40" t="s">
        <v>76</v>
      </c>
      <c r="AL230" s="40" t="s">
        <v>77</v>
      </c>
      <c r="AM230" s="32" t="s">
        <v>1256</v>
      </c>
      <c r="AN230" s="26" t="s">
        <v>177</v>
      </c>
      <c r="AO230" s="26" t="s">
        <v>1257</v>
      </c>
      <c r="AP230" s="26" t="s">
        <v>1325</v>
      </c>
      <c r="AQ230" s="26" t="s">
        <v>93</v>
      </c>
      <c r="AR230" s="5"/>
      <c r="AS230" s="5"/>
      <c r="AT230" s="5"/>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row>
    <row r="231">
      <c r="A231" s="5"/>
      <c r="B231" s="26" t="s">
        <v>1326</v>
      </c>
      <c r="C231" s="26" t="s">
        <v>55</v>
      </c>
      <c r="D231" s="26" t="s">
        <v>1331</v>
      </c>
      <c r="E231" s="26" t="s">
        <v>1328</v>
      </c>
      <c r="F231" s="26">
        <v>1.0</v>
      </c>
      <c r="G231" s="26" t="s">
        <v>1332</v>
      </c>
      <c r="H231" s="42" t="s">
        <v>59</v>
      </c>
      <c r="I231" s="26" t="s">
        <v>1333</v>
      </c>
      <c r="J231" s="5"/>
      <c r="K231" s="40" t="s">
        <v>55</v>
      </c>
      <c r="L231" s="40" t="s">
        <v>60</v>
      </c>
      <c r="M231" s="53" t="s">
        <v>1253</v>
      </c>
      <c r="N231" s="40" t="s">
        <v>182</v>
      </c>
      <c r="O231" s="52" t="s">
        <v>1334</v>
      </c>
      <c r="P231" s="94" t="s">
        <v>59</v>
      </c>
      <c r="Q231" s="53" t="s">
        <v>59</v>
      </c>
      <c r="R231" s="53" t="s">
        <v>59</v>
      </c>
      <c r="S231" s="53" t="s">
        <v>59</v>
      </c>
      <c r="T231" s="40" t="s">
        <v>65</v>
      </c>
      <c r="U231" s="40" t="s">
        <v>66</v>
      </c>
      <c r="V231" s="26" t="s">
        <v>67</v>
      </c>
      <c r="W231" s="40" t="s">
        <v>68</v>
      </c>
      <c r="X231" s="40" t="s">
        <v>69</v>
      </c>
      <c r="Y231" s="26">
        <v>6.0</v>
      </c>
      <c r="Z231" s="26" t="s">
        <v>136</v>
      </c>
      <c r="AA231" s="26" t="s">
        <v>71</v>
      </c>
      <c r="AB231" s="26" t="s">
        <v>72</v>
      </c>
      <c r="AC231" s="5"/>
      <c r="AD231" s="26" t="s">
        <v>74</v>
      </c>
      <c r="AE231" s="5"/>
      <c r="AF231" s="5"/>
      <c r="AG231" s="26" t="s">
        <v>1335</v>
      </c>
      <c r="AH231" s="50"/>
      <c r="AI231" s="9"/>
      <c r="AJ231" s="9"/>
      <c r="AK231" s="40" t="s">
        <v>76</v>
      </c>
      <c r="AL231" s="40" t="s">
        <v>77</v>
      </c>
      <c r="AM231" s="32" t="s">
        <v>1256</v>
      </c>
      <c r="AN231" s="26" t="s">
        <v>177</v>
      </c>
      <c r="AO231" s="26" t="s">
        <v>1257</v>
      </c>
      <c r="AP231" s="26" t="s">
        <v>1325</v>
      </c>
      <c r="AQ231" s="26" t="s">
        <v>93</v>
      </c>
      <c r="AR231" s="5"/>
      <c r="AS231" s="5"/>
      <c r="AT231" s="5"/>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row>
    <row r="232">
      <c r="A232" s="5"/>
      <c r="B232" s="26" t="s">
        <v>1326</v>
      </c>
      <c r="C232" s="26" t="s">
        <v>55</v>
      </c>
      <c r="D232" s="26" t="s">
        <v>1336</v>
      </c>
      <c r="E232" s="26" t="s">
        <v>1337</v>
      </c>
      <c r="F232" s="66">
        <v>1.0</v>
      </c>
      <c r="G232" s="47" t="s">
        <v>1338</v>
      </c>
      <c r="H232" s="75" t="s">
        <v>1339</v>
      </c>
      <c r="I232" s="135" t="s">
        <v>59</v>
      </c>
      <c r="J232" s="5"/>
      <c r="K232" s="40" t="s">
        <v>55</v>
      </c>
      <c r="L232" s="40" t="s">
        <v>60</v>
      </c>
      <c r="M232" s="69" t="s">
        <v>1253</v>
      </c>
      <c r="N232" s="40" t="s">
        <v>182</v>
      </c>
      <c r="O232" s="52" t="s">
        <v>1340</v>
      </c>
      <c r="P232" s="94" t="s">
        <v>59</v>
      </c>
      <c r="Q232" s="73" t="s">
        <v>59</v>
      </c>
      <c r="R232" s="53" t="s">
        <v>59</v>
      </c>
      <c r="S232" s="61" t="s">
        <v>59</v>
      </c>
      <c r="T232" s="40" t="s">
        <v>65</v>
      </c>
      <c r="U232" s="40" t="s">
        <v>66</v>
      </c>
      <c r="V232" s="26" t="s">
        <v>67</v>
      </c>
      <c r="W232" s="40" t="s">
        <v>68</v>
      </c>
      <c r="X232" s="40" t="s">
        <v>69</v>
      </c>
      <c r="Y232" s="26">
        <v>4.0</v>
      </c>
      <c r="Z232" s="26" t="s">
        <v>136</v>
      </c>
      <c r="AA232" s="26" t="s">
        <v>71</v>
      </c>
      <c r="AB232" s="26" t="s">
        <v>72</v>
      </c>
      <c r="AC232" s="26" t="s">
        <v>59</v>
      </c>
      <c r="AD232" s="26" t="s">
        <v>74</v>
      </c>
      <c r="AE232" s="52" t="s">
        <v>1340</v>
      </c>
      <c r="AF232" s="5"/>
      <c r="AG232" s="66" t="s">
        <v>1341</v>
      </c>
      <c r="AH232" s="50"/>
      <c r="AI232" s="9"/>
      <c r="AJ232" s="9"/>
      <c r="AK232" s="40" t="s">
        <v>76</v>
      </c>
      <c r="AL232" s="40" t="s">
        <v>77</v>
      </c>
      <c r="AM232" s="32" t="s">
        <v>1256</v>
      </c>
      <c r="AN232" s="26" t="s">
        <v>177</v>
      </c>
      <c r="AO232" s="26" t="s">
        <v>1257</v>
      </c>
      <c r="AP232" s="26" t="s">
        <v>1325</v>
      </c>
      <c r="AQ232" s="26" t="s">
        <v>93</v>
      </c>
      <c r="AR232" s="5"/>
      <c r="AS232" s="5"/>
      <c r="AT232" s="5"/>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row>
    <row r="233">
      <c r="A233" s="5"/>
      <c r="B233" s="26" t="s">
        <v>1342</v>
      </c>
      <c r="C233" s="26" t="s">
        <v>55</v>
      </c>
      <c r="D233" s="26" t="s">
        <v>1343</v>
      </c>
      <c r="E233" s="26" t="s">
        <v>1344</v>
      </c>
      <c r="F233" s="26">
        <v>1.0</v>
      </c>
      <c r="G233" s="26" t="s">
        <v>209</v>
      </c>
      <c r="H233" s="26" t="s">
        <v>1312</v>
      </c>
      <c r="I233" s="104" t="s">
        <v>59</v>
      </c>
      <c r="J233" s="5"/>
      <c r="K233" s="40" t="s">
        <v>55</v>
      </c>
      <c r="L233" s="40" t="s">
        <v>60</v>
      </c>
      <c r="M233" s="69" t="s">
        <v>1253</v>
      </c>
      <c r="N233" s="40" t="s">
        <v>182</v>
      </c>
      <c r="O233" s="52" t="s">
        <v>1313</v>
      </c>
      <c r="P233" s="73" t="s">
        <v>59</v>
      </c>
      <c r="Q233" s="73" t="s">
        <v>59</v>
      </c>
      <c r="R233" s="53" t="s">
        <v>59</v>
      </c>
      <c r="S233" s="53" t="s">
        <v>59</v>
      </c>
      <c r="T233" s="40" t="s">
        <v>65</v>
      </c>
      <c r="U233" s="40" t="s">
        <v>66</v>
      </c>
      <c r="V233" s="26" t="s">
        <v>67</v>
      </c>
      <c r="W233" s="40" t="s">
        <v>68</v>
      </c>
      <c r="X233" s="40" t="s">
        <v>69</v>
      </c>
      <c r="Y233" s="26">
        <v>4.0</v>
      </c>
      <c r="Z233" s="26" t="s">
        <v>136</v>
      </c>
      <c r="AA233" s="26" t="s">
        <v>71</v>
      </c>
      <c r="AB233" s="26" t="s">
        <v>72</v>
      </c>
      <c r="AC233" s="5"/>
      <c r="AD233" s="26" t="s">
        <v>74</v>
      </c>
      <c r="AE233" s="52" t="s">
        <v>1313</v>
      </c>
      <c r="AF233" s="5"/>
      <c r="AG233" s="66" t="s">
        <v>1345</v>
      </c>
      <c r="AH233" s="50"/>
      <c r="AI233" s="9"/>
      <c r="AJ233" s="9"/>
      <c r="AK233" s="40" t="s">
        <v>76</v>
      </c>
      <c r="AL233" s="40" t="s">
        <v>77</v>
      </c>
      <c r="AM233" s="32" t="s">
        <v>1256</v>
      </c>
      <c r="AN233" s="26" t="s">
        <v>177</v>
      </c>
      <c r="AO233" s="26" t="s">
        <v>1257</v>
      </c>
      <c r="AP233" s="26" t="s">
        <v>1325</v>
      </c>
      <c r="AQ233" s="26" t="s">
        <v>93</v>
      </c>
      <c r="AR233" s="5"/>
      <c r="AS233" s="5"/>
      <c r="AT233" s="5"/>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row>
    <row r="234">
      <c r="A234" s="5"/>
      <c r="B234" s="26" t="s">
        <v>1346</v>
      </c>
      <c r="C234" s="26" t="s">
        <v>55</v>
      </c>
      <c r="D234" s="26" t="s">
        <v>1347</v>
      </c>
      <c r="E234" s="26" t="s">
        <v>1348</v>
      </c>
      <c r="F234" s="66">
        <v>1.0</v>
      </c>
      <c r="G234" s="47" t="s">
        <v>1349</v>
      </c>
      <c r="H234" s="75" t="s">
        <v>1350</v>
      </c>
      <c r="I234" s="104" t="s">
        <v>59</v>
      </c>
      <c r="J234" s="5"/>
      <c r="K234" s="40" t="s">
        <v>55</v>
      </c>
      <c r="L234" s="40" t="s">
        <v>60</v>
      </c>
      <c r="M234" s="69">
        <v>45813.0</v>
      </c>
      <c r="N234" s="40" t="s">
        <v>1319</v>
      </c>
      <c r="O234" s="52" t="s">
        <v>1351</v>
      </c>
      <c r="P234" s="70">
        <v>25.0</v>
      </c>
      <c r="Q234" s="73" t="s">
        <v>114</v>
      </c>
      <c r="R234" s="53" t="s">
        <v>1321</v>
      </c>
      <c r="S234" s="61">
        <v>1412885.0</v>
      </c>
      <c r="T234" s="40" t="s">
        <v>65</v>
      </c>
      <c r="U234" s="40" t="s">
        <v>66</v>
      </c>
      <c r="V234" s="26" t="s">
        <v>969</v>
      </c>
      <c r="W234" s="40" t="s">
        <v>68</v>
      </c>
      <c r="X234" s="40" t="s">
        <v>69</v>
      </c>
      <c r="Y234" s="26">
        <v>12.0</v>
      </c>
      <c r="Z234" s="26" t="s">
        <v>118</v>
      </c>
      <c r="AA234" s="26" t="s">
        <v>71</v>
      </c>
      <c r="AB234" s="26" t="s">
        <v>72</v>
      </c>
      <c r="AC234" s="26" t="s">
        <v>59</v>
      </c>
      <c r="AD234" s="26" t="s">
        <v>156</v>
      </c>
      <c r="AE234" s="52" t="s">
        <v>1351</v>
      </c>
      <c r="AF234" s="5"/>
      <c r="AG234" s="96" t="s">
        <v>1352</v>
      </c>
      <c r="AH234" s="51">
        <v>0.2</v>
      </c>
      <c r="AI234" s="42" t="s">
        <v>1353</v>
      </c>
      <c r="AJ234" s="9"/>
      <c r="AK234" s="40" t="s">
        <v>76</v>
      </c>
      <c r="AL234" s="40" t="s">
        <v>77</v>
      </c>
      <c r="AM234" s="32" t="s">
        <v>1256</v>
      </c>
      <c r="AN234" s="26" t="s">
        <v>177</v>
      </c>
      <c r="AO234" s="26" t="s">
        <v>1257</v>
      </c>
      <c r="AP234" s="26" t="s">
        <v>1325</v>
      </c>
      <c r="AQ234" s="26" t="s">
        <v>93</v>
      </c>
      <c r="AR234" s="5"/>
      <c r="AS234" s="5"/>
      <c r="AT234" s="5"/>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row>
    <row r="235">
      <c r="A235" s="5"/>
      <c r="B235" s="5"/>
      <c r="C235" s="5"/>
      <c r="D235" s="5"/>
      <c r="E235" s="5"/>
      <c r="F235" s="5"/>
      <c r="G235" s="5"/>
      <c r="H235" s="5"/>
      <c r="I235" s="136"/>
      <c r="J235" s="5"/>
      <c r="K235" s="5"/>
      <c r="L235" s="5"/>
      <c r="M235" s="72"/>
      <c r="N235" s="5"/>
      <c r="O235" s="5"/>
      <c r="P235" s="79"/>
      <c r="Q235" s="79"/>
      <c r="R235" s="5"/>
      <c r="S235" s="5"/>
      <c r="T235" s="5"/>
      <c r="U235" s="5"/>
      <c r="V235" s="5"/>
      <c r="W235" s="5"/>
      <c r="X235" s="5"/>
      <c r="Y235" s="5"/>
      <c r="Z235" s="5"/>
      <c r="AA235" s="5"/>
      <c r="AB235" s="5"/>
      <c r="AC235" s="5"/>
      <c r="AD235" s="5"/>
      <c r="AE235" s="5"/>
      <c r="AF235" s="5"/>
      <c r="AG235" s="5"/>
      <c r="AH235" s="21"/>
      <c r="AI235" s="5"/>
      <c r="AJ235" s="5"/>
      <c r="AK235" s="5"/>
      <c r="AL235" s="5"/>
      <c r="AM235" s="21"/>
      <c r="AN235" s="5"/>
      <c r="AO235" s="5"/>
      <c r="AP235" s="5"/>
      <c r="AQ235" s="5"/>
      <c r="AR235" s="5"/>
      <c r="AS235" s="5"/>
      <c r="AT235" s="5"/>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row>
    <row r="236">
      <c r="A236" s="5"/>
      <c r="B236" s="26" t="s">
        <v>1354</v>
      </c>
      <c r="C236" s="26" t="s">
        <v>55</v>
      </c>
      <c r="D236" s="26" t="s">
        <v>1355</v>
      </c>
      <c r="E236" s="26" t="s">
        <v>1356</v>
      </c>
      <c r="F236" s="26">
        <v>1.0</v>
      </c>
      <c r="G236" s="26" t="s">
        <v>191</v>
      </c>
      <c r="H236" s="139" t="s">
        <v>59</v>
      </c>
      <c r="I236" s="26" t="s">
        <v>1357</v>
      </c>
      <c r="J236" s="5"/>
      <c r="K236" s="40" t="s">
        <v>55</v>
      </c>
      <c r="L236" s="40" t="s">
        <v>60</v>
      </c>
      <c r="M236" s="69" t="s">
        <v>1253</v>
      </c>
      <c r="N236" s="40" t="s">
        <v>182</v>
      </c>
      <c r="O236" s="52" t="s">
        <v>1358</v>
      </c>
      <c r="P236" s="73" t="s">
        <v>59</v>
      </c>
      <c r="Q236" s="53" t="s">
        <v>59</v>
      </c>
      <c r="R236" s="53" t="s">
        <v>59</v>
      </c>
      <c r="S236" s="53" t="s">
        <v>59</v>
      </c>
      <c r="T236" s="40" t="s">
        <v>65</v>
      </c>
      <c r="U236" s="40" t="s">
        <v>66</v>
      </c>
      <c r="V236" s="26" t="s">
        <v>67</v>
      </c>
      <c r="W236" s="40" t="s">
        <v>68</v>
      </c>
      <c r="X236" s="40" t="s">
        <v>69</v>
      </c>
      <c r="Y236" s="26">
        <v>8.0</v>
      </c>
      <c r="Z236" s="26" t="s">
        <v>118</v>
      </c>
      <c r="AA236" s="26" t="s">
        <v>71</v>
      </c>
      <c r="AB236" s="26" t="s">
        <v>72</v>
      </c>
      <c r="AC236" s="26" t="s">
        <v>194</v>
      </c>
      <c r="AD236" s="26" t="s">
        <v>74</v>
      </c>
      <c r="AE236" s="52" t="s">
        <v>1358</v>
      </c>
      <c r="AF236" s="5"/>
      <c r="AG236" s="66" t="s">
        <v>1359</v>
      </c>
      <c r="AH236" s="50"/>
      <c r="AI236" s="9"/>
      <c r="AJ236" s="9"/>
      <c r="AK236" s="40" t="s">
        <v>76</v>
      </c>
      <c r="AL236" s="40" t="s">
        <v>77</v>
      </c>
      <c r="AM236" s="32" t="s">
        <v>1256</v>
      </c>
      <c r="AN236" s="26" t="s">
        <v>177</v>
      </c>
      <c r="AO236" s="26" t="s">
        <v>1257</v>
      </c>
      <c r="AP236" s="26" t="s">
        <v>1360</v>
      </c>
      <c r="AQ236" s="26" t="s">
        <v>93</v>
      </c>
      <c r="AR236" s="5"/>
      <c r="AS236" s="5"/>
      <c r="AT236" s="5"/>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row>
    <row r="237">
      <c r="A237" s="5"/>
      <c r="B237" s="26" t="s">
        <v>1361</v>
      </c>
      <c r="C237" s="26" t="s">
        <v>55</v>
      </c>
      <c r="D237" s="26" t="s">
        <v>1362</v>
      </c>
      <c r="E237" s="26" t="s">
        <v>1363</v>
      </c>
      <c r="F237" s="26">
        <v>1.0</v>
      </c>
      <c r="G237" s="26" t="s">
        <v>1332</v>
      </c>
      <c r="H237" s="75" t="s">
        <v>1333</v>
      </c>
      <c r="I237" s="26" t="s">
        <v>59</v>
      </c>
      <c r="J237" s="72"/>
      <c r="K237" s="40" t="s">
        <v>55</v>
      </c>
      <c r="L237" s="40" t="s">
        <v>60</v>
      </c>
      <c r="M237" s="69" t="s">
        <v>1253</v>
      </c>
      <c r="N237" s="40" t="s">
        <v>182</v>
      </c>
      <c r="O237" s="52" t="s">
        <v>1364</v>
      </c>
      <c r="P237" s="70" t="s">
        <v>59</v>
      </c>
      <c r="Q237" s="53" t="s">
        <v>59</v>
      </c>
      <c r="R237" s="53" t="s">
        <v>59</v>
      </c>
      <c r="S237" s="53" t="s">
        <v>59</v>
      </c>
      <c r="T237" s="40" t="s">
        <v>65</v>
      </c>
      <c r="U237" s="40" t="s">
        <v>66</v>
      </c>
      <c r="V237" s="26" t="s">
        <v>67</v>
      </c>
      <c r="W237" s="40" t="s">
        <v>68</v>
      </c>
      <c r="X237" s="40" t="s">
        <v>69</v>
      </c>
      <c r="Y237" s="26">
        <v>8.0</v>
      </c>
      <c r="Z237" s="26" t="s">
        <v>118</v>
      </c>
      <c r="AA237" s="26" t="s">
        <v>71</v>
      </c>
      <c r="AB237" s="26" t="s">
        <v>72</v>
      </c>
      <c r="AC237" s="26" t="s">
        <v>184</v>
      </c>
      <c r="AD237" s="26" t="s">
        <v>74</v>
      </c>
      <c r="AE237" s="52" t="s">
        <v>1364</v>
      </c>
      <c r="AF237" s="5"/>
      <c r="AG237" s="66" t="s">
        <v>1365</v>
      </c>
      <c r="AH237" s="50"/>
      <c r="AI237" s="9"/>
      <c r="AJ237" s="9"/>
      <c r="AK237" s="40" t="s">
        <v>76</v>
      </c>
      <c r="AL237" s="40" t="s">
        <v>77</v>
      </c>
      <c r="AM237" s="32" t="s">
        <v>1256</v>
      </c>
      <c r="AN237" s="26" t="s">
        <v>177</v>
      </c>
      <c r="AO237" s="26" t="s">
        <v>1257</v>
      </c>
      <c r="AP237" s="26" t="s">
        <v>1360</v>
      </c>
      <c r="AQ237" s="26" t="s">
        <v>93</v>
      </c>
      <c r="AR237" s="5"/>
      <c r="AS237" s="5"/>
      <c r="AT237" s="5"/>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row>
    <row r="238">
      <c r="A238" s="5"/>
      <c r="B238" s="26" t="s">
        <v>1366</v>
      </c>
      <c r="C238" s="26" t="s">
        <v>55</v>
      </c>
      <c r="D238" s="26" t="s">
        <v>1367</v>
      </c>
      <c r="E238" s="26" t="s">
        <v>1368</v>
      </c>
      <c r="F238" s="26">
        <v>1.0</v>
      </c>
      <c r="G238" s="26" t="s">
        <v>1369</v>
      </c>
      <c r="H238" s="75" t="s">
        <v>1370</v>
      </c>
      <c r="I238" s="75" t="s">
        <v>59</v>
      </c>
      <c r="J238" s="5"/>
      <c r="K238" s="40" t="s">
        <v>55</v>
      </c>
      <c r="L238" s="40" t="s">
        <v>60</v>
      </c>
      <c r="M238" s="69" t="s">
        <v>1253</v>
      </c>
      <c r="N238" s="40" t="s">
        <v>182</v>
      </c>
      <c r="O238" s="52" t="s">
        <v>1371</v>
      </c>
      <c r="P238" s="70" t="s">
        <v>59</v>
      </c>
      <c r="Q238" s="53" t="s">
        <v>59</v>
      </c>
      <c r="R238" s="53" t="s">
        <v>59</v>
      </c>
      <c r="S238" s="61" t="s">
        <v>59</v>
      </c>
      <c r="T238" s="40" t="s">
        <v>65</v>
      </c>
      <c r="U238" s="40" t="s">
        <v>66</v>
      </c>
      <c r="V238" s="26" t="s">
        <v>67</v>
      </c>
      <c r="W238" s="40" t="s">
        <v>68</v>
      </c>
      <c r="X238" s="40" t="s">
        <v>69</v>
      </c>
      <c r="Y238" s="26">
        <v>8.0</v>
      </c>
      <c r="Z238" s="26" t="s">
        <v>118</v>
      </c>
      <c r="AA238" s="26" t="s">
        <v>71</v>
      </c>
      <c r="AB238" s="26" t="s">
        <v>72</v>
      </c>
      <c r="AC238" s="26" t="s">
        <v>59</v>
      </c>
      <c r="AD238" s="26" t="s">
        <v>74</v>
      </c>
      <c r="AE238" s="52" t="s">
        <v>1371</v>
      </c>
      <c r="AF238" s="5"/>
      <c r="AG238" s="66" t="s">
        <v>1372</v>
      </c>
      <c r="AH238" s="50"/>
      <c r="AI238" s="9"/>
      <c r="AJ238" s="9"/>
      <c r="AK238" s="40" t="s">
        <v>76</v>
      </c>
      <c r="AL238" s="40" t="s">
        <v>77</v>
      </c>
      <c r="AM238" s="32" t="s">
        <v>1256</v>
      </c>
      <c r="AN238" s="26" t="s">
        <v>177</v>
      </c>
      <c r="AO238" s="26" t="s">
        <v>1257</v>
      </c>
      <c r="AP238" s="26" t="s">
        <v>1360</v>
      </c>
      <c r="AQ238" s="26" t="s">
        <v>93</v>
      </c>
      <c r="AR238" s="5"/>
      <c r="AS238" s="5"/>
      <c r="AT238" s="5"/>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row>
    <row r="239">
      <c r="A239" s="5"/>
      <c r="B239" s="26" t="s">
        <v>1366</v>
      </c>
      <c r="C239" s="26" t="s">
        <v>55</v>
      </c>
      <c r="D239" s="26" t="s">
        <v>1373</v>
      </c>
      <c r="E239" s="26" t="s">
        <v>1368</v>
      </c>
      <c r="F239" s="26">
        <v>1.0</v>
      </c>
      <c r="G239" s="26" t="s">
        <v>1374</v>
      </c>
      <c r="H239" s="26" t="s">
        <v>1312</v>
      </c>
      <c r="I239" s="26" t="s">
        <v>59</v>
      </c>
      <c r="J239" s="5"/>
      <c r="K239" s="40" t="s">
        <v>55</v>
      </c>
      <c r="L239" s="40" t="s">
        <v>60</v>
      </c>
      <c r="M239" s="69" t="s">
        <v>1253</v>
      </c>
      <c r="N239" s="40" t="s">
        <v>182</v>
      </c>
      <c r="O239" s="52" t="s">
        <v>1313</v>
      </c>
      <c r="P239" s="73" t="s">
        <v>59</v>
      </c>
      <c r="Q239" s="53" t="s">
        <v>59</v>
      </c>
      <c r="R239" s="53" t="s">
        <v>59</v>
      </c>
      <c r="S239" s="53" t="s">
        <v>59</v>
      </c>
      <c r="T239" s="40" t="s">
        <v>65</v>
      </c>
      <c r="U239" s="40" t="s">
        <v>66</v>
      </c>
      <c r="V239" s="26" t="s">
        <v>67</v>
      </c>
      <c r="W239" s="40" t="s">
        <v>68</v>
      </c>
      <c r="X239" s="40" t="s">
        <v>69</v>
      </c>
      <c r="Y239" s="26">
        <v>9.0</v>
      </c>
      <c r="Z239" s="26" t="s">
        <v>118</v>
      </c>
      <c r="AA239" s="26" t="s">
        <v>71</v>
      </c>
      <c r="AB239" s="26" t="s">
        <v>72</v>
      </c>
      <c r="AC239" s="26" t="s">
        <v>59</v>
      </c>
      <c r="AD239" s="26" t="s">
        <v>74</v>
      </c>
      <c r="AE239" s="52" t="s">
        <v>1313</v>
      </c>
      <c r="AF239" s="5"/>
      <c r="AG239" s="26" t="s">
        <v>1372</v>
      </c>
      <c r="AH239" s="50"/>
      <c r="AI239" s="9"/>
      <c r="AJ239" s="9"/>
      <c r="AK239" s="40" t="s">
        <v>76</v>
      </c>
      <c r="AL239" s="40" t="s">
        <v>77</v>
      </c>
      <c r="AM239" s="32" t="s">
        <v>1256</v>
      </c>
      <c r="AN239" s="26" t="s">
        <v>177</v>
      </c>
      <c r="AO239" s="26" t="s">
        <v>1257</v>
      </c>
      <c r="AP239" s="26" t="s">
        <v>1360</v>
      </c>
      <c r="AQ239" s="26" t="s">
        <v>93</v>
      </c>
      <c r="AR239" s="5"/>
      <c r="AS239" s="5"/>
      <c r="AT239" s="5"/>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row>
    <row r="240">
      <c r="A240" s="5"/>
      <c r="B240" s="26" t="s">
        <v>1284</v>
      </c>
      <c r="C240" s="26" t="s">
        <v>665</v>
      </c>
      <c r="D240" s="26" t="s">
        <v>1285</v>
      </c>
      <c r="E240" s="26" t="s">
        <v>1286</v>
      </c>
      <c r="F240" s="26">
        <v>1.0</v>
      </c>
      <c r="G240" s="26" t="s">
        <v>1287</v>
      </c>
      <c r="H240" s="75">
        <v>44845.0</v>
      </c>
      <c r="I240" s="26" t="s">
        <v>59</v>
      </c>
      <c r="J240" s="72"/>
      <c r="K240" s="40" t="s">
        <v>55</v>
      </c>
      <c r="L240" s="40" t="s">
        <v>60</v>
      </c>
      <c r="M240" s="69">
        <v>45693.0</v>
      </c>
      <c r="N240" s="40" t="s">
        <v>100</v>
      </c>
      <c r="O240" s="52" t="s">
        <v>1288</v>
      </c>
      <c r="P240" s="70" t="s">
        <v>59</v>
      </c>
      <c r="Q240" s="88" t="s">
        <v>134</v>
      </c>
      <c r="R240" s="88" t="s">
        <v>135</v>
      </c>
      <c r="S240" s="53" t="s">
        <v>59</v>
      </c>
      <c r="T240" s="40" t="s">
        <v>65</v>
      </c>
      <c r="U240" s="40" t="s">
        <v>66</v>
      </c>
      <c r="V240" s="26" t="s">
        <v>102</v>
      </c>
      <c r="W240" s="40" t="s">
        <v>68</v>
      </c>
      <c r="X240" s="40" t="s">
        <v>69</v>
      </c>
      <c r="Y240" s="26">
        <v>3.0</v>
      </c>
      <c r="Z240" s="26" t="s">
        <v>136</v>
      </c>
      <c r="AA240" s="26" t="s">
        <v>71</v>
      </c>
      <c r="AB240" s="26" t="s">
        <v>72</v>
      </c>
      <c r="AC240" s="26" t="s">
        <v>1226</v>
      </c>
      <c r="AD240" s="26" t="s">
        <v>64</v>
      </c>
      <c r="AE240" s="66" t="s">
        <v>64</v>
      </c>
      <c r="AF240" s="43"/>
      <c r="AG240" s="5"/>
      <c r="AH240" s="50"/>
      <c r="AI240" s="9"/>
      <c r="AJ240" s="9"/>
      <c r="AK240" s="40" t="s">
        <v>76</v>
      </c>
      <c r="AL240" s="40" t="s">
        <v>77</v>
      </c>
      <c r="AM240" s="32" t="s">
        <v>1256</v>
      </c>
      <c r="AN240" s="26" t="s">
        <v>177</v>
      </c>
      <c r="AO240" s="26" t="s">
        <v>1257</v>
      </c>
      <c r="AP240" s="26" t="s">
        <v>1360</v>
      </c>
      <c r="AQ240" s="26" t="s">
        <v>93</v>
      </c>
      <c r="AR240" s="47">
        <v>2270.0</v>
      </c>
      <c r="AS240" s="26" t="s">
        <v>59</v>
      </c>
      <c r="AT240" s="26" t="s">
        <v>59</v>
      </c>
      <c r="AU240" s="5"/>
      <c r="AV240" s="5"/>
      <c r="AW240" s="5"/>
      <c r="AX240" s="9"/>
      <c r="AY240" s="9"/>
      <c r="AZ240" s="5"/>
      <c r="BA240" s="9"/>
      <c r="BB240" s="5"/>
      <c r="BC240" s="5"/>
      <c r="BD240" s="5"/>
      <c r="BE240" s="5"/>
      <c r="BF240" s="5"/>
      <c r="BG240" s="9"/>
      <c r="BH240" s="9"/>
      <c r="BI240" s="5"/>
      <c r="BJ240" s="9"/>
      <c r="BK240" s="9"/>
      <c r="BL240" s="5"/>
      <c r="BM240" s="5"/>
      <c r="BN240" s="5"/>
      <c r="BO240" s="5"/>
      <c r="BP240" s="5"/>
      <c r="BQ240" s="5"/>
      <c r="BR240" s="5"/>
      <c r="BS240" s="5"/>
      <c r="BT240" s="9"/>
      <c r="BU240" s="9"/>
      <c r="BV240" s="9"/>
      <c r="BW240" s="9"/>
    </row>
    <row r="241">
      <c r="A241" s="5"/>
      <c r="B241" s="26" t="s">
        <v>1289</v>
      </c>
      <c r="C241" s="26" t="s">
        <v>55</v>
      </c>
      <c r="D241" s="26" t="s">
        <v>1290</v>
      </c>
      <c r="E241" s="26" t="s">
        <v>1291</v>
      </c>
      <c r="F241" s="26">
        <v>1.0</v>
      </c>
      <c r="G241" s="26" t="s">
        <v>1292</v>
      </c>
      <c r="H241" s="42" t="s">
        <v>1293</v>
      </c>
      <c r="I241" s="75" t="s">
        <v>59</v>
      </c>
      <c r="J241" s="5"/>
      <c r="K241" s="40" t="s">
        <v>55</v>
      </c>
      <c r="L241" s="40" t="s">
        <v>60</v>
      </c>
      <c r="M241" s="69">
        <v>45693.0</v>
      </c>
      <c r="N241" s="40" t="s">
        <v>100</v>
      </c>
      <c r="O241" s="52" t="s">
        <v>1294</v>
      </c>
      <c r="P241" s="67">
        <v>0.3819444444444444</v>
      </c>
      <c r="Q241" s="88" t="s">
        <v>134</v>
      </c>
      <c r="R241" s="88" t="s">
        <v>135</v>
      </c>
      <c r="S241" s="53" t="s">
        <v>59</v>
      </c>
      <c r="T241" s="40" t="s">
        <v>65</v>
      </c>
      <c r="U241" s="40" t="s">
        <v>66</v>
      </c>
      <c r="V241" s="26" t="s">
        <v>102</v>
      </c>
      <c r="W241" s="40" t="s">
        <v>68</v>
      </c>
      <c r="X241" s="40" t="s">
        <v>69</v>
      </c>
      <c r="Y241" s="26">
        <v>14.0</v>
      </c>
      <c r="Z241" s="26" t="s">
        <v>118</v>
      </c>
      <c r="AA241" s="26" t="s">
        <v>71</v>
      </c>
      <c r="AB241" s="26" t="s">
        <v>72</v>
      </c>
      <c r="AC241" s="26" t="s">
        <v>1226</v>
      </c>
      <c r="AD241" s="26" t="s">
        <v>64</v>
      </c>
      <c r="AE241" s="66" t="s">
        <v>64</v>
      </c>
      <c r="AF241" s="5"/>
      <c r="AG241" s="5"/>
      <c r="AH241" s="50"/>
      <c r="AI241" s="9"/>
      <c r="AJ241" s="9"/>
      <c r="AK241" s="40" t="s">
        <v>76</v>
      </c>
      <c r="AL241" s="40" t="s">
        <v>77</v>
      </c>
      <c r="AM241" s="32" t="s">
        <v>1256</v>
      </c>
      <c r="AN241" s="26" t="s">
        <v>177</v>
      </c>
      <c r="AO241" s="26" t="s">
        <v>1257</v>
      </c>
      <c r="AP241" s="26" t="s">
        <v>1360</v>
      </c>
      <c r="AQ241" s="26" t="s">
        <v>124</v>
      </c>
      <c r="AR241" s="47">
        <v>6687.0</v>
      </c>
      <c r="AS241" s="48">
        <v>0.3111111111111111</v>
      </c>
      <c r="AT241" s="48">
        <v>0.36527777777777776</v>
      </c>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row>
    <row r="242">
      <c r="A242" s="5"/>
      <c r="B242" s="26" t="s">
        <v>1278</v>
      </c>
      <c r="C242" s="26" t="s">
        <v>55</v>
      </c>
      <c r="D242" s="26" t="s">
        <v>1279</v>
      </c>
      <c r="E242" s="26" t="s">
        <v>1280</v>
      </c>
      <c r="F242" s="26">
        <v>1.0</v>
      </c>
      <c r="G242" s="26" t="s">
        <v>1281</v>
      </c>
      <c r="H242" s="173">
        <v>45508.0</v>
      </c>
      <c r="I242" s="26" t="s">
        <v>59</v>
      </c>
      <c r="J242" s="5"/>
      <c r="K242" s="40" t="s">
        <v>55</v>
      </c>
      <c r="L242" s="40" t="s">
        <v>60</v>
      </c>
      <c r="M242" s="69">
        <v>45693.0</v>
      </c>
      <c r="N242" s="40" t="s">
        <v>100</v>
      </c>
      <c r="O242" s="52" t="s">
        <v>1282</v>
      </c>
      <c r="P242" s="67">
        <v>0.24722222222222223</v>
      </c>
      <c r="Q242" s="88" t="s">
        <v>134</v>
      </c>
      <c r="R242" s="88" t="s">
        <v>135</v>
      </c>
      <c r="S242" s="53" t="s">
        <v>59</v>
      </c>
      <c r="T242" s="40" t="s">
        <v>65</v>
      </c>
      <c r="U242" s="40" t="s">
        <v>66</v>
      </c>
      <c r="V242" s="26" t="s">
        <v>102</v>
      </c>
      <c r="W242" s="40" t="s">
        <v>68</v>
      </c>
      <c r="X242" s="40" t="s">
        <v>69</v>
      </c>
      <c r="Y242" s="26">
        <v>6.0</v>
      </c>
      <c r="Z242" s="26" t="s">
        <v>136</v>
      </c>
      <c r="AA242" s="26" t="s">
        <v>71</v>
      </c>
      <c r="AB242" s="26" t="s">
        <v>72</v>
      </c>
      <c r="AC242" s="26" t="s">
        <v>1283</v>
      </c>
      <c r="AD242" s="26" t="s">
        <v>64</v>
      </c>
      <c r="AE242" s="66" t="s">
        <v>64</v>
      </c>
      <c r="AF242" s="5"/>
      <c r="AG242" s="5"/>
      <c r="AH242" s="50"/>
      <c r="AI242" s="9"/>
      <c r="AJ242" s="9"/>
      <c r="AK242" s="40" t="s">
        <v>76</v>
      </c>
      <c r="AL242" s="40" t="s">
        <v>77</v>
      </c>
      <c r="AM242" s="32" t="s">
        <v>1256</v>
      </c>
      <c r="AN242" s="26" t="s">
        <v>177</v>
      </c>
      <c r="AO242" s="26" t="s">
        <v>1257</v>
      </c>
      <c r="AP242" s="26" t="s">
        <v>1360</v>
      </c>
      <c r="AQ242" s="26" t="s">
        <v>93</v>
      </c>
      <c r="AR242" s="47">
        <v>8103.0</v>
      </c>
      <c r="AS242" s="48">
        <v>0.13125</v>
      </c>
      <c r="AT242" s="48">
        <v>0.2326388888888889</v>
      </c>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row>
    <row r="243">
      <c r="A243" s="5"/>
      <c r="B243" s="26" t="s">
        <v>1271</v>
      </c>
      <c r="C243" s="26" t="s">
        <v>55</v>
      </c>
      <c r="D243" s="26" t="s">
        <v>1272</v>
      </c>
      <c r="E243" s="26" t="s">
        <v>1273</v>
      </c>
      <c r="F243" s="66">
        <v>1.0</v>
      </c>
      <c r="G243" s="26" t="s">
        <v>1274</v>
      </c>
      <c r="H243" s="75" t="s">
        <v>1275</v>
      </c>
      <c r="I243" s="104" t="s">
        <v>59</v>
      </c>
      <c r="J243" s="5"/>
      <c r="K243" s="40" t="s">
        <v>55</v>
      </c>
      <c r="L243" s="40" t="s">
        <v>60</v>
      </c>
      <c r="M243" s="69">
        <v>45693.0</v>
      </c>
      <c r="N243" s="40" t="s">
        <v>100</v>
      </c>
      <c r="O243" s="52" t="s">
        <v>1276</v>
      </c>
      <c r="P243" s="70">
        <v>0.19444444444444445</v>
      </c>
      <c r="Q243" s="132" t="s">
        <v>134</v>
      </c>
      <c r="R243" s="88" t="s">
        <v>135</v>
      </c>
      <c r="S243" s="53" t="s">
        <v>59</v>
      </c>
      <c r="T243" s="40" t="s">
        <v>65</v>
      </c>
      <c r="U243" s="40" t="s">
        <v>66</v>
      </c>
      <c r="V243" s="26" t="s">
        <v>102</v>
      </c>
      <c r="W243" s="40" t="s">
        <v>68</v>
      </c>
      <c r="X243" s="40" t="s">
        <v>69</v>
      </c>
      <c r="Y243" s="26">
        <v>5.0</v>
      </c>
      <c r="Z243" s="26" t="s">
        <v>136</v>
      </c>
      <c r="AA243" s="26" t="s">
        <v>71</v>
      </c>
      <c r="AB243" s="26" t="s">
        <v>72</v>
      </c>
      <c r="AC243" s="26" t="s">
        <v>1277</v>
      </c>
      <c r="AD243" s="26" t="s">
        <v>64</v>
      </c>
      <c r="AE243" s="66" t="s">
        <v>64</v>
      </c>
      <c r="AF243" s="5"/>
      <c r="AG243" s="5"/>
      <c r="AH243" s="50"/>
      <c r="AI243" s="9"/>
      <c r="AJ243" s="9"/>
      <c r="AK243" s="40" t="s">
        <v>76</v>
      </c>
      <c r="AL243" s="40" t="s">
        <v>77</v>
      </c>
      <c r="AM243" s="32" t="s">
        <v>1256</v>
      </c>
      <c r="AN243" s="26" t="s">
        <v>177</v>
      </c>
      <c r="AO243" s="26" t="s">
        <v>1257</v>
      </c>
      <c r="AP243" s="26" t="s">
        <v>1360</v>
      </c>
      <c r="AQ243" s="26" t="s">
        <v>93</v>
      </c>
      <c r="AR243" s="47">
        <v>68203.0</v>
      </c>
      <c r="AS243" s="48">
        <v>0.14166666666666666</v>
      </c>
      <c r="AT243" s="48">
        <v>0.17777777777777778</v>
      </c>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row>
    <row r="244">
      <c r="A244" s="5"/>
      <c r="B244" s="26" t="s">
        <v>1265</v>
      </c>
      <c r="C244" s="26" t="s">
        <v>55</v>
      </c>
      <c r="D244" s="26" t="s">
        <v>1266</v>
      </c>
      <c r="E244" s="26" t="s">
        <v>1267</v>
      </c>
      <c r="F244" s="66">
        <v>1.0</v>
      </c>
      <c r="G244" s="26" t="s">
        <v>1268</v>
      </c>
      <c r="H244" s="104">
        <v>44050.0</v>
      </c>
      <c r="I244" s="135" t="s">
        <v>59</v>
      </c>
      <c r="J244" s="5"/>
      <c r="K244" s="40" t="s">
        <v>55</v>
      </c>
      <c r="L244" s="40" t="s">
        <v>60</v>
      </c>
      <c r="M244" s="69">
        <v>45693.0</v>
      </c>
      <c r="N244" s="167" t="s">
        <v>100</v>
      </c>
      <c r="O244" s="52" t="s">
        <v>1269</v>
      </c>
      <c r="P244" s="70">
        <v>0.12361111111111112</v>
      </c>
      <c r="Q244" s="132" t="s">
        <v>134</v>
      </c>
      <c r="R244" s="88" t="s">
        <v>135</v>
      </c>
      <c r="S244" s="61" t="s">
        <v>59</v>
      </c>
      <c r="T244" s="40" t="s">
        <v>65</v>
      </c>
      <c r="U244" s="40" t="s">
        <v>66</v>
      </c>
      <c r="V244" s="26" t="s">
        <v>102</v>
      </c>
      <c r="W244" s="40" t="s">
        <v>68</v>
      </c>
      <c r="X244" s="40" t="s">
        <v>69</v>
      </c>
      <c r="Y244" s="26">
        <v>4.0</v>
      </c>
      <c r="Z244" s="26" t="s">
        <v>136</v>
      </c>
      <c r="AA244" s="26" t="s">
        <v>71</v>
      </c>
      <c r="AB244" s="26" t="s">
        <v>72</v>
      </c>
      <c r="AC244" s="26" t="s">
        <v>1270</v>
      </c>
      <c r="AD244" s="26" t="s">
        <v>64</v>
      </c>
      <c r="AE244" s="66" t="s">
        <v>64</v>
      </c>
      <c r="AF244" s="5"/>
      <c r="AG244" s="5"/>
      <c r="AH244" s="50"/>
      <c r="AI244" s="9"/>
      <c r="AJ244" s="9"/>
      <c r="AK244" s="40" t="s">
        <v>76</v>
      </c>
      <c r="AL244" s="40" t="s">
        <v>77</v>
      </c>
      <c r="AM244" s="32" t="s">
        <v>1256</v>
      </c>
      <c r="AN244" s="26" t="s">
        <v>177</v>
      </c>
      <c r="AO244" s="26" t="s">
        <v>1257</v>
      </c>
      <c r="AP244" s="26" t="s">
        <v>1360</v>
      </c>
      <c r="AQ244" s="26" t="s">
        <v>93</v>
      </c>
      <c r="AR244" s="47">
        <v>13706.0</v>
      </c>
      <c r="AS244" s="48">
        <v>0.07291666666666667</v>
      </c>
      <c r="AT244" s="48">
        <v>0.08472222222222223</v>
      </c>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row>
    <row r="245">
      <c r="A245" s="5"/>
      <c r="B245" s="26" t="s">
        <v>1259</v>
      </c>
      <c r="C245" s="26" t="s">
        <v>665</v>
      </c>
      <c r="D245" s="26" t="s">
        <v>1260</v>
      </c>
      <c r="E245" s="26" t="s">
        <v>1261</v>
      </c>
      <c r="F245" s="26">
        <v>1.0</v>
      </c>
      <c r="G245" s="42" t="s">
        <v>1262</v>
      </c>
      <c r="H245" s="75">
        <v>44201.0</v>
      </c>
      <c r="I245" s="104" t="s">
        <v>59</v>
      </c>
      <c r="J245" s="5"/>
      <c r="K245" s="40" t="s">
        <v>55</v>
      </c>
      <c r="L245" s="40" t="s">
        <v>60</v>
      </c>
      <c r="M245" s="69">
        <v>45693.0</v>
      </c>
      <c r="N245" s="167" t="s">
        <v>100</v>
      </c>
      <c r="O245" s="52" t="s">
        <v>1263</v>
      </c>
      <c r="P245" s="73">
        <v>0.31180555555555556</v>
      </c>
      <c r="Q245" s="132" t="s">
        <v>134</v>
      </c>
      <c r="R245" s="88" t="s">
        <v>135</v>
      </c>
      <c r="S245" s="53" t="s">
        <v>59</v>
      </c>
      <c r="T245" s="40" t="s">
        <v>65</v>
      </c>
      <c r="U245" s="40" t="s">
        <v>66</v>
      </c>
      <c r="V245" s="26" t="s">
        <v>102</v>
      </c>
      <c r="W245" s="40" t="s">
        <v>68</v>
      </c>
      <c r="X245" s="40" t="s">
        <v>69</v>
      </c>
      <c r="Y245" s="26">
        <v>8.0</v>
      </c>
      <c r="Z245" s="26" t="s">
        <v>136</v>
      </c>
      <c r="AA245" s="26" t="s">
        <v>71</v>
      </c>
      <c r="AB245" s="26" t="s">
        <v>72</v>
      </c>
      <c r="AC245" s="26" t="s">
        <v>1264</v>
      </c>
      <c r="AD245" s="26" t="s">
        <v>64</v>
      </c>
      <c r="AE245" s="26" t="s">
        <v>64</v>
      </c>
      <c r="AF245" s="5"/>
      <c r="AG245" s="5"/>
      <c r="AH245" s="50"/>
      <c r="AI245" s="9"/>
      <c r="AJ245" s="9"/>
      <c r="AK245" s="40" t="s">
        <v>76</v>
      </c>
      <c r="AL245" s="40" t="s">
        <v>77</v>
      </c>
      <c r="AM245" s="32" t="s">
        <v>1256</v>
      </c>
      <c r="AN245" s="26" t="s">
        <v>177</v>
      </c>
      <c r="AO245" s="26" t="s">
        <v>1257</v>
      </c>
      <c r="AP245" s="26" t="s">
        <v>1360</v>
      </c>
      <c r="AQ245" s="26" t="s">
        <v>93</v>
      </c>
      <c r="AR245" s="47">
        <v>113628.0</v>
      </c>
      <c r="AS245" s="48">
        <v>0.21319444444444444</v>
      </c>
      <c r="AT245" s="48">
        <v>0.2902777777777778</v>
      </c>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row>
    <row r="246">
      <c r="A246" s="5"/>
      <c r="B246" s="26" t="s">
        <v>1375</v>
      </c>
      <c r="C246" s="26" t="s">
        <v>55</v>
      </c>
      <c r="D246" s="26" t="s">
        <v>1376</v>
      </c>
      <c r="E246" s="26" t="s">
        <v>1377</v>
      </c>
      <c r="F246" s="66">
        <v>1.0</v>
      </c>
      <c r="G246" s="26" t="s">
        <v>1318</v>
      </c>
      <c r="H246" s="104" t="s">
        <v>59</v>
      </c>
      <c r="I246" s="104" t="s">
        <v>59</v>
      </c>
      <c r="J246" s="5"/>
      <c r="K246" s="40" t="s">
        <v>55</v>
      </c>
      <c r="L246" s="40" t="s">
        <v>60</v>
      </c>
      <c r="M246" s="69">
        <v>45813.0</v>
      </c>
      <c r="N246" s="167" t="s">
        <v>1319</v>
      </c>
      <c r="O246" s="52" t="s">
        <v>1378</v>
      </c>
      <c r="P246" s="70">
        <v>0.20833333333333334</v>
      </c>
      <c r="Q246" s="73" t="s">
        <v>114</v>
      </c>
      <c r="R246" s="53" t="s">
        <v>1321</v>
      </c>
      <c r="S246" s="61">
        <v>527611.0</v>
      </c>
      <c r="T246" s="40" t="s">
        <v>65</v>
      </c>
      <c r="U246" s="40" t="s">
        <v>66</v>
      </c>
      <c r="V246" s="26" t="s">
        <v>969</v>
      </c>
      <c r="W246" s="40" t="s">
        <v>68</v>
      </c>
      <c r="X246" s="40" t="s">
        <v>69</v>
      </c>
      <c r="Y246" s="26">
        <v>15.0</v>
      </c>
      <c r="Z246" s="26" t="s">
        <v>136</v>
      </c>
      <c r="AA246" s="26" t="s">
        <v>71</v>
      </c>
      <c r="AB246" s="26" t="s">
        <v>72</v>
      </c>
      <c r="AC246" s="26" t="s">
        <v>1322</v>
      </c>
      <c r="AD246" s="26" t="s">
        <v>156</v>
      </c>
      <c r="AE246" s="52" t="s">
        <v>1378</v>
      </c>
      <c r="AF246" s="5"/>
      <c r="AG246" s="96" t="s">
        <v>1379</v>
      </c>
      <c r="AH246" s="51">
        <v>0.4</v>
      </c>
      <c r="AI246" s="42" t="s">
        <v>1380</v>
      </c>
      <c r="AJ246" s="9"/>
      <c r="AK246" s="40" t="s">
        <v>76</v>
      </c>
      <c r="AL246" s="40" t="s">
        <v>77</v>
      </c>
      <c r="AM246" s="32" t="s">
        <v>1256</v>
      </c>
      <c r="AN246" s="26" t="s">
        <v>177</v>
      </c>
      <c r="AO246" s="26" t="s">
        <v>1257</v>
      </c>
      <c r="AP246" s="26" t="s">
        <v>1360</v>
      </c>
      <c r="AQ246" s="26" t="s">
        <v>93</v>
      </c>
      <c r="AR246" s="5"/>
      <c r="AS246" s="5"/>
      <c r="AT246" s="5"/>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row>
    <row r="247">
      <c r="A247" s="5"/>
      <c r="B247" s="5"/>
      <c r="C247" s="5"/>
      <c r="D247" s="5"/>
      <c r="E247" s="5"/>
      <c r="F247" s="5"/>
      <c r="G247" s="5"/>
      <c r="H247" s="76"/>
      <c r="I247" s="174"/>
      <c r="J247" s="5"/>
      <c r="K247" s="9"/>
      <c r="L247" s="9"/>
      <c r="M247" s="72"/>
      <c r="N247" s="74"/>
      <c r="O247" s="5"/>
      <c r="P247" s="79"/>
      <c r="Q247" s="5"/>
      <c r="R247" s="5"/>
      <c r="S247" s="5"/>
      <c r="T247" s="9"/>
      <c r="U247" s="9"/>
      <c r="V247" s="5"/>
      <c r="W247" s="9"/>
      <c r="X247" s="9"/>
      <c r="Y247" s="5"/>
      <c r="Z247" s="5"/>
      <c r="AA247" s="5"/>
      <c r="AB247" s="5"/>
      <c r="AC247" s="5"/>
      <c r="AD247" s="5"/>
      <c r="AE247" s="5"/>
      <c r="AF247" s="5"/>
      <c r="AG247" s="5"/>
      <c r="AH247" s="50"/>
      <c r="AI247" s="9"/>
      <c r="AJ247" s="9"/>
      <c r="AK247" s="9"/>
      <c r="AL247" s="9"/>
      <c r="AM247" s="21"/>
      <c r="AN247" s="5"/>
      <c r="AO247" s="5"/>
      <c r="AP247" s="5"/>
      <c r="AQ247" s="5"/>
      <c r="AR247" s="5"/>
      <c r="AS247" s="5"/>
      <c r="AT247" s="5"/>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row>
    <row r="248">
      <c r="A248" s="5"/>
      <c r="B248" s="26" t="s">
        <v>1381</v>
      </c>
      <c r="C248" s="26" t="s">
        <v>55</v>
      </c>
      <c r="D248" s="26" t="s">
        <v>1382</v>
      </c>
      <c r="E248" s="26" t="s">
        <v>1383</v>
      </c>
      <c r="F248" s="26">
        <v>1.0</v>
      </c>
      <c r="G248" s="26" t="s">
        <v>1384</v>
      </c>
      <c r="H248" s="75">
        <v>44111.0</v>
      </c>
      <c r="I248" s="175" t="s">
        <v>59</v>
      </c>
      <c r="J248" s="5"/>
      <c r="K248" s="40" t="s">
        <v>55</v>
      </c>
      <c r="L248" s="40" t="s">
        <v>60</v>
      </c>
      <c r="M248" s="69" t="s">
        <v>1253</v>
      </c>
      <c r="N248" s="40" t="s">
        <v>182</v>
      </c>
      <c r="O248" s="52" t="s">
        <v>1385</v>
      </c>
      <c r="P248" s="53" t="s">
        <v>59</v>
      </c>
      <c r="Q248" s="53" t="s">
        <v>59</v>
      </c>
      <c r="R248" s="53" t="s">
        <v>59</v>
      </c>
      <c r="S248" s="53" t="s">
        <v>59</v>
      </c>
      <c r="T248" s="40" t="s">
        <v>65</v>
      </c>
      <c r="U248" s="40" t="s">
        <v>66</v>
      </c>
      <c r="V248" s="26" t="s">
        <v>67</v>
      </c>
      <c r="W248" s="40" t="s">
        <v>68</v>
      </c>
      <c r="X248" s="40" t="s">
        <v>69</v>
      </c>
      <c r="Y248" s="26">
        <v>10.0</v>
      </c>
      <c r="Z248" s="26" t="s">
        <v>118</v>
      </c>
      <c r="AA248" s="26" t="s">
        <v>71</v>
      </c>
      <c r="AB248" s="26" t="s">
        <v>72</v>
      </c>
      <c r="AC248" s="26" t="s">
        <v>59</v>
      </c>
      <c r="AD248" s="26" t="s">
        <v>74</v>
      </c>
      <c r="AE248" s="52" t="s">
        <v>1385</v>
      </c>
      <c r="AF248" s="5"/>
      <c r="AG248" s="66" t="s">
        <v>1386</v>
      </c>
      <c r="AH248" s="50"/>
      <c r="AI248" s="9"/>
      <c r="AJ248" s="9"/>
      <c r="AK248" s="40" t="s">
        <v>76</v>
      </c>
      <c r="AL248" s="40" t="s">
        <v>77</v>
      </c>
      <c r="AM248" s="32" t="s">
        <v>1256</v>
      </c>
      <c r="AN248" s="26" t="s">
        <v>177</v>
      </c>
      <c r="AO248" s="26" t="s">
        <v>1387</v>
      </c>
      <c r="AP248" s="26" t="s">
        <v>1388</v>
      </c>
      <c r="AQ248" s="26" t="s">
        <v>93</v>
      </c>
      <c r="AR248" s="5"/>
      <c r="AS248" s="5"/>
      <c r="AT248" s="5"/>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row>
    <row r="249">
      <c r="A249" s="5"/>
      <c r="B249" s="26" t="s">
        <v>1381</v>
      </c>
      <c r="C249" s="26" t="s">
        <v>55</v>
      </c>
      <c r="D249" s="26" t="s">
        <v>1389</v>
      </c>
      <c r="E249" s="26" t="s">
        <v>1390</v>
      </c>
      <c r="F249" s="26">
        <v>1.0</v>
      </c>
      <c r="G249" s="26" t="s">
        <v>191</v>
      </c>
      <c r="H249" s="75" t="s">
        <v>59</v>
      </c>
      <c r="I249" s="75" t="s">
        <v>1391</v>
      </c>
      <c r="J249" s="5"/>
      <c r="K249" s="40" t="s">
        <v>55</v>
      </c>
      <c r="L249" s="40" t="s">
        <v>60</v>
      </c>
      <c r="M249" s="69" t="s">
        <v>1253</v>
      </c>
      <c r="N249" s="40" t="s">
        <v>182</v>
      </c>
      <c r="O249" s="52" t="s">
        <v>1392</v>
      </c>
      <c r="P249" s="94" t="s">
        <v>59</v>
      </c>
      <c r="Q249" s="53" t="s">
        <v>59</v>
      </c>
      <c r="R249" s="53" t="s">
        <v>59</v>
      </c>
      <c r="S249" s="61" t="s">
        <v>59</v>
      </c>
      <c r="T249" s="40" t="s">
        <v>65</v>
      </c>
      <c r="U249" s="40" t="s">
        <v>66</v>
      </c>
      <c r="V249" s="26" t="s">
        <v>67</v>
      </c>
      <c r="W249" s="40" t="s">
        <v>68</v>
      </c>
      <c r="X249" s="40" t="s">
        <v>69</v>
      </c>
      <c r="Y249" s="26">
        <v>6.0</v>
      </c>
      <c r="Z249" s="26" t="s">
        <v>118</v>
      </c>
      <c r="AA249" s="26" t="s">
        <v>71</v>
      </c>
      <c r="AB249" s="26" t="s">
        <v>72</v>
      </c>
      <c r="AC249" s="26" t="s">
        <v>194</v>
      </c>
      <c r="AD249" s="26" t="s">
        <v>74</v>
      </c>
      <c r="AE249" s="52" t="s">
        <v>1392</v>
      </c>
      <c r="AF249" s="5"/>
      <c r="AG249" s="26" t="s">
        <v>1393</v>
      </c>
      <c r="AH249" s="50"/>
      <c r="AI249" s="9"/>
      <c r="AJ249" s="9"/>
      <c r="AK249" s="40" t="s">
        <v>76</v>
      </c>
      <c r="AL249" s="40" t="s">
        <v>77</v>
      </c>
      <c r="AM249" s="32" t="s">
        <v>1256</v>
      </c>
      <c r="AN249" s="26" t="s">
        <v>177</v>
      </c>
      <c r="AO249" s="26" t="s">
        <v>1387</v>
      </c>
      <c r="AP249" s="26" t="s">
        <v>1388</v>
      </c>
      <c r="AQ249" s="26" t="s">
        <v>93</v>
      </c>
      <c r="AR249" s="5"/>
      <c r="AS249" s="5"/>
      <c r="AT249" s="5"/>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row>
    <row r="250">
      <c r="A250" s="5"/>
      <c r="B250" s="26" t="s">
        <v>1381</v>
      </c>
      <c r="C250" s="26" t="s">
        <v>55</v>
      </c>
      <c r="D250" s="26" t="s">
        <v>1394</v>
      </c>
      <c r="E250" s="26" t="s">
        <v>1395</v>
      </c>
      <c r="F250" s="26">
        <v>1.0</v>
      </c>
      <c r="G250" s="26" t="s">
        <v>181</v>
      </c>
      <c r="H250" s="75" t="s">
        <v>59</v>
      </c>
      <c r="I250" s="26" t="s">
        <v>59</v>
      </c>
      <c r="J250" s="5"/>
      <c r="K250" s="40" t="s">
        <v>55</v>
      </c>
      <c r="L250" s="40" t="s">
        <v>60</v>
      </c>
      <c r="M250" s="69" t="s">
        <v>1253</v>
      </c>
      <c r="N250" s="40" t="s">
        <v>182</v>
      </c>
      <c r="O250" s="52" t="s">
        <v>1396</v>
      </c>
      <c r="P250" s="73" t="s">
        <v>59</v>
      </c>
      <c r="Q250" s="53" t="s">
        <v>59</v>
      </c>
      <c r="R250" s="53" t="s">
        <v>59</v>
      </c>
      <c r="S250" s="53" t="s">
        <v>59</v>
      </c>
      <c r="T250" s="40" t="s">
        <v>65</v>
      </c>
      <c r="U250" s="40" t="s">
        <v>66</v>
      </c>
      <c r="V250" s="26" t="s">
        <v>67</v>
      </c>
      <c r="W250" s="40" t="s">
        <v>68</v>
      </c>
      <c r="X250" s="40" t="s">
        <v>69</v>
      </c>
      <c r="Y250" s="26">
        <v>9.0</v>
      </c>
      <c r="Z250" s="26" t="s">
        <v>118</v>
      </c>
      <c r="AA250" s="26" t="s">
        <v>71</v>
      </c>
      <c r="AB250" s="26" t="s">
        <v>72</v>
      </c>
      <c r="AC250" s="26" t="s">
        <v>184</v>
      </c>
      <c r="AD250" s="26" t="s">
        <v>74</v>
      </c>
      <c r="AE250" s="52" t="s">
        <v>1396</v>
      </c>
      <c r="AF250" s="5"/>
      <c r="AG250" s="26" t="s">
        <v>1397</v>
      </c>
      <c r="AH250" s="50"/>
      <c r="AI250" s="9"/>
      <c r="AJ250" s="9"/>
      <c r="AK250" s="40" t="s">
        <v>76</v>
      </c>
      <c r="AL250" s="40" t="s">
        <v>77</v>
      </c>
      <c r="AM250" s="32" t="s">
        <v>1256</v>
      </c>
      <c r="AN250" s="26" t="s">
        <v>177</v>
      </c>
      <c r="AO250" s="26" t="s">
        <v>1387</v>
      </c>
      <c r="AP250" s="26" t="s">
        <v>1388</v>
      </c>
      <c r="AQ250" s="26" t="s">
        <v>93</v>
      </c>
      <c r="AR250" s="5"/>
      <c r="AS250" s="5"/>
      <c r="AT250" s="5"/>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row>
    <row r="251">
      <c r="A251" s="5"/>
      <c r="B251" s="26" t="s">
        <v>1398</v>
      </c>
      <c r="C251" s="42" t="s">
        <v>55</v>
      </c>
      <c r="D251" s="26" t="s">
        <v>1399</v>
      </c>
      <c r="E251" s="26" t="s">
        <v>1400</v>
      </c>
      <c r="F251" s="26">
        <v>1.0</v>
      </c>
      <c r="G251" s="26" t="s">
        <v>209</v>
      </c>
      <c r="H251" s="75">
        <v>43832.0</v>
      </c>
      <c r="I251" s="26" t="s">
        <v>59</v>
      </c>
      <c r="J251" s="5"/>
      <c r="K251" s="40" t="s">
        <v>55</v>
      </c>
      <c r="L251" s="40" t="s">
        <v>60</v>
      </c>
      <c r="M251" s="69" t="s">
        <v>1253</v>
      </c>
      <c r="N251" s="40" t="s">
        <v>182</v>
      </c>
      <c r="O251" s="52" t="s">
        <v>1401</v>
      </c>
      <c r="P251" s="73" t="s">
        <v>59</v>
      </c>
      <c r="Q251" s="53" t="s">
        <v>59</v>
      </c>
      <c r="R251" s="53" t="s">
        <v>59</v>
      </c>
      <c r="S251" s="53" t="s">
        <v>59</v>
      </c>
      <c r="T251" s="40" t="s">
        <v>65</v>
      </c>
      <c r="U251" s="40" t="s">
        <v>66</v>
      </c>
      <c r="V251" s="26" t="s">
        <v>67</v>
      </c>
      <c r="W251" s="40" t="s">
        <v>68</v>
      </c>
      <c r="X251" s="40" t="s">
        <v>69</v>
      </c>
      <c r="Y251" s="26">
        <v>13.0</v>
      </c>
      <c r="Z251" s="26" t="s">
        <v>118</v>
      </c>
      <c r="AA251" s="26" t="s">
        <v>71</v>
      </c>
      <c r="AB251" s="26" t="s">
        <v>72</v>
      </c>
      <c r="AC251" s="26" t="s">
        <v>59</v>
      </c>
      <c r="AD251" s="26" t="s">
        <v>74</v>
      </c>
      <c r="AE251" s="52" t="s">
        <v>1401</v>
      </c>
      <c r="AF251" s="5"/>
      <c r="AG251" s="66" t="s">
        <v>1402</v>
      </c>
      <c r="AH251" s="50"/>
      <c r="AI251" s="9"/>
      <c r="AJ251" s="9"/>
      <c r="AK251" s="40" t="s">
        <v>76</v>
      </c>
      <c r="AL251" s="40" t="s">
        <v>77</v>
      </c>
      <c r="AM251" s="32" t="s">
        <v>1256</v>
      </c>
      <c r="AN251" s="26" t="s">
        <v>177</v>
      </c>
      <c r="AO251" s="26" t="s">
        <v>1387</v>
      </c>
      <c r="AP251" s="26" t="s">
        <v>1388</v>
      </c>
      <c r="AQ251" s="26" t="s">
        <v>93</v>
      </c>
      <c r="AR251" s="5"/>
      <c r="AS251" s="5"/>
      <c r="AT251" s="5"/>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row>
    <row r="252">
      <c r="A252" s="176"/>
      <c r="B252" s="177" t="s">
        <v>1403</v>
      </c>
      <c r="C252" s="177" t="s">
        <v>403</v>
      </c>
      <c r="D252" s="177" t="s">
        <v>1404</v>
      </c>
      <c r="E252" s="177" t="s">
        <v>1405</v>
      </c>
      <c r="F252" s="177">
        <v>1.0</v>
      </c>
      <c r="G252" s="177" t="s">
        <v>1251</v>
      </c>
      <c r="H252" s="178">
        <v>43432.0</v>
      </c>
      <c r="I252" s="178" t="s">
        <v>59</v>
      </c>
      <c r="J252" s="179"/>
      <c r="K252" s="180" t="s">
        <v>55</v>
      </c>
      <c r="L252" s="180" t="s">
        <v>60</v>
      </c>
      <c r="M252" s="181">
        <v>45693.0</v>
      </c>
      <c r="N252" s="182" t="s">
        <v>132</v>
      </c>
      <c r="O252" s="183" t="s">
        <v>1406</v>
      </c>
      <c r="P252" s="184">
        <v>0.5118055555555555</v>
      </c>
      <c r="Q252" s="185" t="s">
        <v>134</v>
      </c>
      <c r="R252" s="185" t="s">
        <v>135</v>
      </c>
      <c r="S252" s="185" t="s">
        <v>59</v>
      </c>
      <c r="T252" s="180" t="s">
        <v>65</v>
      </c>
      <c r="U252" s="180" t="s">
        <v>66</v>
      </c>
      <c r="V252" s="177" t="s">
        <v>102</v>
      </c>
      <c r="W252" s="180" t="s">
        <v>68</v>
      </c>
      <c r="X252" s="180" t="s">
        <v>69</v>
      </c>
      <c r="Y252" s="176"/>
      <c r="Z252" s="177" t="s">
        <v>118</v>
      </c>
      <c r="AA252" s="177" t="s">
        <v>71</v>
      </c>
      <c r="AB252" s="177" t="s">
        <v>72</v>
      </c>
      <c r="AC252" s="177" t="s">
        <v>1407</v>
      </c>
      <c r="AD252" s="177" t="s">
        <v>64</v>
      </c>
      <c r="AE252" s="186" t="s">
        <v>64</v>
      </c>
      <c r="AF252" s="176"/>
      <c r="AG252" s="176"/>
      <c r="AH252" s="50"/>
      <c r="AI252" s="187"/>
      <c r="AJ252" s="187"/>
      <c r="AK252" s="180" t="s">
        <v>76</v>
      </c>
      <c r="AL252" s="180" t="s">
        <v>77</v>
      </c>
      <c r="AM252" s="32" t="s">
        <v>1256</v>
      </c>
      <c r="AN252" s="177" t="s">
        <v>177</v>
      </c>
      <c r="AO252" s="177" t="s">
        <v>1387</v>
      </c>
      <c r="AP252" s="177" t="s">
        <v>1388</v>
      </c>
      <c r="AQ252" s="177" t="s">
        <v>124</v>
      </c>
      <c r="AR252" s="188">
        <v>536894.0</v>
      </c>
      <c r="AS252" s="189">
        <v>0.1875</v>
      </c>
      <c r="AT252" s="189">
        <v>0.2972222222222222</v>
      </c>
      <c r="AU252" s="187"/>
      <c r="AV252" s="187"/>
      <c r="AW252" s="187"/>
      <c r="AX252" s="187"/>
      <c r="AY252" s="187"/>
      <c r="AZ252" s="187"/>
      <c r="BA252" s="187"/>
      <c r="BB252" s="187"/>
      <c r="BC252" s="187"/>
      <c r="BD252" s="187"/>
      <c r="BE252" s="187"/>
      <c r="BF252" s="187"/>
      <c r="BG252" s="187"/>
      <c r="BH252" s="187"/>
      <c r="BI252" s="187"/>
      <c r="BJ252" s="187"/>
      <c r="BK252" s="187"/>
      <c r="BL252" s="187"/>
      <c r="BM252" s="187"/>
      <c r="BN252" s="187"/>
      <c r="BO252" s="187"/>
      <c r="BP252" s="187"/>
      <c r="BQ252" s="187"/>
      <c r="BR252" s="187"/>
      <c r="BS252" s="187"/>
      <c r="BT252" s="187"/>
      <c r="BU252" s="187"/>
      <c r="BV252" s="187"/>
      <c r="BW252" s="187"/>
    </row>
    <row r="253">
      <c r="A253" s="176"/>
      <c r="B253" s="177" t="s">
        <v>1408</v>
      </c>
      <c r="C253" s="177" t="s">
        <v>55</v>
      </c>
      <c r="D253" s="177" t="s">
        <v>1404</v>
      </c>
      <c r="E253" s="177" t="s">
        <v>1405</v>
      </c>
      <c r="F253" s="177">
        <v>1.0</v>
      </c>
      <c r="G253" s="177" t="s">
        <v>1409</v>
      </c>
      <c r="H253" s="190">
        <v>43432.0</v>
      </c>
      <c r="I253" s="176"/>
      <c r="J253" s="176"/>
      <c r="K253" s="180" t="s">
        <v>55</v>
      </c>
      <c r="L253" s="180" t="s">
        <v>60</v>
      </c>
      <c r="M253" s="181">
        <v>45693.0</v>
      </c>
      <c r="N253" s="182" t="s">
        <v>132</v>
      </c>
      <c r="O253" s="183" t="s">
        <v>1410</v>
      </c>
      <c r="P253" s="184">
        <v>0.31319444444444444</v>
      </c>
      <c r="Q253" s="185" t="s">
        <v>134</v>
      </c>
      <c r="R253" s="185" t="s">
        <v>135</v>
      </c>
      <c r="S253" s="185" t="s">
        <v>59</v>
      </c>
      <c r="T253" s="180" t="s">
        <v>65</v>
      </c>
      <c r="U253" s="180" t="s">
        <v>66</v>
      </c>
      <c r="V253" s="177" t="s">
        <v>102</v>
      </c>
      <c r="W253" s="180" t="s">
        <v>68</v>
      </c>
      <c r="X253" s="180" t="s">
        <v>69</v>
      </c>
      <c r="Y253" s="176"/>
      <c r="Z253" s="177" t="s">
        <v>118</v>
      </c>
      <c r="AA253" s="177" t="s">
        <v>71</v>
      </c>
      <c r="AB253" s="177" t="s">
        <v>72</v>
      </c>
      <c r="AC253" s="177" t="s">
        <v>1411</v>
      </c>
      <c r="AD253" s="177" t="s">
        <v>64</v>
      </c>
      <c r="AE253" s="186" t="s">
        <v>64</v>
      </c>
      <c r="AF253" s="176"/>
      <c r="AG253" s="176"/>
      <c r="AH253" s="50"/>
      <c r="AI253" s="187"/>
      <c r="AJ253" s="187"/>
      <c r="AK253" s="180" t="s">
        <v>76</v>
      </c>
      <c r="AL253" s="180" t="s">
        <v>77</v>
      </c>
      <c r="AM253" s="32" t="s">
        <v>1256</v>
      </c>
      <c r="AN253" s="177" t="s">
        <v>177</v>
      </c>
      <c r="AO253" s="177" t="s">
        <v>1387</v>
      </c>
      <c r="AP253" s="177" t="s">
        <v>1388</v>
      </c>
      <c r="AQ253" s="177" t="s">
        <v>124</v>
      </c>
      <c r="AR253" s="188">
        <v>243081.0</v>
      </c>
      <c r="AS253" s="189">
        <v>0.06180555555555556</v>
      </c>
      <c r="AT253" s="189">
        <v>0.09861111111111111</v>
      </c>
      <c r="AU253" s="187"/>
      <c r="AV253" s="187"/>
      <c r="AW253" s="187"/>
      <c r="AX253" s="187"/>
      <c r="AY253" s="187"/>
      <c r="AZ253" s="187"/>
      <c r="BA253" s="187"/>
      <c r="BB253" s="187"/>
      <c r="BC253" s="187"/>
      <c r="BD253" s="187"/>
      <c r="BE253" s="187"/>
      <c r="BF253" s="187"/>
      <c r="BG253" s="187"/>
      <c r="BH253" s="187"/>
      <c r="BI253" s="187"/>
      <c r="BJ253" s="187"/>
      <c r="BK253" s="187"/>
      <c r="BL253" s="187"/>
      <c r="BM253" s="187"/>
      <c r="BN253" s="187"/>
      <c r="BO253" s="187"/>
      <c r="BP253" s="187"/>
      <c r="BQ253" s="187"/>
      <c r="BR253" s="187"/>
      <c r="BS253" s="187"/>
      <c r="BT253" s="187"/>
      <c r="BU253" s="187"/>
      <c r="BV253" s="187"/>
      <c r="BW253" s="187"/>
    </row>
    <row r="254">
      <c r="A254" s="176"/>
      <c r="B254" s="177" t="s">
        <v>1412</v>
      </c>
      <c r="C254" s="177" t="s">
        <v>1413</v>
      </c>
      <c r="D254" s="177" t="s">
        <v>1414</v>
      </c>
      <c r="E254" s="177" t="s">
        <v>1405</v>
      </c>
      <c r="F254" s="177">
        <v>1.0</v>
      </c>
      <c r="G254" s="177" t="s">
        <v>130</v>
      </c>
      <c r="H254" s="190">
        <v>43195.0</v>
      </c>
      <c r="I254" s="176"/>
      <c r="J254" s="176"/>
      <c r="K254" s="180" t="s">
        <v>55</v>
      </c>
      <c r="L254" s="180" t="s">
        <v>60</v>
      </c>
      <c r="M254" s="181">
        <v>45693.0</v>
      </c>
      <c r="N254" s="180" t="s">
        <v>132</v>
      </c>
      <c r="O254" s="183" t="s">
        <v>1415</v>
      </c>
      <c r="P254" s="185" t="s">
        <v>59</v>
      </c>
      <c r="Q254" s="185" t="s">
        <v>134</v>
      </c>
      <c r="R254" s="185" t="s">
        <v>135</v>
      </c>
      <c r="S254" s="185" t="s">
        <v>59</v>
      </c>
      <c r="T254" s="180" t="s">
        <v>65</v>
      </c>
      <c r="U254" s="180" t="s">
        <v>66</v>
      </c>
      <c r="V254" s="177" t="s">
        <v>102</v>
      </c>
      <c r="W254" s="180" t="s">
        <v>68</v>
      </c>
      <c r="X254" s="180" t="s">
        <v>69</v>
      </c>
      <c r="Y254" s="176"/>
      <c r="Z254" s="177" t="s">
        <v>118</v>
      </c>
      <c r="AA254" s="177" t="s">
        <v>71</v>
      </c>
      <c r="AB254" s="177" t="s">
        <v>72</v>
      </c>
      <c r="AC254" s="177" t="s">
        <v>1416</v>
      </c>
      <c r="AD254" s="177" t="s">
        <v>64</v>
      </c>
      <c r="AE254" s="186" t="s">
        <v>64</v>
      </c>
      <c r="AF254" s="176"/>
      <c r="AG254" s="176"/>
      <c r="AH254" s="50"/>
      <c r="AI254" s="187"/>
      <c r="AJ254" s="187"/>
      <c r="AK254" s="180" t="s">
        <v>76</v>
      </c>
      <c r="AL254" s="180" t="s">
        <v>77</v>
      </c>
      <c r="AM254" s="32" t="s">
        <v>1256</v>
      </c>
      <c r="AN254" s="177" t="s">
        <v>177</v>
      </c>
      <c r="AO254" s="177" t="s">
        <v>1387</v>
      </c>
      <c r="AP254" s="177" t="s">
        <v>1388</v>
      </c>
      <c r="AQ254" s="177" t="s">
        <v>124</v>
      </c>
      <c r="AR254" s="188">
        <v>29692.0</v>
      </c>
      <c r="AS254" s="189">
        <v>0.14791666666666667</v>
      </c>
      <c r="AT254" s="189">
        <v>0.2513888888888889</v>
      </c>
      <c r="AU254" s="187"/>
      <c r="AV254" s="187"/>
      <c r="AW254" s="187"/>
      <c r="AX254" s="187"/>
      <c r="AY254" s="187"/>
      <c r="AZ254" s="187"/>
      <c r="BA254" s="187"/>
      <c r="BB254" s="187"/>
      <c r="BC254" s="187"/>
      <c r="BD254" s="187"/>
      <c r="BE254" s="187"/>
      <c r="BF254" s="187"/>
      <c r="BG254" s="187"/>
      <c r="BH254" s="187"/>
      <c r="BI254" s="187"/>
      <c r="BJ254" s="187"/>
      <c r="BK254" s="187"/>
      <c r="BL254" s="187"/>
      <c r="BM254" s="187"/>
      <c r="BN254" s="187"/>
      <c r="BO254" s="187"/>
      <c r="BP254" s="187"/>
      <c r="BQ254" s="187"/>
      <c r="BR254" s="187"/>
      <c r="BS254" s="187"/>
      <c r="BT254" s="187"/>
      <c r="BU254" s="187"/>
      <c r="BV254" s="187"/>
      <c r="BW254" s="187"/>
    </row>
    <row r="255">
      <c r="A255" s="176"/>
      <c r="B255" s="177" t="s">
        <v>1417</v>
      </c>
      <c r="C255" s="177" t="s">
        <v>1413</v>
      </c>
      <c r="D255" s="177" t="s">
        <v>1414</v>
      </c>
      <c r="E255" s="177" t="s">
        <v>1418</v>
      </c>
      <c r="F255" s="177">
        <v>1.0</v>
      </c>
      <c r="G255" s="177" t="s">
        <v>1419</v>
      </c>
      <c r="H255" s="190">
        <v>44535.0</v>
      </c>
      <c r="I255" s="176"/>
      <c r="J255" s="176"/>
      <c r="K255" s="180" t="s">
        <v>55</v>
      </c>
      <c r="L255" s="180" t="s">
        <v>60</v>
      </c>
      <c r="M255" s="181">
        <v>45693.0</v>
      </c>
      <c r="N255" s="180" t="s">
        <v>132</v>
      </c>
      <c r="O255" s="183" t="s">
        <v>1420</v>
      </c>
      <c r="P255" s="184">
        <v>0.1375</v>
      </c>
      <c r="Q255" s="185" t="s">
        <v>134</v>
      </c>
      <c r="R255" s="185" t="s">
        <v>135</v>
      </c>
      <c r="S255" s="191" t="s">
        <v>59</v>
      </c>
      <c r="T255" s="180" t="s">
        <v>65</v>
      </c>
      <c r="U255" s="180" t="s">
        <v>66</v>
      </c>
      <c r="V255" s="177" t="s">
        <v>102</v>
      </c>
      <c r="W255" s="180" t="s">
        <v>68</v>
      </c>
      <c r="X255" s="180" t="s">
        <v>69</v>
      </c>
      <c r="Y255" s="176"/>
      <c r="Z255" s="177" t="s">
        <v>118</v>
      </c>
      <c r="AA255" s="177" t="s">
        <v>71</v>
      </c>
      <c r="AB255" s="177" t="s">
        <v>72</v>
      </c>
      <c r="AC255" s="177" t="s">
        <v>1421</v>
      </c>
      <c r="AD255" s="177" t="s">
        <v>64</v>
      </c>
      <c r="AE255" s="186" t="s">
        <v>64</v>
      </c>
      <c r="AF255" s="176"/>
      <c r="AG255" s="176"/>
      <c r="AH255" s="50"/>
      <c r="AI255" s="187"/>
      <c r="AJ255" s="187"/>
      <c r="AK255" s="180" t="s">
        <v>76</v>
      </c>
      <c r="AL255" s="180" t="s">
        <v>77</v>
      </c>
      <c r="AM255" s="32" t="s">
        <v>1256</v>
      </c>
      <c r="AN255" s="177" t="s">
        <v>177</v>
      </c>
      <c r="AO255" s="177" t="s">
        <v>1387</v>
      </c>
      <c r="AP255" s="177" t="s">
        <v>1388</v>
      </c>
      <c r="AQ255" s="177" t="s">
        <v>124</v>
      </c>
      <c r="AR255" s="188">
        <v>4944.0</v>
      </c>
      <c r="AS255" s="189">
        <v>0.022916666666666665</v>
      </c>
      <c r="AT255" s="189">
        <v>0.0798611111111111</v>
      </c>
      <c r="AU255" s="187"/>
      <c r="AV255" s="187"/>
      <c r="AW255" s="187"/>
      <c r="AX255" s="187"/>
      <c r="AY255" s="187"/>
      <c r="AZ255" s="187"/>
      <c r="BA255" s="187"/>
      <c r="BB255" s="187"/>
      <c r="BC255" s="187"/>
      <c r="BD255" s="187"/>
      <c r="BE255" s="187"/>
      <c r="BF255" s="187"/>
      <c r="BG255" s="187"/>
      <c r="BH255" s="187"/>
      <c r="BI255" s="187"/>
      <c r="BJ255" s="187"/>
      <c r="BK255" s="187"/>
      <c r="BL255" s="187"/>
      <c r="BM255" s="187"/>
      <c r="BN255" s="187"/>
      <c r="BO255" s="187"/>
      <c r="BP255" s="187"/>
      <c r="BQ255" s="187"/>
      <c r="BR255" s="187"/>
      <c r="BS255" s="187"/>
      <c r="BT255" s="187"/>
      <c r="BU255" s="187"/>
      <c r="BV255" s="187"/>
      <c r="BW255" s="187"/>
    </row>
    <row r="256">
      <c r="A256" s="176"/>
      <c r="B256" s="177" t="s">
        <v>1422</v>
      </c>
      <c r="C256" s="176"/>
      <c r="D256" s="177" t="s">
        <v>1423</v>
      </c>
      <c r="E256" s="177" t="s">
        <v>1424</v>
      </c>
      <c r="F256" s="177">
        <v>1.0</v>
      </c>
      <c r="G256" s="177" t="s">
        <v>1425</v>
      </c>
      <c r="H256" s="192">
        <v>45627.0</v>
      </c>
      <c r="I256" s="176"/>
      <c r="J256" s="176"/>
      <c r="K256" s="180" t="s">
        <v>55</v>
      </c>
      <c r="L256" s="180" t="s">
        <v>60</v>
      </c>
      <c r="M256" s="181">
        <v>45693.0</v>
      </c>
      <c r="N256" s="180" t="s">
        <v>182</v>
      </c>
      <c r="O256" s="183" t="s">
        <v>1426</v>
      </c>
      <c r="P256" s="185" t="s">
        <v>59</v>
      </c>
      <c r="Q256" s="185" t="s">
        <v>134</v>
      </c>
      <c r="R256" s="185" t="s">
        <v>135</v>
      </c>
      <c r="S256" s="185" t="s">
        <v>59</v>
      </c>
      <c r="T256" s="180" t="s">
        <v>65</v>
      </c>
      <c r="U256" s="180" t="s">
        <v>66</v>
      </c>
      <c r="V256" s="177" t="s">
        <v>102</v>
      </c>
      <c r="W256" s="180" t="s">
        <v>68</v>
      </c>
      <c r="X256" s="180" t="s">
        <v>69</v>
      </c>
      <c r="Y256" s="176"/>
      <c r="Z256" s="177" t="s">
        <v>136</v>
      </c>
      <c r="AA256" s="177" t="s">
        <v>71</v>
      </c>
      <c r="AB256" s="177" t="s">
        <v>72</v>
      </c>
      <c r="AC256" s="177" t="s">
        <v>1427</v>
      </c>
      <c r="AD256" s="177" t="s">
        <v>64</v>
      </c>
      <c r="AE256" s="177" t="s">
        <v>64</v>
      </c>
      <c r="AF256" s="176"/>
      <c r="AG256" s="176"/>
      <c r="AH256" s="50"/>
      <c r="AI256" s="187"/>
      <c r="AJ256" s="187"/>
      <c r="AK256" s="180" t="s">
        <v>76</v>
      </c>
      <c r="AL256" s="180" t="s">
        <v>77</v>
      </c>
      <c r="AM256" s="32" t="s">
        <v>1256</v>
      </c>
      <c r="AN256" s="177" t="s">
        <v>177</v>
      </c>
      <c r="AO256" s="177" t="s">
        <v>1387</v>
      </c>
      <c r="AP256" s="177" t="s">
        <v>1388</v>
      </c>
      <c r="AQ256" s="177" t="s">
        <v>124</v>
      </c>
      <c r="AR256" s="188">
        <v>2506.0</v>
      </c>
      <c r="AS256" s="177" t="s">
        <v>59</v>
      </c>
      <c r="AT256" s="177" t="s">
        <v>59</v>
      </c>
      <c r="AU256" s="187"/>
      <c r="AV256" s="187"/>
      <c r="AW256" s="187"/>
      <c r="AX256" s="187"/>
      <c r="AY256" s="187"/>
      <c r="AZ256" s="187"/>
      <c r="BA256" s="187"/>
      <c r="BB256" s="187"/>
      <c r="BC256" s="187"/>
      <c r="BD256" s="187"/>
      <c r="BE256" s="187"/>
      <c r="BF256" s="187"/>
      <c r="BG256" s="187"/>
      <c r="BH256" s="187"/>
      <c r="BI256" s="187"/>
      <c r="BJ256" s="187"/>
      <c r="BK256" s="187"/>
      <c r="BL256" s="187"/>
      <c r="BM256" s="187"/>
      <c r="BN256" s="187"/>
      <c r="BO256" s="187"/>
      <c r="BP256" s="187"/>
      <c r="BQ256" s="187"/>
      <c r="BR256" s="187"/>
      <c r="BS256" s="187"/>
      <c r="BT256" s="187"/>
      <c r="BU256" s="187"/>
      <c r="BV256" s="187"/>
      <c r="BW256" s="187"/>
    </row>
    <row r="257">
      <c r="A257" s="5"/>
      <c r="B257" s="26" t="s">
        <v>1428</v>
      </c>
      <c r="C257" s="26" t="s">
        <v>55</v>
      </c>
      <c r="D257" s="26" t="s">
        <v>1429</v>
      </c>
      <c r="E257" s="26" t="s">
        <v>1430</v>
      </c>
      <c r="F257" s="26">
        <v>1.0</v>
      </c>
      <c r="G257" s="5"/>
      <c r="H257" s="26" t="s">
        <v>1431</v>
      </c>
      <c r="I257" s="26" t="s">
        <v>59</v>
      </c>
      <c r="J257" s="5"/>
      <c r="K257" s="40" t="s">
        <v>55</v>
      </c>
      <c r="L257" s="40" t="s">
        <v>60</v>
      </c>
      <c r="M257" s="69">
        <v>45813.0</v>
      </c>
      <c r="N257" s="40" t="s">
        <v>1319</v>
      </c>
      <c r="O257" s="52" t="s">
        <v>1432</v>
      </c>
      <c r="P257" s="94">
        <v>18.0</v>
      </c>
      <c r="Q257" s="53" t="s">
        <v>114</v>
      </c>
      <c r="R257" s="53" t="s">
        <v>1321</v>
      </c>
      <c r="S257" s="61">
        <v>449921.0</v>
      </c>
      <c r="T257" s="40" t="s">
        <v>65</v>
      </c>
      <c r="U257" s="40" t="s">
        <v>66</v>
      </c>
      <c r="V257" s="26" t="s">
        <v>969</v>
      </c>
      <c r="W257" s="40" t="s">
        <v>68</v>
      </c>
      <c r="X257" s="40" t="s">
        <v>69</v>
      </c>
      <c r="Y257" s="26">
        <v>20.0</v>
      </c>
      <c r="Z257" s="26" t="s">
        <v>118</v>
      </c>
      <c r="AA257" s="26" t="s">
        <v>71</v>
      </c>
      <c r="AB257" s="26" t="s">
        <v>72</v>
      </c>
      <c r="AC257" s="26" t="s">
        <v>1433</v>
      </c>
      <c r="AD257" s="26" t="s">
        <v>156</v>
      </c>
      <c r="AE257" s="52" t="s">
        <v>1432</v>
      </c>
      <c r="AF257" s="5"/>
      <c r="AG257" s="42" t="s">
        <v>1434</v>
      </c>
      <c r="AH257" s="51">
        <v>0.3</v>
      </c>
      <c r="AI257" s="42" t="s">
        <v>1435</v>
      </c>
      <c r="AJ257" s="9"/>
      <c r="AK257" s="40" t="s">
        <v>76</v>
      </c>
      <c r="AL257" s="40" t="s">
        <v>77</v>
      </c>
      <c r="AM257" s="32" t="s">
        <v>1256</v>
      </c>
      <c r="AN257" s="26" t="s">
        <v>177</v>
      </c>
      <c r="AO257" s="26" t="s">
        <v>1387</v>
      </c>
      <c r="AP257" s="26" t="s">
        <v>1388</v>
      </c>
      <c r="AQ257" s="57" t="s">
        <v>93</v>
      </c>
      <c r="AR257" s="62"/>
      <c r="AS257" s="62"/>
      <c r="AT257" s="62"/>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row>
    <row r="258">
      <c r="A258" s="5"/>
      <c r="B258" s="5"/>
      <c r="C258" s="5"/>
      <c r="D258" s="5"/>
      <c r="E258" s="5"/>
      <c r="F258" s="5"/>
      <c r="G258" s="5"/>
      <c r="H258" s="5"/>
      <c r="I258" s="72"/>
      <c r="J258" s="5"/>
      <c r="K258" s="5"/>
      <c r="L258" s="5"/>
      <c r="M258" s="5"/>
      <c r="N258" s="5"/>
      <c r="O258" s="5"/>
      <c r="P258" s="5"/>
      <c r="Q258" s="79"/>
      <c r="R258" s="5"/>
      <c r="S258" s="5"/>
      <c r="T258" s="5"/>
      <c r="U258" s="5"/>
      <c r="V258" s="5"/>
      <c r="W258" s="5"/>
      <c r="X258" s="5"/>
      <c r="Y258" s="5"/>
      <c r="Z258" s="5"/>
      <c r="AA258" s="5"/>
      <c r="AB258" s="5"/>
      <c r="AC258" s="5"/>
      <c r="AD258" s="5"/>
      <c r="AE258" s="5"/>
      <c r="AF258" s="5"/>
      <c r="AG258" s="5"/>
      <c r="AH258" s="21"/>
      <c r="AI258" s="5"/>
      <c r="AJ258" s="5"/>
      <c r="AK258" s="5"/>
      <c r="AL258" s="5"/>
      <c r="AM258" s="21"/>
      <c r="AN258" s="5"/>
      <c r="AO258" s="5"/>
      <c r="AP258" s="5"/>
      <c r="AQ258" s="5"/>
      <c r="AR258" s="5"/>
      <c r="AS258" s="5"/>
      <c r="AT258" s="5"/>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row>
    <row r="259">
      <c r="A259" s="5"/>
      <c r="B259" s="26" t="s">
        <v>1436</v>
      </c>
      <c r="C259" s="26" t="s">
        <v>55</v>
      </c>
      <c r="D259" s="26" t="s">
        <v>1437</v>
      </c>
      <c r="E259" s="26" t="s">
        <v>1438</v>
      </c>
      <c r="F259" s="66">
        <v>1.0</v>
      </c>
      <c r="G259" s="26" t="s">
        <v>191</v>
      </c>
      <c r="H259" s="75" t="s">
        <v>59</v>
      </c>
      <c r="I259" s="26" t="s">
        <v>1391</v>
      </c>
      <c r="J259" s="5"/>
      <c r="K259" s="40" t="s">
        <v>55</v>
      </c>
      <c r="L259" s="40" t="s">
        <v>60</v>
      </c>
      <c r="M259" s="53" t="s">
        <v>1253</v>
      </c>
      <c r="N259" s="40" t="s">
        <v>182</v>
      </c>
      <c r="O259" s="52" t="s">
        <v>1439</v>
      </c>
      <c r="P259" s="94" t="s">
        <v>59</v>
      </c>
      <c r="Q259" s="73" t="s">
        <v>59</v>
      </c>
      <c r="R259" s="53" t="s">
        <v>59</v>
      </c>
      <c r="S259" s="53" t="s">
        <v>59</v>
      </c>
      <c r="T259" s="40" t="s">
        <v>65</v>
      </c>
      <c r="U259" s="40" t="s">
        <v>66</v>
      </c>
      <c r="V259" s="26" t="s">
        <v>67</v>
      </c>
      <c r="W259" s="40" t="s">
        <v>68</v>
      </c>
      <c r="X259" s="40" t="s">
        <v>69</v>
      </c>
      <c r="Y259" s="26">
        <v>14.0</v>
      </c>
      <c r="Z259" s="26" t="s">
        <v>118</v>
      </c>
      <c r="AA259" s="26" t="s">
        <v>71</v>
      </c>
      <c r="AB259" s="26" t="s">
        <v>72</v>
      </c>
      <c r="AC259" s="26" t="s">
        <v>194</v>
      </c>
      <c r="AD259" s="26" t="s">
        <v>74</v>
      </c>
      <c r="AE259" s="52" t="s">
        <v>1439</v>
      </c>
      <c r="AF259" s="5"/>
      <c r="AG259" s="26" t="s">
        <v>1440</v>
      </c>
      <c r="AH259" s="50"/>
      <c r="AI259" s="9"/>
      <c r="AJ259" s="9"/>
      <c r="AK259" s="40" t="s">
        <v>76</v>
      </c>
      <c r="AL259" s="40" t="s">
        <v>77</v>
      </c>
      <c r="AM259" s="32" t="s">
        <v>1256</v>
      </c>
      <c r="AN259" s="26" t="s">
        <v>177</v>
      </c>
      <c r="AO259" s="26" t="s">
        <v>1387</v>
      </c>
      <c r="AP259" s="26" t="s">
        <v>1441</v>
      </c>
      <c r="AQ259" s="26" t="s">
        <v>93</v>
      </c>
      <c r="AR259" s="5"/>
      <c r="AS259" s="5"/>
      <c r="AT259" s="5"/>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row>
    <row r="260">
      <c r="A260" s="5"/>
      <c r="B260" s="26" t="s">
        <v>1436</v>
      </c>
      <c r="C260" s="26" t="s">
        <v>55</v>
      </c>
      <c r="D260" s="26" t="s">
        <v>1442</v>
      </c>
      <c r="E260" s="26" t="s">
        <v>1443</v>
      </c>
      <c r="F260" s="66">
        <v>1.0</v>
      </c>
      <c r="G260" s="26" t="s">
        <v>1307</v>
      </c>
      <c r="H260" s="26" t="s">
        <v>59</v>
      </c>
      <c r="I260" s="75">
        <v>44321.0</v>
      </c>
      <c r="J260" s="5"/>
      <c r="K260" s="40" t="s">
        <v>55</v>
      </c>
      <c r="L260" s="40" t="s">
        <v>60</v>
      </c>
      <c r="M260" s="53" t="s">
        <v>1253</v>
      </c>
      <c r="N260" s="167" t="s">
        <v>182</v>
      </c>
      <c r="O260" s="52" t="s">
        <v>1444</v>
      </c>
      <c r="P260" s="94" t="s">
        <v>59</v>
      </c>
      <c r="Q260" s="73" t="s">
        <v>59</v>
      </c>
      <c r="R260" s="53" t="s">
        <v>59</v>
      </c>
      <c r="S260" s="53" t="s">
        <v>59</v>
      </c>
      <c r="T260" s="40" t="s">
        <v>65</v>
      </c>
      <c r="U260" s="40" t="s">
        <v>66</v>
      </c>
      <c r="V260" s="26" t="s">
        <v>67</v>
      </c>
      <c r="W260" s="40" t="s">
        <v>68</v>
      </c>
      <c r="X260" s="40" t="s">
        <v>69</v>
      </c>
      <c r="Y260" s="26">
        <v>12.0</v>
      </c>
      <c r="Z260" s="26" t="s">
        <v>118</v>
      </c>
      <c r="AA260" s="26" t="s">
        <v>71</v>
      </c>
      <c r="AB260" s="26" t="s">
        <v>72</v>
      </c>
      <c r="AC260" s="26" t="s">
        <v>184</v>
      </c>
      <c r="AD260" s="26" t="s">
        <v>74</v>
      </c>
      <c r="AE260" s="52" t="s">
        <v>1444</v>
      </c>
      <c r="AF260" s="5"/>
      <c r="AG260" s="26" t="s">
        <v>1445</v>
      </c>
      <c r="AH260" s="50"/>
      <c r="AI260" s="9"/>
      <c r="AJ260" s="9"/>
      <c r="AK260" s="40" t="s">
        <v>76</v>
      </c>
      <c r="AL260" s="40" t="s">
        <v>77</v>
      </c>
      <c r="AM260" s="32" t="s">
        <v>1256</v>
      </c>
      <c r="AN260" s="26" t="s">
        <v>177</v>
      </c>
      <c r="AO260" s="26" t="s">
        <v>1387</v>
      </c>
      <c r="AP260" s="26" t="s">
        <v>1441</v>
      </c>
      <c r="AQ260" s="26" t="s">
        <v>93</v>
      </c>
      <c r="AR260" s="5"/>
      <c r="AS260" s="5"/>
      <c r="AT260" s="5"/>
      <c r="AU260" s="9"/>
      <c r="AV260" s="9"/>
      <c r="AW260" s="74"/>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row>
    <row r="261">
      <c r="A261" s="5"/>
      <c r="B261" s="26" t="s">
        <v>1436</v>
      </c>
      <c r="C261" s="26" t="s">
        <v>55</v>
      </c>
      <c r="D261" s="26" t="s">
        <v>1446</v>
      </c>
      <c r="E261" s="26" t="s">
        <v>1447</v>
      </c>
      <c r="F261" s="66">
        <v>1.0</v>
      </c>
      <c r="G261" s="26" t="s">
        <v>1448</v>
      </c>
      <c r="H261" s="135" t="s">
        <v>1449</v>
      </c>
      <c r="I261" s="75" t="s">
        <v>59</v>
      </c>
      <c r="J261" s="5"/>
      <c r="K261" s="40" t="s">
        <v>55</v>
      </c>
      <c r="L261" s="40" t="s">
        <v>60</v>
      </c>
      <c r="M261" s="69" t="s">
        <v>1253</v>
      </c>
      <c r="N261" s="167" t="s">
        <v>182</v>
      </c>
      <c r="O261" s="52" t="s">
        <v>1450</v>
      </c>
      <c r="P261" s="70" t="s">
        <v>59</v>
      </c>
      <c r="Q261" s="53" t="s">
        <v>59</v>
      </c>
      <c r="R261" s="53" t="s">
        <v>59</v>
      </c>
      <c r="S261" s="61" t="s">
        <v>59</v>
      </c>
      <c r="T261" s="40" t="s">
        <v>65</v>
      </c>
      <c r="U261" s="40" t="s">
        <v>66</v>
      </c>
      <c r="V261" s="26" t="s">
        <v>67</v>
      </c>
      <c r="W261" s="40" t="s">
        <v>68</v>
      </c>
      <c r="X261" s="40" t="s">
        <v>69</v>
      </c>
      <c r="Y261" s="26">
        <v>11.0</v>
      </c>
      <c r="Z261" s="26" t="s">
        <v>118</v>
      </c>
      <c r="AA261" s="26" t="s">
        <v>71</v>
      </c>
      <c r="AB261" s="26" t="s">
        <v>72</v>
      </c>
      <c r="AC261" s="26" t="s">
        <v>59</v>
      </c>
      <c r="AD261" s="26" t="s">
        <v>74</v>
      </c>
      <c r="AE261" s="52" t="s">
        <v>1450</v>
      </c>
      <c r="AF261" s="5"/>
      <c r="AG261" s="66" t="s">
        <v>1451</v>
      </c>
      <c r="AH261" s="50"/>
      <c r="AI261" s="9"/>
      <c r="AJ261" s="9"/>
      <c r="AK261" s="40" t="s">
        <v>76</v>
      </c>
      <c r="AL261" s="40" t="s">
        <v>77</v>
      </c>
      <c r="AM261" s="32" t="s">
        <v>1256</v>
      </c>
      <c r="AN261" s="26" t="s">
        <v>177</v>
      </c>
      <c r="AO261" s="26" t="s">
        <v>1387</v>
      </c>
      <c r="AP261" s="26" t="s">
        <v>1441</v>
      </c>
      <c r="AQ261" s="26" t="s">
        <v>93</v>
      </c>
      <c r="AR261" s="5"/>
      <c r="AS261" s="5"/>
      <c r="AT261" s="5"/>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row>
    <row r="262">
      <c r="A262" s="5"/>
      <c r="B262" s="26" t="s">
        <v>1436</v>
      </c>
      <c r="C262" s="26" t="s">
        <v>55</v>
      </c>
      <c r="D262" s="26" t="s">
        <v>1452</v>
      </c>
      <c r="E262" s="26" t="s">
        <v>1453</v>
      </c>
      <c r="F262" s="26">
        <v>1.0</v>
      </c>
      <c r="G262" s="26" t="s">
        <v>1374</v>
      </c>
      <c r="H262" s="104" t="s">
        <v>1312</v>
      </c>
      <c r="I262" s="26" t="s">
        <v>59</v>
      </c>
      <c r="J262" s="5"/>
      <c r="K262" s="40" t="s">
        <v>55</v>
      </c>
      <c r="L262" s="40" t="s">
        <v>60</v>
      </c>
      <c r="M262" s="53" t="s">
        <v>1253</v>
      </c>
      <c r="N262" s="40" t="s">
        <v>182</v>
      </c>
      <c r="O262" s="52" t="s">
        <v>1454</v>
      </c>
      <c r="P262" s="73" t="s">
        <v>59</v>
      </c>
      <c r="Q262" s="53" t="s">
        <v>59</v>
      </c>
      <c r="R262" s="53" t="s">
        <v>59</v>
      </c>
      <c r="S262" s="53" t="s">
        <v>59</v>
      </c>
      <c r="T262" s="40" t="s">
        <v>65</v>
      </c>
      <c r="U262" s="40" t="s">
        <v>66</v>
      </c>
      <c r="V262" s="26" t="s">
        <v>67</v>
      </c>
      <c r="W262" s="40" t="s">
        <v>68</v>
      </c>
      <c r="X262" s="40" t="s">
        <v>69</v>
      </c>
      <c r="Y262" s="26">
        <v>12.0</v>
      </c>
      <c r="Z262" s="26" t="s">
        <v>118</v>
      </c>
      <c r="AA262" s="26" t="s">
        <v>71</v>
      </c>
      <c r="AB262" s="26" t="s">
        <v>72</v>
      </c>
      <c r="AC262" s="26" t="s">
        <v>59</v>
      </c>
      <c r="AD262" s="26" t="s">
        <v>74</v>
      </c>
      <c r="AE262" s="52" t="s">
        <v>1454</v>
      </c>
      <c r="AF262" s="5"/>
      <c r="AG262" s="66" t="s">
        <v>1455</v>
      </c>
      <c r="AH262" s="50"/>
      <c r="AI262" s="9"/>
      <c r="AJ262" s="9"/>
      <c r="AK262" s="40" t="s">
        <v>76</v>
      </c>
      <c r="AL262" s="40" t="s">
        <v>77</v>
      </c>
      <c r="AM262" s="32" t="s">
        <v>1256</v>
      </c>
      <c r="AN262" s="26" t="s">
        <v>177</v>
      </c>
      <c r="AO262" s="26" t="s">
        <v>1387</v>
      </c>
      <c r="AP262" s="26" t="s">
        <v>1441</v>
      </c>
      <c r="AQ262" s="26" t="s">
        <v>93</v>
      </c>
      <c r="AR262" s="5"/>
      <c r="AS262" s="5"/>
      <c r="AT262" s="5"/>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row>
    <row r="263">
      <c r="A263" s="5"/>
      <c r="B263" s="26" t="s">
        <v>1456</v>
      </c>
      <c r="C263" s="26" t="s">
        <v>55</v>
      </c>
      <c r="D263" s="26" t="s">
        <v>1457</v>
      </c>
      <c r="E263" s="26" t="s">
        <v>1458</v>
      </c>
      <c r="F263" s="26">
        <v>1.0</v>
      </c>
      <c r="G263" s="26" t="s">
        <v>1459</v>
      </c>
      <c r="H263" s="104" t="s">
        <v>59</v>
      </c>
      <c r="I263" s="26" t="s">
        <v>59</v>
      </c>
      <c r="J263" s="5"/>
      <c r="K263" s="40" t="s">
        <v>55</v>
      </c>
      <c r="L263" s="40" t="s">
        <v>60</v>
      </c>
      <c r="M263" s="69">
        <v>45813.0</v>
      </c>
      <c r="N263" s="40" t="s">
        <v>1319</v>
      </c>
      <c r="O263" s="52" t="s">
        <v>1460</v>
      </c>
      <c r="P263" s="73">
        <v>0.3333333333333333</v>
      </c>
      <c r="Q263" s="53" t="s">
        <v>114</v>
      </c>
      <c r="R263" s="53" t="s">
        <v>1321</v>
      </c>
      <c r="S263" s="61">
        <v>552934.0</v>
      </c>
      <c r="T263" s="40" t="s">
        <v>65</v>
      </c>
      <c r="U263" s="40" t="s">
        <v>66</v>
      </c>
      <c r="V263" s="26" t="s">
        <v>969</v>
      </c>
      <c r="W263" s="40" t="s">
        <v>68</v>
      </c>
      <c r="X263" s="40" t="s">
        <v>69</v>
      </c>
      <c r="Y263" s="26">
        <v>38.0</v>
      </c>
      <c r="Z263" s="26" t="s">
        <v>118</v>
      </c>
      <c r="AA263" s="26" t="s">
        <v>71</v>
      </c>
      <c r="AB263" s="26" t="s">
        <v>72</v>
      </c>
      <c r="AC263" s="26" t="s">
        <v>1461</v>
      </c>
      <c r="AD263" s="26" t="s">
        <v>156</v>
      </c>
      <c r="AE263" s="52" t="s">
        <v>1460</v>
      </c>
      <c r="AF263" s="5"/>
      <c r="AG263" s="96" t="s">
        <v>1462</v>
      </c>
      <c r="AH263" s="51">
        <v>0.7</v>
      </c>
      <c r="AI263" s="42" t="s">
        <v>1463</v>
      </c>
      <c r="AJ263" s="9"/>
      <c r="AK263" s="40" t="s">
        <v>76</v>
      </c>
      <c r="AL263" s="40" t="s">
        <v>77</v>
      </c>
      <c r="AM263" s="32" t="s">
        <v>1256</v>
      </c>
      <c r="AN263" s="26" t="s">
        <v>177</v>
      </c>
      <c r="AO263" s="26" t="s">
        <v>1387</v>
      </c>
      <c r="AP263" s="26" t="s">
        <v>1441</v>
      </c>
      <c r="AQ263" s="26" t="s">
        <v>124</v>
      </c>
      <c r="AR263" s="5"/>
      <c r="AS263" s="5"/>
      <c r="AT263" s="5"/>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row>
    <row r="264">
      <c r="A264" s="5"/>
      <c r="B264" s="57" t="s">
        <v>1464</v>
      </c>
      <c r="C264" s="57" t="s">
        <v>55</v>
      </c>
      <c r="D264" s="57" t="s">
        <v>1465</v>
      </c>
      <c r="E264" s="57" t="s">
        <v>1466</v>
      </c>
      <c r="F264" s="57">
        <v>1.0</v>
      </c>
      <c r="G264" s="57" t="s">
        <v>1467</v>
      </c>
      <c r="H264" s="193">
        <v>44698.0</v>
      </c>
      <c r="I264" s="26" t="s">
        <v>59</v>
      </c>
      <c r="J264" s="5"/>
      <c r="K264" s="40" t="s">
        <v>55</v>
      </c>
      <c r="L264" s="40" t="s">
        <v>60</v>
      </c>
      <c r="M264" s="69">
        <v>45966.0</v>
      </c>
      <c r="N264" s="40" t="s">
        <v>100</v>
      </c>
      <c r="O264" s="101" t="s">
        <v>1468</v>
      </c>
      <c r="P264" s="132">
        <v>0.4986111111111111</v>
      </c>
      <c r="Q264" s="53" t="s">
        <v>134</v>
      </c>
      <c r="R264" s="53" t="s">
        <v>135</v>
      </c>
      <c r="S264" s="53" t="s">
        <v>59</v>
      </c>
      <c r="T264" s="40" t="s">
        <v>65</v>
      </c>
      <c r="U264" s="40" t="s">
        <v>66</v>
      </c>
      <c r="V264" s="26" t="s">
        <v>969</v>
      </c>
      <c r="W264" s="40" t="s">
        <v>68</v>
      </c>
      <c r="X264" s="40" t="s">
        <v>69</v>
      </c>
      <c r="Y264" s="5"/>
      <c r="Z264" s="5"/>
      <c r="AA264" s="26" t="s">
        <v>71</v>
      </c>
      <c r="AB264" s="26" t="s">
        <v>72</v>
      </c>
      <c r="AC264" s="26" t="s">
        <v>1469</v>
      </c>
      <c r="AD264" s="26" t="s">
        <v>64</v>
      </c>
      <c r="AE264" s="66" t="s">
        <v>64</v>
      </c>
      <c r="AF264" s="5"/>
      <c r="AG264" s="9"/>
      <c r="AH264" s="9"/>
      <c r="AI264" s="9"/>
      <c r="AJ264" s="9"/>
      <c r="AK264" s="40" t="s">
        <v>76</v>
      </c>
      <c r="AL264" s="40" t="s">
        <v>77</v>
      </c>
      <c r="AM264" s="32" t="s">
        <v>1256</v>
      </c>
      <c r="AN264" s="26" t="s">
        <v>177</v>
      </c>
      <c r="AO264" s="26" t="s">
        <v>1387</v>
      </c>
      <c r="AP264" s="26" t="s">
        <v>1441</v>
      </c>
      <c r="AQ264" s="5"/>
      <c r="AR264" s="47">
        <v>12848.0</v>
      </c>
      <c r="AS264" s="48">
        <v>0.5409722222222222</v>
      </c>
      <c r="AT264" s="48">
        <v>0.6152777777777778</v>
      </c>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row>
    <row r="265">
      <c r="A265" s="5"/>
      <c r="B265" s="5"/>
      <c r="C265" s="5"/>
      <c r="D265" s="5"/>
      <c r="E265" s="5"/>
      <c r="F265" s="5"/>
      <c r="G265" s="5"/>
      <c r="H265" s="72"/>
      <c r="I265" s="5"/>
      <c r="J265" s="5"/>
      <c r="K265" s="5"/>
      <c r="L265" s="5"/>
      <c r="M265" s="72"/>
      <c r="N265" s="5"/>
      <c r="O265" s="5"/>
      <c r="P265" s="79"/>
      <c r="Q265" s="5"/>
      <c r="R265" s="5"/>
      <c r="S265" s="194"/>
      <c r="T265" s="5"/>
      <c r="U265" s="5"/>
      <c r="V265" s="5"/>
      <c r="W265" s="5"/>
      <c r="X265" s="5"/>
      <c r="Y265" s="5"/>
      <c r="Z265" s="5"/>
      <c r="AA265" s="5"/>
      <c r="AB265" s="5"/>
      <c r="AC265" s="5"/>
      <c r="AD265" s="5"/>
      <c r="AE265" s="5"/>
      <c r="AF265" s="5"/>
      <c r="AG265" s="5"/>
      <c r="AH265" s="21"/>
      <c r="AI265" s="5"/>
      <c r="AJ265" s="5"/>
      <c r="AK265" s="5"/>
      <c r="AL265" s="5"/>
      <c r="AM265" s="21"/>
      <c r="AN265" s="5"/>
      <c r="AO265" s="5"/>
      <c r="AP265" s="5"/>
      <c r="AQ265" s="5"/>
      <c r="AR265" s="5"/>
      <c r="AS265" s="5"/>
      <c r="AT265" s="5"/>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row>
    <row r="266">
      <c r="A266" s="5"/>
      <c r="B266" s="26" t="s">
        <v>1470</v>
      </c>
      <c r="C266" s="26" t="s">
        <v>55</v>
      </c>
      <c r="D266" s="26" t="s">
        <v>1471</v>
      </c>
      <c r="E266" s="26" t="s">
        <v>1472</v>
      </c>
      <c r="F266" s="26">
        <v>1.0</v>
      </c>
      <c r="G266" s="26" t="s">
        <v>191</v>
      </c>
      <c r="H266" s="26" t="s">
        <v>59</v>
      </c>
      <c r="I266" s="26" t="s">
        <v>1473</v>
      </c>
      <c r="J266" s="5"/>
      <c r="K266" s="40" t="s">
        <v>55</v>
      </c>
      <c r="L266" s="40" t="s">
        <v>60</v>
      </c>
      <c r="M266" s="53" t="s">
        <v>1253</v>
      </c>
      <c r="N266" s="40" t="s">
        <v>182</v>
      </c>
      <c r="O266" s="52" t="s">
        <v>1474</v>
      </c>
      <c r="P266" s="53" t="s">
        <v>59</v>
      </c>
      <c r="Q266" s="53" t="s">
        <v>59</v>
      </c>
      <c r="R266" s="53" t="s">
        <v>59</v>
      </c>
      <c r="S266" s="53" t="s">
        <v>59</v>
      </c>
      <c r="T266" s="40" t="s">
        <v>65</v>
      </c>
      <c r="U266" s="40" t="s">
        <v>66</v>
      </c>
      <c r="V266" s="26" t="s">
        <v>67</v>
      </c>
      <c r="W266" s="40" t="s">
        <v>68</v>
      </c>
      <c r="X266" s="40" t="s">
        <v>69</v>
      </c>
      <c r="Y266" s="26">
        <v>15.0</v>
      </c>
      <c r="Z266" s="26" t="s">
        <v>118</v>
      </c>
      <c r="AA266" s="26" t="s">
        <v>71</v>
      </c>
      <c r="AB266" s="26" t="s">
        <v>72</v>
      </c>
      <c r="AC266" s="26" t="s">
        <v>194</v>
      </c>
      <c r="AD266" s="26" t="s">
        <v>74</v>
      </c>
      <c r="AE266" s="52" t="s">
        <v>1474</v>
      </c>
      <c r="AF266" s="5"/>
      <c r="AG266" s="26" t="s">
        <v>1475</v>
      </c>
      <c r="AH266" s="50"/>
      <c r="AI266" s="9"/>
      <c r="AJ266" s="9"/>
      <c r="AK266" s="40" t="s">
        <v>76</v>
      </c>
      <c r="AL266" s="40" t="s">
        <v>77</v>
      </c>
      <c r="AM266" s="32" t="s">
        <v>1256</v>
      </c>
      <c r="AN266" s="26" t="s">
        <v>177</v>
      </c>
      <c r="AO266" s="26" t="s">
        <v>1387</v>
      </c>
      <c r="AP266" s="26" t="s">
        <v>1476</v>
      </c>
      <c r="AQ266" s="26" t="s">
        <v>93</v>
      </c>
      <c r="AR266" s="5"/>
      <c r="AS266" s="5"/>
      <c r="AT266" s="5"/>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row>
    <row r="267">
      <c r="A267" s="5"/>
      <c r="B267" s="26" t="s">
        <v>1470</v>
      </c>
      <c r="C267" s="42" t="s">
        <v>55</v>
      </c>
      <c r="D267" s="26" t="s">
        <v>1477</v>
      </c>
      <c r="E267" s="26" t="s">
        <v>1478</v>
      </c>
      <c r="F267" s="26">
        <v>1.0</v>
      </c>
      <c r="G267" s="26" t="s">
        <v>181</v>
      </c>
      <c r="H267" s="135" t="s">
        <v>59</v>
      </c>
      <c r="I267" s="75" t="s">
        <v>59</v>
      </c>
      <c r="J267" s="5"/>
      <c r="K267" s="40" t="s">
        <v>55</v>
      </c>
      <c r="L267" s="40" t="s">
        <v>60</v>
      </c>
      <c r="M267" s="53" t="s">
        <v>1253</v>
      </c>
      <c r="N267" s="40" t="s">
        <v>182</v>
      </c>
      <c r="O267" s="52" t="s">
        <v>1479</v>
      </c>
      <c r="P267" s="73" t="s">
        <v>59</v>
      </c>
      <c r="Q267" s="53" t="s">
        <v>59</v>
      </c>
      <c r="R267" s="53" t="s">
        <v>59</v>
      </c>
      <c r="S267" s="53" t="s">
        <v>59</v>
      </c>
      <c r="T267" s="40" t="s">
        <v>65</v>
      </c>
      <c r="U267" s="40" t="s">
        <v>66</v>
      </c>
      <c r="V267" s="26" t="s">
        <v>67</v>
      </c>
      <c r="W267" s="40" t="s">
        <v>68</v>
      </c>
      <c r="X267" s="40" t="s">
        <v>69</v>
      </c>
      <c r="Y267" s="26">
        <v>14.0</v>
      </c>
      <c r="Z267" s="26" t="s">
        <v>118</v>
      </c>
      <c r="AA267" s="26" t="s">
        <v>71</v>
      </c>
      <c r="AB267" s="26" t="s">
        <v>72</v>
      </c>
      <c r="AC267" s="26" t="s">
        <v>184</v>
      </c>
      <c r="AD267" s="26" t="s">
        <v>74</v>
      </c>
      <c r="AE267" s="52" t="s">
        <v>1479</v>
      </c>
      <c r="AF267" s="5"/>
      <c r="AG267" s="66" t="s">
        <v>1480</v>
      </c>
      <c r="AH267" s="50"/>
      <c r="AI267" s="9"/>
      <c r="AJ267" s="9"/>
      <c r="AK267" s="40" t="s">
        <v>76</v>
      </c>
      <c r="AL267" s="40" t="s">
        <v>77</v>
      </c>
      <c r="AM267" s="32" t="s">
        <v>1256</v>
      </c>
      <c r="AN267" s="26" t="s">
        <v>177</v>
      </c>
      <c r="AO267" s="26" t="s">
        <v>1387</v>
      </c>
      <c r="AP267" s="26" t="s">
        <v>1476</v>
      </c>
      <c r="AQ267" s="26" t="s">
        <v>93</v>
      </c>
      <c r="AR267" s="5"/>
      <c r="AS267" s="5"/>
      <c r="AT267" s="5"/>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row>
    <row r="268">
      <c r="A268" s="5"/>
      <c r="B268" s="26" t="s">
        <v>1470</v>
      </c>
      <c r="C268" s="26" t="s">
        <v>55</v>
      </c>
      <c r="D268" s="26" t="s">
        <v>1481</v>
      </c>
      <c r="E268" s="26" t="s">
        <v>1482</v>
      </c>
      <c r="F268" s="26">
        <v>1.0</v>
      </c>
      <c r="G268" s="26" t="s">
        <v>1483</v>
      </c>
      <c r="H268" s="75">
        <v>45538.0</v>
      </c>
      <c r="I268" s="75" t="s">
        <v>59</v>
      </c>
      <c r="J268" s="5"/>
      <c r="K268" s="40" t="s">
        <v>55</v>
      </c>
      <c r="L268" s="40" t="s">
        <v>60</v>
      </c>
      <c r="M268" s="53" t="s">
        <v>1253</v>
      </c>
      <c r="N268" s="167" t="s">
        <v>182</v>
      </c>
      <c r="O268" s="52" t="s">
        <v>1484</v>
      </c>
      <c r="P268" s="70" t="s">
        <v>59</v>
      </c>
      <c r="Q268" s="53" t="s">
        <v>59</v>
      </c>
      <c r="R268" s="53" t="s">
        <v>59</v>
      </c>
      <c r="S268" s="53" t="s">
        <v>59</v>
      </c>
      <c r="T268" s="40" t="s">
        <v>65</v>
      </c>
      <c r="U268" s="40" t="s">
        <v>66</v>
      </c>
      <c r="V268" s="26" t="s">
        <v>67</v>
      </c>
      <c r="W268" s="40" t="s">
        <v>68</v>
      </c>
      <c r="X268" s="40" t="s">
        <v>69</v>
      </c>
      <c r="Y268" s="26">
        <v>16.0</v>
      </c>
      <c r="Z268" s="26" t="s">
        <v>118</v>
      </c>
      <c r="AA268" s="26" t="s">
        <v>71</v>
      </c>
      <c r="AB268" s="26" t="s">
        <v>72</v>
      </c>
      <c r="AC268" s="26" t="s">
        <v>59</v>
      </c>
      <c r="AD268" s="26" t="s">
        <v>74</v>
      </c>
      <c r="AE268" s="52" t="s">
        <v>1484</v>
      </c>
      <c r="AF268" s="5"/>
      <c r="AG268" s="66" t="s">
        <v>1485</v>
      </c>
      <c r="AH268" s="50"/>
      <c r="AI268" s="9"/>
      <c r="AJ268" s="9"/>
      <c r="AK268" s="40" t="s">
        <v>76</v>
      </c>
      <c r="AL268" s="40" t="s">
        <v>77</v>
      </c>
      <c r="AM268" s="32" t="s">
        <v>1256</v>
      </c>
      <c r="AN268" s="26" t="s">
        <v>177</v>
      </c>
      <c r="AO268" s="26" t="s">
        <v>1387</v>
      </c>
      <c r="AP268" s="26" t="s">
        <v>1476</v>
      </c>
      <c r="AQ268" s="26" t="s">
        <v>93</v>
      </c>
      <c r="AR268" s="5"/>
      <c r="AS268" s="5"/>
      <c r="AT268" s="5"/>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row>
    <row r="269">
      <c r="A269" s="5"/>
      <c r="B269" s="26" t="s">
        <v>1470</v>
      </c>
      <c r="C269" s="26" t="s">
        <v>55</v>
      </c>
      <c r="D269" s="26" t="s">
        <v>1486</v>
      </c>
      <c r="E269" s="26" t="s">
        <v>1487</v>
      </c>
      <c r="F269" s="26">
        <v>1.0</v>
      </c>
      <c r="G269" s="26" t="s">
        <v>209</v>
      </c>
      <c r="H269" s="104" t="s">
        <v>1488</v>
      </c>
      <c r="I269" s="26" t="s">
        <v>59</v>
      </c>
      <c r="J269" s="72"/>
      <c r="K269" s="40" t="s">
        <v>55</v>
      </c>
      <c r="L269" s="40" t="s">
        <v>60</v>
      </c>
      <c r="M269" s="69" t="s">
        <v>1253</v>
      </c>
      <c r="N269" s="167" t="s">
        <v>182</v>
      </c>
      <c r="O269" s="52" t="s">
        <v>1489</v>
      </c>
      <c r="P269" s="70" t="s">
        <v>59</v>
      </c>
      <c r="Q269" s="53" t="s">
        <v>59</v>
      </c>
      <c r="R269" s="53" t="s">
        <v>59</v>
      </c>
      <c r="S269" s="61" t="s">
        <v>59</v>
      </c>
      <c r="T269" s="40" t="s">
        <v>65</v>
      </c>
      <c r="U269" s="40" t="s">
        <v>66</v>
      </c>
      <c r="V269" s="26" t="s">
        <v>67</v>
      </c>
      <c r="W269" s="40" t="s">
        <v>68</v>
      </c>
      <c r="X269" s="40" t="s">
        <v>69</v>
      </c>
      <c r="Y269" s="26">
        <v>15.0</v>
      </c>
      <c r="Z269" s="26" t="s">
        <v>118</v>
      </c>
      <c r="AA269" s="26" t="s">
        <v>71</v>
      </c>
      <c r="AB269" s="26" t="s">
        <v>72</v>
      </c>
      <c r="AC269" s="26" t="s">
        <v>59</v>
      </c>
      <c r="AD269" s="26" t="s">
        <v>74</v>
      </c>
      <c r="AE269" s="52" t="s">
        <v>1489</v>
      </c>
      <c r="AF269" s="5"/>
      <c r="AG269" s="66" t="s">
        <v>1490</v>
      </c>
      <c r="AH269" s="50"/>
      <c r="AI269" s="9"/>
      <c r="AJ269" s="9"/>
      <c r="AK269" s="40" t="s">
        <v>76</v>
      </c>
      <c r="AL269" s="40" t="s">
        <v>77</v>
      </c>
      <c r="AM269" s="32" t="s">
        <v>1256</v>
      </c>
      <c r="AN269" s="26" t="s">
        <v>177</v>
      </c>
      <c r="AO269" s="26" t="s">
        <v>1387</v>
      </c>
      <c r="AP269" s="26" t="s">
        <v>1476</v>
      </c>
      <c r="AQ269" s="26" t="s">
        <v>93</v>
      </c>
      <c r="AR269" s="5"/>
      <c r="AS269" s="5"/>
      <c r="AT269" s="5"/>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row>
    <row r="270">
      <c r="A270" s="176"/>
      <c r="B270" s="177" t="s">
        <v>1464</v>
      </c>
      <c r="C270" s="177" t="s">
        <v>55</v>
      </c>
      <c r="D270" s="177" t="s">
        <v>1465</v>
      </c>
      <c r="E270" s="177" t="s">
        <v>1466</v>
      </c>
      <c r="F270" s="177">
        <v>1.0</v>
      </c>
      <c r="G270" s="177" t="s">
        <v>1467</v>
      </c>
      <c r="H270" s="195">
        <v>44698.0</v>
      </c>
      <c r="I270" s="176"/>
      <c r="J270" s="176"/>
      <c r="K270" s="180" t="s">
        <v>55</v>
      </c>
      <c r="L270" s="180" t="s">
        <v>60</v>
      </c>
      <c r="M270" s="185" t="s">
        <v>1253</v>
      </c>
      <c r="N270" s="182" t="s">
        <v>100</v>
      </c>
      <c r="O270" s="183" t="s">
        <v>1468</v>
      </c>
      <c r="P270" s="196">
        <v>0.4986111111111111</v>
      </c>
      <c r="Q270" s="88" t="s">
        <v>134</v>
      </c>
      <c r="R270" s="88" t="s">
        <v>135</v>
      </c>
      <c r="S270" s="185" t="s">
        <v>59</v>
      </c>
      <c r="T270" s="180" t="s">
        <v>65</v>
      </c>
      <c r="U270" s="180" t="s">
        <v>66</v>
      </c>
      <c r="V270" s="177" t="s">
        <v>102</v>
      </c>
      <c r="W270" s="180" t="s">
        <v>68</v>
      </c>
      <c r="X270" s="180" t="s">
        <v>69</v>
      </c>
      <c r="Y270" s="176"/>
      <c r="Z270" s="177" t="s">
        <v>136</v>
      </c>
      <c r="AA270" s="177" t="s">
        <v>71</v>
      </c>
      <c r="AB270" s="177" t="s">
        <v>72</v>
      </c>
      <c r="AC270" s="177" t="s">
        <v>1491</v>
      </c>
      <c r="AD270" s="177" t="s">
        <v>64</v>
      </c>
      <c r="AE270" s="177" t="s">
        <v>64</v>
      </c>
      <c r="AF270" s="176"/>
      <c r="AG270" s="176"/>
      <c r="AH270" s="50"/>
      <c r="AI270" s="187"/>
      <c r="AJ270" s="187"/>
      <c r="AK270" s="180" t="s">
        <v>76</v>
      </c>
      <c r="AL270" s="180" t="s">
        <v>77</v>
      </c>
      <c r="AM270" s="32" t="s">
        <v>1256</v>
      </c>
      <c r="AN270" s="177" t="s">
        <v>177</v>
      </c>
      <c r="AO270" s="177" t="s">
        <v>1387</v>
      </c>
      <c r="AP270" s="177" t="s">
        <v>1476</v>
      </c>
      <c r="AQ270" s="177" t="s">
        <v>93</v>
      </c>
      <c r="AR270" s="188">
        <v>12848.0</v>
      </c>
      <c r="AS270" s="189">
        <v>0.15138888888888888</v>
      </c>
      <c r="AT270" s="189">
        <v>0.3159722222222222</v>
      </c>
      <c r="AU270" s="187"/>
      <c r="AV270" s="187"/>
      <c r="AW270" s="187"/>
      <c r="AX270" s="187"/>
      <c r="AY270" s="187"/>
      <c r="AZ270" s="187"/>
      <c r="BA270" s="187"/>
      <c r="BB270" s="187"/>
      <c r="BC270" s="187"/>
      <c r="BD270" s="187"/>
      <c r="BE270" s="187"/>
      <c r="BF270" s="187"/>
      <c r="BG270" s="187"/>
      <c r="BH270" s="187"/>
      <c r="BI270" s="187"/>
      <c r="BJ270" s="187"/>
      <c r="BK270" s="187"/>
      <c r="BL270" s="187"/>
      <c r="BM270" s="187"/>
      <c r="BN270" s="187"/>
      <c r="BO270" s="187"/>
      <c r="BP270" s="187"/>
      <c r="BQ270" s="187"/>
      <c r="BR270" s="187"/>
      <c r="BS270" s="187"/>
      <c r="BT270" s="187"/>
      <c r="BU270" s="187"/>
      <c r="BV270" s="187"/>
      <c r="BW270" s="187"/>
    </row>
    <row r="271">
      <c r="A271" s="18"/>
      <c r="B271" s="197" t="s">
        <v>1417</v>
      </c>
      <c r="C271" s="197" t="s">
        <v>665</v>
      </c>
      <c r="D271" s="197" t="s">
        <v>1492</v>
      </c>
      <c r="E271" s="197" t="s">
        <v>1493</v>
      </c>
      <c r="F271" s="197">
        <v>1.0</v>
      </c>
      <c r="G271" s="197" t="s">
        <v>1494</v>
      </c>
      <c r="H271" s="198">
        <v>44535.0</v>
      </c>
      <c r="I271" s="199"/>
      <c r="J271" s="18"/>
      <c r="K271" s="200" t="s">
        <v>55</v>
      </c>
      <c r="L271" s="200" t="s">
        <v>60</v>
      </c>
      <c r="M271" s="201" t="s">
        <v>1253</v>
      </c>
      <c r="N271" s="202" t="s">
        <v>100</v>
      </c>
      <c r="O271" s="203" t="s">
        <v>1495</v>
      </c>
      <c r="P271" s="204">
        <v>0.13680555555555557</v>
      </c>
      <c r="Q271" s="88" t="s">
        <v>134</v>
      </c>
      <c r="R271" s="88" t="s">
        <v>135</v>
      </c>
      <c r="S271" s="205" t="s">
        <v>59</v>
      </c>
      <c r="T271" s="200" t="s">
        <v>65</v>
      </c>
      <c r="U271" s="200" t="s">
        <v>66</v>
      </c>
      <c r="V271" s="197" t="s">
        <v>102</v>
      </c>
      <c r="W271" s="200" t="s">
        <v>68</v>
      </c>
      <c r="X271" s="200" t="s">
        <v>69</v>
      </c>
      <c r="Y271" s="18"/>
      <c r="Z271" s="197" t="s">
        <v>136</v>
      </c>
      <c r="AA271" s="197" t="s">
        <v>71</v>
      </c>
      <c r="AB271" s="197" t="s">
        <v>72</v>
      </c>
      <c r="AC271" s="197" t="s">
        <v>1496</v>
      </c>
      <c r="AD271" s="197" t="s">
        <v>64</v>
      </c>
      <c r="AE271" s="206" t="s">
        <v>64</v>
      </c>
      <c r="AF271" s="18"/>
      <c r="AG271" s="18"/>
      <c r="AH271" s="50"/>
      <c r="AI271" s="19"/>
      <c r="AJ271" s="19"/>
      <c r="AK271" s="200" t="s">
        <v>76</v>
      </c>
      <c r="AL271" s="200" t="s">
        <v>77</v>
      </c>
      <c r="AM271" s="32" t="s">
        <v>1256</v>
      </c>
      <c r="AN271" s="197" t="s">
        <v>177</v>
      </c>
      <c r="AO271" s="197" t="s">
        <v>1387</v>
      </c>
      <c r="AP271" s="197" t="s">
        <v>1476</v>
      </c>
      <c r="AQ271" s="197" t="s">
        <v>93</v>
      </c>
      <c r="AR271" s="207">
        <v>4946.0</v>
      </c>
      <c r="AS271" s="208">
        <v>0.08194444444444444</v>
      </c>
      <c r="AT271" s="208">
        <v>0.12916666666666668</v>
      </c>
      <c r="AU271" s="19"/>
      <c r="AV271" s="19"/>
      <c r="AW271" s="19"/>
      <c r="AX271" s="19"/>
      <c r="AY271" s="19"/>
      <c r="AZ271" s="19"/>
      <c r="BA271" s="19"/>
      <c r="BB271" s="19"/>
      <c r="BC271" s="19"/>
      <c r="BD271" s="19"/>
      <c r="BE271" s="19"/>
      <c r="BF271" s="19"/>
      <c r="BG271" s="19"/>
      <c r="BH271" s="19"/>
      <c r="BI271" s="19"/>
      <c r="BJ271" s="19"/>
      <c r="BK271" s="19"/>
      <c r="BL271" s="19"/>
      <c r="BM271" s="19"/>
      <c r="BN271" s="19"/>
      <c r="BO271" s="19"/>
      <c r="BP271" s="19"/>
      <c r="BQ271" s="19"/>
      <c r="BR271" s="19"/>
      <c r="BS271" s="19"/>
      <c r="BT271" s="19"/>
      <c r="BU271" s="19"/>
      <c r="BV271" s="19"/>
      <c r="BW271" s="19"/>
    </row>
    <row r="272">
      <c r="A272" s="176"/>
      <c r="B272" s="177" t="s">
        <v>1408</v>
      </c>
      <c r="C272" s="177" t="s">
        <v>55</v>
      </c>
      <c r="D272" s="177" t="s">
        <v>1497</v>
      </c>
      <c r="E272" s="177" t="s">
        <v>1498</v>
      </c>
      <c r="F272" s="177">
        <v>1.0</v>
      </c>
      <c r="G272" s="177" t="s">
        <v>1409</v>
      </c>
      <c r="H272" s="190">
        <v>43432.0</v>
      </c>
      <c r="I272" s="176"/>
      <c r="J272" s="176"/>
      <c r="K272" s="180" t="s">
        <v>55</v>
      </c>
      <c r="L272" s="180" t="s">
        <v>60</v>
      </c>
      <c r="M272" s="185" t="s">
        <v>1253</v>
      </c>
      <c r="N272" s="182" t="s">
        <v>100</v>
      </c>
      <c r="O272" s="183" t="s">
        <v>1499</v>
      </c>
      <c r="P272" s="196">
        <v>0.31319444444444444</v>
      </c>
      <c r="Q272" s="132" t="s">
        <v>134</v>
      </c>
      <c r="R272" s="88" t="s">
        <v>135</v>
      </c>
      <c r="S272" s="185" t="s">
        <v>59</v>
      </c>
      <c r="T272" s="180" t="s">
        <v>65</v>
      </c>
      <c r="U272" s="180" t="s">
        <v>66</v>
      </c>
      <c r="V272" s="177" t="s">
        <v>102</v>
      </c>
      <c r="W272" s="180" t="s">
        <v>68</v>
      </c>
      <c r="X272" s="180" t="s">
        <v>69</v>
      </c>
      <c r="Y272" s="176"/>
      <c r="Z272" s="177" t="s">
        <v>136</v>
      </c>
      <c r="AA272" s="177" t="s">
        <v>71</v>
      </c>
      <c r="AB272" s="177" t="s">
        <v>72</v>
      </c>
      <c r="AC272" s="177" t="s">
        <v>1500</v>
      </c>
      <c r="AD272" s="177" t="s">
        <v>64</v>
      </c>
      <c r="AE272" s="186" t="s">
        <v>64</v>
      </c>
      <c r="AF272" s="176"/>
      <c r="AG272" s="176"/>
      <c r="AH272" s="50"/>
      <c r="AI272" s="187"/>
      <c r="AJ272" s="187"/>
      <c r="AK272" s="180" t="s">
        <v>76</v>
      </c>
      <c r="AL272" s="180" t="s">
        <v>77</v>
      </c>
      <c r="AM272" s="32" t="s">
        <v>1256</v>
      </c>
      <c r="AN272" s="177" t="s">
        <v>177</v>
      </c>
      <c r="AO272" s="177" t="s">
        <v>1387</v>
      </c>
      <c r="AP272" s="177" t="s">
        <v>1476</v>
      </c>
      <c r="AQ272" s="177" t="s">
        <v>93</v>
      </c>
      <c r="AR272" s="188">
        <v>243097.0</v>
      </c>
      <c r="AS272" s="189">
        <v>0.03888888888888889</v>
      </c>
      <c r="AT272" s="189">
        <v>0.06111111111111111</v>
      </c>
      <c r="AU272" s="187"/>
      <c r="AV272" s="187"/>
      <c r="AW272" s="209"/>
      <c r="AX272" s="187"/>
      <c r="AY272" s="187"/>
      <c r="AZ272" s="187"/>
      <c r="BA272" s="187"/>
      <c r="BB272" s="187"/>
      <c r="BC272" s="187"/>
      <c r="BD272" s="187"/>
      <c r="BE272" s="187"/>
      <c r="BF272" s="187"/>
      <c r="BG272" s="187"/>
      <c r="BH272" s="187"/>
      <c r="BI272" s="187"/>
      <c r="BJ272" s="187"/>
      <c r="BK272" s="187"/>
      <c r="BL272" s="187"/>
      <c r="BM272" s="187"/>
      <c r="BN272" s="187"/>
      <c r="BO272" s="187"/>
      <c r="BP272" s="187"/>
      <c r="BQ272" s="187"/>
      <c r="BR272" s="187"/>
      <c r="BS272" s="187"/>
      <c r="BT272" s="187"/>
      <c r="BU272" s="187"/>
      <c r="BV272" s="187"/>
      <c r="BW272" s="187"/>
    </row>
    <row r="273">
      <c r="A273" s="176"/>
      <c r="B273" s="177" t="s">
        <v>1501</v>
      </c>
      <c r="C273" s="177" t="s">
        <v>665</v>
      </c>
      <c r="D273" s="177" t="s">
        <v>1502</v>
      </c>
      <c r="E273" s="177" t="s">
        <v>1503</v>
      </c>
      <c r="F273" s="186">
        <v>1.0</v>
      </c>
      <c r="G273" s="177" t="s">
        <v>1251</v>
      </c>
      <c r="H273" s="195">
        <v>44326.0</v>
      </c>
      <c r="I273" s="179"/>
      <c r="J273" s="176"/>
      <c r="K273" s="180" t="s">
        <v>55</v>
      </c>
      <c r="L273" s="180" t="s">
        <v>60</v>
      </c>
      <c r="M273" s="185" t="s">
        <v>1253</v>
      </c>
      <c r="N273" s="182" t="s">
        <v>100</v>
      </c>
      <c r="O273" s="183" t="s">
        <v>1504</v>
      </c>
      <c r="P273" s="184">
        <v>0.5104166666666666</v>
      </c>
      <c r="Q273" s="132" t="s">
        <v>134</v>
      </c>
      <c r="R273" s="88" t="s">
        <v>135</v>
      </c>
      <c r="S273" s="185" t="s">
        <v>59</v>
      </c>
      <c r="T273" s="180" t="s">
        <v>65</v>
      </c>
      <c r="U273" s="180" t="s">
        <v>66</v>
      </c>
      <c r="V273" s="177" t="s">
        <v>102</v>
      </c>
      <c r="W273" s="180" t="s">
        <v>68</v>
      </c>
      <c r="X273" s="180" t="s">
        <v>69</v>
      </c>
      <c r="Y273" s="176"/>
      <c r="Z273" s="177" t="s">
        <v>136</v>
      </c>
      <c r="AA273" s="177" t="s">
        <v>71</v>
      </c>
      <c r="AB273" s="177" t="s">
        <v>72</v>
      </c>
      <c r="AC273" s="177" t="s">
        <v>1505</v>
      </c>
      <c r="AD273" s="177" t="s">
        <v>64</v>
      </c>
      <c r="AE273" s="186" t="s">
        <v>64</v>
      </c>
      <c r="AF273" s="176"/>
      <c r="AG273" s="176"/>
      <c r="AH273" s="50"/>
      <c r="AI273" s="187"/>
      <c r="AJ273" s="187"/>
      <c r="AK273" s="180" t="s">
        <v>76</v>
      </c>
      <c r="AL273" s="180" t="s">
        <v>77</v>
      </c>
      <c r="AM273" s="32" t="s">
        <v>1256</v>
      </c>
      <c r="AN273" s="177" t="s">
        <v>177</v>
      </c>
      <c r="AO273" s="177" t="s">
        <v>1387</v>
      </c>
      <c r="AP273" s="177" t="s">
        <v>1476</v>
      </c>
      <c r="AQ273" s="177" t="s">
        <v>93</v>
      </c>
      <c r="AR273" s="188">
        <v>537017.0</v>
      </c>
      <c r="AS273" s="189">
        <v>0.09236111111111112</v>
      </c>
      <c r="AT273" s="189">
        <v>0.18541666666666667</v>
      </c>
      <c r="AU273" s="187"/>
      <c r="AV273" s="187"/>
      <c r="AW273" s="209"/>
      <c r="AX273" s="187"/>
      <c r="AY273" s="187"/>
      <c r="AZ273" s="187"/>
      <c r="BA273" s="187"/>
      <c r="BB273" s="187"/>
      <c r="BC273" s="187"/>
      <c r="BD273" s="187"/>
      <c r="BE273" s="187"/>
      <c r="BF273" s="187"/>
      <c r="BG273" s="187"/>
      <c r="BH273" s="187"/>
      <c r="BI273" s="187"/>
      <c r="BJ273" s="187"/>
      <c r="BK273" s="187"/>
      <c r="BL273" s="187"/>
      <c r="BM273" s="187"/>
      <c r="BN273" s="187"/>
      <c r="BO273" s="187"/>
      <c r="BP273" s="187"/>
      <c r="BQ273" s="187"/>
      <c r="BR273" s="187"/>
      <c r="BS273" s="187"/>
      <c r="BT273" s="187"/>
      <c r="BU273" s="187"/>
      <c r="BV273" s="187"/>
      <c r="BW273" s="187"/>
    </row>
    <row r="274">
      <c r="A274" s="5"/>
      <c r="B274" s="26" t="s">
        <v>1506</v>
      </c>
      <c r="C274" s="26" t="s">
        <v>55</v>
      </c>
      <c r="D274" s="26" t="s">
        <v>1507</v>
      </c>
      <c r="E274" s="26" t="s">
        <v>1508</v>
      </c>
      <c r="F274" s="26">
        <v>1.0</v>
      </c>
      <c r="G274" s="26" t="s">
        <v>1509</v>
      </c>
      <c r="H274" s="104" t="s">
        <v>59</v>
      </c>
      <c r="I274" s="26" t="s">
        <v>59</v>
      </c>
      <c r="J274" s="5"/>
      <c r="K274" s="40" t="s">
        <v>55</v>
      </c>
      <c r="L274" s="40" t="s">
        <v>60</v>
      </c>
      <c r="M274" s="69">
        <v>45813.0</v>
      </c>
      <c r="N274" s="40" t="s">
        <v>1319</v>
      </c>
      <c r="O274" s="52" t="s">
        <v>1510</v>
      </c>
      <c r="P274" s="73">
        <v>0.625</v>
      </c>
      <c r="Q274" s="53" t="s">
        <v>114</v>
      </c>
      <c r="R274" s="53" t="s">
        <v>1321</v>
      </c>
      <c r="S274" s="61">
        <v>275241.0</v>
      </c>
      <c r="T274" s="40" t="s">
        <v>65</v>
      </c>
      <c r="U274" s="40" t="s">
        <v>66</v>
      </c>
      <c r="V274" s="26" t="s">
        <v>969</v>
      </c>
      <c r="W274" s="40" t="s">
        <v>68</v>
      </c>
      <c r="X274" s="40" t="s">
        <v>69</v>
      </c>
      <c r="Y274" s="26">
        <v>20.0</v>
      </c>
      <c r="Z274" s="26" t="s">
        <v>118</v>
      </c>
      <c r="AA274" s="26" t="s">
        <v>71</v>
      </c>
      <c r="AB274" s="26" t="s">
        <v>72</v>
      </c>
      <c r="AC274" s="26" t="s">
        <v>1511</v>
      </c>
      <c r="AD274" s="26" t="s">
        <v>156</v>
      </c>
      <c r="AE274" s="52" t="s">
        <v>1510</v>
      </c>
      <c r="AF274" s="5"/>
      <c r="AG274" s="96" t="s">
        <v>1512</v>
      </c>
      <c r="AH274" s="51">
        <v>0.3</v>
      </c>
      <c r="AI274" s="42" t="s">
        <v>1513</v>
      </c>
      <c r="AJ274" s="9"/>
      <c r="AK274" s="40" t="s">
        <v>76</v>
      </c>
      <c r="AL274" s="40" t="s">
        <v>77</v>
      </c>
      <c r="AM274" s="32" t="s">
        <v>1256</v>
      </c>
      <c r="AN274" s="26" t="s">
        <v>177</v>
      </c>
      <c r="AO274" s="26" t="s">
        <v>1387</v>
      </c>
      <c r="AP274" s="26" t="s">
        <v>1476</v>
      </c>
      <c r="AQ274" s="26" t="s">
        <v>93</v>
      </c>
      <c r="AR274" s="5"/>
      <c r="AS274" s="5"/>
      <c r="AT274" s="5"/>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row>
    <row r="275">
      <c r="A275" s="5"/>
      <c r="B275" s="5"/>
      <c r="C275" s="5"/>
      <c r="D275" s="5"/>
      <c r="E275" s="5"/>
      <c r="F275" s="5"/>
      <c r="G275" s="5"/>
      <c r="H275" s="136"/>
      <c r="I275" s="5"/>
      <c r="J275" s="5"/>
      <c r="K275" s="9"/>
      <c r="L275" s="9"/>
      <c r="M275" s="72"/>
      <c r="N275" s="74"/>
      <c r="O275" s="5"/>
      <c r="P275" s="79"/>
      <c r="Q275" s="5"/>
      <c r="R275" s="5"/>
      <c r="S275" s="194"/>
      <c r="T275" s="9"/>
      <c r="U275" s="9"/>
      <c r="V275" s="5"/>
      <c r="W275" s="9"/>
      <c r="X275" s="9"/>
      <c r="Y275" s="5"/>
      <c r="Z275" s="5"/>
      <c r="AA275" s="5"/>
      <c r="AB275" s="5"/>
      <c r="AC275" s="5"/>
      <c r="AD275" s="5"/>
      <c r="AE275" s="5"/>
      <c r="AF275" s="5"/>
      <c r="AG275" s="5"/>
      <c r="AH275" s="50"/>
      <c r="AI275" s="9"/>
      <c r="AJ275" s="9"/>
      <c r="AK275" s="9"/>
      <c r="AL275" s="9"/>
      <c r="AM275" s="21"/>
      <c r="AN275" s="5"/>
      <c r="AO275" s="5"/>
      <c r="AP275" s="5"/>
      <c r="AQ275" s="5"/>
      <c r="AR275" s="5"/>
      <c r="AS275" s="5"/>
      <c r="AT275" s="5"/>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row>
    <row r="276">
      <c r="A276" s="5"/>
      <c r="B276" s="26" t="s">
        <v>1514</v>
      </c>
      <c r="C276" s="26" t="s">
        <v>55</v>
      </c>
      <c r="D276" s="26" t="s">
        <v>1515</v>
      </c>
      <c r="E276" s="26" t="s">
        <v>1516</v>
      </c>
      <c r="F276" s="26">
        <v>1.0</v>
      </c>
      <c r="G276" s="26" t="s">
        <v>1517</v>
      </c>
      <c r="H276" s="104" t="s">
        <v>59</v>
      </c>
      <c r="I276" s="75">
        <v>44321.0</v>
      </c>
      <c r="J276" s="5"/>
      <c r="K276" s="40" t="s">
        <v>55</v>
      </c>
      <c r="L276" s="40" t="s">
        <v>60</v>
      </c>
      <c r="M276" s="69" t="s">
        <v>1253</v>
      </c>
      <c r="N276" s="167" t="s">
        <v>182</v>
      </c>
      <c r="O276" s="52" t="s">
        <v>1518</v>
      </c>
      <c r="P276" s="73" t="s">
        <v>59</v>
      </c>
      <c r="Q276" s="73" t="s">
        <v>59</v>
      </c>
      <c r="R276" s="53" t="s">
        <v>59</v>
      </c>
      <c r="S276" s="53" t="s">
        <v>59</v>
      </c>
      <c r="T276" s="40" t="s">
        <v>65</v>
      </c>
      <c r="U276" s="40" t="s">
        <v>66</v>
      </c>
      <c r="V276" s="26" t="s">
        <v>67</v>
      </c>
      <c r="W276" s="40" t="s">
        <v>68</v>
      </c>
      <c r="X276" s="40" t="s">
        <v>69</v>
      </c>
      <c r="Y276" s="26">
        <v>20.0</v>
      </c>
      <c r="Z276" s="26" t="s">
        <v>118</v>
      </c>
      <c r="AA276" s="26" t="s">
        <v>71</v>
      </c>
      <c r="AB276" s="26" t="s">
        <v>72</v>
      </c>
      <c r="AC276" s="26" t="s">
        <v>184</v>
      </c>
      <c r="AD276" s="26" t="s">
        <v>74</v>
      </c>
      <c r="AE276" s="52" t="s">
        <v>1518</v>
      </c>
      <c r="AF276" s="5"/>
      <c r="AG276" s="66" t="s">
        <v>1519</v>
      </c>
      <c r="AH276" s="50"/>
      <c r="AI276" s="9"/>
      <c r="AJ276" s="9"/>
      <c r="AK276" s="40" t="s">
        <v>76</v>
      </c>
      <c r="AL276" s="40" t="s">
        <v>77</v>
      </c>
      <c r="AM276" s="32" t="s">
        <v>1256</v>
      </c>
      <c r="AN276" s="26" t="s">
        <v>177</v>
      </c>
      <c r="AO276" s="26" t="s">
        <v>1387</v>
      </c>
      <c r="AP276" s="26" t="s">
        <v>1520</v>
      </c>
      <c r="AQ276" s="26" t="s">
        <v>93</v>
      </c>
      <c r="AR276" s="5"/>
      <c r="AS276" s="5"/>
      <c r="AT276" s="5"/>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row>
    <row r="277">
      <c r="A277" s="5"/>
      <c r="B277" s="26" t="s">
        <v>1514</v>
      </c>
      <c r="C277" s="26" t="s">
        <v>55</v>
      </c>
      <c r="D277" s="26" t="s">
        <v>1521</v>
      </c>
      <c r="E277" s="26" t="s">
        <v>1516</v>
      </c>
      <c r="F277" s="66">
        <v>1.0</v>
      </c>
      <c r="G277" s="26" t="s">
        <v>1483</v>
      </c>
      <c r="H277" s="75">
        <v>45538.0</v>
      </c>
      <c r="I277" s="75" t="s">
        <v>59</v>
      </c>
      <c r="J277" s="5"/>
      <c r="K277" s="40" t="s">
        <v>55</v>
      </c>
      <c r="L277" s="40" t="s">
        <v>60</v>
      </c>
      <c r="M277" s="69" t="s">
        <v>1253</v>
      </c>
      <c r="N277" s="167" t="s">
        <v>182</v>
      </c>
      <c r="O277" s="52" t="s">
        <v>1484</v>
      </c>
      <c r="P277" s="70" t="s">
        <v>59</v>
      </c>
      <c r="Q277" s="73" t="s">
        <v>59</v>
      </c>
      <c r="R277" s="53" t="s">
        <v>59</v>
      </c>
      <c r="S277" s="53" t="s">
        <v>59</v>
      </c>
      <c r="T277" s="40" t="s">
        <v>65</v>
      </c>
      <c r="U277" s="40" t="s">
        <v>66</v>
      </c>
      <c r="V277" s="26" t="s">
        <v>67</v>
      </c>
      <c r="W277" s="40" t="s">
        <v>68</v>
      </c>
      <c r="X277" s="40" t="s">
        <v>69</v>
      </c>
      <c r="Y277" s="26">
        <v>18.0</v>
      </c>
      <c r="Z277" s="26" t="s">
        <v>118</v>
      </c>
      <c r="AA277" s="26" t="s">
        <v>71</v>
      </c>
      <c r="AB277" s="26" t="s">
        <v>72</v>
      </c>
      <c r="AC277" s="26" t="s">
        <v>59</v>
      </c>
      <c r="AD277" s="26" t="s">
        <v>74</v>
      </c>
      <c r="AE277" s="52" t="s">
        <v>1484</v>
      </c>
      <c r="AF277" s="5"/>
      <c r="AG277" s="66" t="s">
        <v>1519</v>
      </c>
      <c r="AH277" s="50"/>
      <c r="AI277" s="9"/>
      <c r="AJ277" s="9"/>
      <c r="AK277" s="40" t="s">
        <v>76</v>
      </c>
      <c r="AL277" s="40" t="s">
        <v>77</v>
      </c>
      <c r="AM277" s="32" t="s">
        <v>1256</v>
      </c>
      <c r="AN277" s="26" t="s">
        <v>177</v>
      </c>
      <c r="AO277" s="26" t="s">
        <v>1387</v>
      </c>
      <c r="AP277" s="26" t="s">
        <v>1520</v>
      </c>
      <c r="AQ277" s="26" t="s">
        <v>93</v>
      </c>
      <c r="AR277" s="5"/>
      <c r="AS277" s="5"/>
      <c r="AT277" s="5"/>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row>
    <row r="278">
      <c r="A278" s="5"/>
      <c r="B278" s="26" t="s">
        <v>1506</v>
      </c>
      <c r="C278" s="26" t="s">
        <v>55</v>
      </c>
      <c r="D278" s="26" t="s">
        <v>1522</v>
      </c>
      <c r="E278" s="26" t="s">
        <v>1508</v>
      </c>
      <c r="F278" s="66">
        <v>1.0</v>
      </c>
      <c r="G278" s="26" t="s">
        <v>1509</v>
      </c>
      <c r="H278" s="112" t="s">
        <v>59</v>
      </c>
      <c r="I278" s="26" t="s">
        <v>59</v>
      </c>
      <c r="J278" s="5"/>
      <c r="K278" s="40" t="s">
        <v>55</v>
      </c>
      <c r="L278" s="40" t="s">
        <v>60</v>
      </c>
      <c r="M278" s="69">
        <v>45813.0</v>
      </c>
      <c r="N278" s="167" t="s">
        <v>1319</v>
      </c>
      <c r="O278" s="52" t="s">
        <v>1510</v>
      </c>
      <c r="P278" s="70">
        <v>0.625</v>
      </c>
      <c r="Q278" s="73" t="s">
        <v>114</v>
      </c>
      <c r="R278" s="53" t="s">
        <v>1321</v>
      </c>
      <c r="S278" s="61">
        <v>275241.0</v>
      </c>
      <c r="T278" s="40" t="s">
        <v>65</v>
      </c>
      <c r="U278" s="40" t="s">
        <v>66</v>
      </c>
      <c r="V278" s="26" t="s">
        <v>969</v>
      </c>
      <c r="W278" s="40" t="s">
        <v>68</v>
      </c>
      <c r="X278" s="40" t="s">
        <v>69</v>
      </c>
      <c r="Y278" s="26">
        <v>15.0</v>
      </c>
      <c r="Z278" s="26" t="s">
        <v>118</v>
      </c>
      <c r="AA278" s="26" t="s">
        <v>71</v>
      </c>
      <c r="AB278" s="26" t="s">
        <v>72</v>
      </c>
      <c r="AC278" s="26" t="s">
        <v>1511</v>
      </c>
      <c r="AD278" s="26" t="s">
        <v>156</v>
      </c>
      <c r="AE278" s="52" t="s">
        <v>1510</v>
      </c>
      <c r="AF278" s="5"/>
      <c r="AG278" s="96" t="s">
        <v>1523</v>
      </c>
      <c r="AH278" s="51">
        <v>0.25</v>
      </c>
      <c r="AI278" s="42" t="s">
        <v>1524</v>
      </c>
      <c r="AJ278" s="9"/>
      <c r="AK278" s="40" t="s">
        <v>76</v>
      </c>
      <c r="AL278" s="40" t="s">
        <v>77</v>
      </c>
      <c r="AM278" s="32" t="s">
        <v>1256</v>
      </c>
      <c r="AN278" s="26" t="s">
        <v>177</v>
      </c>
      <c r="AO278" s="26" t="s">
        <v>1387</v>
      </c>
      <c r="AP278" s="26" t="s">
        <v>1520</v>
      </c>
      <c r="AQ278" s="26" t="s">
        <v>93</v>
      </c>
      <c r="AR278" s="5"/>
      <c r="AS278" s="5"/>
      <c r="AT278" s="5"/>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row>
    <row r="279">
      <c r="A279" s="5"/>
      <c r="B279" s="57" t="s">
        <v>1464</v>
      </c>
      <c r="C279" s="57" t="s">
        <v>55</v>
      </c>
      <c r="D279" s="57" t="s">
        <v>1465</v>
      </c>
      <c r="E279" s="57" t="s">
        <v>1466</v>
      </c>
      <c r="F279" s="57">
        <v>1.0</v>
      </c>
      <c r="G279" s="57" t="s">
        <v>1467</v>
      </c>
      <c r="H279" s="193">
        <v>44698.0</v>
      </c>
      <c r="I279" s="26" t="s">
        <v>59</v>
      </c>
      <c r="J279" s="5"/>
      <c r="K279" s="40" t="s">
        <v>55</v>
      </c>
      <c r="L279" s="40" t="s">
        <v>60</v>
      </c>
      <c r="M279" s="69">
        <v>45966.0</v>
      </c>
      <c r="N279" s="167" t="s">
        <v>100</v>
      </c>
      <c r="O279" s="101" t="s">
        <v>1468</v>
      </c>
      <c r="P279" s="132">
        <v>0.4986111111111111</v>
      </c>
      <c r="Q279" s="73" t="s">
        <v>134</v>
      </c>
      <c r="R279" s="53" t="s">
        <v>135</v>
      </c>
      <c r="S279" s="53" t="s">
        <v>59</v>
      </c>
      <c r="T279" s="40" t="s">
        <v>65</v>
      </c>
      <c r="U279" s="40" t="s">
        <v>66</v>
      </c>
      <c r="V279" s="26" t="s">
        <v>969</v>
      </c>
      <c r="W279" s="40" t="s">
        <v>68</v>
      </c>
      <c r="X279" s="40" t="s">
        <v>69</v>
      </c>
      <c r="Y279" s="5"/>
      <c r="Z279" s="5"/>
      <c r="AA279" s="26" t="s">
        <v>71</v>
      </c>
      <c r="AB279" s="26" t="s">
        <v>72</v>
      </c>
      <c r="AC279" s="26" t="s">
        <v>1469</v>
      </c>
      <c r="AD279" s="26" t="s">
        <v>64</v>
      </c>
      <c r="AE279" s="26" t="s">
        <v>64</v>
      </c>
      <c r="AF279" s="5"/>
      <c r="AG279" s="9"/>
      <c r="AH279" s="9"/>
      <c r="AI279" s="9"/>
      <c r="AJ279" s="9"/>
      <c r="AK279" s="40" t="s">
        <v>76</v>
      </c>
      <c r="AL279" s="40" t="s">
        <v>77</v>
      </c>
      <c r="AM279" s="32" t="s">
        <v>1256</v>
      </c>
      <c r="AN279" s="26" t="s">
        <v>177</v>
      </c>
      <c r="AO279" s="26" t="s">
        <v>1387</v>
      </c>
      <c r="AP279" s="26" t="s">
        <v>1520</v>
      </c>
      <c r="AQ279" s="5"/>
      <c r="AR279" s="47">
        <v>12848.0</v>
      </c>
      <c r="AS279" s="48">
        <v>0.23958333333333334</v>
      </c>
      <c r="AT279" s="48">
        <v>0.30972222222222223</v>
      </c>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row>
    <row r="280">
      <c r="A280" s="5"/>
      <c r="B280" s="5"/>
      <c r="C280" s="5"/>
      <c r="D280" s="5"/>
      <c r="E280" s="5"/>
      <c r="F280" s="5"/>
      <c r="G280" s="5"/>
      <c r="H280" s="72"/>
      <c r="I280" s="72"/>
      <c r="J280" s="5"/>
      <c r="K280" s="5"/>
      <c r="L280" s="5"/>
      <c r="M280" s="5"/>
      <c r="N280" s="72"/>
      <c r="O280" s="5"/>
      <c r="P280" s="79"/>
      <c r="Q280" s="5"/>
      <c r="R280" s="5"/>
      <c r="S280" s="5"/>
      <c r="T280" s="5"/>
      <c r="U280" s="5"/>
      <c r="V280" s="5"/>
      <c r="W280" s="5"/>
      <c r="X280" s="5"/>
      <c r="Y280" s="5"/>
      <c r="Z280" s="5"/>
      <c r="AA280" s="5"/>
      <c r="AB280" s="5"/>
      <c r="AC280" s="5"/>
      <c r="AD280" s="5"/>
      <c r="AE280" s="5"/>
      <c r="AF280" s="5"/>
      <c r="AG280" s="5"/>
      <c r="AH280" s="21"/>
      <c r="AI280" s="5"/>
      <c r="AJ280" s="5"/>
      <c r="AK280" s="5"/>
      <c r="AL280" s="5"/>
      <c r="AM280" s="21"/>
      <c r="AN280" s="5"/>
      <c r="AO280" s="5"/>
      <c r="AP280" s="5"/>
      <c r="AQ280" s="5"/>
      <c r="AR280" s="5"/>
      <c r="AS280" s="5"/>
      <c r="AT280" s="5"/>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row>
    <row r="281">
      <c r="A281" s="5"/>
      <c r="B281" s="26" t="s">
        <v>1525</v>
      </c>
      <c r="C281" s="26" t="s">
        <v>55</v>
      </c>
      <c r="D281" s="26" t="s">
        <v>1526</v>
      </c>
      <c r="E281" s="26" t="s">
        <v>1527</v>
      </c>
      <c r="F281" s="26">
        <v>1.0</v>
      </c>
      <c r="G281" s="26" t="s">
        <v>191</v>
      </c>
      <c r="H281" s="135" t="s">
        <v>59</v>
      </c>
      <c r="I281" s="75">
        <v>45633.0</v>
      </c>
      <c r="J281" s="5"/>
      <c r="K281" s="40" t="s">
        <v>55</v>
      </c>
      <c r="L281" s="40" t="s">
        <v>60</v>
      </c>
      <c r="M281" s="69" t="s">
        <v>1253</v>
      </c>
      <c r="N281" s="40" t="s">
        <v>182</v>
      </c>
      <c r="O281" s="52" t="s">
        <v>1528</v>
      </c>
      <c r="P281" s="73" t="s">
        <v>59</v>
      </c>
      <c r="Q281" s="53" t="s">
        <v>59</v>
      </c>
      <c r="R281" s="53" t="s">
        <v>59</v>
      </c>
      <c r="S281" s="53" t="s">
        <v>59</v>
      </c>
      <c r="T281" s="40" t="s">
        <v>65</v>
      </c>
      <c r="U281" s="40" t="s">
        <v>66</v>
      </c>
      <c r="V281" s="26" t="s">
        <v>67</v>
      </c>
      <c r="W281" s="40" t="s">
        <v>68</v>
      </c>
      <c r="X281" s="40" t="s">
        <v>69</v>
      </c>
      <c r="Y281" s="26">
        <v>20.0</v>
      </c>
      <c r="Z281" s="26" t="s">
        <v>118</v>
      </c>
      <c r="AA281" s="26" t="s">
        <v>71</v>
      </c>
      <c r="AB281" s="26" t="s">
        <v>72</v>
      </c>
      <c r="AC281" s="26" t="s">
        <v>194</v>
      </c>
      <c r="AD281" s="26" t="s">
        <v>74</v>
      </c>
      <c r="AE281" s="52" t="s">
        <v>1528</v>
      </c>
      <c r="AF281" s="5"/>
      <c r="AG281" s="66" t="s">
        <v>1529</v>
      </c>
      <c r="AH281" s="50"/>
      <c r="AI281" s="9"/>
      <c r="AJ281" s="9"/>
      <c r="AK281" s="40" t="s">
        <v>76</v>
      </c>
      <c r="AL281" s="40" t="s">
        <v>77</v>
      </c>
      <c r="AM281" s="32" t="s">
        <v>1256</v>
      </c>
      <c r="AN281" s="26" t="s">
        <v>177</v>
      </c>
      <c r="AO281" s="26" t="s">
        <v>1530</v>
      </c>
      <c r="AP281" s="26" t="s">
        <v>1531</v>
      </c>
      <c r="AQ281" s="26" t="s">
        <v>93</v>
      </c>
      <c r="AR281" s="5"/>
      <c r="AS281" s="5"/>
      <c r="AT281" s="5"/>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row>
    <row r="282">
      <c r="A282" s="5"/>
      <c r="B282" s="26" t="s">
        <v>1525</v>
      </c>
      <c r="C282" s="26" t="s">
        <v>55</v>
      </c>
      <c r="D282" s="26" t="s">
        <v>1532</v>
      </c>
      <c r="E282" s="26" t="s">
        <v>1533</v>
      </c>
      <c r="F282" s="26">
        <v>1.0</v>
      </c>
      <c r="G282" s="26" t="s">
        <v>1534</v>
      </c>
      <c r="H282" s="75">
        <v>45235.0</v>
      </c>
      <c r="I282" s="75" t="s">
        <v>59</v>
      </c>
      <c r="J282" s="5"/>
      <c r="K282" s="40" t="s">
        <v>55</v>
      </c>
      <c r="L282" s="40" t="s">
        <v>60</v>
      </c>
      <c r="M282" s="69" t="s">
        <v>1253</v>
      </c>
      <c r="N282" s="167" t="s">
        <v>182</v>
      </c>
      <c r="O282" s="52" t="s">
        <v>1535</v>
      </c>
      <c r="P282" s="70" t="s">
        <v>59</v>
      </c>
      <c r="Q282" s="53" t="s">
        <v>59</v>
      </c>
      <c r="R282" s="53" t="s">
        <v>59</v>
      </c>
      <c r="S282" s="53" t="s">
        <v>59</v>
      </c>
      <c r="T282" s="40" t="s">
        <v>65</v>
      </c>
      <c r="U282" s="40" t="s">
        <v>66</v>
      </c>
      <c r="V282" s="26" t="s">
        <v>67</v>
      </c>
      <c r="W282" s="40" t="s">
        <v>68</v>
      </c>
      <c r="X282" s="40" t="s">
        <v>69</v>
      </c>
      <c r="Y282" s="26">
        <v>18.0</v>
      </c>
      <c r="Z282" s="26" t="s">
        <v>118</v>
      </c>
      <c r="AA282" s="26" t="s">
        <v>71</v>
      </c>
      <c r="AB282" s="26" t="s">
        <v>72</v>
      </c>
      <c r="AC282" s="26" t="s">
        <v>59</v>
      </c>
      <c r="AD282" s="26" t="s">
        <v>74</v>
      </c>
      <c r="AE282" s="52" t="s">
        <v>1535</v>
      </c>
      <c r="AF282" s="5"/>
      <c r="AG282" s="66" t="s">
        <v>1536</v>
      </c>
      <c r="AH282" s="50"/>
      <c r="AI282" s="9"/>
      <c r="AJ282" s="9"/>
      <c r="AK282" s="40" t="s">
        <v>76</v>
      </c>
      <c r="AL282" s="40" t="s">
        <v>77</v>
      </c>
      <c r="AM282" s="32" t="s">
        <v>1256</v>
      </c>
      <c r="AN282" s="26" t="s">
        <v>177</v>
      </c>
      <c r="AO282" s="26" t="s">
        <v>1530</v>
      </c>
      <c r="AP282" s="26" t="s">
        <v>1531</v>
      </c>
      <c r="AQ282" s="26" t="s">
        <v>93</v>
      </c>
      <c r="AR282" s="5"/>
      <c r="AS282" s="5"/>
      <c r="AT282" s="5"/>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row>
    <row r="283">
      <c r="A283" s="5"/>
      <c r="B283" s="26" t="s">
        <v>1525</v>
      </c>
      <c r="C283" s="26" t="s">
        <v>55</v>
      </c>
      <c r="D283" s="26" t="s">
        <v>1532</v>
      </c>
      <c r="E283" s="26" t="s">
        <v>1537</v>
      </c>
      <c r="F283" s="26">
        <v>1.0</v>
      </c>
      <c r="G283" s="26" t="s">
        <v>181</v>
      </c>
      <c r="H283" s="104" t="s">
        <v>59</v>
      </c>
      <c r="I283" s="26" t="s">
        <v>59</v>
      </c>
      <c r="J283" s="5"/>
      <c r="K283" s="40" t="s">
        <v>55</v>
      </c>
      <c r="L283" s="40" t="s">
        <v>60</v>
      </c>
      <c r="M283" s="69" t="s">
        <v>1253</v>
      </c>
      <c r="N283" s="167" t="s">
        <v>182</v>
      </c>
      <c r="O283" s="52" t="s">
        <v>1538</v>
      </c>
      <c r="P283" s="70" t="s">
        <v>59</v>
      </c>
      <c r="Q283" s="53" t="s">
        <v>59</v>
      </c>
      <c r="R283" s="53" t="s">
        <v>59</v>
      </c>
      <c r="S283" s="53" t="s">
        <v>59</v>
      </c>
      <c r="T283" s="40" t="s">
        <v>65</v>
      </c>
      <c r="U283" s="40" t="s">
        <v>66</v>
      </c>
      <c r="V283" s="26" t="s">
        <v>67</v>
      </c>
      <c r="W283" s="40" t="s">
        <v>68</v>
      </c>
      <c r="X283" s="40" t="s">
        <v>69</v>
      </c>
      <c r="Y283" s="26">
        <v>18.0</v>
      </c>
      <c r="Z283" s="26" t="s">
        <v>118</v>
      </c>
      <c r="AA283" s="26" t="s">
        <v>71</v>
      </c>
      <c r="AB283" s="26" t="s">
        <v>72</v>
      </c>
      <c r="AC283" s="26" t="s">
        <v>184</v>
      </c>
      <c r="AD283" s="26" t="s">
        <v>74</v>
      </c>
      <c r="AE283" s="52" t="s">
        <v>1538</v>
      </c>
      <c r="AF283" s="5"/>
      <c r="AG283" s="66" t="s">
        <v>1539</v>
      </c>
      <c r="AH283" s="50"/>
      <c r="AI283" s="9"/>
      <c r="AJ283" s="9"/>
      <c r="AK283" s="40" t="s">
        <v>76</v>
      </c>
      <c r="AL283" s="40" t="s">
        <v>77</v>
      </c>
      <c r="AM283" s="32" t="s">
        <v>1256</v>
      </c>
      <c r="AN283" s="26" t="s">
        <v>177</v>
      </c>
      <c r="AO283" s="26" t="s">
        <v>1530</v>
      </c>
      <c r="AP283" s="26" t="s">
        <v>1531</v>
      </c>
      <c r="AQ283" s="26" t="s">
        <v>93</v>
      </c>
      <c r="AR283" s="5"/>
      <c r="AS283" s="5"/>
      <c r="AT283" s="5"/>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row>
    <row r="284">
      <c r="A284" s="176"/>
      <c r="B284" s="177" t="s">
        <v>1540</v>
      </c>
      <c r="C284" s="177" t="s">
        <v>665</v>
      </c>
      <c r="D284" s="177" t="s">
        <v>1541</v>
      </c>
      <c r="E284" s="177" t="s">
        <v>1542</v>
      </c>
      <c r="F284" s="186">
        <v>1.0</v>
      </c>
      <c r="G284" s="177" t="s">
        <v>1543</v>
      </c>
      <c r="H284" s="190">
        <v>43410.0</v>
      </c>
      <c r="I284" s="176"/>
      <c r="J284" s="176"/>
      <c r="K284" s="180" t="s">
        <v>55</v>
      </c>
      <c r="L284" s="180" t="s">
        <v>60</v>
      </c>
      <c r="M284" s="181" t="s">
        <v>1253</v>
      </c>
      <c r="N284" s="182" t="s">
        <v>100</v>
      </c>
      <c r="O284" s="183" t="s">
        <v>1544</v>
      </c>
      <c r="P284" s="184">
        <v>0.42083333333333334</v>
      </c>
      <c r="Q284" s="196" t="s">
        <v>134</v>
      </c>
      <c r="R284" s="185" t="s">
        <v>135</v>
      </c>
      <c r="S284" s="185" t="s">
        <v>59</v>
      </c>
      <c r="T284" s="180" t="s">
        <v>65</v>
      </c>
      <c r="U284" s="180" t="s">
        <v>66</v>
      </c>
      <c r="V284" s="177" t="s">
        <v>102</v>
      </c>
      <c r="W284" s="180" t="s">
        <v>68</v>
      </c>
      <c r="X284" s="180" t="s">
        <v>69</v>
      </c>
      <c r="Y284" s="176"/>
      <c r="Z284" s="177" t="s">
        <v>136</v>
      </c>
      <c r="AA284" s="177" t="s">
        <v>71</v>
      </c>
      <c r="AB284" s="177" t="s">
        <v>72</v>
      </c>
      <c r="AC284" s="177" t="s">
        <v>1545</v>
      </c>
      <c r="AD284" s="177" t="s">
        <v>64</v>
      </c>
      <c r="AE284" s="177" t="s">
        <v>64</v>
      </c>
      <c r="AF284" s="176"/>
      <c r="AG284" s="176"/>
      <c r="AH284" s="50"/>
      <c r="AI284" s="187"/>
      <c r="AJ284" s="187"/>
      <c r="AK284" s="180" t="s">
        <v>76</v>
      </c>
      <c r="AL284" s="180" t="s">
        <v>77</v>
      </c>
      <c r="AM284" s="32" t="s">
        <v>1256</v>
      </c>
      <c r="AN284" s="177" t="s">
        <v>177</v>
      </c>
      <c r="AO284" s="177" t="s">
        <v>1530</v>
      </c>
      <c r="AP284" s="177" t="s">
        <v>1531</v>
      </c>
      <c r="AQ284" s="177" t="s">
        <v>124</v>
      </c>
      <c r="AR284" s="188">
        <v>35003.0</v>
      </c>
      <c r="AS284" s="189">
        <v>0.14722222222222223</v>
      </c>
      <c r="AT284" s="152">
        <v>0.31875</v>
      </c>
      <c r="AU284" s="187"/>
      <c r="AV284" s="187"/>
      <c r="AW284" s="187"/>
      <c r="AX284" s="187"/>
      <c r="AY284" s="187"/>
      <c r="AZ284" s="187"/>
      <c r="BA284" s="187"/>
      <c r="BB284" s="187"/>
      <c r="BC284" s="187"/>
      <c r="BD284" s="187"/>
      <c r="BE284" s="187"/>
      <c r="BF284" s="187"/>
      <c r="BG284" s="187"/>
      <c r="BH284" s="187"/>
      <c r="BI284" s="187"/>
      <c r="BJ284" s="187"/>
      <c r="BK284" s="187"/>
      <c r="BL284" s="187"/>
      <c r="BM284" s="187"/>
      <c r="BN284" s="187"/>
      <c r="BO284" s="187"/>
      <c r="BP284" s="187"/>
      <c r="BQ284" s="187"/>
      <c r="BR284" s="187"/>
      <c r="BS284" s="187"/>
      <c r="BT284" s="187"/>
      <c r="BU284" s="187"/>
      <c r="BV284" s="187"/>
      <c r="BW284" s="187"/>
    </row>
    <row r="285">
      <c r="A285" s="176"/>
      <c r="B285" s="177" t="s">
        <v>1546</v>
      </c>
      <c r="C285" s="177" t="s">
        <v>55</v>
      </c>
      <c r="D285" s="177" t="s">
        <v>1547</v>
      </c>
      <c r="E285" s="177" t="s">
        <v>1542</v>
      </c>
      <c r="F285" s="177">
        <v>1.0</v>
      </c>
      <c r="G285" s="177" t="s">
        <v>1548</v>
      </c>
      <c r="H285" s="195">
        <v>44684.0</v>
      </c>
      <c r="I285" s="179"/>
      <c r="J285" s="176"/>
      <c r="K285" s="180" t="s">
        <v>55</v>
      </c>
      <c r="L285" s="180" t="s">
        <v>60</v>
      </c>
      <c r="M285" s="181">
        <v>45693.0</v>
      </c>
      <c r="N285" s="182" t="s">
        <v>100</v>
      </c>
      <c r="O285" s="183" t="s">
        <v>1549</v>
      </c>
      <c r="P285" s="196">
        <v>0.37222222222222223</v>
      </c>
      <c r="Q285" s="196" t="s">
        <v>134</v>
      </c>
      <c r="R285" s="185" t="s">
        <v>135</v>
      </c>
      <c r="S285" s="185" t="s">
        <v>59</v>
      </c>
      <c r="T285" s="180" t="s">
        <v>65</v>
      </c>
      <c r="U285" s="180" t="s">
        <v>66</v>
      </c>
      <c r="V285" s="177" t="s">
        <v>102</v>
      </c>
      <c r="W285" s="180" t="s">
        <v>68</v>
      </c>
      <c r="X285" s="180" t="s">
        <v>69</v>
      </c>
      <c r="Y285" s="176"/>
      <c r="Z285" s="177" t="s">
        <v>118</v>
      </c>
      <c r="AA285" s="177" t="s">
        <v>71</v>
      </c>
      <c r="AB285" s="177" t="s">
        <v>72</v>
      </c>
      <c r="AC285" s="177" t="s">
        <v>1550</v>
      </c>
      <c r="AD285" s="177" t="s">
        <v>64</v>
      </c>
      <c r="AE285" s="177" t="s">
        <v>64</v>
      </c>
      <c r="AF285" s="176"/>
      <c r="AG285" s="176"/>
      <c r="AH285" s="50"/>
      <c r="AI285" s="187"/>
      <c r="AJ285" s="187"/>
      <c r="AK285" s="180" t="s">
        <v>76</v>
      </c>
      <c r="AL285" s="180" t="s">
        <v>77</v>
      </c>
      <c r="AM285" s="32" t="s">
        <v>1256</v>
      </c>
      <c r="AN285" s="177" t="s">
        <v>177</v>
      </c>
      <c r="AO285" s="177" t="s">
        <v>1530</v>
      </c>
      <c r="AP285" s="177" t="s">
        <v>1531</v>
      </c>
      <c r="AQ285" s="177" t="s">
        <v>124</v>
      </c>
      <c r="AR285" s="188">
        <v>6624.0</v>
      </c>
      <c r="AS285" s="189">
        <v>0.075</v>
      </c>
      <c r="AT285" s="189">
        <v>0.3590277777777778</v>
      </c>
      <c r="AU285" s="187"/>
      <c r="AV285" s="187"/>
      <c r="AW285" s="187"/>
      <c r="AX285" s="187"/>
      <c r="AY285" s="187"/>
      <c r="AZ285" s="187"/>
      <c r="BA285" s="187"/>
      <c r="BB285" s="187"/>
      <c r="BC285" s="187"/>
      <c r="BD285" s="187"/>
      <c r="BE285" s="187"/>
      <c r="BF285" s="187"/>
      <c r="BG285" s="187"/>
      <c r="BH285" s="187"/>
      <c r="BI285" s="187"/>
      <c r="BJ285" s="187"/>
      <c r="BK285" s="187"/>
      <c r="BL285" s="187"/>
      <c r="BM285" s="187"/>
      <c r="BN285" s="187"/>
      <c r="BO285" s="187"/>
      <c r="BP285" s="187"/>
      <c r="BQ285" s="187"/>
      <c r="BR285" s="187"/>
      <c r="BS285" s="187"/>
      <c r="BT285" s="187"/>
      <c r="BU285" s="187"/>
      <c r="BV285" s="187"/>
      <c r="BW285" s="187"/>
    </row>
    <row r="286">
      <c r="A286" s="176"/>
      <c r="B286" s="177" t="s">
        <v>1551</v>
      </c>
      <c r="C286" s="177" t="s">
        <v>55</v>
      </c>
      <c r="D286" s="177" t="s">
        <v>1552</v>
      </c>
      <c r="E286" s="177" t="s">
        <v>1553</v>
      </c>
      <c r="F286" s="186">
        <v>1.0</v>
      </c>
      <c r="G286" s="177" t="s">
        <v>1554</v>
      </c>
      <c r="H286" s="190">
        <v>44001.0</v>
      </c>
      <c r="I286" s="176"/>
      <c r="J286" s="176"/>
      <c r="K286" s="180" t="s">
        <v>55</v>
      </c>
      <c r="L286" s="180" t="s">
        <v>60</v>
      </c>
      <c r="M286" s="181">
        <v>45693.0</v>
      </c>
      <c r="N286" s="182" t="s">
        <v>100</v>
      </c>
      <c r="O286" s="183" t="s">
        <v>1555</v>
      </c>
      <c r="P286" s="184">
        <v>0.47847222222222224</v>
      </c>
      <c r="Q286" s="196" t="s">
        <v>134</v>
      </c>
      <c r="R286" s="185" t="s">
        <v>135</v>
      </c>
      <c r="S286" s="185" t="s">
        <v>59</v>
      </c>
      <c r="T286" s="180" t="s">
        <v>65</v>
      </c>
      <c r="U286" s="180" t="s">
        <v>66</v>
      </c>
      <c r="V286" s="177" t="s">
        <v>102</v>
      </c>
      <c r="W286" s="180" t="s">
        <v>68</v>
      </c>
      <c r="X286" s="180" t="s">
        <v>69</v>
      </c>
      <c r="Y286" s="176"/>
      <c r="Z286" s="177" t="s">
        <v>118</v>
      </c>
      <c r="AA286" s="177" t="s">
        <v>71</v>
      </c>
      <c r="AB286" s="177" t="s">
        <v>72</v>
      </c>
      <c r="AC286" s="177" t="s">
        <v>1556</v>
      </c>
      <c r="AD286" s="177" t="s">
        <v>64</v>
      </c>
      <c r="AE286" s="186" t="s">
        <v>64</v>
      </c>
      <c r="AF286" s="176"/>
      <c r="AG286" s="176"/>
      <c r="AH286" s="50"/>
      <c r="AI286" s="187"/>
      <c r="AJ286" s="187"/>
      <c r="AK286" s="180" t="s">
        <v>76</v>
      </c>
      <c r="AL286" s="180" t="s">
        <v>77</v>
      </c>
      <c r="AM286" s="32" t="s">
        <v>1256</v>
      </c>
      <c r="AN286" s="177" t="s">
        <v>177</v>
      </c>
      <c r="AO286" s="177" t="s">
        <v>1530</v>
      </c>
      <c r="AP286" s="177" t="s">
        <v>1531</v>
      </c>
      <c r="AQ286" s="177" t="s">
        <v>93</v>
      </c>
      <c r="AR286" s="188">
        <v>35040.0</v>
      </c>
      <c r="AS286" s="189">
        <v>0.2013888888888889</v>
      </c>
      <c r="AT286" s="189">
        <v>0.33055555555555555</v>
      </c>
      <c r="AU286" s="187"/>
      <c r="AV286" s="187"/>
      <c r="AW286" s="187"/>
      <c r="AX286" s="187"/>
      <c r="AY286" s="187"/>
      <c r="AZ286" s="187"/>
      <c r="BA286" s="187"/>
      <c r="BB286" s="187"/>
      <c r="BC286" s="187"/>
      <c r="BD286" s="187"/>
      <c r="BE286" s="187"/>
      <c r="BF286" s="187"/>
      <c r="BG286" s="187"/>
      <c r="BH286" s="187"/>
      <c r="BI286" s="187"/>
      <c r="BJ286" s="187"/>
      <c r="BK286" s="187"/>
      <c r="BL286" s="187"/>
      <c r="BM286" s="187"/>
      <c r="BN286" s="187"/>
      <c r="BO286" s="187"/>
      <c r="BP286" s="187"/>
      <c r="BQ286" s="187"/>
      <c r="BR286" s="187"/>
      <c r="BS286" s="187"/>
      <c r="BT286" s="187"/>
      <c r="BU286" s="187"/>
      <c r="BV286" s="187"/>
      <c r="BW286" s="187"/>
    </row>
    <row r="287">
      <c r="A287" s="176"/>
      <c r="B287" s="177" t="s">
        <v>1557</v>
      </c>
      <c r="C287" s="177" t="s">
        <v>665</v>
      </c>
      <c r="D287" s="177" t="s">
        <v>1547</v>
      </c>
      <c r="E287" s="177" t="s">
        <v>1542</v>
      </c>
      <c r="F287" s="186">
        <v>1.0</v>
      </c>
      <c r="G287" s="177" t="s">
        <v>130</v>
      </c>
      <c r="H287" s="190">
        <v>43214.0</v>
      </c>
      <c r="I287" s="210"/>
      <c r="J287" s="176"/>
      <c r="K287" s="180" t="s">
        <v>55</v>
      </c>
      <c r="L287" s="180" t="s">
        <v>60</v>
      </c>
      <c r="M287" s="181">
        <v>45693.0</v>
      </c>
      <c r="N287" s="182" t="s">
        <v>100</v>
      </c>
      <c r="O287" s="183" t="s">
        <v>1558</v>
      </c>
      <c r="P287" s="184">
        <v>0.2972222222222222</v>
      </c>
      <c r="Q287" s="196" t="s">
        <v>134</v>
      </c>
      <c r="R287" s="185" t="s">
        <v>135</v>
      </c>
      <c r="S287" s="185" t="s">
        <v>59</v>
      </c>
      <c r="T287" s="180" t="s">
        <v>65</v>
      </c>
      <c r="U287" s="180" t="s">
        <v>66</v>
      </c>
      <c r="V287" s="177" t="s">
        <v>102</v>
      </c>
      <c r="W287" s="180" t="s">
        <v>68</v>
      </c>
      <c r="X287" s="180" t="s">
        <v>69</v>
      </c>
      <c r="Y287" s="176"/>
      <c r="Z287" s="177" t="s">
        <v>118</v>
      </c>
      <c r="AA287" s="177" t="s">
        <v>71</v>
      </c>
      <c r="AB287" s="177" t="s">
        <v>72</v>
      </c>
      <c r="AC287" s="177" t="s">
        <v>1559</v>
      </c>
      <c r="AD287" s="177" t="s">
        <v>64</v>
      </c>
      <c r="AE287" s="186" t="s">
        <v>64</v>
      </c>
      <c r="AF287" s="176"/>
      <c r="AG287" s="176"/>
      <c r="AH287" s="50"/>
      <c r="AI287" s="187"/>
      <c r="AJ287" s="187"/>
      <c r="AK287" s="180" t="s">
        <v>76</v>
      </c>
      <c r="AL287" s="180" t="s">
        <v>77</v>
      </c>
      <c r="AM287" s="32" t="s">
        <v>1256</v>
      </c>
      <c r="AN287" s="177" t="s">
        <v>177</v>
      </c>
      <c r="AO287" s="177" t="s">
        <v>1530</v>
      </c>
      <c r="AP287" s="177" t="s">
        <v>1531</v>
      </c>
      <c r="AQ287" s="177" t="s">
        <v>93</v>
      </c>
      <c r="AR287" s="188">
        <v>92592.0</v>
      </c>
      <c r="AS287" s="189">
        <v>0.011805555555555555</v>
      </c>
      <c r="AT287" s="189">
        <v>0.15902777777777777</v>
      </c>
      <c r="AU287" s="187"/>
      <c r="AV287" s="187"/>
      <c r="AW287" s="187"/>
      <c r="AX287" s="187"/>
      <c r="AY287" s="187"/>
      <c r="AZ287" s="187"/>
      <c r="BA287" s="187"/>
      <c r="BB287" s="187"/>
      <c r="BC287" s="187"/>
      <c r="BD287" s="187"/>
      <c r="BE287" s="187"/>
      <c r="BF287" s="187"/>
      <c r="BG287" s="187"/>
      <c r="BH287" s="187"/>
      <c r="BI287" s="187"/>
      <c r="BJ287" s="187"/>
      <c r="BK287" s="187"/>
      <c r="BL287" s="187"/>
      <c r="BM287" s="187"/>
      <c r="BN287" s="187"/>
      <c r="BO287" s="187"/>
      <c r="BP287" s="187"/>
      <c r="BQ287" s="187"/>
      <c r="BR287" s="187"/>
      <c r="BS287" s="187"/>
      <c r="BT287" s="187"/>
      <c r="BU287" s="187"/>
      <c r="BV287" s="187"/>
      <c r="BW287" s="187"/>
    </row>
    <row r="288">
      <c r="A288" s="176"/>
      <c r="B288" s="177" t="s">
        <v>1560</v>
      </c>
      <c r="C288" s="177" t="s">
        <v>665</v>
      </c>
      <c r="D288" s="177" t="s">
        <v>1547</v>
      </c>
      <c r="E288" s="177" t="s">
        <v>1542</v>
      </c>
      <c r="F288" s="186">
        <v>1.0</v>
      </c>
      <c r="G288" s="177" t="s">
        <v>1561</v>
      </c>
      <c r="H288" s="192">
        <v>44967.0</v>
      </c>
      <c r="I288" s="179"/>
      <c r="J288" s="176"/>
      <c r="K288" s="180" t="s">
        <v>55</v>
      </c>
      <c r="L288" s="180" t="s">
        <v>60</v>
      </c>
      <c r="M288" s="181">
        <v>45693.0</v>
      </c>
      <c r="N288" s="182" t="s">
        <v>100</v>
      </c>
      <c r="O288" s="183" t="s">
        <v>1562</v>
      </c>
      <c r="P288" s="184" t="s">
        <v>59</v>
      </c>
      <c r="Q288" s="185" t="s">
        <v>134</v>
      </c>
      <c r="R288" s="185" t="s">
        <v>135</v>
      </c>
      <c r="S288" s="185" t="s">
        <v>59</v>
      </c>
      <c r="T288" s="180" t="s">
        <v>65</v>
      </c>
      <c r="U288" s="180" t="s">
        <v>66</v>
      </c>
      <c r="V288" s="177" t="s">
        <v>102</v>
      </c>
      <c r="W288" s="180" t="s">
        <v>68</v>
      </c>
      <c r="X288" s="180" t="s">
        <v>69</v>
      </c>
      <c r="Y288" s="176"/>
      <c r="Z288" s="177" t="s">
        <v>118</v>
      </c>
      <c r="AA288" s="177" t="s">
        <v>71</v>
      </c>
      <c r="AB288" s="177" t="s">
        <v>72</v>
      </c>
      <c r="AC288" s="177" t="s">
        <v>1563</v>
      </c>
      <c r="AD288" s="177" t="s">
        <v>64</v>
      </c>
      <c r="AE288" s="186" t="s">
        <v>64</v>
      </c>
      <c r="AF288" s="176"/>
      <c r="AG288" s="176"/>
      <c r="AH288" s="50"/>
      <c r="AI288" s="187"/>
      <c r="AJ288" s="187"/>
      <c r="AK288" s="180" t="s">
        <v>76</v>
      </c>
      <c r="AL288" s="180" t="s">
        <v>77</v>
      </c>
      <c r="AM288" s="32" t="s">
        <v>1256</v>
      </c>
      <c r="AN288" s="177" t="s">
        <v>177</v>
      </c>
      <c r="AO288" s="177" t="s">
        <v>1530</v>
      </c>
      <c r="AP288" s="177" t="s">
        <v>1531</v>
      </c>
      <c r="AQ288" s="177" t="s">
        <v>93</v>
      </c>
      <c r="AR288" s="115" t="s">
        <v>59</v>
      </c>
      <c r="AS288" s="177" t="s">
        <v>59</v>
      </c>
      <c r="AT288" s="177" t="s">
        <v>59</v>
      </c>
      <c r="AU288" s="187"/>
      <c r="AV288" s="187"/>
      <c r="AW288" s="187"/>
      <c r="AX288" s="187"/>
      <c r="AY288" s="187"/>
      <c r="AZ288" s="187"/>
      <c r="BA288" s="187"/>
      <c r="BB288" s="187"/>
      <c r="BC288" s="187"/>
      <c r="BD288" s="187"/>
      <c r="BE288" s="187"/>
      <c r="BF288" s="187"/>
      <c r="BG288" s="187"/>
      <c r="BH288" s="187"/>
      <c r="BI288" s="187"/>
      <c r="BJ288" s="187"/>
      <c r="BK288" s="187"/>
      <c r="BL288" s="187"/>
      <c r="BM288" s="187"/>
      <c r="BN288" s="187"/>
      <c r="BO288" s="187"/>
      <c r="BP288" s="187"/>
      <c r="BQ288" s="187"/>
      <c r="BR288" s="187"/>
      <c r="BS288" s="187"/>
      <c r="BT288" s="187"/>
      <c r="BU288" s="187"/>
      <c r="BV288" s="187"/>
      <c r="BW288" s="187"/>
    </row>
    <row r="289">
      <c r="A289" s="5"/>
      <c r="B289" s="5"/>
      <c r="C289" s="5"/>
      <c r="D289" s="5"/>
      <c r="E289" s="5"/>
      <c r="F289" s="5"/>
      <c r="G289" s="5"/>
      <c r="H289" s="211"/>
      <c r="I289" s="72"/>
      <c r="J289" s="5"/>
      <c r="K289" s="5"/>
      <c r="L289" s="5"/>
      <c r="M289" s="72"/>
      <c r="N289" s="72"/>
      <c r="O289" s="5"/>
      <c r="P289" s="5"/>
      <c r="Q289" s="5"/>
      <c r="R289" s="5"/>
      <c r="S289" s="5"/>
      <c r="T289" s="5"/>
      <c r="U289" s="5"/>
      <c r="V289" s="5"/>
      <c r="W289" s="5"/>
      <c r="X289" s="5"/>
      <c r="Y289" s="5"/>
      <c r="Z289" s="5"/>
      <c r="AA289" s="5"/>
      <c r="AB289" s="5"/>
      <c r="AC289" s="5"/>
      <c r="AD289" s="5"/>
      <c r="AE289" s="5"/>
      <c r="AF289" s="5"/>
      <c r="AG289" s="5"/>
      <c r="AH289" s="21"/>
      <c r="AI289" s="5"/>
      <c r="AJ289" s="5"/>
      <c r="AK289" s="5"/>
      <c r="AL289" s="5"/>
      <c r="AM289" s="21"/>
      <c r="AN289" s="5"/>
      <c r="AO289" s="5"/>
      <c r="AP289" s="5"/>
      <c r="AQ289" s="5"/>
      <c r="AR289" s="5"/>
      <c r="AS289" s="5"/>
      <c r="AT289" s="5"/>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row>
    <row r="290">
      <c r="A290" s="5"/>
      <c r="B290" s="26" t="s">
        <v>1564</v>
      </c>
      <c r="C290" s="26" t="s">
        <v>55</v>
      </c>
      <c r="D290" s="26" t="s">
        <v>1565</v>
      </c>
      <c r="E290" s="26" t="s">
        <v>1566</v>
      </c>
      <c r="F290" s="66">
        <v>1.0</v>
      </c>
      <c r="G290" s="26" t="s">
        <v>1534</v>
      </c>
      <c r="H290" s="75">
        <v>45235.0</v>
      </c>
      <c r="I290" s="26" t="s">
        <v>59</v>
      </c>
      <c r="J290" s="5"/>
      <c r="K290" s="40" t="s">
        <v>55</v>
      </c>
      <c r="L290" s="40" t="s">
        <v>60</v>
      </c>
      <c r="M290" s="69" t="s">
        <v>1253</v>
      </c>
      <c r="N290" s="167" t="s">
        <v>182</v>
      </c>
      <c r="O290" s="52" t="s">
        <v>1535</v>
      </c>
      <c r="P290" s="73" t="s">
        <v>59</v>
      </c>
      <c r="Q290" s="73" t="s">
        <v>59</v>
      </c>
      <c r="R290" s="53" t="s">
        <v>59</v>
      </c>
      <c r="S290" s="53" t="s">
        <v>59</v>
      </c>
      <c r="T290" s="40" t="s">
        <v>65</v>
      </c>
      <c r="U290" s="40" t="s">
        <v>66</v>
      </c>
      <c r="V290" s="26" t="s">
        <v>67</v>
      </c>
      <c r="W290" s="40" t="s">
        <v>68</v>
      </c>
      <c r="X290" s="40" t="s">
        <v>69</v>
      </c>
      <c r="Y290" s="26">
        <v>10.0</v>
      </c>
      <c r="Z290" s="26" t="s">
        <v>136</v>
      </c>
      <c r="AA290" s="26" t="s">
        <v>71</v>
      </c>
      <c r="AB290" s="26" t="s">
        <v>72</v>
      </c>
      <c r="AC290" s="26" t="s">
        <v>59</v>
      </c>
      <c r="AD290" s="26" t="s">
        <v>74</v>
      </c>
      <c r="AE290" s="52" t="s">
        <v>1535</v>
      </c>
      <c r="AF290" s="5"/>
      <c r="AG290" s="42" t="s">
        <v>1567</v>
      </c>
      <c r="AH290" s="50"/>
      <c r="AI290" s="9"/>
      <c r="AJ290" s="9"/>
      <c r="AK290" s="40" t="s">
        <v>76</v>
      </c>
      <c r="AL290" s="40" t="s">
        <v>77</v>
      </c>
      <c r="AM290" s="32" t="s">
        <v>1256</v>
      </c>
      <c r="AN290" s="26" t="s">
        <v>177</v>
      </c>
      <c r="AO290" s="26" t="s">
        <v>1530</v>
      </c>
      <c r="AP290" s="26" t="s">
        <v>1568</v>
      </c>
      <c r="AQ290" s="26" t="s">
        <v>104</v>
      </c>
      <c r="AR290" s="5"/>
      <c r="AS290" s="5"/>
      <c r="AT290" s="5"/>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row>
    <row r="291">
      <c r="A291" s="5"/>
      <c r="B291" s="26" t="s">
        <v>1564</v>
      </c>
      <c r="C291" s="26" t="s">
        <v>55</v>
      </c>
      <c r="D291" s="26" t="s">
        <v>1569</v>
      </c>
      <c r="E291" s="26" t="s">
        <v>1570</v>
      </c>
      <c r="F291" s="26">
        <v>1.0</v>
      </c>
      <c r="G291" s="26" t="s">
        <v>1307</v>
      </c>
      <c r="H291" s="104" t="s">
        <v>59</v>
      </c>
      <c r="I291" s="26" t="s">
        <v>1571</v>
      </c>
      <c r="J291" s="5"/>
      <c r="K291" s="40" t="s">
        <v>55</v>
      </c>
      <c r="L291" s="40" t="s">
        <v>60</v>
      </c>
      <c r="M291" s="69" t="s">
        <v>1253</v>
      </c>
      <c r="N291" s="40" t="s">
        <v>182</v>
      </c>
      <c r="O291" s="52" t="s">
        <v>1572</v>
      </c>
      <c r="P291" s="73" t="s">
        <v>59</v>
      </c>
      <c r="Q291" s="53" t="s">
        <v>59</v>
      </c>
      <c r="R291" s="53" t="s">
        <v>59</v>
      </c>
      <c r="S291" s="53" t="s">
        <v>59</v>
      </c>
      <c r="T291" s="40" t="s">
        <v>65</v>
      </c>
      <c r="U291" s="40" t="s">
        <v>66</v>
      </c>
      <c r="V291" s="26" t="s">
        <v>67</v>
      </c>
      <c r="W291" s="40" t="s">
        <v>68</v>
      </c>
      <c r="X291" s="40" t="s">
        <v>69</v>
      </c>
      <c r="Y291" s="26">
        <v>20.0</v>
      </c>
      <c r="Z291" s="26" t="s">
        <v>118</v>
      </c>
      <c r="AA291" s="26" t="s">
        <v>71</v>
      </c>
      <c r="AB291" s="26" t="s">
        <v>72</v>
      </c>
      <c r="AC291" s="26" t="s">
        <v>184</v>
      </c>
      <c r="AD291" s="26" t="s">
        <v>74</v>
      </c>
      <c r="AE291" s="52" t="s">
        <v>1572</v>
      </c>
      <c r="AF291" s="5"/>
      <c r="AG291" s="42" t="s">
        <v>1573</v>
      </c>
      <c r="AH291" s="50"/>
      <c r="AI291" s="9"/>
      <c r="AJ291" s="9"/>
      <c r="AK291" s="40" t="s">
        <v>76</v>
      </c>
      <c r="AL291" s="40" t="s">
        <v>77</v>
      </c>
      <c r="AM291" s="32" t="s">
        <v>1256</v>
      </c>
      <c r="AN291" s="26" t="s">
        <v>177</v>
      </c>
      <c r="AO291" s="26" t="s">
        <v>1530</v>
      </c>
      <c r="AP291" s="26" t="s">
        <v>1568</v>
      </c>
      <c r="AQ291" s="26" t="s">
        <v>124</v>
      </c>
      <c r="AR291" s="5"/>
      <c r="AS291" s="5"/>
      <c r="AT291" s="5"/>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row>
    <row r="292">
      <c r="A292" s="5"/>
      <c r="B292" s="26" t="s">
        <v>1564</v>
      </c>
      <c r="C292" s="26" t="s">
        <v>55</v>
      </c>
      <c r="D292" s="26" t="s">
        <v>1574</v>
      </c>
      <c r="E292" s="26" t="s">
        <v>1575</v>
      </c>
      <c r="F292" s="26">
        <v>1.0</v>
      </c>
      <c r="G292" s="26" t="s">
        <v>1307</v>
      </c>
      <c r="H292" s="104" t="s">
        <v>59</v>
      </c>
      <c r="I292" s="75">
        <v>44321.0</v>
      </c>
      <c r="J292" s="72"/>
      <c r="K292" s="40" t="s">
        <v>55</v>
      </c>
      <c r="L292" s="40" t="s">
        <v>60</v>
      </c>
      <c r="M292" s="69">
        <v>45693.0</v>
      </c>
      <c r="N292" s="167" t="s">
        <v>182</v>
      </c>
      <c r="O292" s="52" t="s">
        <v>1576</v>
      </c>
      <c r="P292" s="73" t="s">
        <v>59</v>
      </c>
      <c r="Q292" s="53" t="s">
        <v>59</v>
      </c>
      <c r="R292" s="53" t="s">
        <v>59</v>
      </c>
      <c r="S292" s="53" t="s">
        <v>59</v>
      </c>
      <c r="T292" s="40" t="s">
        <v>65</v>
      </c>
      <c r="U292" s="40" t="s">
        <v>66</v>
      </c>
      <c r="V292" s="26" t="s">
        <v>67</v>
      </c>
      <c r="W292" s="40" t="s">
        <v>68</v>
      </c>
      <c r="X292" s="40" t="s">
        <v>69</v>
      </c>
      <c r="Y292" s="26">
        <v>18.0</v>
      </c>
      <c r="Z292" s="26" t="s">
        <v>118</v>
      </c>
      <c r="AA292" s="26" t="s">
        <v>71</v>
      </c>
      <c r="AB292" s="26" t="s">
        <v>72</v>
      </c>
      <c r="AC292" s="26" t="s">
        <v>184</v>
      </c>
      <c r="AD292" s="26" t="s">
        <v>74</v>
      </c>
      <c r="AE292" s="52" t="s">
        <v>1576</v>
      </c>
      <c r="AF292" s="5"/>
      <c r="AG292" s="42" t="s">
        <v>1577</v>
      </c>
      <c r="AH292" s="50"/>
      <c r="AI292" s="9"/>
      <c r="AJ292" s="9"/>
      <c r="AK292" s="40" t="s">
        <v>76</v>
      </c>
      <c r="AL292" s="40" t="s">
        <v>77</v>
      </c>
      <c r="AM292" s="32" t="s">
        <v>1256</v>
      </c>
      <c r="AN292" s="26" t="s">
        <v>177</v>
      </c>
      <c r="AO292" s="26" t="s">
        <v>1530</v>
      </c>
      <c r="AP292" s="26" t="s">
        <v>1568</v>
      </c>
      <c r="AQ292" s="26" t="s">
        <v>93</v>
      </c>
      <c r="AR292" s="5"/>
      <c r="AS292" s="5"/>
      <c r="AT292" s="5"/>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row>
    <row r="293">
      <c r="A293" s="5"/>
      <c r="B293" s="26" t="s">
        <v>1578</v>
      </c>
      <c r="C293" s="26" t="s">
        <v>55</v>
      </c>
      <c r="D293" s="26" t="s">
        <v>1579</v>
      </c>
      <c r="E293" s="26" t="s">
        <v>1580</v>
      </c>
      <c r="F293" s="26">
        <v>1.0</v>
      </c>
      <c r="G293" s="26" t="s">
        <v>191</v>
      </c>
      <c r="H293" s="173" t="s">
        <v>59</v>
      </c>
      <c r="I293" s="26" t="s">
        <v>1581</v>
      </c>
      <c r="J293" s="5"/>
      <c r="K293" s="40" t="s">
        <v>55</v>
      </c>
      <c r="L293" s="40" t="s">
        <v>60</v>
      </c>
      <c r="M293" s="69">
        <v>45693.0</v>
      </c>
      <c r="N293" s="167" t="s">
        <v>182</v>
      </c>
      <c r="O293" s="52" t="s">
        <v>1582</v>
      </c>
      <c r="P293" s="73" t="s">
        <v>59</v>
      </c>
      <c r="Q293" s="53" t="s">
        <v>59</v>
      </c>
      <c r="R293" s="53" t="s">
        <v>59</v>
      </c>
      <c r="S293" s="53" t="s">
        <v>59</v>
      </c>
      <c r="T293" s="40" t="s">
        <v>65</v>
      </c>
      <c r="U293" s="40" t="s">
        <v>66</v>
      </c>
      <c r="V293" s="26" t="s">
        <v>67</v>
      </c>
      <c r="W293" s="40" t="s">
        <v>68</v>
      </c>
      <c r="X293" s="40" t="s">
        <v>69</v>
      </c>
      <c r="Y293" s="26">
        <v>18.0</v>
      </c>
      <c r="Z293" s="26" t="s">
        <v>118</v>
      </c>
      <c r="AA293" s="26" t="s">
        <v>71</v>
      </c>
      <c r="AB293" s="26" t="s">
        <v>72</v>
      </c>
      <c r="AC293" s="26" t="s">
        <v>194</v>
      </c>
      <c r="AD293" s="26" t="s">
        <v>74</v>
      </c>
      <c r="AE293" s="52" t="s">
        <v>1582</v>
      </c>
      <c r="AF293" s="5"/>
      <c r="AG293" s="66" t="s">
        <v>1583</v>
      </c>
      <c r="AH293" s="50"/>
      <c r="AI293" s="9"/>
      <c r="AJ293" s="9"/>
      <c r="AK293" s="40" t="s">
        <v>76</v>
      </c>
      <c r="AL293" s="40" t="s">
        <v>77</v>
      </c>
      <c r="AM293" s="32" t="s">
        <v>1256</v>
      </c>
      <c r="AN293" s="26" t="s">
        <v>177</v>
      </c>
      <c r="AO293" s="26" t="s">
        <v>1530</v>
      </c>
      <c r="AP293" s="26" t="s">
        <v>1568</v>
      </c>
      <c r="AQ293" s="26" t="s">
        <v>93</v>
      </c>
      <c r="AR293" s="5"/>
      <c r="AS293" s="5"/>
      <c r="AT293" s="5"/>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row>
    <row r="294">
      <c r="A294" s="176"/>
      <c r="B294" s="177" t="s">
        <v>1584</v>
      </c>
      <c r="C294" s="177" t="s">
        <v>55</v>
      </c>
      <c r="D294" s="177" t="s">
        <v>1585</v>
      </c>
      <c r="E294" s="177" t="s">
        <v>1586</v>
      </c>
      <c r="F294" s="186">
        <v>1.0</v>
      </c>
      <c r="G294" s="177" t="s">
        <v>1587</v>
      </c>
      <c r="H294" s="212">
        <v>44669.0</v>
      </c>
      <c r="I294" s="190" t="s">
        <v>59</v>
      </c>
      <c r="J294" s="176"/>
      <c r="K294" s="180" t="s">
        <v>55</v>
      </c>
      <c r="L294" s="180" t="s">
        <v>60</v>
      </c>
      <c r="M294" s="181">
        <v>45813.0</v>
      </c>
      <c r="N294" s="182" t="s">
        <v>100</v>
      </c>
      <c r="O294" s="183" t="s">
        <v>1588</v>
      </c>
      <c r="P294" s="196">
        <v>0.6125</v>
      </c>
      <c r="Q294" s="196" t="s">
        <v>134</v>
      </c>
      <c r="R294" s="185" t="s">
        <v>135</v>
      </c>
      <c r="S294" s="185" t="s">
        <v>59</v>
      </c>
      <c r="T294" s="180" t="s">
        <v>65</v>
      </c>
      <c r="U294" s="180" t="s">
        <v>66</v>
      </c>
      <c r="V294" s="177" t="s">
        <v>969</v>
      </c>
      <c r="W294" s="180" t="s">
        <v>68</v>
      </c>
      <c r="X294" s="180" t="s">
        <v>69</v>
      </c>
      <c r="Y294" s="176"/>
      <c r="Z294" s="177" t="s">
        <v>136</v>
      </c>
      <c r="AA294" s="177" t="s">
        <v>71</v>
      </c>
      <c r="AB294" s="177" t="s">
        <v>72</v>
      </c>
      <c r="AC294" s="177" t="s">
        <v>1589</v>
      </c>
      <c r="AD294" s="177" t="s">
        <v>64</v>
      </c>
      <c r="AE294" s="177" t="s">
        <v>64</v>
      </c>
      <c r="AF294" s="176"/>
      <c r="AG294" s="213" t="s">
        <v>1590</v>
      </c>
      <c r="AH294" s="51">
        <v>0.85</v>
      </c>
      <c r="AI294" s="214" t="s">
        <v>1591</v>
      </c>
      <c r="AJ294" s="187"/>
      <c r="AK294" s="180" t="s">
        <v>76</v>
      </c>
      <c r="AL294" s="180" t="s">
        <v>77</v>
      </c>
      <c r="AM294" s="32" t="s">
        <v>1256</v>
      </c>
      <c r="AN294" s="177" t="s">
        <v>177</v>
      </c>
      <c r="AO294" s="177" t="s">
        <v>1530</v>
      </c>
      <c r="AP294" s="177" t="s">
        <v>1568</v>
      </c>
      <c r="AQ294" s="177" t="s">
        <v>93</v>
      </c>
      <c r="AR294" s="188">
        <v>8604.0</v>
      </c>
      <c r="AS294" s="189">
        <v>0.3368055555555556</v>
      </c>
      <c r="AT294" s="189">
        <v>0.5090277777777777</v>
      </c>
      <c r="AU294" s="187"/>
      <c r="AV294" s="187"/>
      <c r="AW294" s="187"/>
      <c r="AX294" s="187"/>
      <c r="AY294" s="187"/>
      <c r="AZ294" s="187"/>
      <c r="BA294" s="187"/>
      <c r="BB294" s="187"/>
      <c r="BC294" s="187"/>
      <c r="BD294" s="187"/>
      <c r="BE294" s="187"/>
      <c r="BF294" s="187"/>
      <c r="BG294" s="187"/>
      <c r="BH294" s="187"/>
      <c r="BI294" s="187"/>
      <c r="BJ294" s="187"/>
      <c r="BK294" s="187"/>
      <c r="BL294" s="187"/>
      <c r="BM294" s="187"/>
      <c r="BN294" s="187"/>
      <c r="BO294" s="187"/>
      <c r="BP294" s="187"/>
      <c r="BQ294" s="187"/>
      <c r="BR294" s="187"/>
      <c r="BS294" s="187"/>
      <c r="BT294" s="187"/>
      <c r="BU294" s="187"/>
      <c r="BV294" s="187"/>
      <c r="BW294" s="187"/>
    </row>
    <row r="295">
      <c r="A295" s="176"/>
      <c r="B295" s="177" t="s">
        <v>1530</v>
      </c>
      <c r="C295" s="177" t="s">
        <v>55</v>
      </c>
      <c r="D295" s="177" t="s">
        <v>1592</v>
      </c>
      <c r="E295" s="177" t="s">
        <v>1593</v>
      </c>
      <c r="F295" s="177">
        <v>1.0</v>
      </c>
      <c r="G295" s="177" t="s">
        <v>1594</v>
      </c>
      <c r="H295" s="212">
        <v>43699.0</v>
      </c>
      <c r="I295" s="178" t="s">
        <v>59</v>
      </c>
      <c r="J295" s="176"/>
      <c r="K295" s="180" t="s">
        <v>55</v>
      </c>
      <c r="L295" s="180" t="s">
        <v>60</v>
      </c>
      <c r="M295" s="181">
        <v>45813.0</v>
      </c>
      <c r="N295" s="182" t="s">
        <v>100</v>
      </c>
      <c r="O295" s="183" t="s">
        <v>1595</v>
      </c>
      <c r="P295" s="196">
        <v>0.47638888888888886</v>
      </c>
      <c r="Q295" s="196" t="s">
        <v>134</v>
      </c>
      <c r="R295" s="185" t="s">
        <v>135</v>
      </c>
      <c r="S295" s="185" t="s">
        <v>59</v>
      </c>
      <c r="T295" s="180" t="s">
        <v>65</v>
      </c>
      <c r="U295" s="180" t="s">
        <v>66</v>
      </c>
      <c r="V295" s="177" t="s">
        <v>969</v>
      </c>
      <c r="W295" s="180" t="s">
        <v>68</v>
      </c>
      <c r="X295" s="180" t="s">
        <v>69</v>
      </c>
      <c r="Y295" s="176"/>
      <c r="Z295" s="177" t="s">
        <v>136</v>
      </c>
      <c r="AA295" s="177" t="s">
        <v>71</v>
      </c>
      <c r="AB295" s="177" t="s">
        <v>72</v>
      </c>
      <c r="AC295" s="177" t="s">
        <v>1596</v>
      </c>
      <c r="AD295" s="177" t="s">
        <v>64</v>
      </c>
      <c r="AE295" s="177" t="s">
        <v>64</v>
      </c>
      <c r="AF295" s="176"/>
      <c r="AG295" s="213" t="s">
        <v>1597</v>
      </c>
      <c r="AH295" s="51">
        <v>0.75</v>
      </c>
      <c r="AI295" s="214" t="s">
        <v>1598</v>
      </c>
      <c r="AJ295" s="187"/>
      <c r="AK295" s="180" t="s">
        <v>76</v>
      </c>
      <c r="AL295" s="180" t="s">
        <v>77</v>
      </c>
      <c r="AM295" s="32" t="s">
        <v>1256</v>
      </c>
      <c r="AN295" s="177" t="s">
        <v>187</v>
      </c>
      <c r="AO295" s="177" t="s">
        <v>1530</v>
      </c>
      <c r="AP295" s="177" t="s">
        <v>1568</v>
      </c>
      <c r="AQ295" s="177" t="s">
        <v>93</v>
      </c>
      <c r="AR295" s="188">
        <v>4126.0</v>
      </c>
      <c r="AS295" s="189">
        <v>0.15833333333333333</v>
      </c>
      <c r="AT295" s="189">
        <v>0.18611111111111112</v>
      </c>
      <c r="AU295" s="187"/>
      <c r="AV295" s="187"/>
      <c r="AW295" s="187"/>
      <c r="AX295" s="187"/>
      <c r="AY295" s="187"/>
      <c r="AZ295" s="209"/>
      <c r="BA295" s="187"/>
      <c r="BB295" s="187"/>
      <c r="BC295" s="187"/>
      <c r="BD295" s="187"/>
      <c r="BE295" s="187"/>
      <c r="BF295" s="187"/>
      <c r="BG295" s="187"/>
      <c r="BH295" s="187"/>
      <c r="BI295" s="187"/>
      <c r="BJ295" s="187"/>
      <c r="BK295" s="187"/>
      <c r="BL295" s="187"/>
      <c r="BM295" s="187"/>
      <c r="BN295" s="187"/>
      <c r="BO295" s="187"/>
      <c r="BP295" s="187"/>
      <c r="BQ295" s="187"/>
      <c r="BR295" s="187"/>
      <c r="BS295" s="187"/>
      <c r="BT295" s="187"/>
      <c r="BU295" s="187"/>
      <c r="BV295" s="187"/>
      <c r="BW295" s="187"/>
    </row>
    <row r="296">
      <c r="A296" s="18"/>
      <c r="B296" s="197" t="s">
        <v>1599</v>
      </c>
      <c r="C296" s="197" t="s">
        <v>55</v>
      </c>
      <c r="D296" s="197" t="s">
        <v>1600</v>
      </c>
      <c r="E296" s="197" t="s">
        <v>1601</v>
      </c>
      <c r="F296" s="206">
        <v>1.0</v>
      </c>
      <c r="G296" s="197" t="s">
        <v>1602</v>
      </c>
      <c r="H296" s="215">
        <v>43342.0</v>
      </c>
      <c r="I296" s="197" t="s">
        <v>59</v>
      </c>
      <c r="J296" s="18"/>
      <c r="K296" s="200" t="s">
        <v>55</v>
      </c>
      <c r="L296" s="200" t="s">
        <v>60</v>
      </c>
      <c r="M296" s="201">
        <v>45813.0</v>
      </c>
      <c r="N296" s="202" t="s">
        <v>100</v>
      </c>
      <c r="O296" s="203" t="s">
        <v>1603</v>
      </c>
      <c r="P296" s="204">
        <v>0.23819444444444443</v>
      </c>
      <c r="Q296" s="216" t="s">
        <v>134</v>
      </c>
      <c r="R296" s="217" t="s">
        <v>135</v>
      </c>
      <c r="S296" s="217" t="s">
        <v>59</v>
      </c>
      <c r="T296" s="200" t="s">
        <v>65</v>
      </c>
      <c r="U296" s="200" t="s">
        <v>66</v>
      </c>
      <c r="V296" s="197" t="s">
        <v>969</v>
      </c>
      <c r="W296" s="200" t="s">
        <v>68</v>
      </c>
      <c r="X296" s="200" t="s">
        <v>69</v>
      </c>
      <c r="Y296" s="18"/>
      <c r="Z296" s="197" t="s">
        <v>136</v>
      </c>
      <c r="AA296" s="197" t="s">
        <v>71</v>
      </c>
      <c r="AB296" s="197" t="s">
        <v>72</v>
      </c>
      <c r="AC296" s="197" t="s">
        <v>1604</v>
      </c>
      <c r="AD296" s="197" t="s">
        <v>64</v>
      </c>
      <c r="AE296" s="206" t="s">
        <v>64</v>
      </c>
      <c r="AF296" s="18"/>
      <c r="AG296" s="218" t="s">
        <v>1605</v>
      </c>
      <c r="AH296" s="51">
        <v>0.75</v>
      </c>
      <c r="AI296" s="219" t="s">
        <v>1606</v>
      </c>
      <c r="AJ296" s="19"/>
      <c r="AK296" s="200" t="s">
        <v>76</v>
      </c>
      <c r="AL296" s="200" t="s">
        <v>77</v>
      </c>
      <c r="AM296" s="32" t="s">
        <v>1256</v>
      </c>
      <c r="AN296" s="197" t="s">
        <v>187</v>
      </c>
      <c r="AO296" s="197" t="s">
        <v>1530</v>
      </c>
      <c r="AP296" s="197" t="s">
        <v>1607</v>
      </c>
      <c r="AQ296" s="197" t="s">
        <v>93</v>
      </c>
      <c r="AR296" s="207">
        <v>126491.0</v>
      </c>
      <c r="AS296" s="208">
        <v>0.22152777777777777</v>
      </c>
      <c r="AT296" s="208">
        <v>0.23819444444444443</v>
      </c>
      <c r="AU296" s="19"/>
      <c r="AV296" s="19"/>
      <c r="AW296" s="19"/>
      <c r="AX296" s="19"/>
      <c r="AY296" s="19"/>
      <c r="AZ296" s="19"/>
      <c r="BA296" s="19"/>
      <c r="BB296" s="19"/>
      <c r="BC296" s="19"/>
      <c r="BD296" s="19"/>
      <c r="BE296" s="19"/>
      <c r="BF296" s="19"/>
      <c r="BG296" s="19"/>
      <c r="BH296" s="19"/>
      <c r="BI296" s="19"/>
      <c r="BJ296" s="19"/>
      <c r="BK296" s="19"/>
      <c r="BL296" s="19"/>
      <c r="BM296" s="19"/>
      <c r="BN296" s="19"/>
      <c r="BO296" s="19"/>
      <c r="BP296" s="19"/>
      <c r="BQ296" s="19"/>
      <c r="BR296" s="19"/>
      <c r="BS296" s="19"/>
      <c r="BT296" s="19"/>
      <c r="BU296" s="19"/>
      <c r="BV296" s="19"/>
      <c r="BW296" s="19"/>
    </row>
    <row r="297">
      <c r="A297" s="18"/>
      <c r="B297" s="197" t="s">
        <v>1608</v>
      </c>
      <c r="C297" s="197" t="s">
        <v>55</v>
      </c>
      <c r="D297" s="197" t="s">
        <v>1609</v>
      </c>
      <c r="E297" s="197" t="s">
        <v>1610</v>
      </c>
      <c r="F297" s="197">
        <v>1.0</v>
      </c>
      <c r="G297" s="197" t="s">
        <v>1611</v>
      </c>
      <c r="H297" s="215">
        <v>43213.0</v>
      </c>
      <c r="I297" s="220" t="s">
        <v>59</v>
      </c>
      <c r="J297" s="18"/>
      <c r="K297" s="200" t="s">
        <v>55</v>
      </c>
      <c r="L297" s="200" t="s">
        <v>60</v>
      </c>
      <c r="M297" s="201">
        <v>45813.0</v>
      </c>
      <c r="N297" s="202" t="s">
        <v>100</v>
      </c>
      <c r="O297" s="203" t="s">
        <v>1612</v>
      </c>
      <c r="P297" s="216">
        <v>0.6513888888888889</v>
      </c>
      <c r="Q297" s="216" t="s">
        <v>134</v>
      </c>
      <c r="R297" s="217" t="s">
        <v>135</v>
      </c>
      <c r="S297" s="217" t="s">
        <v>59</v>
      </c>
      <c r="T297" s="200" t="s">
        <v>65</v>
      </c>
      <c r="U297" s="200" t="s">
        <v>66</v>
      </c>
      <c r="V297" s="197" t="s">
        <v>969</v>
      </c>
      <c r="W297" s="200" t="s">
        <v>68</v>
      </c>
      <c r="X297" s="200" t="s">
        <v>69</v>
      </c>
      <c r="Y297" s="18"/>
      <c r="Z297" s="197" t="s">
        <v>136</v>
      </c>
      <c r="AA297" s="197" t="s">
        <v>71</v>
      </c>
      <c r="AB297" s="197" t="s">
        <v>72</v>
      </c>
      <c r="AC297" s="197" t="s">
        <v>1613</v>
      </c>
      <c r="AD297" s="197" t="s">
        <v>64</v>
      </c>
      <c r="AE297" s="197" t="s">
        <v>64</v>
      </c>
      <c r="AF297" s="18"/>
      <c r="AG297" s="219" t="s">
        <v>1614</v>
      </c>
      <c r="AH297" s="51">
        <v>0.8</v>
      </c>
      <c r="AI297" s="219" t="s">
        <v>1615</v>
      </c>
      <c r="AJ297" s="19"/>
      <c r="AK297" s="200" t="s">
        <v>76</v>
      </c>
      <c r="AL297" s="200" t="s">
        <v>77</v>
      </c>
      <c r="AM297" s="32" t="s">
        <v>1256</v>
      </c>
      <c r="AN297" s="197" t="s">
        <v>187</v>
      </c>
      <c r="AO297" s="197" t="s">
        <v>1530</v>
      </c>
      <c r="AP297" s="197" t="s">
        <v>1607</v>
      </c>
      <c r="AQ297" s="197" t="s">
        <v>93</v>
      </c>
      <c r="AR297" s="207">
        <v>59958.0</v>
      </c>
      <c r="AS297" s="208">
        <v>0.5909722222222222</v>
      </c>
      <c r="AT297" s="208">
        <v>0.6076388888888888</v>
      </c>
      <c r="AU297" s="19"/>
      <c r="AV297" s="19"/>
      <c r="AW297" s="19"/>
      <c r="AX297" s="19"/>
      <c r="AY297" s="19"/>
      <c r="AZ297" s="19"/>
      <c r="BA297" s="19"/>
      <c r="BB297" s="19"/>
      <c r="BC297" s="19"/>
      <c r="BD297" s="19"/>
      <c r="BE297" s="19"/>
      <c r="BF297" s="19"/>
      <c r="BG297" s="19"/>
      <c r="BH297" s="19"/>
      <c r="BI297" s="19"/>
      <c r="BJ297" s="19"/>
      <c r="BK297" s="19"/>
      <c r="BL297" s="19"/>
      <c r="BM297" s="19"/>
      <c r="BN297" s="19"/>
      <c r="BO297" s="19"/>
      <c r="BP297" s="19"/>
      <c r="BQ297" s="19"/>
      <c r="BR297" s="19"/>
      <c r="BS297" s="19"/>
      <c r="BT297" s="19"/>
      <c r="BU297" s="19"/>
      <c r="BV297" s="19"/>
      <c r="BW297" s="19"/>
    </row>
    <row r="298">
      <c r="A298" s="5"/>
      <c r="B298" s="5"/>
      <c r="C298" s="5"/>
      <c r="D298" s="5"/>
      <c r="E298" s="5"/>
      <c r="F298" s="5"/>
      <c r="G298" s="5"/>
      <c r="H298" s="76"/>
      <c r="I298" s="5"/>
      <c r="J298" s="5"/>
      <c r="K298" s="5"/>
      <c r="L298" s="5"/>
      <c r="M298" s="72"/>
      <c r="N298" s="72"/>
      <c r="O298" s="9"/>
      <c r="P298" s="79"/>
      <c r="Q298" s="79"/>
      <c r="R298" s="5"/>
      <c r="S298" s="5"/>
      <c r="T298" s="5"/>
      <c r="U298" s="5"/>
      <c r="V298" s="5"/>
      <c r="W298" s="5"/>
      <c r="X298" s="5"/>
      <c r="Y298" s="5"/>
      <c r="Z298" s="5"/>
      <c r="AA298" s="5"/>
      <c r="AB298" s="5"/>
      <c r="AC298" s="5"/>
      <c r="AD298" s="5"/>
      <c r="AE298" s="5"/>
      <c r="AF298" s="5"/>
      <c r="AG298" s="5"/>
      <c r="AH298" s="21"/>
      <c r="AI298" s="5"/>
      <c r="AJ298" s="5"/>
      <c r="AK298" s="5"/>
      <c r="AL298" s="5"/>
      <c r="AM298" s="21"/>
      <c r="AN298" s="5"/>
      <c r="AO298" s="5"/>
      <c r="AP298" s="5"/>
      <c r="AQ298" s="5"/>
      <c r="AR298" s="5"/>
      <c r="AS298" s="5"/>
      <c r="AT298" s="5"/>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row>
    <row r="299">
      <c r="A299" s="5"/>
      <c r="B299" s="26" t="s">
        <v>1616</v>
      </c>
      <c r="C299" s="26" t="s">
        <v>55</v>
      </c>
      <c r="D299" s="26" t="s">
        <v>1617</v>
      </c>
      <c r="E299" s="26" t="s">
        <v>1618</v>
      </c>
      <c r="F299" s="26">
        <v>1.0</v>
      </c>
      <c r="G299" s="26" t="s">
        <v>1619</v>
      </c>
      <c r="H299" s="104" t="s">
        <v>59</v>
      </c>
      <c r="I299" s="26" t="s">
        <v>1620</v>
      </c>
      <c r="J299" s="5"/>
      <c r="K299" s="40" t="s">
        <v>55</v>
      </c>
      <c r="L299" s="40" t="s">
        <v>60</v>
      </c>
      <c r="M299" s="69" t="s">
        <v>1253</v>
      </c>
      <c r="N299" s="40" t="s">
        <v>182</v>
      </c>
      <c r="O299" s="52" t="s">
        <v>1621</v>
      </c>
      <c r="P299" s="73" t="s">
        <v>59</v>
      </c>
      <c r="Q299" s="53" t="s">
        <v>59</v>
      </c>
      <c r="R299" s="53" t="s">
        <v>59</v>
      </c>
      <c r="S299" s="53" t="s">
        <v>59</v>
      </c>
      <c r="T299" s="40" t="s">
        <v>65</v>
      </c>
      <c r="U299" s="40" t="s">
        <v>66</v>
      </c>
      <c r="V299" s="26" t="s">
        <v>67</v>
      </c>
      <c r="W299" s="40" t="s">
        <v>68</v>
      </c>
      <c r="X299" s="40" t="s">
        <v>69</v>
      </c>
      <c r="Y299" s="26">
        <v>25.0</v>
      </c>
      <c r="Z299" s="26" t="s">
        <v>118</v>
      </c>
      <c r="AA299" s="26" t="s">
        <v>71</v>
      </c>
      <c r="AB299" s="26" t="s">
        <v>72</v>
      </c>
      <c r="AC299" s="26" t="s">
        <v>184</v>
      </c>
      <c r="AD299" s="26" t="s">
        <v>74</v>
      </c>
      <c r="AE299" s="52" t="s">
        <v>1621</v>
      </c>
      <c r="AF299" s="5"/>
      <c r="AG299" s="66" t="s">
        <v>1622</v>
      </c>
      <c r="AH299" s="50"/>
      <c r="AI299" s="9"/>
      <c r="AJ299" s="9"/>
      <c r="AK299" s="40" t="s">
        <v>76</v>
      </c>
      <c r="AL299" s="40" t="s">
        <v>77</v>
      </c>
      <c r="AM299" s="32" t="s">
        <v>1256</v>
      </c>
      <c r="AN299" s="26" t="s">
        <v>177</v>
      </c>
      <c r="AO299" s="26" t="s">
        <v>1530</v>
      </c>
      <c r="AP299" s="26" t="s">
        <v>1623</v>
      </c>
      <c r="AQ299" s="26" t="s">
        <v>93</v>
      </c>
      <c r="AR299" s="5"/>
      <c r="AS299" s="5"/>
      <c r="AT299" s="5"/>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row>
    <row r="300">
      <c r="A300" s="5"/>
      <c r="B300" s="26" t="s">
        <v>1624</v>
      </c>
      <c r="C300" s="26" t="s">
        <v>55</v>
      </c>
      <c r="D300" s="26" t="s">
        <v>1625</v>
      </c>
      <c r="E300" s="26" t="s">
        <v>1626</v>
      </c>
      <c r="F300" s="26">
        <v>1.0</v>
      </c>
      <c r="G300" s="26" t="s">
        <v>191</v>
      </c>
      <c r="H300" s="104" t="s">
        <v>59</v>
      </c>
      <c r="I300" s="26" t="s">
        <v>1627</v>
      </c>
      <c r="J300" s="5"/>
      <c r="K300" s="40" t="s">
        <v>55</v>
      </c>
      <c r="L300" s="40" t="s">
        <v>60</v>
      </c>
      <c r="M300" s="69" t="s">
        <v>1253</v>
      </c>
      <c r="N300" s="167" t="s">
        <v>182</v>
      </c>
      <c r="O300" s="52" t="s">
        <v>1628</v>
      </c>
      <c r="P300" s="70" t="s">
        <v>59</v>
      </c>
      <c r="Q300" s="53" t="s">
        <v>59</v>
      </c>
      <c r="R300" s="53" t="s">
        <v>59</v>
      </c>
      <c r="S300" s="53" t="s">
        <v>59</v>
      </c>
      <c r="T300" s="40" t="s">
        <v>65</v>
      </c>
      <c r="U300" s="40" t="s">
        <v>66</v>
      </c>
      <c r="V300" s="26" t="s">
        <v>67</v>
      </c>
      <c r="W300" s="40" t="s">
        <v>68</v>
      </c>
      <c r="X300" s="40" t="s">
        <v>69</v>
      </c>
      <c r="Y300" s="26">
        <v>30.0</v>
      </c>
      <c r="Z300" s="26" t="s">
        <v>118</v>
      </c>
      <c r="AA300" s="26" t="s">
        <v>71</v>
      </c>
      <c r="AB300" s="26" t="s">
        <v>72</v>
      </c>
      <c r="AC300" s="26" t="s">
        <v>194</v>
      </c>
      <c r="AD300" s="26" t="s">
        <v>74</v>
      </c>
      <c r="AE300" s="52" t="s">
        <v>1628</v>
      </c>
      <c r="AF300" s="5"/>
      <c r="AG300" s="66" t="s">
        <v>1629</v>
      </c>
      <c r="AH300" s="50"/>
      <c r="AI300" s="9"/>
      <c r="AJ300" s="9"/>
      <c r="AK300" s="40" t="s">
        <v>76</v>
      </c>
      <c r="AL300" s="40" t="s">
        <v>77</v>
      </c>
      <c r="AM300" s="32" t="s">
        <v>1256</v>
      </c>
      <c r="AN300" s="26" t="s">
        <v>177</v>
      </c>
      <c r="AO300" s="26" t="s">
        <v>1530</v>
      </c>
      <c r="AP300" s="26" t="s">
        <v>1623</v>
      </c>
      <c r="AQ300" s="26" t="s">
        <v>124</v>
      </c>
      <c r="AR300" s="5"/>
      <c r="AS300" s="5"/>
      <c r="AT300" s="5"/>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row>
    <row r="301">
      <c r="A301" s="5"/>
      <c r="B301" s="26" t="s">
        <v>1630</v>
      </c>
      <c r="C301" s="26" t="s">
        <v>55</v>
      </c>
      <c r="D301" s="26" t="s">
        <v>1631</v>
      </c>
      <c r="E301" s="26" t="s">
        <v>1632</v>
      </c>
      <c r="F301" s="26">
        <v>1.0</v>
      </c>
      <c r="G301" s="26" t="s">
        <v>1633</v>
      </c>
      <c r="H301" s="104" t="s">
        <v>1634</v>
      </c>
      <c r="I301" s="26" t="s">
        <v>59</v>
      </c>
      <c r="J301" s="5"/>
      <c r="K301" s="40" t="s">
        <v>55</v>
      </c>
      <c r="L301" s="40" t="s">
        <v>60</v>
      </c>
      <c r="M301" s="69" t="s">
        <v>1253</v>
      </c>
      <c r="N301" s="167" t="s">
        <v>182</v>
      </c>
      <c r="O301" s="52" t="s">
        <v>1635</v>
      </c>
      <c r="P301" s="70" t="s">
        <v>59</v>
      </c>
      <c r="Q301" s="53" t="s">
        <v>59</v>
      </c>
      <c r="R301" s="53" t="s">
        <v>59</v>
      </c>
      <c r="S301" s="53" t="s">
        <v>59</v>
      </c>
      <c r="T301" s="40" t="s">
        <v>65</v>
      </c>
      <c r="U301" s="40" t="s">
        <v>66</v>
      </c>
      <c r="V301" s="26" t="s">
        <v>67</v>
      </c>
      <c r="W301" s="40" t="s">
        <v>68</v>
      </c>
      <c r="X301" s="40" t="s">
        <v>69</v>
      </c>
      <c r="Y301" s="26">
        <v>40.0</v>
      </c>
      <c r="Z301" s="26" t="s">
        <v>118</v>
      </c>
      <c r="AA301" s="26" t="s">
        <v>71</v>
      </c>
      <c r="AB301" s="26" t="s">
        <v>72</v>
      </c>
      <c r="AC301" s="26" t="s">
        <v>59</v>
      </c>
      <c r="AD301" s="26" t="s">
        <v>74</v>
      </c>
      <c r="AE301" s="52" t="s">
        <v>1635</v>
      </c>
      <c r="AF301" s="5"/>
      <c r="AG301" s="66" t="s">
        <v>1636</v>
      </c>
      <c r="AH301" s="50"/>
      <c r="AI301" s="9"/>
      <c r="AJ301" s="9"/>
      <c r="AK301" s="40" t="s">
        <v>76</v>
      </c>
      <c r="AL301" s="40" t="s">
        <v>77</v>
      </c>
      <c r="AM301" s="32" t="s">
        <v>1256</v>
      </c>
      <c r="AN301" s="26" t="s">
        <v>177</v>
      </c>
      <c r="AO301" s="26" t="s">
        <v>1530</v>
      </c>
      <c r="AP301" s="26" t="s">
        <v>1623</v>
      </c>
      <c r="AQ301" s="26" t="s">
        <v>124</v>
      </c>
      <c r="AR301" s="5"/>
      <c r="AS301" s="5"/>
      <c r="AT301" s="5"/>
      <c r="AU301" s="9"/>
      <c r="AV301" s="9"/>
      <c r="AW301" s="9"/>
      <c r="AX301" s="9"/>
      <c r="AY301" s="74"/>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row>
    <row r="302">
      <c r="A302" s="5"/>
      <c r="B302" s="26" t="s">
        <v>1637</v>
      </c>
      <c r="C302" s="26" t="s">
        <v>55</v>
      </c>
      <c r="D302" s="26" t="s">
        <v>1638</v>
      </c>
      <c r="E302" s="26" t="s">
        <v>1639</v>
      </c>
      <c r="F302" s="26">
        <v>1.0</v>
      </c>
      <c r="G302" s="26" t="s">
        <v>1640</v>
      </c>
      <c r="H302" s="75">
        <v>44289.0</v>
      </c>
      <c r="I302" s="75" t="s">
        <v>59</v>
      </c>
      <c r="J302" s="5"/>
      <c r="K302" s="40" t="s">
        <v>55</v>
      </c>
      <c r="L302" s="40" t="s">
        <v>60</v>
      </c>
      <c r="M302" s="69" t="s">
        <v>1253</v>
      </c>
      <c r="N302" s="167" t="s">
        <v>100</v>
      </c>
      <c r="O302" s="52" t="s">
        <v>1641</v>
      </c>
      <c r="P302" s="70">
        <v>0.18611111111111112</v>
      </c>
      <c r="Q302" s="53" t="s">
        <v>59</v>
      </c>
      <c r="R302" s="53" t="s">
        <v>59</v>
      </c>
      <c r="S302" s="53" t="s">
        <v>59</v>
      </c>
      <c r="T302" s="40" t="s">
        <v>65</v>
      </c>
      <c r="U302" s="40" t="s">
        <v>66</v>
      </c>
      <c r="V302" s="26" t="s">
        <v>67</v>
      </c>
      <c r="W302" s="40" t="s">
        <v>68</v>
      </c>
      <c r="X302" s="40" t="s">
        <v>69</v>
      </c>
      <c r="Y302" s="26">
        <v>7.0</v>
      </c>
      <c r="Z302" s="26" t="s">
        <v>118</v>
      </c>
      <c r="AA302" s="26" t="s">
        <v>71</v>
      </c>
      <c r="AB302" s="26" t="s">
        <v>72</v>
      </c>
      <c r="AC302" s="26" t="s">
        <v>1642</v>
      </c>
      <c r="AD302" s="26" t="s">
        <v>64</v>
      </c>
      <c r="AE302" s="26" t="s">
        <v>64</v>
      </c>
      <c r="AF302" s="5"/>
      <c r="AG302" s="5"/>
      <c r="AH302" s="50"/>
      <c r="AI302" s="9"/>
      <c r="AJ302" s="9"/>
      <c r="AK302" s="40" t="s">
        <v>76</v>
      </c>
      <c r="AL302" s="40" t="s">
        <v>77</v>
      </c>
      <c r="AM302" s="32" t="s">
        <v>1256</v>
      </c>
      <c r="AN302" s="26" t="s">
        <v>177</v>
      </c>
      <c r="AO302" s="26" t="s">
        <v>1530</v>
      </c>
      <c r="AP302" s="26" t="s">
        <v>1623</v>
      </c>
      <c r="AQ302" s="26" t="s">
        <v>93</v>
      </c>
      <c r="AR302" s="47">
        <v>12432.0</v>
      </c>
      <c r="AS302" s="48">
        <v>0.0</v>
      </c>
      <c r="AT302" s="48">
        <v>0.18611111111111112</v>
      </c>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row>
    <row r="303">
      <c r="A303" s="176"/>
      <c r="B303" s="177" t="s">
        <v>1557</v>
      </c>
      <c r="C303" s="177" t="s">
        <v>665</v>
      </c>
      <c r="D303" s="177" t="s">
        <v>1547</v>
      </c>
      <c r="E303" s="177" t="s">
        <v>1542</v>
      </c>
      <c r="F303" s="177">
        <v>1.0</v>
      </c>
      <c r="G303" s="177" t="s">
        <v>130</v>
      </c>
      <c r="H303" s="190">
        <v>43214.0</v>
      </c>
      <c r="I303" s="176"/>
      <c r="J303" s="176"/>
      <c r="K303" s="180" t="s">
        <v>55</v>
      </c>
      <c r="L303" s="180" t="s">
        <v>60</v>
      </c>
      <c r="M303" s="181">
        <v>45693.0</v>
      </c>
      <c r="N303" s="182" t="s">
        <v>100</v>
      </c>
      <c r="O303" s="183" t="s">
        <v>1558</v>
      </c>
      <c r="P303" s="196">
        <v>0.2972222222222222</v>
      </c>
      <c r="Q303" s="185" t="s">
        <v>134</v>
      </c>
      <c r="R303" s="185" t="s">
        <v>135</v>
      </c>
      <c r="S303" s="185" t="s">
        <v>59</v>
      </c>
      <c r="T303" s="180" t="s">
        <v>65</v>
      </c>
      <c r="U303" s="180" t="s">
        <v>66</v>
      </c>
      <c r="V303" s="177" t="s">
        <v>102</v>
      </c>
      <c r="W303" s="180" t="s">
        <v>68</v>
      </c>
      <c r="X303" s="180" t="s">
        <v>69</v>
      </c>
      <c r="Y303" s="176"/>
      <c r="Z303" s="177" t="s">
        <v>118</v>
      </c>
      <c r="AA303" s="177" t="s">
        <v>71</v>
      </c>
      <c r="AB303" s="177" t="s">
        <v>72</v>
      </c>
      <c r="AC303" s="177" t="s">
        <v>1559</v>
      </c>
      <c r="AD303" s="177" t="s">
        <v>64</v>
      </c>
      <c r="AE303" s="177" t="s">
        <v>64</v>
      </c>
      <c r="AF303" s="176"/>
      <c r="AG303" s="176"/>
      <c r="AH303" s="50"/>
      <c r="AI303" s="187"/>
      <c r="AJ303" s="187"/>
      <c r="AK303" s="180" t="s">
        <v>76</v>
      </c>
      <c r="AL303" s="180" t="s">
        <v>77</v>
      </c>
      <c r="AM303" s="32" t="s">
        <v>1256</v>
      </c>
      <c r="AN303" s="26" t="s">
        <v>177</v>
      </c>
      <c r="AO303" s="26" t="s">
        <v>1530</v>
      </c>
      <c r="AP303" s="26" t="s">
        <v>1623</v>
      </c>
      <c r="AQ303" s="5"/>
      <c r="AR303" s="188">
        <v>92592.0</v>
      </c>
      <c r="AS303" s="189">
        <v>0.1597222222222222</v>
      </c>
      <c r="AT303" s="189">
        <v>0.28680555555555554</v>
      </c>
      <c r="AU303" s="187"/>
      <c r="AV303" s="187"/>
      <c r="AW303" s="187"/>
      <c r="AX303" s="187"/>
      <c r="AY303" s="187"/>
      <c r="AZ303" s="187"/>
      <c r="BA303" s="187"/>
      <c r="BB303" s="187"/>
      <c r="BC303" s="187"/>
      <c r="BD303" s="187"/>
      <c r="BE303" s="187"/>
      <c r="BF303" s="187"/>
      <c r="BG303" s="187"/>
      <c r="BH303" s="187"/>
      <c r="BI303" s="187"/>
      <c r="BJ303" s="187"/>
      <c r="BK303" s="187"/>
      <c r="BL303" s="187"/>
      <c r="BM303" s="187"/>
      <c r="BN303" s="187"/>
      <c r="BO303" s="187"/>
      <c r="BP303" s="187"/>
      <c r="BQ303" s="187"/>
      <c r="BR303" s="187"/>
      <c r="BS303" s="187"/>
      <c r="BT303" s="187"/>
      <c r="BU303" s="187"/>
      <c r="BV303" s="187"/>
      <c r="BW303" s="187"/>
    </row>
    <row r="304">
      <c r="A304" s="176"/>
      <c r="B304" s="177" t="s">
        <v>1551</v>
      </c>
      <c r="C304" s="177" t="s">
        <v>55</v>
      </c>
      <c r="D304" s="177" t="s">
        <v>1552</v>
      </c>
      <c r="E304" s="177" t="s">
        <v>1553</v>
      </c>
      <c r="F304" s="177">
        <v>1.0</v>
      </c>
      <c r="G304" s="186" t="s">
        <v>1554</v>
      </c>
      <c r="H304" s="190">
        <v>44001.0</v>
      </c>
      <c r="I304" s="176"/>
      <c r="J304" s="176"/>
      <c r="K304" s="180" t="s">
        <v>55</v>
      </c>
      <c r="L304" s="180" t="s">
        <v>60</v>
      </c>
      <c r="M304" s="181">
        <v>45693.0</v>
      </c>
      <c r="N304" s="182" t="s">
        <v>100</v>
      </c>
      <c r="O304" s="183" t="s">
        <v>1555</v>
      </c>
      <c r="P304" s="196">
        <v>0.47847222222222224</v>
      </c>
      <c r="Q304" s="185" t="s">
        <v>134</v>
      </c>
      <c r="R304" s="185" t="s">
        <v>135</v>
      </c>
      <c r="S304" s="191" t="s">
        <v>59</v>
      </c>
      <c r="T304" s="180" t="s">
        <v>65</v>
      </c>
      <c r="U304" s="180" t="s">
        <v>66</v>
      </c>
      <c r="V304" s="177" t="s">
        <v>102</v>
      </c>
      <c r="W304" s="180" t="s">
        <v>68</v>
      </c>
      <c r="X304" s="180" t="s">
        <v>69</v>
      </c>
      <c r="Y304" s="176"/>
      <c r="Z304" s="177" t="s">
        <v>118</v>
      </c>
      <c r="AA304" s="177" t="s">
        <v>71</v>
      </c>
      <c r="AB304" s="177" t="s">
        <v>72</v>
      </c>
      <c r="AC304" s="177" t="s">
        <v>1556</v>
      </c>
      <c r="AD304" s="177" t="s">
        <v>64</v>
      </c>
      <c r="AE304" s="186" t="s">
        <v>64</v>
      </c>
      <c r="AF304" s="176"/>
      <c r="AG304" s="176"/>
      <c r="AH304" s="50"/>
      <c r="AI304" s="187"/>
      <c r="AJ304" s="187"/>
      <c r="AK304" s="180" t="s">
        <v>76</v>
      </c>
      <c r="AL304" s="180" t="s">
        <v>77</v>
      </c>
      <c r="AM304" s="32" t="s">
        <v>1256</v>
      </c>
      <c r="AN304" s="26" t="s">
        <v>177</v>
      </c>
      <c r="AO304" s="26" t="s">
        <v>1530</v>
      </c>
      <c r="AP304" s="26" t="s">
        <v>1623</v>
      </c>
      <c r="AQ304" s="177" t="s">
        <v>93</v>
      </c>
      <c r="AR304" s="188">
        <v>35040.0</v>
      </c>
      <c r="AS304" s="189">
        <v>0.12916666666666668</v>
      </c>
      <c r="AT304" s="189">
        <v>0.20069444444444445</v>
      </c>
      <c r="AU304" s="187"/>
      <c r="AV304" s="187"/>
      <c r="AW304" s="187"/>
      <c r="AX304" s="187"/>
      <c r="AY304" s="187"/>
      <c r="AZ304" s="187"/>
      <c r="BA304" s="187"/>
      <c r="BB304" s="187"/>
      <c r="BC304" s="187"/>
      <c r="BD304" s="187"/>
      <c r="BE304" s="187"/>
      <c r="BF304" s="187"/>
      <c r="BG304" s="187"/>
      <c r="BH304" s="187"/>
      <c r="BI304" s="187"/>
      <c r="BJ304" s="187"/>
      <c r="BK304" s="187"/>
      <c r="BL304" s="187"/>
      <c r="BM304" s="187"/>
      <c r="BN304" s="187"/>
      <c r="BO304" s="187"/>
      <c r="BP304" s="187"/>
      <c r="BQ304" s="187"/>
      <c r="BR304" s="187"/>
      <c r="BS304" s="187"/>
      <c r="BT304" s="187"/>
      <c r="BU304" s="187"/>
      <c r="BV304" s="187"/>
      <c r="BW304" s="187"/>
    </row>
    <row r="305">
      <c r="A305" s="176"/>
      <c r="B305" s="177" t="s">
        <v>1540</v>
      </c>
      <c r="C305" s="177" t="s">
        <v>665</v>
      </c>
      <c r="D305" s="177" t="s">
        <v>1541</v>
      </c>
      <c r="E305" s="177" t="s">
        <v>1542</v>
      </c>
      <c r="F305" s="177">
        <v>1.0</v>
      </c>
      <c r="G305" s="177" t="s">
        <v>1543</v>
      </c>
      <c r="H305" s="190">
        <v>43410.0</v>
      </c>
      <c r="I305" s="176"/>
      <c r="J305" s="176"/>
      <c r="K305" s="180" t="s">
        <v>55</v>
      </c>
      <c r="L305" s="180" t="s">
        <v>60</v>
      </c>
      <c r="M305" s="181" t="s">
        <v>1253</v>
      </c>
      <c r="N305" s="180" t="s">
        <v>100</v>
      </c>
      <c r="O305" s="183" t="s">
        <v>1544</v>
      </c>
      <c r="P305" s="196">
        <v>0.42083333333333334</v>
      </c>
      <c r="Q305" s="185" t="s">
        <v>134</v>
      </c>
      <c r="R305" s="185" t="s">
        <v>135</v>
      </c>
      <c r="S305" s="185" t="s">
        <v>59</v>
      </c>
      <c r="T305" s="180" t="s">
        <v>65</v>
      </c>
      <c r="U305" s="180" t="s">
        <v>66</v>
      </c>
      <c r="V305" s="177" t="s">
        <v>102</v>
      </c>
      <c r="W305" s="180" t="s">
        <v>68</v>
      </c>
      <c r="X305" s="180" t="s">
        <v>69</v>
      </c>
      <c r="Y305" s="176"/>
      <c r="Z305" s="177" t="s">
        <v>136</v>
      </c>
      <c r="AA305" s="177" t="s">
        <v>71</v>
      </c>
      <c r="AB305" s="177" t="s">
        <v>72</v>
      </c>
      <c r="AC305" s="177" t="s">
        <v>1545</v>
      </c>
      <c r="AD305" s="177" t="s">
        <v>64</v>
      </c>
      <c r="AE305" s="177" t="s">
        <v>64</v>
      </c>
      <c r="AF305" s="176"/>
      <c r="AG305" s="176"/>
      <c r="AH305" s="50"/>
      <c r="AI305" s="187"/>
      <c r="AJ305" s="187"/>
      <c r="AK305" s="180" t="s">
        <v>76</v>
      </c>
      <c r="AL305" s="180" t="s">
        <v>77</v>
      </c>
      <c r="AM305" s="32" t="s">
        <v>1256</v>
      </c>
      <c r="AN305" s="26" t="s">
        <v>177</v>
      </c>
      <c r="AO305" s="26" t="s">
        <v>1530</v>
      </c>
      <c r="AP305" s="26" t="s">
        <v>1623</v>
      </c>
      <c r="AQ305" s="176"/>
      <c r="AR305" s="188">
        <v>35003.0</v>
      </c>
      <c r="AS305" s="189">
        <v>0.32222222222222224</v>
      </c>
      <c r="AT305" s="152">
        <v>0.4027777777777778</v>
      </c>
      <c r="AU305" s="187"/>
      <c r="AV305" s="187"/>
      <c r="AW305" s="187"/>
      <c r="AX305" s="187"/>
      <c r="AY305" s="187"/>
      <c r="AZ305" s="187"/>
      <c r="BA305" s="187"/>
      <c r="BB305" s="187"/>
      <c r="BC305" s="187"/>
      <c r="BD305" s="187"/>
      <c r="BE305" s="187"/>
      <c r="BF305" s="187"/>
      <c r="BG305" s="187"/>
      <c r="BH305" s="187"/>
      <c r="BI305" s="187"/>
      <c r="BJ305" s="187"/>
      <c r="BK305" s="187"/>
      <c r="BL305" s="187"/>
      <c r="BM305" s="187"/>
      <c r="BN305" s="187"/>
      <c r="BO305" s="187"/>
      <c r="BP305" s="187"/>
      <c r="BQ305" s="187"/>
      <c r="BR305" s="187"/>
      <c r="BS305" s="187"/>
      <c r="BT305" s="187"/>
      <c r="BU305" s="187"/>
      <c r="BV305" s="187"/>
      <c r="BW305" s="187"/>
    </row>
    <row r="306">
      <c r="A306" s="5"/>
      <c r="B306" s="5"/>
      <c r="C306" s="5"/>
      <c r="D306" s="5"/>
      <c r="E306" s="5"/>
      <c r="F306" s="5"/>
      <c r="G306" s="5"/>
      <c r="H306" s="72"/>
      <c r="I306" s="5"/>
      <c r="J306" s="5"/>
      <c r="K306" s="5"/>
      <c r="L306" s="5"/>
      <c r="M306" s="72"/>
      <c r="N306" s="72"/>
      <c r="O306" s="5"/>
      <c r="P306" s="79"/>
      <c r="Q306" s="5"/>
      <c r="R306" s="5"/>
      <c r="S306" s="5"/>
      <c r="T306" s="5"/>
      <c r="U306" s="5"/>
      <c r="V306" s="5"/>
      <c r="W306" s="5"/>
      <c r="X306" s="5"/>
      <c r="Y306" s="5"/>
      <c r="Z306" s="5"/>
      <c r="AA306" s="5"/>
      <c r="AB306" s="5"/>
      <c r="AC306" s="5"/>
      <c r="AD306" s="5"/>
      <c r="AE306" s="5"/>
      <c r="AF306" s="5"/>
      <c r="AG306" s="5"/>
      <c r="AH306" s="21"/>
      <c r="AI306" s="5"/>
      <c r="AJ306" s="5"/>
      <c r="AK306" s="5"/>
      <c r="AL306" s="5"/>
      <c r="AM306" s="21"/>
      <c r="AN306" s="5"/>
      <c r="AO306" s="5"/>
      <c r="AP306" s="5"/>
      <c r="AQ306" s="5"/>
      <c r="AR306" s="5"/>
      <c r="AS306" s="5"/>
      <c r="AT306" s="5"/>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row>
    <row r="307">
      <c r="A307" s="176"/>
      <c r="B307" s="177" t="s">
        <v>1643</v>
      </c>
      <c r="C307" s="177" t="s">
        <v>665</v>
      </c>
      <c r="D307" s="177" t="s">
        <v>1644</v>
      </c>
      <c r="E307" s="177" t="s">
        <v>1645</v>
      </c>
      <c r="F307" s="177">
        <v>1.0</v>
      </c>
      <c r="G307" s="177" t="s">
        <v>1646</v>
      </c>
      <c r="H307" s="221">
        <v>44860.0</v>
      </c>
      <c r="I307" s="178" t="s">
        <v>59</v>
      </c>
      <c r="J307" s="176"/>
      <c r="K307" s="180" t="s">
        <v>55</v>
      </c>
      <c r="L307" s="180" t="s">
        <v>60</v>
      </c>
      <c r="M307" s="181">
        <v>45966.0</v>
      </c>
      <c r="N307" s="182" t="s">
        <v>100</v>
      </c>
      <c r="O307" s="183" t="s">
        <v>1647</v>
      </c>
      <c r="P307" s="196">
        <v>0.1951388888888889</v>
      </c>
      <c r="Q307" s="185" t="s">
        <v>134</v>
      </c>
      <c r="R307" s="185" t="s">
        <v>135</v>
      </c>
      <c r="S307" s="185" t="s">
        <v>59</v>
      </c>
      <c r="T307" s="180" t="s">
        <v>65</v>
      </c>
      <c r="U307" s="180" t="s">
        <v>66</v>
      </c>
      <c r="V307" s="177" t="s">
        <v>969</v>
      </c>
      <c r="W307" s="180" t="s">
        <v>68</v>
      </c>
      <c r="X307" s="180" t="s">
        <v>69</v>
      </c>
      <c r="Y307" s="176"/>
      <c r="Z307" s="177" t="s">
        <v>136</v>
      </c>
      <c r="AA307" s="177" t="s">
        <v>71</v>
      </c>
      <c r="AB307" s="177" t="s">
        <v>72</v>
      </c>
      <c r="AC307" s="177" t="s">
        <v>1648</v>
      </c>
      <c r="AD307" s="177" t="s">
        <v>64</v>
      </c>
      <c r="AE307" s="186" t="s">
        <v>64</v>
      </c>
      <c r="AF307" s="176"/>
      <c r="AG307" s="214" t="s">
        <v>1649</v>
      </c>
      <c r="AH307" s="51">
        <v>0.7</v>
      </c>
      <c r="AI307" s="214" t="s">
        <v>1650</v>
      </c>
      <c r="AJ307" s="187"/>
      <c r="AK307" s="180" t="s">
        <v>76</v>
      </c>
      <c r="AL307" s="180" t="s">
        <v>77</v>
      </c>
      <c r="AM307" s="32" t="s">
        <v>1256</v>
      </c>
      <c r="AN307" s="177" t="s">
        <v>177</v>
      </c>
      <c r="AO307" s="177" t="s">
        <v>1530</v>
      </c>
      <c r="AP307" s="177" t="s">
        <v>1651</v>
      </c>
      <c r="AQ307" s="177" t="s">
        <v>93</v>
      </c>
      <c r="AR307" s="188">
        <v>24918.0</v>
      </c>
      <c r="AS307" s="189">
        <v>0.16944444444444445</v>
      </c>
      <c r="AT307" s="189">
        <v>0.18958333333333333</v>
      </c>
      <c r="AU307" s="187"/>
      <c r="AV307" s="187"/>
      <c r="AW307" s="187"/>
      <c r="AX307" s="187"/>
      <c r="AY307" s="187"/>
      <c r="AZ307" s="187"/>
      <c r="BA307" s="187"/>
      <c r="BB307" s="187"/>
      <c r="BC307" s="187"/>
      <c r="BD307" s="187"/>
      <c r="BE307" s="187"/>
      <c r="BF307" s="187"/>
      <c r="BG307" s="187"/>
      <c r="BH307" s="187"/>
      <c r="BI307" s="187"/>
      <c r="BJ307" s="187"/>
      <c r="BK307" s="187"/>
      <c r="BL307" s="187"/>
      <c r="BM307" s="187"/>
      <c r="BN307" s="187"/>
      <c r="BO307" s="187"/>
      <c r="BP307" s="187"/>
      <c r="BQ307" s="187"/>
      <c r="BR307" s="187"/>
      <c r="BS307" s="187"/>
      <c r="BT307" s="187"/>
      <c r="BU307" s="187"/>
      <c r="BV307" s="187"/>
      <c r="BW307" s="187"/>
    </row>
    <row r="308">
      <c r="A308" s="176"/>
      <c r="B308" s="177" t="s">
        <v>1652</v>
      </c>
      <c r="C308" s="177" t="s">
        <v>55</v>
      </c>
      <c r="D308" s="177" t="s">
        <v>1653</v>
      </c>
      <c r="E308" s="177" t="s">
        <v>1654</v>
      </c>
      <c r="F308" s="177">
        <v>1.0</v>
      </c>
      <c r="G308" s="186" t="s">
        <v>1655</v>
      </c>
      <c r="H308" s="221">
        <v>44081.0</v>
      </c>
      <c r="I308" s="177" t="s">
        <v>59</v>
      </c>
      <c r="J308" s="176"/>
      <c r="K308" s="180" t="s">
        <v>55</v>
      </c>
      <c r="L308" s="180" t="s">
        <v>60</v>
      </c>
      <c r="M308" s="181">
        <v>45966.0</v>
      </c>
      <c r="N308" s="182" t="s">
        <v>100</v>
      </c>
      <c r="O308" s="183" t="s">
        <v>1656</v>
      </c>
      <c r="P308" s="196">
        <v>0.44722222222222224</v>
      </c>
      <c r="Q308" s="185" t="s">
        <v>134</v>
      </c>
      <c r="R308" s="185" t="s">
        <v>135</v>
      </c>
      <c r="S308" s="191" t="s">
        <v>59</v>
      </c>
      <c r="T308" s="180" t="s">
        <v>65</v>
      </c>
      <c r="U308" s="180" t="s">
        <v>66</v>
      </c>
      <c r="V308" s="177" t="s">
        <v>969</v>
      </c>
      <c r="W308" s="180" t="s">
        <v>68</v>
      </c>
      <c r="X308" s="180" t="s">
        <v>69</v>
      </c>
      <c r="Y308" s="176"/>
      <c r="Z308" s="177" t="s">
        <v>136</v>
      </c>
      <c r="AA308" s="177" t="s">
        <v>71</v>
      </c>
      <c r="AB308" s="177" t="s">
        <v>72</v>
      </c>
      <c r="AC308" s="177" t="s">
        <v>1657</v>
      </c>
      <c r="AD308" s="177" t="s">
        <v>64</v>
      </c>
      <c r="AE308" s="186" t="s">
        <v>64</v>
      </c>
      <c r="AF308" s="176"/>
      <c r="AG308" s="214" t="s">
        <v>1658</v>
      </c>
      <c r="AH308" s="51">
        <v>0.75</v>
      </c>
      <c r="AI308" s="214" t="s">
        <v>1659</v>
      </c>
      <c r="AJ308" s="187"/>
      <c r="AK308" s="180" t="s">
        <v>76</v>
      </c>
      <c r="AL308" s="180" t="s">
        <v>77</v>
      </c>
      <c r="AM308" s="32" t="s">
        <v>1256</v>
      </c>
      <c r="AN308" s="177" t="s">
        <v>177</v>
      </c>
      <c r="AO308" s="177" t="s">
        <v>1530</v>
      </c>
      <c r="AP308" s="177" t="s">
        <v>1651</v>
      </c>
      <c r="AQ308" s="177" t="s">
        <v>93</v>
      </c>
      <c r="AR308" s="188">
        <v>114453.0</v>
      </c>
      <c r="AS308" s="189">
        <v>0.41388888888888886</v>
      </c>
      <c r="AT308" s="189">
        <v>0.4222222222222222</v>
      </c>
      <c r="AU308" s="187"/>
      <c r="AV308" s="187"/>
      <c r="AW308" s="187"/>
      <c r="AX308" s="187"/>
      <c r="AY308" s="187"/>
      <c r="AZ308" s="187"/>
      <c r="BA308" s="187"/>
      <c r="BB308" s="187"/>
      <c r="BC308" s="187"/>
      <c r="BD308" s="187"/>
      <c r="BE308" s="187"/>
      <c r="BF308" s="187"/>
      <c r="BG308" s="187"/>
      <c r="BH308" s="187"/>
      <c r="BI308" s="187"/>
      <c r="BJ308" s="187"/>
      <c r="BK308" s="187"/>
      <c r="BL308" s="187"/>
      <c r="BM308" s="187"/>
      <c r="BN308" s="187"/>
      <c r="BO308" s="187"/>
      <c r="BP308" s="187"/>
      <c r="BQ308" s="187"/>
      <c r="BR308" s="187"/>
      <c r="BS308" s="187"/>
      <c r="BT308" s="187"/>
      <c r="BU308" s="187"/>
      <c r="BV308" s="187"/>
      <c r="BW308" s="187"/>
    </row>
    <row r="309">
      <c r="A309" s="176"/>
      <c r="B309" s="177" t="s">
        <v>1660</v>
      </c>
      <c r="C309" s="177" t="s">
        <v>55</v>
      </c>
      <c r="D309" s="177" t="s">
        <v>1661</v>
      </c>
      <c r="E309" s="177" t="s">
        <v>1662</v>
      </c>
      <c r="F309" s="177">
        <v>1.0</v>
      </c>
      <c r="G309" s="177" t="s">
        <v>1587</v>
      </c>
      <c r="H309" s="221">
        <v>44671.0</v>
      </c>
      <c r="I309" s="177" t="s">
        <v>59</v>
      </c>
      <c r="J309" s="176"/>
      <c r="K309" s="180" t="s">
        <v>55</v>
      </c>
      <c r="L309" s="180" t="s">
        <v>60</v>
      </c>
      <c r="M309" s="181">
        <v>45966.0</v>
      </c>
      <c r="N309" s="182" t="s">
        <v>100</v>
      </c>
      <c r="O309" s="183" t="s">
        <v>1663</v>
      </c>
      <c r="P309" s="196">
        <v>0.4583333333333333</v>
      </c>
      <c r="Q309" s="185" t="s">
        <v>134</v>
      </c>
      <c r="R309" s="185" t="s">
        <v>135</v>
      </c>
      <c r="S309" s="185" t="s">
        <v>59</v>
      </c>
      <c r="T309" s="180" t="s">
        <v>65</v>
      </c>
      <c r="U309" s="180" t="s">
        <v>66</v>
      </c>
      <c r="V309" s="177" t="s">
        <v>969</v>
      </c>
      <c r="W309" s="180" t="s">
        <v>68</v>
      </c>
      <c r="X309" s="180" t="s">
        <v>69</v>
      </c>
      <c r="Y309" s="176"/>
      <c r="Z309" s="177" t="s">
        <v>136</v>
      </c>
      <c r="AA309" s="177" t="s">
        <v>71</v>
      </c>
      <c r="AB309" s="177" t="s">
        <v>72</v>
      </c>
      <c r="AC309" s="177" t="s">
        <v>1589</v>
      </c>
      <c r="AD309" s="177" t="s">
        <v>64</v>
      </c>
      <c r="AE309" s="186" t="s">
        <v>64</v>
      </c>
      <c r="AF309" s="176"/>
      <c r="AG309" s="214" t="s">
        <v>1664</v>
      </c>
      <c r="AH309" s="51">
        <v>0.75</v>
      </c>
      <c r="AI309" s="214" t="s">
        <v>1665</v>
      </c>
      <c r="AJ309" s="187"/>
      <c r="AK309" s="180" t="s">
        <v>76</v>
      </c>
      <c r="AL309" s="180" t="s">
        <v>77</v>
      </c>
      <c r="AM309" s="32" t="s">
        <v>1256</v>
      </c>
      <c r="AN309" s="177" t="s">
        <v>177</v>
      </c>
      <c r="AO309" s="177" t="s">
        <v>1530</v>
      </c>
      <c r="AP309" s="177" t="s">
        <v>1651</v>
      </c>
      <c r="AQ309" s="177" t="s">
        <v>93</v>
      </c>
      <c r="AR309" s="188">
        <v>6145.0</v>
      </c>
      <c r="AS309" s="189">
        <v>0.3770833333333333</v>
      </c>
      <c r="AT309" s="189">
        <v>0.42916666666666664</v>
      </c>
      <c r="AU309" s="187"/>
      <c r="AV309" s="187"/>
      <c r="AW309" s="187"/>
      <c r="AX309" s="187"/>
      <c r="AY309" s="187"/>
      <c r="AZ309" s="187"/>
      <c r="BA309" s="187"/>
      <c r="BB309" s="187"/>
      <c r="BC309" s="187"/>
      <c r="BD309" s="187"/>
      <c r="BE309" s="187"/>
      <c r="BF309" s="187"/>
      <c r="BG309" s="187"/>
      <c r="BH309" s="187"/>
      <c r="BI309" s="187"/>
      <c r="BJ309" s="187"/>
      <c r="BK309" s="187"/>
      <c r="BL309" s="187"/>
      <c r="BM309" s="187"/>
      <c r="BN309" s="187"/>
      <c r="BO309" s="187"/>
      <c r="BP309" s="187"/>
      <c r="BQ309" s="187"/>
      <c r="BR309" s="187"/>
      <c r="BS309" s="187"/>
      <c r="BT309" s="187"/>
      <c r="BU309" s="187"/>
      <c r="BV309" s="187"/>
      <c r="BW309" s="187"/>
    </row>
    <row r="310">
      <c r="A310" s="5"/>
      <c r="B310" s="26" t="s">
        <v>1666</v>
      </c>
      <c r="C310" s="26" t="s">
        <v>665</v>
      </c>
      <c r="D310" s="26" t="s">
        <v>1667</v>
      </c>
      <c r="E310" s="26" t="s">
        <v>1668</v>
      </c>
      <c r="F310" s="26">
        <v>1.0</v>
      </c>
      <c r="G310" s="66" t="s">
        <v>1669</v>
      </c>
      <c r="H310" s="222">
        <v>44580.0</v>
      </c>
      <c r="I310" s="26" t="s">
        <v>59</v>
      </c>
      <c r="J310" s="5"/>
      <c r="K310" s="40" t="s">
        <v>55</v>
      </c>
      <c r="L310" s="40" t="s">
        <v>60</v>
      </c>
      <c r="M310" s="69">
        <v>45966.0</v>
      </c>
      <c r="N310" s="167" t="s">
        <v>100</v>
      </c>
      <c r="O310" s="52" t="s">
        <v>1670</v>
      </c>
      <c r="P310" s="73">
        <v>0.17847222222222223</v>
      </c>
      <c r="Q310" s="53" t="s">
        <v>134</v>
      </c>
      <c r="R310" s="53" t="s">
        <v>135</v>
      </c>
      <c r="S310" s="61" t="s">
        <v>59</v>
      </c>
      <c r="T310" s="40" t="s">
        <v>65</v>
      </c>
      <c r="U310" s="40" t="s">
        <v>66</v>
      </c>
      <c r="V310" s="26" t="s">
        <v>969</v>
      </c>
      <c r="W310" s="40" t="s">
        <v>68</v>
      </c>
      <c r="X310" s="40" t="s">
        <v>69</v>
      </c>
      <c r="Y310" s="5"/>
      <c r="Z310" s="26" t="s">
        <v>270</v>
      </c>
      <c r="AA310" s="26" t="s">
        <v>71</v>
      </c>
      <c r="AB310" s="26" t="s">
        <v>72</v>
      </c>
      <c r="AC310" s="26" t="s">
        <v>1671</v>
      </c>
      <c r="AD310" s="26" t="s">
        <v>64</v>
      </c>
      <c r="AE310" s="66" t="s">
        <v>64</v>
      </c>
      <c r="AF310" s="5"/>
      <c r="AG310" s="96" t="s">
        <v>1672</v>
      </c>
      <c r="AH310" s="51">
        <v>0.75</v>
      </c>
      <c r="AI310" s="42" t="s">
        <v>1673</v>
      </c>
      <c r="AJ310" s="9"/>
      <c r="AK310" s="40" t="s">
        <v>76</v>
      </c>
      <c r="AL310" s="40" t="s">
        <v>77</v>
      </c>
      <c r="AM310" s="32" t="s">
        <v>1256</v>
      </c>
      <c r="AN310" s="26" t="s">
        <v>177</v>
      </c>
      <c r="AO310" s="26" t="s">
        <v>1530</v>
      </c>
      <c r="AP310" s="26" t="s">
        <v>1651</v>
      </c>
      <c r="AQ310" s="26" t="s">
        <v>93</v>
      </c>
      <c r="AR310" s="47">
        <v>4319.0</v>
      </c>
      <c r="AS310" s="48">
        <v>0.17430555555555555</v>
      </c>
      <c r="AT310" s="48">
        <v>0.18055555555555555</v>
      </c>
      <c r="AU310" s="9"/>
      <c r="AV310" s="9"/>
      <c r="AW310" s="9"/>
      <c r="AX310" s="9"/>
      <c r="AY310" s="9"/>
      <c r="AZ310" s="74"/>
      <c r="BA310" s="9"/>
      <c r="BB310" s="9"/>
      <c r="BC310" s="9"/>
      <c r="BD310" s="9"/>
      <c r="BE310" s="9"/>
      <c r="BF310" s="9"/>
      <c r="BG310" s="9"/>
      <c r="BH310" s="9"/>
      <c r="BI310" s="9"/>
      <c r="BJ310" s="9"/>
      <c r="BK310" s="9"/>
      <c r="BL310" s="9"/>
      <c r="BM310" s="9"/>
      <c r="BN310" s="9"/>
      <c r="BO310" s="9"/>
      <c r="BP310" s="9"/>
      <c r="BQ310" s="9"/>
      <c r="BR310" s="9"/>
      <c r="BS310" s="9"/>
      <c r="BT310" s="9"/>
      <c r="BU310" s="9"/>
      <c r="BV310" s="9"/>
      <c r="BW310" s="9"/>
    </row>
    <row r="311">
      <c r="A311" s="62"/>
      <c r="B311" s="57" t="s">
        <v>1674</v>
      </c>
      <c r="C311" s="57" t="s">
        <v>55</v>
      </c>
      <c r="D311" s="57" t="s">
        <v>1675</v>
      </c>
      <c r="E311" s="57" t="s">
        <v>1676</v>
      </c>
      <c r="F311" s="57">
        <v>1.0</v>
      </c>
      <c r="G311" s="65" t="s">
        <v>1677</v>
      </c>
      <c r="H311" s="138" t="s">
        <v>59</v>
      </c>
      <c r="I311" s="138" t="s">
        <v>1678</v>
      </c>
      <c r="J311" s="62"/>
      <c r="K311" s="90" t="s">
        <v>55</v>
      </c>
      <c r="L311" s="90" t="s">
        <v>60</v>
      </c>
      <c r="M311" s="99">
        <v>45813.0</v>
      </c>
      <c r="N311" s="223" t="s">
        <v>1319</v>
      </c>
      <c r="O311" s="101" t="s">
        <v>1679</v>
      </c>
      <c r="P311" s="224"/>
      <c r="Q311" s="88" t="s">
        <v>114</v>
      </c>
      <c r="R311" s="88" t="s">
        <v>1321</v>
      </c>
      <c r="S311" s="225">
        <v>254913.0</v>
      </c>
      <c r="T311" s="90" t="s">
        <v>65</v>
      </c>
      <c r="U311" s="90" t="s">
        <v>66</v>
      </c>
      <c r="V311" s="57" t="s">
        <v>969</v>
      </c>
      <c r="W311" s="90" t="s">
        <v>68</v>
      </c>
      <c r="X311" s="90" t="s">
        <v>69</v>
      </c>
      <c r="Y311" s="57">
        <v>50.0</v>
      </c>
      <c r="Z311" s="57" t="s">
        <v>514</v>
      </c>
      <c r="AA311" s="57" t="s">
        <v>71</v>
      </c>
      <c r="AB311" s="57" t="s">
        <v>72</v>
      </c>
      <c r="AC311" s="57" t="s">
        <v>1680</v>
      </c>
      <c r="AD311" s="57" t="s">
        <v>156</v>
      </c>
      <c r="AE311" s="101" t="s">
        <v>1679</v>
      </c>
      <c r="AF311" s="62"/>
      <c r="AG311" s="226" t="s">
        <v>1681</v>
      </c>
      <c r="AH311" s="51">
        <v>0.8</v>
      </c>
      <c r="AI311" s="64" t="s">
        <v>1682</v>
      </c>
      <c r="AJ311" s="20"/>
      <c r="AK311" s="90" t="s">
        <v>76</v>
      </c>
      <c r="AL311" s="90" t="s">
        <v>77</v>
      </c>
      <c r="AM311" s="32" t="s">
        <v>1256</v>
      </c>
      <c r="AN311" s="57" t="s">
        <v>177</v>
      </c>
      <c r="AO311" s="57" t="s">
        <v>1530</v>
      </c>
      <c r="AP311" s="57" t="s">
        <v>1651</v>
      </c>
      <c r="AQ311" s="57" t="s">
        <v>517</v>
      </c>
      <c r="AR311" s="62"/>
      <c r="AS311" s="62"/>
      <c r="AT311" s="62"/>
      <c r="AU311" s="20"/>
      <c r="AV311" s="20"/>
      <c r="AW311" s="20"/>
      <c r="AX311" s="20"/>
      <c r="AY311" s="20"/>
      <c r="AZ311" s="227"/>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c r="BW311" s="20"/>
    </row>
    <row r="312">
      <c r="A312" s="5"/>
      <c r="B312" s="5"/>
      <c r="C312" s="5"/>
      <c r="D312" s="5"/>
      <c r="E312" s="5"/>
      <c r="F312" s="5"/>
      <c r="G312" s="5"/>
      <c r="H312" s="72"/>
      <c r="I312" s="5"/>
      <c r="J312" s="5"/>
      <c r="K312" s="9"/>
      <c r="L312" s="9"/>
      <c r="M312" s="72"/>
      <c r="N312" s="74"/>
      <c r="O312" s="5"/>
      <c r="P312" s="49"/>
      <c r="Q312" s="5"/>
      <c r="R312" s="5"/>
      <c r="S312" s="194"/>
      <c r="T312" s="9"/>
      <c r="U312" s="9"/>
      <c r="V312" s="5"/>
      <c r="W312" s="9"/>
      <c r="X312" s="9"/>
      <c r="Y312" s="5"/>
      <c r="Z312" s="5"/>
      <c r="AA312" s="5"/>
      <c r="AB312" s="5"/>
      <c r="AC312" s="9"/>
      <c r="AD312" s="5"/>
      <c r="AE312" s="5"/>
      <c r="AF312" s="5"/>
      <c r="AG312" s="5"/>
      <c r="AH312" s="50"/>
      <c r="AI312" s="9"/>
      <c r="AJ312" s="9"/>
      <c r="AK312" s="9"/>
      <c r="AL312" s="9"/>
      <c r="AM312" s="21"/>
      <c r="AN312" s="5"/>
      <c r="AO312" s="5"/>
      <c r="AP312" s="5"/>
      <c r="AQ312" s="5"/>
      <c r="AR312" s="5"/>
      <c r="AS312" s="5"/>
      <c r="AT312" s="5"/>
      <c r="AU312" s="9"/>
      <c r="AV312" s="9"/>
      <c r="AW312" s="9"/>
      <c r="AX312" s="9"/>
      <c r="AY312" s="74"/>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row>
    <row r="313">
      <c r="A313" s="5"/>
      <c r="B313" s="26" t="s">
        <v>1683</v>
      </c>
      <c r="C313" s="26" t="s">
        <v>55</v>
      </c>
      <c r="D313" s="26" t="s">
        <v>1684</v>
      </c>
      <c r="E313" s="26" t="s">
        <v>1685</v>
      </c>
      <c r="F313" s="26">
        <v>1.0</v>
      </c>
      <c r="G313" s="26" t="s">
        <v>1686</v>
      </c>
      <c r="H313" s="75">
        <v>44992.0</v>
      </c>
      <c r="I313" s="75" t="s">
        <v>59</v>
      </c>
      <c r="J313" s="5"/>
      <c r="K313" s="40" t="s">
        <v>55</v>
      </c>
      <c r="L313" s="40" t="s">
        <v>60</v>
      </c>
      <c r="M313" s="69">
        <v>45693.0</v>
      </c>
      <c r="N313" s="167" t="s">
        <v>182</v>
      </c>
      <c r="O313" s="52" t="s">
        <v>1687</v>
      </c>
      <c r="P313" s="53" t="s">
        <v>59</v>
      </c>
      <c r="Q313" s="53" t="s">
        <v>59</v>
      </c>
      <c r="R313" s="53" t="s">
        <v>59</v>
      </c>
      <c r="S313" s="53" t="s">
        <v>59</v>
      </c>
      <c r="T313" s="40" t="s">
        <v>65</v>
      </c>
      <c r="U313" s="40" t="s">
        <v>66</v>
      </c>
      <c r="V313" s="26" t="s">
        <v>67</v>
      </c>
      <c r="W313" s="40" t="s">
        <v>68</v>
      </c>
      <c r="X313" s="40" t="s">
        <v>69</v>
      </c>
      <c r="Y313" s="26">
        <v>15.0</v>
      </c>
      <c r="Z313" s="26" t="s">
        <v>118</v>
      </c>
      <c r="AA313" s="26" t="s">
        <v>71</v>
      </c>
      <c r="AB313" s="26" t="s">
        <v>72</v>
      </c>
      <c r="AC313" s="42" t="s">
        <v>59</v>
      </c>
      <c r="AD313" s="26" t="s">
        <v>74</v>
      </c>
      <c r="AE313" s="52" t="s">
        <v>1687</v>
      </c>
      <c r="AF313" s="5"/>
      <c r="AG313" s="26" t="s">
        <v>1688</v>
      </c>
      <c r="AH313" s="50"/>
      <c r="AI313" s="9"/>
      <c r="AJ313" s="9"/>
      <c r="AK313" s="40" t="s">
        <v>76</v>
      </c>
      <c r="AL313" s="40" t="s">
        <v>77</v>
      </c>
      <c r="AM313" s="32" t="s">
        <v>1256</v>
      </c>
      <c r="AN313" s="26" t="s">
        <v>177</v>
      </c>
      <c r="AO313" s="26" t="s">
        <v>1689</v>
      </c>
      <c r="AP313" s="26" t="s">
        <v>1690</v>
      </c>
      <c r="AQ313" s="26" t="s">
        <v>93</v>
      </c>
      <c r="AR313" s="5"/>
      <c r="AS313" s="5"/>
      <c r="AT313" s="5"/>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row>
    <row r="314">
      <c r="A314" s="5"/>
      <c r="B314" s="26" t="s">
        <v>1683</v>
      </c>
      <c r="C314" s="26" t="s">
        <v>55</v>
      </c>
      <c r="D314" s="26" t="s">
        <v>1691</v>
      </c>
      <c r="E314" s="26" t="s">
        <v>1692</v>
      </c>
      <c r="F314" s="26">
        <v>1.0</v>
      </c>
      <c r="G314" s="26" t="s">
        <v>191</v>
      </c>
      <c r="H314" s="26" t="s">
        <v>59</v>
      </c>
      <c r="I314" s="75">
        <v>45574.0</v>
      </c>
      <c r="J314" s="72"/>
      <c r="K314" s="40" t="s">
        <v>55</v>
      </c>
      <c r="L314" s="40" t="s">
        <v>60</v>
      </c>
      <c r="M314" s="69">
        <v>45693.0</v>
      </c>
      <c r="N314" s="167" t="s">
        <v>182</v>
      </c>
      <c r="O314" s="52" t="s">
        <v>1693</v>
      </c>
      <c r="P314" s="70" t="s">
        <v>59</v>
      </c>
      <c r="Q314" s="53" t="s">
        <v>59</v>
      </c>
      <c r="R314" s="53" t="s">
        <v>59</v>
      </c>
      <c r="S314" s="53" t="s">
        <v>59</v>
      </c>
      <c r="T314" s="40" t="s">
        <v>65</v>
      </c>
      <c r="U314" s="40" t="s">
        <v>66</v>
      </c>
      <c r="V314" s="26" t="s">
        <v>67</v>
      </c>
      <c r="W314" s="40" t="s">
        <v>68</v>
      </c>
      <c r="X314" s="40" t="s">
        <v>69</v>
      </c>
      <c r="Y314" s="26">
        <v>18.0</v>
      </c>
      <c r="Z314" s="26" t="s">
        <v>118</v>
      </c>
      <c r="AA314" s="26" t="s">
        <v>71</v>
      </c>
      <c r="AB314" s="26" t="s">
        <v>72</v>
      </c>
      <c r="AC314" s="26" t="s">
        <v>194</v>
      </c>
      <c r="AD314" s="26" t="s">
        <v>74</v>
      </c>
      <c r="AE314" s="52" t="s">
        <v>1693</v>
      </c>
      <c r="AF314" s="5"/>
      <c r="AG314" s="66" t="s">
        <v>1694</v>
      </c>
      <c r="AH314" s="50"/>
      <c r="AI314" s="9"/>
      <c r="AJ314" s="9"/>
      <c r="AK314" s="40" t="s">
        <v>76</v>
      </c>
      <c r="AL314" s="40" t="s">
        <v>77</v>
      </c>
      <c r="AM314" s="32" t="s">
        <v>1256</v>
      </c>
      <c r="AN314" s="26" t="s">
        <v>177</v>
      </c>
      <c r="AO314" s="26" t="s">
        <v>1689</v>
      </c>
      <c r="AP314" s="26" t="s">
        <v>1690</v>
      </c>
      <c r="AQ314" s="26" t="s">
        <v>93</v>
      </c>
      <c r="AR314" s="5"/>
      <c r="AS314" s="5"/>
      <c r="AT314" s="5"/>
      <c r="AU314" s="9"/>
      <c r="AV314" s="9"/>
      <c r="AW314" s="9"/>
      <c r="AX314" s="9"/>
      <c r="AY314" s="74"/>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row>
    <row r="315">
      <c r="A315" s="5"/>
      <c r="B315" s="26" t="s">
        <v>1695</v>
      </c>
      <c r="C315" s="26" t="s">
        <v>55</v>
      </c>
      <c r="D315" s="26" t="s">
        <v>1696</v>
      </c>
      <c r="E315" s="26" t="s">
        <v>1697</v>
      </c>
      <c r="F315" s="26">
        <v>1.0</v>
      </c>
      <c r="G315" s="26" t="s">
        <v>1307</v>
      </c>
      <c r="H315" s="75" t="s">
        <v>59</v>
      </c>
      <c r="I315" s="26" t="s">
        <v>1698</v>
      </c>
      <c r="J315" s="5"/>
      <c r="K315" s="40" t="s">
        <v>55</v>
      </c>
      <c r="L315" s="40" t="s">
        <v>60</v>
      </c>
      <c r="M315" s="69">
        <v>45693.0</v>
      </c>
      <c r="N315" s="167" t="s">
        <v>182</v>
      </c>
      <c r="O315" s="52" t="s">
        <v>1699</v>
      </c>
      <c r="P315" s="70" t="s">
        <v>59</v>
      </c>
      <c r="Q315" s="53" t="s">
        <v>59</v>
      </c>
      <c r="R315" s="53" t="s">
        <v>59</v>
      </c>
      <c r="S315" s="53" t="s">
        <v>59</v>
      </c>
      <c r="T315" s="40" t="s">
        <v>65</v>
      </c>
      <c r="U315" s="40" t="s">
        <v>66</v>
      </c>
      <c r="V315" s="26" t="s">
        <v>67</v>
      </c>
      <c r="W315" s="40" t="s">
        <v>68</v>
      </c>
      <c r="X315" s="40" t="s">
        <v>69</v>
      </c>
      <c r="Y315" s="26">
        <v>20.0</v>
      </c>
      <c r="Z315" s="26" t="s">
        <v>118</v>
      </c>
      <c r="AA315" s="26" t="s">
        <v>71</v>
      </c>
      <c r="AB315" s="26" t="s">
        <v>72</v>
      </c>
      <c r="AC315" s="26" t="s">
        <v>184</v>
      </c>
      <c r="AD315" s="26" t="s">
        <v>74</v>
      </c>
      <c r="AE315" s="52" t="s">
        <v>1699</v>
      </c>
      <c r="AF315" s="5"/>
      <c r="AG315" s="66" t="s">
        <v>1700</v>
      </c>
      <c r="AH315" s="50"/>
      <c r="AI315" s="9"/>
      <c r="AJ315" s="9"/>
      <c r="AK315" s="40" t="s">
        <v>76</v>
      </c>
      <c r="AL315" s="40" t="s">
        <v>77</v>
      </c>
      <c r="AM315" s="32" t="s">
        <v>1256</v>
      </c>
      <c r="AN315" s="26" t="s">
        <v>177</v>
      </c>
      <c r="AO315" s="26" t="s">
        <v>1689</v>
      </c>
      <c r="AP315" s="26" t="s">
        <v>1690</v>
      </c>
      <c r="AQ315" s="26" t="s">
        <v>93</v>
      </c>
      <c r="AR315" s="5"/>
      <c r="AS315" s="5"/>
      <c r="AT315" s="5"/>
      <c r="AU315" s="9"/>
      <c r="AV315" s="9"/>
      <c r="AW315" s="9"/>
      <c r="AX315" s="9"/>
      <c r="AY315" s="74"/>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row>
    <row r="316">
      <c r="A316" s="5"/>
      <c r="B316" s="26" t="s">
        <v>1695</v>
      </c>
      <c r="C316" s="26" t="s">
        <v>55</v>
      </c>
      <c r="D316" s="26" t="s">
        <v>1701</v>
      </c>
      <c r="E316" s="26" t="s">
        <v>1702</v>
      </c>
      <c r="F316" s="66">
        <v>1.0</v>
      </c>
      <c r="G316" s="26" t="s">
        <v>1703</v>
      </c>
      <c r="H316" s="75">
        <v>43596.0</v>
      </c>
      <c r="I316" s="104" t="s">
        <v>59</v>
      </c>
      <c r="J316" s="5"/>
      <c r="K316" s="40" t="s">
        <v>55</v>
      </c>
      <c r="L316" s="40" t="s">
        <v>60</v>
      </c>
      <c r="M316" s="69">
        <v>45693.0</v>
      </c>
      <c r="N316" s="167" t="s">
        <v>182</v>
      </c>
      <c r="O316" s="52" t="s">
        <v>1704</v>
      </c>
      <c r="P316" s="70" t="s">
        <v>59</v>
      </c>
      <c r="Q316" s="73" t="s">
        <v>59</v>
      </c>
      <c r="R316" s="53" t="s">
        <v>59</v>
      </c>
      <c r="S316" s="61" t="s">
        <v>59</v>
      </c>
      <c r="T316" s="40" t="s">
        <v>65</v>
      </c>
      <c r="U316" s="40" t="s">
        <v>66</v>
      </c>
      <c r="V316" s="26" t="s">
        <v>67</v>
      </c>
      <c r="W316" s="40" t="s">
        <v>68</v>
      </c>
      <c r="X316" s="40" t="s">
        <v>69</v>
      </c>
      <c r="Y316" s="26">
        <v>16.0</v>
      </c>
      <c r="Z316" s="26" t="s">
        <v>118</v>
      </c>
      <c r="AA316" s="26" t="s">
        <v>71</v>
      </c>
      <c r="AB316" s="26" t="s">
        <v>72</v>
      </c>
      <c r="AC316" s="26" t="s">
        <v>59</v>
      </c>
      <c r="AD316" s="26" t="s">
        <v>74</v>
      </c>
      <c r="AE316" s="52" t="s">
        <v>1704</v>
      </c>
      <c r="AF316" s="5"/>
      <c r="AG316" s="66" t="s">
        <v>1705</v>
      </c>
      <c r="AH316" s="50"/>
      <c r="AI316" s="9"/>
      <c r="AJ316" s="9"/>
      <c r="AK316" s="40" t="s">
        <v>76</v>
      </c>
      <c r="AL316" s="40" t="s">
        <v>77</v>
      </c>
      <c r="AM316" s="32" t="s">
        <v>1256</v>
      </c>
      <c r="AN316" s="26" t="s">
        <v>177</v>
      </c>
      <c r="AO316" s="26" t="s">
        <v>1689</v>
      </c>
      <c r="AP316" s="26" t="s">
        <v>1690</v>
      </c>
      <c r="AQ316" s="26" t="s">
        <v>93</v>
      </c>
      <c r="AR316" s="5"/>
      <c r="AS316" s="5"/>
      <c r="AT316" s="5"/>
      <c r="AU316" s="9"/>
      <c r="AV316" s="9"/>
      <c r="AW316" s="9"/>
      <c r="AX316" s="74"/>
      <c r="AY316" s="74"/>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row>
    <row r="317">
      <c r="A317" s="5"/>
      <c r="B317" s="26" t="s">
        <v>1706</v>
      </c>
      <c r="C317" s="26" t="s">
        <v>55</v>
      </c>
      <c r="D317" s="26" t="s">
        <v>1707</v>
      </c>
      <c r="E317" s="26" t="s">
        <v>1708</v>
      </c>
      <c r="F317" s="26">
        <v>1.0</v>
      </c>
      <c r="G317" s="26" t="s">
        <v>1709</v>
      </c>
      <c r="H317" s="75" t="s">
        <v>1710</v>
      </c>
      <c r="I317" s="26" t="s">
        <v>59</v>
      </c>
      <c r="J317" s="5"/>
      <c r="K317" s="40" t="s">
        <v>55</v>
      </c>
      <c r="L317" s="40" t="s">
        <v>60</v>
      </c>
      <c r="M317" s="69">
        <v>45721.0</v>
      </c>
      <c r="N317" s="167" t="s">
        <v>100</v>
      </c>
      <c r="O317" s="52" t="s">
        <v>1711</v>
      </c>
      <c r="P317" s="73">
        <v>0.1736111111111111</v>
      </c>
      <c r="Q317" s="53" t="s">
        <v>59</v>
      </c>
      <c r="R317" s="53" t="s">
        <v>59</v>
      </c>
      <c r="S317" s="53" t="s">
        <v>59</v>
      </c>
      <c r="T317" s="40" t="s">
        <v>65</v>
      </c>
      <c r="U317" s="40" t="s">
        <v>66</v>
      </c>
      <c r="V317" s="26" t="s">
        <v>102</v>
      </c>
      <c r="W317" s="40" t="s">
        <v>68</v>
      </c>
      <c r="X317" s="40" t="s">
        <v>69</v>
      </c>
      <c r="Y317" s="26">
        <v>5.0</v>
      </c>
      <c r="Z317" s="26" t="s">
        <v>136</v>
      </c>
      <c r="AA317" s="26" t="s">
        <v>71</v>
      </c>
      <c r="AB317" s="26" t="s">
        <v>72</v>
      </c>
      <c r="AC317" s="26" t="s">
        <v>1712</v>
      </c>
      <c r="AD317" s="26" t="s">
        <v>64</v>
      </c>
      <c r="AE317" s="26" t="s">
        <v>64</v>
      </c>
      <c r="AF317" s="5"/>
      <c r="AG317" s="5"/>
      <c r="AH317" s="50"/>
      <c r="AI317" s="9"/>
      <c r="AJ317" s="9"/>
      <c r="AK317" s="40" t="s">
        <v>76</v>
      </c>
      <c r="AL317" s="40" t="s">
        <v>77</v>
      </c>
      <c r="AM317" s="32" t="s">
        <v>1256</v>
      </c>
      <c r="AN317" s="26" t="s">
        <v>177</v>
      </c>
      <c r="AO317" s="26" t="s">
        <v>1689</v>
      </c>
      <c r="AP317" s="26" t="s">
        <v>1690</v>
      </c>
      <c r="AQ317" s="26" t="s">
        <v>93</v>
      </c>
      <c r="AR317" s="47">
        <v>13590.0</v>
      </c>
      <c r="AS317" s="152">
        <v>0.0</v>
      </c>
      <c r="AT317" s="48">
        <v>0.10694444444444444</v>
      </c>
      <c r="AU317" s="5"/>
      <c r="AV317" s="5"/>
      <c r="AW317" s="5"/>
      <c r="AX317" s="9"/>
      <c r="AY317" s="74"/>
      <c r="AZ317" s="72"/>
      <c r="BA317" s="9"/>
      <c r="BB317" s="5"/>
      <c r="BC317" s="5"/>
      <c r="BD317" s="5"/>
      <c r="BE317" s="5"/>
      <c r="BF317" s="5"/>
      <c r="BG317" s="9"/>
      <c r="BH317" s="9"/>
      <c r="BI317" s="5"/>
      <c r="BJ317" s="9"/>
      <c r="BK317" s="9"/>
      <c r="BL317" s="5"/>
      <c r="BM317" s="5"/>
      <c r="BN317" s="5"/>
      <c r="BO317" s="5"/>
      <c r="BP317" s="5"/>
      <c r="BQ317" s="5"/>
      <c r="BR317" s="5"/>
      <c r="BS317" s="5"/>
      <c r="BT317" s="9"/>
      <c r="BU317" s="9"/>
      <c r="BV317" s="9"/>
      <c r="BW317" s="9"/>
    </row>
    <row r="318">
      <c r="A318" s="176"/>
      <c r="B318" s="177" t="s">
        <v>1713</v>
      </c>
      <c r="C318" s="177" t="s">
        <v>665</v>
      </c>
      <c r="D318" s="177" t="s">
        <v>1714</v>
      </c>
      <c r="E318" s="177" t="s">
        <v>1715</v>
      </c>
      <c r="F318" s="177">
        <v>1.0</v>
      </c>
      <c r="G318" s="177" t="s">
        <v>1716</v>
      </c>
      <c r="H318" s="228">
        <v>44108.0</v>
      </c>
      <c r="I318" s="177" t="s">
        <v>59</v>
      </c>
      <c r="J318" s="176"/>
      <c r="K318" s="180" t="s">
        <v>55</v>
      </c>
      <c r="L318" s="180" t="s">
        <v>60</v>
      </c>
      <c r="M318" s="181">
        <v>45721.0</v>
      </c>
      <c r="N318" s="182" t="s">
        <v>100</v>
      </c>
      <c r="O318" s="183" t="s">
        <v>1717</v>
      </c>
      <c r="P318" s="184">
        <v>0.3215277777777778</v>
      </c>
      <c r="Q318" s="185" t="s">
        <v>59</v>
      </c>
      <c r="R318" s="185" t="s">
        <v>59</v>
      </c>
      <c r="S318" s="191" t="s">
        <v>59</v>
      </c>
      <c r="T318" s="180" t="s">
        <v>65</v>
      </c>
      <c r="U318" s="180" t="s">
        <v>66</v>
      </c>
      <c r="V318" s="177" t="s">
        <v>102</v>
      </c>
      <c r="W318" s="180" t="s">
        <v>68</v>
      </c>
      <c r="X318" s="180" t="s">
        <v>69</v>
      </c>
      <c r="Y318" s="176"/>
      <c r="Z318" s="176"/>
      <c r="AA318" s="177" t="s">
        <v>71</v>
      </c>
      <c r="AB318" s="177" t="s">
        <v>72</v>
      </c>
      <c r="AC318" s="177" t="s">
        <v>1718</v>
      </c>
      <c r="AD318" s="177" t="s">
        <v>64</v>
      </c>
      <c r="AE318" s="186" t="s">
        <v>64</v>
      </c>
      <c r="AF318" s="177" t="s">
        <v>136</v>
      </c>
      <c r="AG318" s="176"/>
      <c r="AH318" s="50"/>
      <c r="AI318" s="187"/>
      <c r="AJ318" s="187"/>
      <c r="AK318" s="180" t="s">
        <v>76</v>
      </c>
      <c r="AL318" s="180" t="s">
        <v>77</v>
      </c>
      <c r="AM318" s="32" t="s">
        <v>1256</v>
      </c>
      <c r="AN318" s="177" t="s">
        <v>177</v>
      </c>
      <c r="AO318" s="177" t="s">
        <v>1689</v>
      </c>
      <c r="AP318" s="177" t="s">
        <v>1690</v>
      </c>
      <c r="AQ318" s="177" t="s">
        <v>93</v>
      </c>
      <c r="AR318" s="188">
        <v>84154.0</v>
      </c>
      <c r="AS318" s="189">
        <v>0.05416666666666667</v>
      </c>
      <c r="AT318" s="189">
        <v>0.2847222222222222</v>
      </c>
      <c r="AU318" s="187"/>
      <c r="AV318" s="187"/>
      <c r="AW318" s="187"/>
      <c r="AX318" s="209"/>
      <c r="AY318" s="187"/>
      <c r="AZ318" s="209"/>
      <c r="BA318" s="187"/>
      <c r="BB318" s="187"/>
      <c r="BC318" s="187"/>
      <c r="BD318" s="187"/>
      <c r="BE318" s="187"/>
      <c r="BF318" s="187"/>
      <c r="BG318" s="187"/>
      <c r="BH318" s="187"/>
      <c r="BI318" s="187"/>
      <c r="BJ318" s="187"/>
      <c r="BK318" s="187"/>
      <c r="BL318" s="187"/>
      <c r="BM318" s="187"/>
      <c r="BN318" s="187"/>
      <c r="BO318" s="187"/>
      <c r="BP318" s="187"/>
      <c r="BQ318" s="187"/>
      <c r="BR318" s="187"/>
      <c r="BS318" s="187"/>
      <c r="BT318" s="187"/>
      <c r="BU318" s="187"/>
      <c r="BV318" s="187"/>
      <c r="BW318" s="187"/>
    </row>
    <row r="319">
      <c r="A319" s="5"/>
      <c r="B319" s="26" t="s">
        <v>1719</v>
      </c>
      <c r="C319" s="26" t="s">
        <v>55</v>
      </c>
      <c r="D319" s="26" t="s">
        <v>1720</v>
      </c>
      <c r="E319" s="26" t="s">
        <v>1721</v>
      </c>
      <c r="F319" s="26">
        <v>1.0</v>
      </c>
      <c r="G319" s="26" t="s">
        <v>1722</v>
      </c>
      <c r="H319" s="75" t="s">
        <v>59</v>
      </c>
      <c r="I319" s="26" t="s">
        <v>59</v>
      </c>
      <c r="J319" s="5"/>
      <c r="K319" s="40" t="s">
        <v>55</v>
      </c>
      <c r="L319" s="40" t="s">
        <v>60</v>
      </c>
      <c r="M319" s="69">
        <v>45813.0</v>
      </c>
      <c r="N319" s="167" t="s">
        <v>1319</v>
      </c>
      <c r="O319" s="52" t="s">
        <v>1723</v>
      </c>
      <c r="P319" s="78">
        <v>0.041666666666666664</v>
      </c>
      <c r="Q319" s="53" t="s">
        <v>114</v>
      </c>
      <c r="R319" s="53" t="s">
        <v>1321</v>
      </c>
      <c r="S319" s="229">
        <v>3150922.0</v>
      </c>
      <c r="T319" s="40" t="s">
        <v>65</v>
      </c>
      <c r="U319" s="40" t="s">
        <v>66</v>
      </c>
      <c r="V319" s="26" t="s">
        <v>969</v>
      </c>
      <c r="W319" s="40" t="s">
        <v>68</v>
      </c>
      <c r="X319" s="40" t="s">
        <v>69</v>
      </c>
      <c r="Y319" s="26">
        <v>20.0</v>
      </c>
      <c r="Z319" s="26" t="s">
        <v>118</v>
      </c>
      <c r="AA319" s="26" t="s">
        <v>71</v>
      </c>
      <c r="AB319" s="26" t="s">
        <v>72</v>
      </c>
      <c r="AC319" s="26" t="s">
        <v>59</v>
      </c>
      <c r="AD319" s="26" t="s">
        <v>156</v>
      </c>
      <c r="AE319" s="52" t="s">
        <v>1723</v>
      </c>
      <c r="AF319" s="5"/>
      <c r="AG319" s="96" t="s">
        <v>1724</v>
      </c>
      <c r="AH319" s="51">
        <v>0.9</v>
      </c>
      <c r="AI319" s="42" t="s">
        <v>1725</v>
      </c>
      <c r="AJ319" s="9"/>
      <c r="AK319" s="40" t="s">
        <v>76</v>
      </c>
      <c r="AL319" s="40" t="s">
        <v>77</v>
      </c>
      <c r="AM319" s="32" t="s">
        <v>1256</v>
      </c>
      <c r="AN319" s="26" t="s">
        <v>177</v>
      </c>
      <c r="AO319" s="26" t="s">
        <v>1689</v>
      </c>
      <c r="AP319" s="26" t="s">
        <v>1690</v>
      </c>
      <c r="AQ319" s="26" t="s">
        <v>93</v>
      </c>
      <c r="AR319" s="5"/>
      <c r="AS319" s="5"/>
      <c r="AT319" s="5"/>
      <c r="AU319" s="5"/>
      <c r="AV319" s="5"/>
      <c r="AW319" s="9"/>
      <c r="AX319" s="9"/>
      <c r="AY319" s="72"/>
      <c r="AZ319" s="9"/>
      <c r="BA319" s="5"/>
      <c r="BB319" s="5"/>
      <c r="BC319" s="5"/>
      <c r="BD319" s="5"/>
      <c r="BE319" s="5"/>
      <c r="BF319" s="9"/>
      <c r="BG319" s="9"/>
      <c r="BH319" s="5"/>
      <c r="BI319" s="9"/>
      <c r="BJ319" s="9"/>
      <c r="BK319" s="5"/>
      <c r="BL319" s="5"/>
      <c r="BM319" s="5"/>
      <c r="BN319" s="5"/>
      <c r="BO319" s="5"/>
      <c r="BP319" s="5"/>
      <c r="BQ319" s="5"/>
      <c r="BR319" s="5"/>
      <c r="BS319" s="9"/>
      <c r="BT319" s="9"/>
      <c r="BU319" s="9"/>
      <c r="BV319" s="9"/>
      <c r="BW319" s="9"/>
    </row>
    <row r="320">
      <c r="A320" s="5"/>
      <c r="B320" s="26" t="s">
        <v>1726</v>
      </c>
      <c r="C320" s="26" t="s">
        <v>55</v>
      </c>
      <c r="D320" s="26" t="s">
        <v>1727</v>
      </c>
      <c r="E320" s="26" t="s">
        <v>1728</v>
      </c>
      <c r="F320" s="26">
        <v>1.0</v>
      </c>
      <c r="G320" s="26" t="s">
        <v>1729</v>
      </c>
      <c r="H320" s="96" t="s">
        <v>1730</v>
      </c>
      <c r="I320" s="26" t="s">
        <v>59</v>
      </c>
      <c r="J320" s="5"/>
      <c r="K320" s="40" t="s">
        <v>55</v>
      </c>
      <c r="L320" s="40" t="s">
        <v>60</v>
      </c>
      <c r="M320" s="69">
        <v>45721.0</v>
      </c>
      <c r="N320" s="167" t="s">
        <v>100</v>
      </c>
      <c r="O320" s="52" t="s">
        <v>1731</v>
      </c>
      <c r="P320" s="70">
        <v>0.3861111111111111</v>
      </c>
      <c r="Q320" s="53" t="s">
        <v>59</v>
      </c>
      <c r="R320" s="53" t="s">
        <v>59</v>
      </c>
      <c r="S320" s="61" t="s">
        <v>59</v>
      </c>
      <c r="T320" s="40" t="s">
        <v>65</v>
      </c>
      <c r="U320" s="40" t="s">
        <v>66</v>
      </c>
      <c r="V320" s="26" t="s">
        <v>102</v>
      </c>
      <c r="W320" s="40" t="s">
        <v>68</v>
      </c>
      <c r="X320" s="40" t="s">
        <v>69</v>
      </c>
      <c r="Y320" s="26">
        <v>16.0</v>
      </c>
      <c r="Z320" s="26" t="s">
        <v>118</v>
      </c>
      <c r="AA320" s="26" t="s">
        <v>71</v>
      </c>
      <c r="AB320" s="26" t="s">
        <v>72</v>
      </c>
      <c r="AC320" s="26" t="s">
        <v>1732</v>
      </c>
      <c r="AD320" s="26" t="s">
        <v>64</v>
      </c>
      <c r="AE320" s="66" t="s">
        <v>64</v>
      </c>
      <c r="AF320" s="5"/>
      <c r="AG320" s="5"/>
      <c r="AH320" s="50"/>
      <c r="AI320" s="9"/>
      <c r="AJ320" s="9"/>
      <c r="AK320" s="40" t="s">
        <v>76</v>
      </c>
      <c r="AL320" s="40" t="s">
        <v>77</v>
      </c>
      <c r="AM320" s="32" t="s">
        <v>1256</v>
      </c>
      <c r="AN320" s="26" t="s">
        <v>177</v>
      </c>
      <c r="AO320" s="26" t="s">
        <v>1689</v>
      </c>
      <c r="AP320" s="26" t="s">
        <v>1690</v>
      </c>
      <c r="AQ320" s="5"/>
      <c r="AR320" s="47">
        <v>2157026.0</v>
      </c>
      <c r="AS320" s="48">
        <v>0.034027777777777775</v>
      </c>
      <c r="AT320" s="48">
        <v>0.07083333333333333</v>
      </c>
      <c r="AU320" s="9"/>
      <c r="AV320" s="9"/>
      <c r="AW320" s="9"/>
      <c r="AX320" s="9"/>
      <c r="AY320" s="74"/>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row>
    <row r="321">
      <c r="A321" s="5"/>
      <c r="B321" s="5"/>
      <c r="C321" s="5"/>
      <c r="D321" s="5"/>
      <c r="E321" s="5"/>
      <c r="F321" s="5"/>
      <c r="G321" s="5"/>
      <c r="H321" s="5"/>
      <c r="I321" s="5"/>
      <c r="J321" s="5"/>
      <c r="K321" s="5"/>
      <c r="L321" s="5"/>
      <c r="M321" s="72"/>
      <c r="N321" s="72"/>
      <c r="O321" s="5"/>
      <c r="P321" s="79"/>
      <c r="Q321" s="5"/>
      <c r="R321" s="5"/>
      <c r="S321" s="5"/>
      <c r="T321" s="5"/>
      <c r="U321" s="5"/>
      <c r="V321" s="5"/>
      <c r="W321" s="5"/>
      <c r="X321" s="5"/>
      <c r="Y321" s="5"/>
      <c r="Z321" s="5"/>
      <c r="AA321" s="5"/>
      <c r="AB321" s="5"/>
      <c r="AC321" s="5"/>
      <c r="AD321" s="5"/>
      <c r="AE321" s="5"/>
      <c r="AF321" s="5"/>
      <c r="AG321" s="5"/>
      <c r="AH321" s="21"/>
      <c r="AI321" s="5"/>
      <c r="AJ321" s="5"/>
      <c r="AK321" s="5"/>
      <c r="AL321" s="5"/>
      <c r="AM321" s="21"/>
      <c r="AN321" s="5"/>
      <c r="AO321" s="5"/>
      <c r="AP321" s="5"/>
      <c r="AQ321" s="5"/>
      <c r="AR321" s="5"/>
      <c r="AS321" s="5"/>
      <c r="AT321" s="5"/>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row>
    <row r="322">
      <c r="A322" s="5"/>
      <c r="B322" s="26" t="s">
        <v>1733</v>
      </c>
      <c r="C322" s="26" t="s">
        <v>55</v>
      </c>
      <c r="D322" s="26" t="s">
        <v>1734</v>
      </c>
      <c r="E322" s="26" t="s">
        <v>1735</v>
      </c>
      <c r="F322" s="26">
        <v>1.0</v>
      </c>
      <c r="G322" s="26" t="s">
        <v>191</v>
      </c>
      <c r="H322" s="26" t="s">
        <v>59</v>
      </c>
      <c r="I322" s="26" t="s">
        <v>1736</v>
      </c>
      <c r="J322" s="5"/>
      <c r="K322" s="40" t="s">
        <v>55</v>
      </c>
      <c r="L322" s="40" t="s">
        <v>60</v>
      </c>
      <c r="M322" s="69">
        <v>45693.0</v>
      </c>
      <c r="N322" s="167" t="s">
        <v>182</v>
      </c>
      <c r="O322" s="52" t="s">
        <v>1737</v>
      </c>
      <c r="P322" s="73" t="s">
        <v>59</v>
      </c>
      <c r="Q322" s="53" t="s">
        <v>59</v>
      </c>
      <c r="R322" s="53" t="s">
        <v>59</v>
      </c>
      <c r="S322" s="53" t="s">
        <v>59</v>
      </c>
      <c r="T322" s="40" t="s">
        <v>65</v>
      </c>
      <c r="U322" s="40" t="s">
        <v>66</v>
      </c>
      <c r="V322" s="26" t="s">
        <v>67</v>
      </c>
      <c r="W322" s="40" t="s">
        <v>68</v>
      </c>
      <c r="X322" s="40" t="s">
        <v>69</v>
      </c>
      <c r="Y322" s="26">
        <v>27.0</v>
      </c>
      <c r="Z322" s="26" t="s">
        <v>118</v>
      </c>
      <c r="AA322" s="26" t="s">
        <v>71</v>
      </c>
      <c r="AB322" s="26" t="s">
        <v>72</v>
      </c>
      <c r="AC322" s="26" t="s">
        <v>194</v>
      </c>
      <c r="AD322" s="26" t="s">
        <v>74</v>
      </c>
      <c r="AE322" s="52" t="s">
        <v>1737</v>
      </c>
      <c r="AF322" s="5"/>
      <c r="AG322" s="66" t="s">
        <v>1738</v>
      </c>
      <c r="AH322" s="50"/>
      <c r="AI322" s="9"/>
      <c r="AJ322" s="9"/>
      <c r="AK322" s="40" t="s">
        <v>76</v>
      </c>
      <c r="AL322" s="40" t="s">
        <v>77</v>
      </c>
      <c r="AM322" s="32" t="s">
        <v>1256</v>
      </c>
      <c r="AN322" s="26" t="s">
        <v>177</v>
      </c>
      <c r="AO322" s="26" t="s">
        <v>1689</v>
      </c>
      <c r="AP322" s="26" t="s">
        <v>1739</v>
      </c>
      <c r="AQ322" s="26" t="s">
        <v>517</v>
      </c>
      <c r="AR322" s="5"/>
      <c r="AS322" s="5"/>
      <c r="AT322" s="5"/>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row>
    <row r="323">
      <c r="A323" s="5"/>
      <c r="B323" s="26" t="s">
        <v>1726</v>
      </c>
      <c r="C323" s="26" t="s">
        <v>55</v>
      </c>
      <c r="D323" s="26" t="s">
        <v>1727</v>
      </c>
      <c r="E323" s="26" t="s">
        <v>1728</v>
      </c>
      <c r="F323" s="26">
        <v>1.0</v>
      </c>
      <c r="G323" s="26" t="s">
        <v>1729</v>
      </c>
      <c r="H323" s="173" t="s">
        <v>1730</v>
      </c>
      <c r="I323" s="26" t="s">
        <v>59</v>
      </c>
      <c r="J323" s="5"/>
      <c r="K323" s="40" t="s">
        <v>55</v>
      </c>
      <c r="L323" s="40" t="s">
        <v>60</v>
      </c>
      <c r="M323" s="69">
        <v>45721.0</v>
      </c>
      <c r="N323" s="167" t="s">
        <v>100</v>
      </c>
      <c r="O323" s="52" t="s">
        <v>1731</v>
      </c>
      <c r="P323" s="70">
        <v>0.3861111111111111</v>
      </c>
      <c r="Q323" s="53" t="s">
        <v>59</v>
      </c>
      <c r="R323" s="53" t="s">
        <v>59</v>
      </c>
      <c r="S323" s="53" t="s">
        <v>59</v>
      </c>
      <c r="T323" s="40" t="s">
        <v>65</v>
      </c>
      <c r="U323" s="40" t="s">
        <v>66</v>
      </c>
      <c r="V323" s="26" t="s">
        <v>102</v>
      </c>
      <c r="W323" s="40" t="s">
        <v>68</v>
      </c>
      <c r="X323" s="40" t="s">
        <v>69</v>
      </c>
      <c r="Y323" s="26">
        <v>16.0</v>
      </c>
      <c r="Z323" s="26" t="s">
        <v>118</v>
      </c>
      <c r="AA323" s="26" t="s">
        <v>71</v>
      </c>
      <c r="AB323" s="26" t="s">
        <v>72</v>
      </c>
      <c r="AC323" s="26" t="s">
        <v>1732</v>
      </c>
      <c r="AD323" s="26" t="s">
        <v>64</v>
      </c>
      <c r="AE323" s="66" t="s">
        <v>64</v>
      </c>
      <c r="AF323" s="5"/>
      <c r="AG323" s="5"/>
      <c r="AH323" s="50"/>
      <c r="AI323" s="9"/>
      <c r="AJ323" s="9"/>
      <c r="AK323" s="40" t="s">
        <v>76</v>
      </c>
      <c r="AL323" s="40" t="s">
        <v>77</v>
      </c>
      <c r="AM323" s="32" t="s">
        <v>1256</v>
      </c>
      <c r="AN323" s="26" t="s">
        <v>177</v>
      </c>
      <c r="AO323" s="26" t="s">
        <v>1689</v>
      </c>
      <c r="AP323" s="26" t="s">
        <v>1739</v>
      </c>
      <c r="AQ323" s="26" t="s">
        <v>124</v>
      </c>
      <c r="AR323" s="47">
        <v>2157026.0</v>
      </c>
      <c r="AS323" s="48">
        <v>0.14027777777777778</v>
      </c>
      <c r="AT323" s="48">
        <v>0.29375</v>
      </c>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row>
    <row r="324">
      <c r="A324" s="5"/>
      <c r="B324" s="26" t="s">
        <v>1740</v>
      </c>
      <c r="C324" s="26" t="s">
        <v>55</v>
      </c>
      <c r="D324" s="26" t="s">
        <v>1741</v>
      </c>
      <c r="E324" s="26" t="s">
        <v>1742</v>
      </c>
      <c r="F324" s="26">
        <v>1.0</v>
      </c>
      <c r="G324" s="26" t="s">
        <v>1743</v>
      </c>
      <c r="H324" s="42" t="s">
        <v>1744</v>
      </c>
      <c r="I324" s="26" t="s">
        <v>59</v>
      </c>
      <c r="J324" s="5"/>
      <c r="K324" s="40" t="s">
        <v>55</v>
      </c>
      <c r="L324" s="40" t="s">
        <v>60</v>
      </c>
      <c r="M324" s="69">
        <v>45721.0</v>
      </c>
      <c r="N324" s="167" t="s">
        <v>100</v>
      </c>
      <c r="O324" s="52" t="s">
        <v>1745</v>
      </c>
      <c r="P324" s="70">
        <v>0.10486111111111111</v>
      </c>
      <c r="Q324" s="53" t="s">
        <v>59</v>
      </c>
      <c r="R324" s="53" t="s">
        <v>59</v>
      </c>
      <c r="S324" s="61" t="s">
        <v>59</v>
      </c>
      <c r="T324" s="40" t="s">
        <v>65</v>
      </c>
      <c r="U324" s="40" t="s">
        <v>66</v>
      </c>
      <c r="V324" s="26" t="s">
        <v>102</v>
      </c>
      <c r="W324" s="40" t="s">
        <v>68</v>
      </c>
      <c r="X324" s="40" t="s">
        <v>69</v>
      </c>
      <c r="Y324" s="26">
        <v>4.0</v>
      </c>
      <c r="Z324" s="26" t="s">
        <v>136</v>
      </c>
      <c r="AA324" s="26" t="s">
        <v>71</v>
      </c>
      <c r="AB324" s="26" t="s">
        <v>72</v>
      </c>
      <c r="AC324" s="26" t="s">
        <v>1746</v>
      </c>
      <c r="AD324" s="26" t="s">
        <v>64</v>
      </c>
      <c r="AE324" s="66" t="s">
        <v>64</v>
      </c>
      <c r="AF324" s="5"/>
      <c r="AG324" s="5"/>
      <c r="AH324" s="50"/>
      <c r="AI324" s="9"/>
      <c r="AJ324" s="9"/>
      <c r="AK324" s="40" t="s">
        <v>76</v>
      </c>
      <c r="AL324" s="40" t="s">
        <v>77</v>
      </c>
      <c r="AM324" s="32" t="s">
        <v>1256</v>
      </c>
      <c r="AN324" s="26" t="s">
        <v>177</v>
      </c>
      <c r="AO324" s="26" t="s">
        <v>1689</v>
      </c>
      <c r="AP324" s="26" t="s">
        <v>1739</v>
      </c>
      <c r="AQ324" s="26" t="s">
        <v>93</v>
      </c>
      <c r="AR324" s="47">
        <v>32272.0</v>
      </c>
      <c r="AS324" s="48">
        <v>0.0</v>
      </c>
      <c r="AT324" s="48">
        <v>0.09722222222222222</v>
      </c>
      <c r="AU324" s="9"/>
      <c r="AV324" s="9"/>
      <c r="AW324" s="9"/>
      <c r="AX324" s="74"/>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row>
    <row r="325">
      <c r="A325" s="5"/>
      <c r="B325" s="26" t="s">
        <v>1747</v>
      </c>
      <c r="C325" s="26" t="s">
        <v>55</v>
      </c>
      <c r="D325" s="26" t="s">
        <v>1748</v>
      </c>
      <c r="E325" s="26" t="s">
        <v>1749</v>
      </c>
      <c r="F325" s="26">
        <v>1.0</v>
      </c>
      <c r="G325" s="26" t="s">
        <v>1750</v>
      </c>
      <c r="H325" s="173" t="s">
        <v>1751</v>
      </c>
      <c r="I325" s="75" t="s">
        <v>59</v>
      </c>
      <c r="J325" s="5"/>
      <c r="K325" s="40" t="s">
        <v>55</v>
      </c>
      <c r="L325" s="40" t="s">
        <v>60</v>
      </c>
      <c r="M325" s="69">
        <v>45721.0</v>
      </c>
      <c r="N325" s="167" t="s">
        <v>100</v>
      </c>
      <c r="O325" s="52" t="s">
        <v>1752</v>
      </c>
      <c r="P325" s="73">
        <v>0.09861111111111111</v>
      </c>
      <c r="Q325" s="53" t="s">
        <v>59</v>
      </c>
      <c r="R325" s="53" t="s">
        <v>59</v>
      </c>
      <c r="S325" s="53" t="s">
        <v>59</v>
      </c>
      <c r="T325" s="40" t="s">
        <v>65</v>
      </c>
      <c r="U325" s="40" t="s">
        <v>66</v>
      </c>
      <c r="V325" s="26" t="s">
        <v>102</v>
      </c>
      <c r="W325" s="40" t="s">
        <v>68</v>
      </c>
      <c r="X325" s="40" t="s">
        <v>69</v>
      </c>
      <c r="Y325" s="26">
        <v>4.0</v>
      </c>
      <c r="Z325" s="26" t="s">
        <v>136</v>
      </c>
      <c r="AA325" s="26" t="s">
        <v>71</v>
      </c>
      <c r="AB325" s="26" t="s">
        <v>72</v>
      </c>
      <c r="AC325" s="26" t="s">
        <v>1753</v>
      </c>
      <c r="AD325" s="26" t="s">
        <v>64</v>
      </c>
      <c r="AE325" s="26" t="s">
        <v>64</v>
      </c>
      <c r="AF325" s="5"/>
      <c r="AG325" s="5"/>
      <c r="AH325" s="50"/>
      <c r="AI325" s="9"/>
      <c r="AJ325" s="9"/>
      <c r="AK325" s="40" t="s">
        <v>76</v>
      </c>
      <c r="AL325" s="40" t="s">
        <v>77</v>
      </c>
      <c r="AM325" s="32" t="s">
        <v>1256</v>
      </c>
      <c r="AN325" s="26" t="s">
        <v>177</v>
      </c>
      <c r="AO325" s="26" t="s">
        <v>1689</v>
      </c>
      <c r="AP325" s="26" t="s">
        <v>1739</v>
      </c>
      <c r="AQ325" s="26" t="s">
        <v>93</v>
      </c>
      <c r="AR325" s="47">
        <v>51629.0</v>
      </c>
      <c r="AS325" s="48">
        <v>0.025</v>
      </c>
      <c r="AT325" s="48">
        <v>0.09444444444444444</v>
      </c>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row>
    <row r="326">
      <c r="A326" s="5"/>
      <c r="B326" s="26" t="s">
        <v>1754</v>
      </c>
      <c r="C326" s="26" t="s">
        <v>1755</v>
      </c>
      <c r="D326" s="26" t="s">
        <v>1756</v>
      </c>
      <c r="E326" s="26" t="s">
        <v>1757</v>
      </c>
      <c r="F326" s="26">
        <v>1.0</v>
      </c>
      <c r="G326" s="26" t="s">
        <v>1758</v>
      </c>
      <c r="H326" s="9"/>
      <c r="I326" s="75" t="s">
        <v>59</v>
      </c>
      <c r="J326" s="5"/>
      <c r="K326" s="40" t="s">
        <v>55</v>
      </c>
      <c r="L326" s="40" t="s">
        <v>60</v>
      </c>
      <c r="M326" s="69">
        <v>45721.0</v>
      </c>
      <c r="N326" s="167" t="s">
        <v>100</v>
      </c>
      <c r="O326" s="52" t="s">
        <v>1759</v>
      </c>
      <c r="P326" s="70">
        <v>0.1638888888888889</v>
      </c>
      <c r="Q326" s="53" t="s">
        <v>59</v>
      </c>
      <c r="R326" s="53" t="s">
        <v>59</v>
      </c>
      <c r="S326" s="61" t="s">
        <v>59</v>
      </c>
      <c r="T326" s="40" t="s">
        <v>65</v>
      </c>
      <c r="U326" s="40" t="s">
        <v>66</v>
      </c>
      <c r="V326" s="26" t="s">
        <v>102</v>
      </c>
      <c r="W326" s="40" t="s">
        <v>68</v>
      </c>
      <c r="X326" s="40" t="s">
        <v>69</v>
      </c>
      <c r="Y326" s="26">
        <v>5.0</v>
      </c>
      <c r="Z326" s="26" t="s">
        <v>136</v>
      </c>
      <c r="AA326" s="26" t="s">
        <v>71</v>
      </c>
      <c r="AB326" s="26" t="s">
        <v>72</v>
      </c>
      <c r="AC326" s="26" t="s">
        <v>1760</v>
      </c>
      <c r="AD326" s="26" t="s">
        <v>64</v>
      </c>
      <c r="AE326" s="66" t="s">
        <v>64</v>
      </c>
      <c r="AF326" s="5"/>
      <c r="AG326" s="5"/>
      <c r="AH326" s="50"/>
      <c r="AI326" s="9"/>
      <c r="AJ326" s="9"/>
      <c r="AK326" s="40" t="s">
        <v>76</v>
      </c>
      <c r="AL326" s="40" t="s">
        <v>77</v>
      </c>
      <c r="AM326" s="32" t="s">
        <v>1256</v>
      </c>
      <c r="AN326" s="26" t="s">
        <v>177</v>
      </c>
      <c r="AO326" s="26" t="s">
        <v>1689</v>
      </c>
      <c r="AP326" s="26" t="s">
        <v>1739</v>
      </c>
      <c r="AQ326" s="26" t="s">
        <v>93</v>
      </c>
      <c r="AR326" s="47">
        <v>24627.0</v>
      </c>
      <c r="AS326" s="48">
        <v>0.0</v>
      </c>
      <c r="AT326" s="48">
        <v>0.14722222222222223</v>
      </c>
      <c r="AU326" s="9"/>
      <c r="AV326" s="9"/>
      <c r="AW326" s="9"/>
      <c r="AX326" s="74"/>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row>
    <row r="327">
      <c r="A327" s="5"/>
      <c r="B327" s="26" t="s">
        <v>1761</v>
      </c>
      <c r="C327" s="26" t="s">
        <v>55</v>
      </c>
      <c r="D327" s="26" t="s">
        <v>1762</v>
      </c>
      <c r="E327" s="26" t="s">
        <v>1763</v>
      </c>
      <c r="F327" s="26">
        <v>1.0</v>
      </c>
      <c r="G327" s="26" t="s">
        <v>1764</v>
      </c>
      <c r="H327" s="173">
        <v>45842.0</v>
      </c>
      <c r="I327" s="26" t="s">
        <v>59</v>
      </c>
      <c r="J327" s="5"/>
      <c r="K327" s="40" t="s">
        <v>55</v>
      </c>
      <c r="L327" s="40" t="s">
        <v>60</v>
      </c>
      <c r="M327" s="69">
        <v>45721.0</v>
      </c>
      <c r="N327" s="167" t="s">
        <v>100</v>
      </c>
      <c r="O327" s="52" t="s">
        <v>1765</v>
      </c>
      <c r="P327" s="73" t="s">
        <v>59</v>
      </c>
      <c r="Q327" s="53" t="s">
        <v>59</v>
      </c>
      <c r="R327" s="53" t="s">
        <v>59</v>
      </c>
      <c r="S327" s="53" t="s">
        <v>59</v>
      </c>
      <c r="T327" s="40" t="s">
        <v>65</v>
      </c>
      <c r="U327" s="40" t="s">
        <v>66</v>
      </c>
      <c r="V327" s="26" t="s">
        <v>483</v>
      </c>
      <c r="W327" s="40" t="s">
        <v>68</v>
      </c>
      <c r="X327" s="40" t="s">
        <v>69</v>
      </c>
      <c r="Y327" s="26">
        <v>4.0</v>
      </c>
      <c r="Z327" s="26" t="s">
        <v>136</v>
      </c>
      <c r="AA327" s="26" t="s">
        <v>71</v>
      </c>
      <c r="AB327" s="26" t="s">
        <v>72</v>
      </c>
      <c r="AC327" s="26" t="s">
        <v>1766</v>
      </c>
      <c r="AD327" s="26" t="s">
        <v>64</v>
      </c>
      <c r="AE327" s="26" t="s">
        <v>64</v>
      </c>
      <c r="AF327" s="5"/>
      <c r="AG327" s="52" t="s">
        <v>1765</v>
      </c>
      <c r="AH327" s="50"/>
      <c r="AI327" s="9"/>
      <c r="AJ327" s="9"/>
      <c r="AK327" s="40" t="s">
        <v>76</v>
      </c>
      <c r="AL327" s="40" t="s">
        <v>77</v>
      </c>
      <c r="AM327" s="32" t="s">
        <v>1256</v>
      </c>
      <c r="AN327" s="26" t="s">
        <v>177</v>
      </c>
      <c r="AO327" s="26" t="s">
        <v>1689</v>
      </c>
      <c r="AP327" s="26" t="s">
        <v>1739</v>
      </c>
      <c r="AQ327" s="26" t="s">
        <v>93</v>
      </c>
      <c r="AR327" s="26">
        <v>975.0</v>
      </c>
      <c r="AS327" s="26" t="s">
        <v>59</v>
      </c>
      <c r="AT327" s="26" t="s">
        <v>59</v>
      </c>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row>
    <row r="328">
      <c r="A328" s="5"/>
      <c r="B328" s="26" t="s">
        <v>1767</v>
      </c>
      <c r="C328" s="26" t="s">
        <v>55</v>
      </c>
      <c r="D328" s="26" t="s">
        <v>1768</v>
      </c>
      <c r="E328" s="26" t="s">
        <v>1769</v>
      </c>
      <c r="F328" s="26">
        <v>1.0</v>
      </c>
      <c r="G328" s="64" t="s">
        <v>1770</v>
      </c>
      <c r="H328" s="26" t="s">
        <v>1771</v>
      </c>
      <c r="I328" s="26" t="s">
        <v>59</v>
      </c>
      <c r="J328" s="5"/>
      <c r="K328" s="40" t="s">
        <v>55</v>
      </c>
      <c r="L328" s="40" t="s">
        <v>60</v>
      </c>
      <c r="M328" s="69">
        <v>45813.0</v>
      </c>
      <c r="N328" s="167" t="s">
        <v>1319</v>
      </c>
      <c r="O328" s="52" t="s">
        <v>1772</v>
      </c>
      <c r="P328" s="230">
        <v>0.01875</v>
      </c>
      <c r="Q328" s="53" t="s">
        <v>114</v>
      </c>
      <c r="R328" s="53" t="s">
        <v>1321</v>
      </c>
      <c r="S328" s="61">
        <v>688790.0</v>
      </c>
      <c r="T328" s="40" t="s">
        <v>65</v>
      </c>
      <c r="U328" s="40" t="s">
        <v>66</v>
      </c>
      <c r="V328" s="26" t="s">
        <v>1773</v>
      </c>
      <c r="W328" s="40" t="s">
        <v>68</v>
      </c>
      <c r="X328" s="40" t="s">
        <v>69</v>
      </c>
      <c r="Y328" s="26">
        <v>35.0</v>
      </c>
      <c r="Z328" s="26" t="s">
        <v>118</v>
      </c>
      <c r="AA328" s="26" t="s">
        <v>71</v>
      </c>
      <c r="AB328" s="26" t="s">
        <v>72</v>
      </c>
      <c r="AC328" s="26" t="s">
        <v>1774</v>
      </c>
      <c r="AD328" s="26" t="s">
        <v>156</v>
      </c>
      <c r="AE328" s="52" t="s">
        <v>1772</v>
      </c>
      <c r="AF328" s="5"/>
      <c r="AG328" s="96" t="s">
        <v>1775</v>
      </c>
      <c r="AH328" s="51">
        <v>0.8</v>
      </c>
      <c r="AI328" s="42" t="s">
        <v>1776</v>
      </c>
      <c r="AJ328" s="9"/>
      <c r="AK328" s="40" t="s">
        <v>76</v>
      </c>
      <c r="AL328" s="40" t="s">
        <v>77</v>
      </c>
      <c r="AM328" s="32" t="s">
        <v>1256</v>
      </c>
      <c r="AN328" s="26" t="s">
        <v>177</v>
      </c>
      <c r="AO328" s="26" t="s">
        <v>1689</v>
      </c>
      <c r="AP328" s="26" t="s">
        <v>1739</v>
      </c>
      <c r="AQ328" s="26" t="s">
        <v>124</v>
      </c>
      <c r="AR328" s="26">
        <v>1.0</v>
      </c>
      <c r="AS328" s="5"/>
      <c r="AT328" s="5"/>
      <c r="AU328" s="5"/>
      <c r="AV328" s="5"/>
      <c r="AW328" s="40" t="s">
        <v>55</v>
      </c>
      <c r="AX328" s="40" t="s">
        <v>60</v>
      </c>
      <c r="AY328" s="69">
        <v>45813.0</v>
      </c>
      <c r="AZ328" s="40" t="s">
        <v>1319</v>
      </c>
      <c r="BA328" s="5"/>
      <c r="BB328" s="5"/>
      <c r="BC328" s="53" t="s">
        <v>114</v>
      </c>
      <c r="BD328" s="53" t="s">
        <v>1321</v>
      </c>
      <c r="BE328" s="5"/>
      <c r="BF328" s="40" t="s">
        <v>65</v>
      </c>
      <c r="BG328" s="40" t="s">
        <v>66</v>
      </c>
      <c r="BH328" s="26" t="s">
        <v>969</v>
      </c>
      <c r="BI328" s="40" t="s">
        <v>68</v>
      </c>
      <c r="BJ328" s="40" t="s">
        <v>69</v>
      </c>
      <c r="BK328" s="5"/>
      <c r="BL328" s="5"/>
      <c r="BM328" s="26" t="s">
        <v>71</v>
      </c>
      <c r="BN328" s="26" t="s">
        <v>72</v>
      </c>
      <c r="BO328" s="5"/>
      <c r="BP328" s="26" t="s">
        <v>156</v>
      </c>
      <c r="BQ328" s="5"/>
      <c r="BR328" s="5"/>
      <c r="BS328" s="9"/>
      <c r="BT328" s="9"/>
      <c r="BU328" s="9"/>
      <c r="BV328" s="40" t="s">
        <v>76</v>
      </c>
      <c r="BW328" s="40" t="s">
        <v>77</v>
      </c>
    </row>
    <row r="329">
      <c r="A329" s="5"/>
      <c r="B329" s="5"/>
      <c r="C329" s="5"/>
      <c r="D329" s="5"/>
      <c r="E329" s="5"/>
      <c r="F329" s="5"/>
      <c r="G329" s="5"/>
      <c r="H329" s="72"/>
      <c r="I329" s="5"/>
      <c r="J329" s="5"/>
      <c r="K329" s="9"/>
      <c r="L329" s="9"/>
      <c r="M329" s="72"/>
      <c r="N329" s="74"/>
      <c r="O329" s="5"/>
      <c r="P329" s="79"/>
      <c r="Q329" s="5"/>
      <c r="R329" s="5"/>
      <c r="S329" s="5"/>
      <c r="T329" s="9"/>
      <c r="U329" s="9"/>
      <c r="V329" s="5"/>
      <c r="W329" s="9"/>
      <c r="X329" s="9"/>
      <c r="Y329" s="5"/>
      <c r="Z329" s="5"/>
      <c r="AA329" s="5"/>
      <c r="AB329" s="5"/>
      <c r="AC329" s="5"/>
      <c r="AD329" s="5"/>
      <c r="AE329" s="5"/>
      <c r="AF329" s="5"/>
      <c r="AG329" s="5"/>
      <c r="AH329" s="50"/>
      <c r="AI329" s="9"/>
      <c r="AJ329" s="9"/>
      <c r="AK329" s="9"/>
      <c r="AL329" s="9"/>
      <c r="AM329" s="21"/>
      <c r="AN329" s="5"/>
      <c r="AO329" s="5"/>
      <c r="AP329" s="5"/>
      <c r="AQ329" s="5"/>
      <c r="AR329" s="5"/>
      <c r="AS329" s="5"/>
      <c r="AT329" s="5"/>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row>
    <row r="330">
      <c r="A330" s="5"/>
      <c r="B330" s="26" t="s">
        <v>1777</v>
      </c>
      <c r="C330" s="26" t="s">
        <v>55</v>
      </c>
      <c r="D330" s="26" t="s">
        <v>1778</v>
      </c>
      <c r="E330" s="26" t="s">
        <v>1779</v>
      </c>
      <c r="F330" s="26">
        <v>1.0</v>
      </c>
      <c r="G330" s="26" t="s">
        <v>191</v>
      </c>
      <c r="H330" s="26" t="s">
        <v>59</v>
      </c>
      <c r="I330" s="26" t="s">
        <v>1780</v>
      </c>
      <c r="J330" s="5"/>
      <c r="K330" s="40" t="s">
        <v>55</v>
      </c>
      <c r="L330" s="40" t="s">
        <v>60</v>
      </c>
      <c r="M330" s="69">
        <v>45693.0</v>
      </c>
      <c r="N330" s="167" t="s">
        <v>182</v>
      </c>
      <c r="O330" s="52" t="s">
        <v>1781</v>
      </c>
      <c r="P330" s="73" t="s">
        <v>59</v>
      </c>
      <c r="Q330" s="53" t="s">
        <v>59</v>
      </c>
      <c r="R330" s="53" t="s">
        <v>59</v>
      </c>
      <c r="S330" s="53" t="s">
        <v>59</v>
      </c>
      <c r="T330" s="40" t="s">
        <v>65</v>
      </c>
      <c r="U330" s="40" t="s">
        <v>66</v>
      </c>
      <c r="V330" s="26" t="s">
        <v>67</v>
      </c>
      <c r="W330" s="40" t="s">
        <v>68</v>
      </c>
      <c r="X330" s="40" t="s">
        <v>69</v>
      </c>
      <c r="Y330" s="26">
        <v>18.0</v>
      </c>
      <c r="Z330" s="26" t="s">
        <v>118</v>
      </c>
      <c r="AA330" s="26" t="s">
        <v>71</v>
      </c>
      <c r="AB330" s="26" t="s">
        <v>72</v>
      </c>
      <c r="AC330" s="26" t="s">
        <v>194</v>
      </c>
      <c r="AD330" s="26" t="s">
        <v>74</v>
      </c>
      <c r="AE330" s="52" t="s">
        <v>1781</v>
      </c>
      <c r="AF330" s="5"/>
      <c r="AG330" s="66" t="s">
        <v>1782</v>
      </c>
      <c r="AH330" s="50"/>
      <c r="AI330" s="9"/>
      <c r="AJ330" s="9"/>
      <c r="AK330" s="40" t="s">
        <v>76</v>
      </c>
      <c r="AL330" s="40" t="s">
        <v>77</v>
      </c>
      <c r="AM330" s="32" t="s">
        <v>1256</v>
      </c>
      <c r="AN330" s="26" t="s">
        <v>177</v>
      </c>
      <c r="AO330" s="26" t="s">
        <v>1689</v>
      </c>
      <c r="AP330" s="26" t="s">
        <v>1783</v>
      </c>
      <c r="AQ330" s="26" t="s">
        <v>517</v>
      </c>
      <c r="AR330" s="5"/>
      <c r="AS330" s="5"/>
      <c r="AT330" s="5"/>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row>
    <row r="331">
      <c r="A331" s="5"/>
      <c r="B331" s="26" t="s">
        <v>1784</v>
      </c>
      <c r="C331" s="26" t="s">
        <v>55</v>
      </c>
      <c r="D331" s="26" t="s">
        <v>1785</v>
      </c>
      <c r="E331" s="26" t="s">
        <v>1786</v>
      </c>
      <c r="F331" s="26">
        <v>1.0</v>
      </c>
      <c r="G331" s="26" t="s">
        <v>1787</v>
      </c>
      <c r="H331" s="75" t="s">
        <v>59</v>
      </c>
      <c r="I331" s="26" t="s">
        <v>1788</v>
      </c>
      <c r="J331" s="72"/>
      <c r="K331" s="40" t="s">
        <v>55</v>
      </c>
      <c r="L331" s="40" t="s">
        <v>60</v>
      </c>
      <c r="M331" s="69">
        <v>45693.0</v>
      </c>
      <c r="N331" s="167" t="s">
        <v>182</v>
      </c>
      <c r="O331" s="52" t="s">
        <v>1789</v>
      </c>
      <c r="P331" s="85" t="s">
        <v>59</v>
      </c>
      <c r="Q331" s="53" t="s">
        <v>59</v>
      </c>
      <c r="R331" s="53" t="s">
        <v>59</v>
      </c>
      <c r="S331" s="61" t="s">
        <v>59</v>
      </c>
      <c r="T331" s="40" t="s">
        <v>65</v>
      </c>
      <c r="U331" s="40" t="s">
        <v>66</v>
      </c>
      <c r="V331" s="26" t="s">
        <v>67</v>
      </c>
      <c r="W331" s="40" t="s">
        <v>68</v>
      </c>
      <c r="X331" s="40" t="s">
        <v>69</v>
      </c>
      <c r="Y331" s="26">
        <v>20.0</v>
      </c>
      <c r="Z331" s="26" t="s">
        <v>118</v>
      </c>
      <c r="AA331" s="26" t="s">
        <v>71</v>
      </c>
      <c r="AB331" s="26" t="s">
        <v>72</v>
      </c>
      <c r="AC331" s="26" t="s">
        <v>184</v>
      </c>
      <c r="AD331" s="26" t="s">
        <v>74</v>
      </c>
      <c r="AE331" s="52" t="s">
        <v>1789</v>
      </c>
      <c r="AF331" s="5"/>
      <c r="AG331" s="66" t="s">
        <v>1790</v>
      </c>
      <c r="AH331" s="50"/>
      <c r="AI331" s="9"/>
      <c r="AJ331" s="9"/>
      <c r="AK331" s="40" t="s">
        <v>76</v>
      </c>
      <c r="AL331" s="40" t="s">
        <v>77</v>
      </c>
      <c r="AM331" s="32" t="s">
        <v>1256</v>
      </c>
      <c r="AN331" s="26" t="s">
        <v>177</v>
      </c>
      <c r="AO331" s="26" t="s">
        <v>1689</v>
      </c>
      <c r="AP331" s="26" t="s">
        <v>1783</v>
      </c>
      <c r="AQ331" s="26" t="s">
        <v>517</v>
      </c>
      <c r="AR331" s="5"/>
      <c r="AS331" s="5"/>
      <c r="AT331" s="5"/>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row>
    <row r="332">
      <c r="A332" s="5"/>
      <c r="B332" s="26" t="s">
        <v>1791</v>
      </c>
      <c r="C332" s="26" t="s">
        <v>55</v>
      </c>
      <c r="D332" s="26" t="s">
        <v>1792</v>
      </c>
      <c r="E332" s="26" t="s">
        <v>1793</v>
      </c>
      <c r="F332" s="26">
        <v>1.0</v>
      </c>
      <c r="G332" s="26" t="s">
        <v>1794</v>
      </c>
      <c r="H332" s="42" t="s">
        <v>1795</v>
      </c>
      <c r="I332" s="26" t="s">
        <v>59</v>
      </c>
      <c r="J332" s="72"/>
      <c r="K332" s="40" t="s">
        <v>55</v>
      </c>
      <c r="L332" s="40" t="s">
        <v>60</v>
      </c>
      <c r="M332" s="69">
        <v>45721.0</v>
      </c>
      <c r="N332" s="167" t="s">
        <v>100</v>
      </c>
      <c r="O332" s="52" t="s">
        <v>1796</v>
      </c>
      <c r="P332" s="73">
        <v>0.55</v>
      </c>
      <c r="Q332" s="53" t="s">
        <v>59</v>
      </c>
      <c r="R332" s="53" t="s">
        <v>59</v>
      </c>
      <c r="S332" s="53" t="s">
        <v>59</v>
      </c>
      <c r="T332" s="40" t="s">
        <v>65</v>
      </c>
      <c r="U332" s="40" t="s">
        <v>66</v>
      </c>
      <c r="V332" s="26" t="s">
        <v>102</v>
      </c>
      <c r="W332" s="40" t="s">
        <v>68</v>
      </c>
      <c r="X332" s="40" t="s">
        <v>69</v>
      </c>
      <c r="Y332" s="26">
        <v>20.0</v>
      </c>
      <c r="Z332" s="26" t="s">
        <v>118</v>
      </c>
      <c r="AA332" s="26" t="s">
        <v>71</v>
      </c>
      <c r="AB332" s="26" t="s">
        <v>72</v>
      </c>
      <c r="AC332" s="26" t="s">
        <v>1797</v>
      </c>
      <c r="AD332" s="26" t="s">
        <v>64</v>
      </c>
      <c r="AE332" s="26" t="s">
        <v>64</v>
      </c>
      <c r="AF332" s="5"/>
      <c r="AG332" s="5"/>
      <c r="AH332" s="50"/>
      <c r="AI332" s="9"/>
      <c r="AJ332" s="9"/>
      <c r="AK332" s="40" t="s">
        <v>76</v>
      </c>
      <c r="AL332" s="40" t="s">
        <v>77</v>
      </c>
      <c r="AM332" s="32" t="s">
        <v>1256</v>
      </c>
      <c r="AN332" s="26" t="s">
        <v>177</v>
      </c>
      <c r="AO332" s="26" t="s">
        <v>1689</v>
      </c>
      <c r="AP332" s="26" t="s">
        <v>1783</v>
      </c>
      <c r="AQ332" s="26" t="s">
        <v>517</v>
      </c>
      <c r="AR332" s="47">
        <v>48391.0</v>
      </c>
      <c r="AS332" s="48">
        <v>0.0</v>
      </c>
      <c r="AT332" s="48">
        <v>0.29930555555555555</v>
      </c>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row>
    <row r="333">
      <c r="A333" s="5"/>
      <c r="B333" s="26" t="s">
        <v>1798</v>
      </c>
      <c r="C333" s="26" t="s">
        <v>55</v>
      </c>
      <c r="D333" s="26" t="s">
        <v>1799</v>
      </c>
      <c r="E333" s="26" t="s">
        <v>1800</v>
      </c>
      <c r="F333" s="26">
        <v>1.0</v>
      </c>
      <c r="G333" s="26" t="s">
        <v>1801</v>
      </c>
      <c r="H333" s="173">
        <v>44502.0</v>
      </c>
      <c r="I333" s="75" t="s">
        <v>59</v>
      </c>
      <c r="J333" s="5"/>
      <c r="K333" s="40" t="s">
        <v>55</v>
      </c>
      <c r="L333" s="40" t="s">
        <v>60</v>
      </c>
      <c r="M333" s="69">
        <v>45721.0</v>
      </c>
      <c r="N333" s="167" t="s">
        <v>100</v>
      </c>
      <c r="O333" s="52" t="s">
        <v>1802</v>
      </c>
      <c r="P333" s="73">
        <v>0.2222222222222222</v>
      </c>
      <c r="Q333" s="53" t="s">
        <v>59</v>
      </c>
      <c r="R333" s="53" t="s">
        <v>59</v>
      </c>
      <c r="S333" s="53" t="s">
        <v>59</v>
      </c>
      <c r="T333" s="40" t="s">
        <v>65</v>
      </c>
      <c r="U333" s="40" t="s">
        <v>66</v>
      </c>
      <c r="V333" s="26" t="s">
        <v>102</v>
      </c>
      <c r="W333" s="40" t="s">
        <v>68</v>
      </c>
      <c r="X333" s="40" t="s">
        <v>69</v>
      </c>
      <c r="Y333" s="26">
        <v>6.0</v>
      </c>
      <c r="Z333" s="26" t="s">
        <v>136</v>
      </c>
      <c r="AA333" s="26" t="s">
        <v>71</v>
      </c>
      <c r="AB333" s="26" t="s">
        <v>72</v>
      </c>
      <c r="AC333" s="26" t="s">
        <v>1803</v>
      </c>
      <c r="AD333" s="26" t="s">
        <v>64</v>
      </c>
      <c r="AE333" s="66" t="s">
        <v>64</v>
      </c>
      <c r="AF333" s="5"/>
      <c r="AG333" s="52" t="s">
        <v>1802</v>
      </c>
      <c r="AH333" s="50"/>
      <c r="AI333" s="9"/>
      <c r="AJ333" s="9"/>
      <c r="AK333" s="40" t="s">
        <v>76</v>
      </c>
      <c r="AL333" s="40" t="s">
        <v>77</v>
      </c>
      <c r="AM333" s="32" t="s">
        <v>1256</v>
      </c>
      <c r="AN333" s="26" t="s">
        <v>177</v>
      </c>
      <c r="AO333" s="26" t="s">
        <v>1689</v>
      </c>
      <c r="AP333" s="26" t="s">
        <v>1783</v>
      </c>
      <c r="AQ333" s="26" t="s">
        <v>93</v>
      </c>
      <c r="AR333" s="47">
        <v>80487.0</v>
      </c>
      <c r="AS333" s="48">
        <v>0.0</v>
      </c>
      <c r="AT333" s="48">
        <v>0.21875</v>
      </c>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row>
    <row r="334">
      <c r="A334" s="5"/>
      <c r="B334" s="26" t="s">
        <v>1804</v>
      </c>
      <c r="C334" s="26" t="s">
        <v>55</v>
      </c>
      <c r="D334" s="26" t="s">
        <v>1805</v>
      </c>
      <c r="E334" s="26" t="s">
        <v>1806</v>
      </c>
      <c r="F334" s="26">
        <v>1.0</v>
      </c>
      <c r="G334" s="26" t="s">
        <v>1807</v>
      </c>
      <c r="H334" s="42" t="s">
        <v>1808</v>
      </c>
      <c r="I334" s="26" t="s">
        <v>59</v>
      </c>
      <c r="J334" s="5"/>
      <c r="K334" s="40" t="s">
        <v>55</v>
      </c>
      <c r="L334" s="40" t="s">
        <v>60</v>
      </c>
      <c r="M334" s="69">
        <v>45721.0</v>
      </c>
      <c r="N334" s="167" t="s">
        <v>100</v>
      </c>
      <c r="O334" s="52" t="s">
        <v>1809</v>
      </c>
      <c r="P334" s="70">
        <v>0.02361111111111111</v>
      </c>
      <c r="Q334" s="53" t="s">
        <v>59</v>
      </c>
      <c r="R334" s="53" t="s">
        <v>59</v>
      </c>
      <c r="S334" s="53" t="s">
        <v>59</v>
      </c>
      <c r="T334" s="40" t="s">
        <v>65</v>
      </c>
      <c r="U334" s="40" t="s">
        <v>66</v>
      </c>
      <c r="V334" s="26" t="s">
        <v>102</v>
      </c>
      <c r="W334" s="40" t="s">
        <v>68</v>
      </c>
      <c r="X334" s="40" t="s">
        <v>69</v>
      </c>
      <c r="Y334" s="26">
        <v>4.0</v>
      </c>
      <c r="Z334" s="26" t="s">
        <v>136</v>
      </c>
      <c r="AA334" s="26" t="s">
        <v>71</v>
      </c>
      <c r="AB334" s="26" t="s">
        <v>72</v>
      </c>
      <c r="AC334" s="26" t="s">
        <v>1810</v>
      </c>
      <c r="AD334" s="26" t="s">
        <v>64</v>
      </c>
      <c r="AE334" s="66" t="s">
        <v>64</v>
      </c>
      <c r="AF334" s="5"/>
      <c r="AG334" s="5"/>
      <c r="AH334" s="50"/>
      <c r="AI334" s="9"/>
      <c r="AJ334" s="9"/>
      <c r="AK334" s="40" t="s">
        <v>76</v>
      </c>
      <c r="AL334" s="40" t="s">
        <v>77</v>
      </c>
      <c r="AM334" s="32" t="s">
        <v>1256</v>
      </c>
      <c r="AN334" s="26" t="s">
        <v>177</v>
      </c>
      <c r="AO334" s="26" t="s">
        <v>1689</v>
      </c>
      <c r="AP334" s="26" t="s">
        <v>1783</v>
      </c>
      <c r="AQ334" s="26" t="s">
        <v>93</v>
      </c>
      <c r="AR334" s="47">
        <v>5015.0</v>
      </c>
      <c r="AS334" s="48">
        <v>0.0</v>
      </c>
      <c r="AT334" s="48">
        <v>0.02361111111111111</v>
      </c>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row>
    <row r="335">
      <c r="A335" s="5"/>
      <c r="B335" s="26" t="s">
        <v>1811</v>
      </c>
      <c r="C335" s="26" t="s">
        <v>55</v>
      </c>
      <c r="D335" s="26" t="s">
        <v>1812</v>
      </c>
      <c r="E335" s="26" t="s">
        <v>1813</v>
      </c>
      <c r="F335" s="26">
        <v>1.0</v>
      </c>
      <c r="G335" s="26" t="s">
        <v>1814</v>
      </c>
      <c r="H335" s="231">
        <v>44541.0</v>
      </c>
      <c r="I335" s="75" t="s">
        <v>59</v>
      </c>
      <c r="J335" s="5"/>
      <c r="K335" s="40" t="s">
        <v>55</v>
      </c>
      <c r="L335" s="40" t="s">
        <v>60</v>
      </c>
      <c r="M335" s="69">
        <v>45721.0</v>
      </c>
      <c r="N335" s="167" t="s">
        <v>100</v>
      </c>
      <c r="O335" s="52" t="s">
        <v>1815</v>
      </c>
      <c r="P335" s="70">
        <v>0.17777777777777778</v>
      </c>
      <c r="Q335" s="53" t="s">
        <v>59</v>
      </c>
      <c r="R335" s="53" t="s">
        <v>59</v>
      </c>
      <c r="S335" s="61" t="s">
        <v>59</v>
      </c>
      <c r="T335" s="40" t="s">
        <v>65</v>
      </c>
      <c r="U335" s="40" t="s">
        <v>66</v>
      </c>
      <c r="V335" s="26" t="s">
        <v>102</v>
      </c>
      <c r="W335" s="40" t="s">
        <v>68</v>
      </c>
      <c r="X335" s="40" t="s">
        <v>69</v>
      </c>
      <c r="Y335" s="26">
        <v>14.0</v>
      </c>
      <c r="Z335" s="26" t="s">
        <v>118</v>
      </c>
      <c r="AA335" s="26" t="s">
        <v>71</v>
      </c>
      <c r="AB335" s="26" t="s">
        <v>72</v>
      </c>
      <c r="AC335" s="26" t="s">
        <v>1816</v>
      </c>
      <c r="AD335" s="26" t="s">
        <v>64</v>
      </c>
      <c r="AE335" s="66" t="s">
        <v>64</v>
      </c>
      <c r="AF335" s="5"/>
      <c r="AG335" s="5"/>
      <c r="AH335" s="50"/>
      <c r="AI335" s="9"/>
      <c r="AJ335" s="9"/>
      <c r="AK335" s="40" t="s">
        <v>76</v>
      </c>
      <c r="AL335" s="40" t="s">
        <v>77</v>
      </c>
      <c r="AM335" s="32" t="s">
        <v>1256</v>
      </c>
      <c r="AN335" s="26" t="s">
        <v>177</v>
      </c>
      <c r="AO335" s="26" t="s">
        <v>1689</v>
      </c>
      <c r="AP335" s="26" t="s">
        <v>1783</v>
      </c>
      <c r="AQ335" s="26" t="s">
        <v>517</v>
      </c>
      <c r="AR335" s="47">
        <v>217593.0</v>
      </c>
      <c r="AS335" s="48">
        <v>0.06319444444444444</v>
      </c>
      <c r="AT335" s="48">
        <v>0.16666666666666666</v>
      </c>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row>
    <row r="336">
      <c r="A336" s="5"/>
      <c r="B336" s="26" t="s">
        <v>1817</v>
      </c>
      <c r="C336" s="26" t="s">
        <v>403</v>
      </c>
      <c r="D336" s="26" t="s">
        <v>1818</v>
      </c>
      <c r="E336" s="26" t="s">
        <v>1819</v>
      </c>
      <c r="F336" s="26">
        <v>1.0</v>
      </c>
      <c r="G336" s="26" t="s">
        <v>1820</v>
      </c>
      <c r="H336" s="173" t="s">
        <v>1821</v>
      </c>
      <c r="I336" s="75" t="s">
        <v>59</v>
      </c>
      <c r="J336" s="5"/>
      <c r="K336" s="40" t="s">
        <v>55</v>
      </c>
      <c r="L336" s="40" t="s">
        <v>60</v>
      </c>
      <c r="M336" s="69">
        <v>45721.0</v>
      </c>
      <c r="N336" s="167" t="s">
        <v>100</v>
      </c>
      <c r="O336" s="52" t="s">
        <v>1822</v>
      </c>
      <c r="P336" s="73" t="s">
        <v>59</v>
      </c>
      <c r="Q336" s="53" t="s">
        <v>59</v>
      </c>
      <c r="R336" s="53" t="s">
        <v>59</v>
      </c>
      <c r="S336" s="53" t="s">
        <v>59</v>
      </c>
      <c r="T336" s="40" t="s">
        <v>65</v>
      </c>
      <c r="U336" s="40" t="s">
        <v>66</v>
      </c>
      <c r="V336" s="26" t="s">
        <v>483</v>
      </c>
      <c r="W336" s="40" t="s">
        <v>68</v>
      </c>
      <c r="X336" s="40" t="s">
        <v>69</v>
      </c>
      <c r="Y336" s="26">
        <v>4.0</v>
      </c>
      <c r="Z336" s="26" t="s">
        <v>136</v>
      </c>
      <c r="AA336" s="26" t="s">
        <v>71</v>
      </c>
      <c r="AB336" s="26" t="s">
        <v>72</v>
      </c>
      <c r="AC336" s="26" t="s">
        <v>1823</v>
      </c>
      <c r="AD336" s="26" t="s">
        <v>64</v>
      </c>
      <c r="AE336" s="26" t="s">
        <v>64</v>
      </c>
      <c r="AF336" s="5"/>
      <c r="AG336" s="5"/>
      <c r="AH336" s="50"/>
      <c r="AI336" s="9"/>
      <c r="AJ336" s="9"/>
      <c r="AK336" s="40" t="s">
        <v>76</v>
      </c>
      <c r="AL336" s="40" t="s">
        <v>77</v>
      </c>
      <c r="AM336" s="32" t="s">
        <v>1256</v>
      </c>
      <c r="AN336" s="26" t="s">
        <v>177</v>
      </c>
      <c r="AO336" s="26" t="s">
        <v>1689</v>
      </c>
      <c r="AP336" s="26" t="s">
        <v>1783</v>
      </c>
      <c r="AQ336" s="26" t="s">
        <v>93</v>
      </c>
      <c r="AR336" s="47">
        <v>25264.0</v>
      </c>
      <c r="AS336" s="26" t="s">
        <v>59</v>
      </c>
      <c r="AT336" s="26" t="s">
        <v>59</v>
      </c>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row>
    <row r="337">
      <c r="A337" s="5"/>
      <c r="B337" s="26" t="s">
        <v>1824</v>
      </c>
      <c r="C337" s="26" t="s">
        <v>403</v>
      </c>
      <c r="D337" s="26" t="s">
        <v>1825</v>
      </c>
      <c r="E337" s="26" t="s">
        <v>1826</v>
      </c>
      <c r="F337" s="66">
        <v>1.0</v>
      </c>
      <c r="G337" s="26" t="s">
        <v>1827</v>
      </c>
      <c r="H337" s="173">
        <v>45021.0</v>
      </c>
      <c r="I337" s="75" t="s">
        <v>59</v>
      </c>
      <c r="J337" s="5"/>
      <c r="K337" s="40" t="s">
        <v>55</v>
      </c>
      <c r="L337" s="40" t="s">
        <v>60</v>
      </c>
      <c r="M337" s="69">
        <v>45721.0</v>
      </c>
      <c r="N337" s="167" t="s">
        <v>100</v>
      </c>
      <c r="O337" s="52" t="s">
        <v>1828</v>
      </c>
      <c r="P337" s="70" t="s">
        <v>59</v>
      </c>
      <c r="Q337" s="73" t="s">
        <v>59</v>
      </c>
      <c r="R337" s="53" t="s">
        <v>59</v>
      </c>
      <c r="S337" s="61" t="s">
        <v>59</v>
      </c>
      <c r="T337" s="40" t="s">
        <v>65</v>
      </c>
      <c r="U337" s="40" t="s">
        <v>66</v>
      </c>
      <c r="V337" s="26" t="s">
        <v>102</v>
      </c>
      <c r="W337" s="40" t="s">
        <v>68</v>
      </c>
      <c r="X337" s="40" t="s">
        <v>69</v>
      </c>
      <c r="Y337" s="26">
        <v>4.0</v>
      </c>
      <c r="Z337" s="26" t="s">
        <v>136</v>
      </c>
      <c r="AA337" s="26" t="s">
        <v>71</v>
      </c>
      <c r="AB337" s="26" t="s">
        <v>72</v>
      </c>
      <c r="AC337" s="26" t="s">
        <v>1829</v>
      </c>
      <c r="AD337" s="26" t="s">
        <v>64</v>
      </c>
      <c r="AE337" s="66" t="s">
        <v>64</v>
      </c>
      <c r="AF337" s="5"/>
      <c r="AG337" s="5"/>
      <c r="AH337" s="50"/>
      <c r="AI337" s="9"/>
      <c r="AJ337" s="9"/>
      <c r="AK337" s="40" t="s">
        <v>76</v>
      </c>
      <c r="AL337" s="40" t="s">
        <v>77</v>
      </c>
      <c r="AM337" s="32" t="s">
        <v>1256</v>
      </c>
      <c r="AN337" s="26" t="s">
        <v>177</v>
      </c>
      <c r="AO337" s="26" t="s">
        <v>1689</v>
      </c>
      <c r="AP337" s="26" t="s">
        <v>1783</v>
      </c>
      <c r="AQ337" s="26" t="s">
        <v>93</v>
      </c>
      <c r="AR337" s="47">
        <v>6088.0</v>
      </c>
      <c r="AS337" s="26" t="s">
        <v>59</v>
      </c>
      <c r="AT337" s="26" t="s">
        <v>59</v>
      </c>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row>
    <row r="338">
      <c r="A338" s="5"/>
      <c r="B338" s="26" t="s">
        <v>1830</v>
      </c>
      <c r="C338" s="26" t="s">
        <v>403</v>
      </c>
      <c r="D338" s="26" t="s">
        <v>1831</v>
      </c>
      <c r="E338" s="26" t="s">
        <v>1832</v>
      </c>
      <c r="F338" s="26">
        <v>1.0</v>
      </c>
      <c r="G338" s="26" t="s">
        <v>1833</v>
      </c>
      <c r="H338" s="231" t="s">
        <v>1834</v>
      </c>
      <c r="I338" s="135" t="s">
        <v>59</v>
      </c>
      <c r="J338" s="5"/>
      <c r="K338" s="40" t="s">
        <v>55</v>
      </c>
      <c r="L338" s="40" t="s">
        <v>60</v>
      </c>
      <c r="M338" s="69">
        <v>45721.0</v>
      </c>
      <c r="N338" s="167" t="s">
        <v>100</v>
      </c>
      <c r="O338" s="52" t="s">
        <v>1835</v>
      </c>
      <c r="P338" s="73">
        <v>0.25069444444444444</v>
      </c>
      <c r="Q338" s="73" t="s">
        <v>59</v>
      </c>
      <c r="R338" s="53" t="s">
        <v>59</v>
      </c>
      <c r="S338" s="53" t="s">
        <v>59</v>
      </c>
      <c r="T338" s="40" t="s">
        <v>65</v>
      </c>
      <c r="U338" s="40" t="s">
        <v>66</v>
      </c>
      <c r="V338" s="26" t="s">
        <v>102</v>
      </c>
      <c r="W338" s="40" t="s">
        <v>68</v>
      </c>
      <c r="X338" s="40" t="s">
        <v>69</v>
      </c>
      <c r="Y338" s="26">
        <v>17.0</v>
      </c>
      <c r="Z338" s="26" t="s">
        <v>118</v>
      </c>
      <c r="AA338" s="26" t="s">
        <v>71</v>
      </c>
      <c r="AB338" s="26" t="s">
        <v>72</v>
      </c>
      <c r="AC338" s="26" t="s">
        <v>1836</v>
      </c>
      <c r="AD338" s="26" t="s">
        <v>64</v>
      </c>
      <c r="AE338" s="26" t="s">
        <v>64</v>
      </c>
      <c r="AF338" s="5"/>
      <c r="AG338" s="5"/>
      <c r="AH338" s="50"/>
      <c r="AI338" s="9"/>
      <c r="AJ338" s="9"/>
      <c r="AK338" s="40" t="s">
        <v>76</v>
      </c>
      <c r="AL338" s="40" t="s">
        <v>77</v>
      </c>
      <c r="AM338" s="32" t="s">
        <v>1256</v>
      </c>
      <c r="AN338" s="26" t="s">
        <v>177</v>
      </c>
      <c r="AO338" s="26" t="s">
        <v>1689</v>
      </c>
      <c r="AP338" s="26" t="s">
        <v>1783</v>
      </c>
      <c r="AQ338" s="26" t="s">
        <v>517</v>
      </c>
      <c r="AR338" s="47">
        <v>250256.0</v>
      </c>
      <c r="AS338" s="48">
        <v>0.03958333333333333</v>
      </c>
      <c r="AT338" s="48">
        <v>0.23333333333333334</v>
      </c>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row>
    <row r="339">
      <c r="A339" s="5"/>
      <c r="B339" s="26" t="s">
        <v>1837</v>
      </c>
      <c r="C339" s="26" t="s">
        <v>55</v>
      </c>
      <c r="D339" s="26" t="s">
        <v>1838</v>
      </c>
      <c r="E339" s="26" t="s">
        <v>1839</v>
      </c>
      <c r="F339" s="66">
        <v>1.0</v>
      </c>
      <c r="G339" s="26" t="s">
        <v>1840</v>
      </c>
      <c r="H339" s="104">
        <v>2013.0</v>
      </c>
      <c r="I339" s="75" t="s">
        <v>59</v>
      </c>
      <c r="J339" s="5"/>
      <c r="K339" s="40" t="s">
        <v>55</v>
      </c>
      <c r="L339" s="40" t="s">
        <v>60</v>
      </c>
      <c r="M339" s="69">
        <v>45813.0</v>
      </c>
      <c r="N339" s="167" t="s">
        <v>1319</v>
      </c>
      <c r="O339" s="52" t="s">
        <v>1841</v>
      </c>
      <c r="P339" s="85">
        <v>0.05555555555555555</v>
      </c>
      <c r="Q339" s="73" t="s">
        <v>114</v>
      </c>
      <c r="R339" s="53" t="s">
        <v>1321</v>
      </c>
      <c r="S339" s="61">
        <v>4724700.0</v>
      </c>
      <c r="T339" s="40" t="s">
        <v>65</v>
      </c>
      <c r="U339" s="40" t="s">
        <v>66</v>
      </c>
      <c r="V339" s="26" t="s">
        <v>969</v>
      </c>
      <c r="W339" s="40" t="s">
        <v>68</v>
      </c>
      <c r="X339" s="40" t="s">
        <v>69</v>
      </c>
      <c r="Y339" s="26">
        <v>40.0</v>
      </c>
      <c r="Z339" s="26" t="s">
        <v>514</v>
      </c>
      <c r="AA339" s="26" t="s">
        <v>71</v>
      </c>
      <c r="AB339" s="26" t="s">
        <v>72</v>
      </c>
      <c r="AC339" s="26" t="s">
        <v>1842</v>
      </c>
      <c r="AD339" s="26" t="s">
        <v>156</v>
      </c>
      <c r="AE339" s="52" t="s">
        <v>1841</v>
      </c>
      <c r="AF339" s="5"/>
      <c r="AG339" s="96" t="s">
        <v>1843</v>
      </c>
      <c r="AH339" s="51">
        <v>0.7</v>
      </c>
      <c r="AI339" s="42" t="s">
        <v>1844</v>
      </c>
      <c r="AJ339" s="9"/>
      <c r="AK339" s="40" t="s">
        <v>76</v>
      </c>
      <c r="AL339" s="40" t="s">
        <v>77</v>
      </c>
      <c r="AM339" s="32" t="s">
        <v>1256</v>
      </c>
      <c r="AN339" s="26" t="s">
        <v>177</v>
      </c>
      <c r="AO339" s="26" t="s">
        <v>1689</v>
      </c>
      <c r="AP339" s="26" t="s">
        <v>1783</v>
      </c>
      <c r="AQ339" s="26" t="s">
        <v>517</v>
      </c>
      <c r="AR339" s="5"/>
      <c r="AS339" s="5"/>
      <c r="AT339" s="5"/>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row>
    <row r="340">
      <c r="A340" s="5"/>
      <c r="B340" s="5"/>
      <c r="C340" s="5"/>
      <c r="D340" s="5"/>
      <c r="E340" s="5"/>
      <c r="F340" s="5"/>
      <c r="G340" s="5"/>
      <c r="H340" s="72"/>
      <c r="I340" s="211"/>
      <c r="J340" s="5"/>
      <c r="K340" s="9"/>
      <c r="L340" s="9"/>
      <c r="M340" s="72"/>
      <c r="N340" s="74"/>
      <c r="O340" s="5"/>
      <c r="P340" s="79"/>
      <c r="Q340" s="5"/>
      <c r="R340" s="5"/>
      <c r="S340" s="194"/>
      <c r="T340" s="9"/>
      <c r="U340" s="9"/>
      <c r="V340" s="5"/>
      <c r="W340" s="9"/>
      <c r="X340" s="9"/>
      <c r="Y340" s="5"/>
      <c r="Z340" s="5"/>
      <c r="AA340" s="5"/>
      <c r="AB340" s="5"/>
      <c r="AC340" s="5"/>
      <c r="AD340" s="5"/>
      <c r="AE340" s="5"/>
      <c r="AF340" s="5"/>
      <c r="AG340" s="5"/>
      <c r="AH340" s="50"/>
      <c r="AI340" s="9"/>
      <c r="AJ340" s="9"/>
      <c r="AK340" s="9"/>
      <c r="AL340" s="9"/>
      <c r="AM340" s="21"/>
      <c r="AN340" s="5"/>
      <c r="AO340" s="5"/>
      <c r="AP340" s="5"/>
      <c r="AQ340" s="5"/>
      <c r="AR340" s="5"/>
      <c r="AS340" s="5"/>
      <c r="AT340" s="5"/>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row>
    <row r="341">
      <c r="A341" s="5"/>
      <c r="B341" s="26" t="s">
        <v>1845</v>
      </c>
      <c r="C341" s="26" t="s">
        <v>55</v>
      </c>
      <c r="D341" s="26" t="s">
        <v>1846</v>
      </c>
      <c r="E341" s="26" t="s">
        <v>1847</v>
      </c>
      <c r="F341" s="26">
        <v>1.0</v>
      </c>
      <c r="G341" s="26" t="s">
        <v>191</v>
      </c>
      <c r="H341" s="104" t="s">
        <v>59</v>
      </c>
      <c r="I341" s="75">
        <v>45200.0</v>
      </c>
      <c r="J341" s="5"/>
      <c r="K341" s="40" t="s">
        <v>55</v>
      </c>
      <c r="L341" s="40" t="s">
        <v>60</v>
      </c>
      <c r="M341" s="69">
        <v>45693.0</v>
      </c>
      <c r="N341" s="167" t="s">
        <v>182</v>
      </c>
      <c r="O341" s="52" t="s">
        <v>1848</v>
      </c>
      <c r="P341" s="73" t="s">
        <v>59</v>
      </c>
      <c r="Q341" s="53" t="s">
        <v>59</v>
      </c>
      <c r="R341" s="53" t="s">
        <v>59</v>
      </c>
      <c r="S341" s="53" t="s">
        <v>59</v>
      </c>
      <c r="T341" s="40" t="s">
        <v>65</v>
      </c>
      <c r="U341" s="40" t="s">
        <v>66</v>
      </c>
      <c r="V341" s="26" t="s">
        <v>67</v>
      </c>
      <c r="W341" s="40" t="s">
        <v>68</v>
      </c>
      <c r="X341" s="40" t="s">
        <v>69</v>
      </c>
      <c r="Y341" s="26">
        <v>20.0</v>
      </c>
      <c r="Z341" s="26" t="s">
        <v>118</v>
      </c>
      <c r="AA341" s="26" t="s">
        <v>71</v>
      </c>
      <c r="AB341" s="26" t="s">
        <v>72</v>
      </c>
      <c r="AC341" s="26" t="s">
        <v>194</v>
      </c>
      <c r="AD341" s="26" t="s">
        <v>74</v>
      </c>
      <c r="AE341" s="52" t="s">
        <v>1848</v>
      </c>
      <c r="AF341" s="5"/>
      <c r="AG341" s="26" t="s">
        <v>1849</v>
      </c>
      <c r="AH341" s="50"/>
      <c r="AI341" s="9"/>
      <c r="AJ341" s="9"/>
      <c r="AK341" s="40" t="s">
        <v>76</v>
      </c>
      <c r="AL341" s="40" t="s">
        <v>77</v>
      </c>
      <c r="AM341" s="32" t="s">
        <v>1256</v>
      </c>
      <c r="AN341" s="26" t="s">
        <v>197</v>
      </c>
      <c r="AO341" s="26" t="s">
        <v>1850</v>
      </c>
      <c r="AP341" s="26" t="s">
        <v>1851</v>
      </c>
      <c r="AQ341" s="26" t="s">
        <v>93</v>
      </c>
      <c r="AR341" s="5"/>
      <c r="AS341" s="5"/>
      <c r="AT341" s="5"/>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row>
    <row r="342">
      <c r="A342" s="5"/>
      <c r="B342" s="26" t="s">
        <v>1852</v>
      </c>
      <c r="C342" s="26" t="s">
        <v>55</v>
      </c>
      <c r="D342" s="26" t="s">
        <v>1853</v>
      </c>
      <c r="E342" s="26" t="s">
        <v>1847</v>
      </c>
      <c r="F342" s="66">
        <v>1.0</v>
      </c>
      <c r="G342" s="26" t="s">
        <v>181</v>
      </c>
      <c r="H342" s="75" t="s">
        <v>59</v>
      </c>
      <c r="I342" s="113" t="s">
        <v>59</v>
      </c>
      <c r="J342" s="5"/>
      <c r="K342" s="40" t="s">
        <v>55</v>
      </c>
      <c r="L342" s="40" t="s">
        <v>60</v>
      </c>
      <c r="M342" s="69">
        <v>45693.0</v>
      </c>
      <c r="N342" s="167" t="s">
        <v>182</v>
      </c>
      <c r="O342" s="52" t="s">
        <v>1854</v>
      </c>
      <c r="P342" s="70" t="s">
        <v>59</v>
      </c>
      <c r="Q342" s="73" t="s">
        <v>59</v>
      </c>
      <c r="R342" s="53" t="s">
        <v>59</v>
      </c>
      <c r="S342" s="53" t="s">
        <v>59</v>
      </c>
      <c r="T342" s="40" t="s">
        <v>65</v>
      </c>
      <c r="U342" s="40" t="s">
        <v>66</v>
      </c>
      <c r="V342" s="26" t="s">
        <v>67</v>
      </c>
      <c r="W342" s="40" t="s">
        <v>68</v>
      </c>
      <c r="X342" s="40" t="s">
        <v>69</v>
      </c>
      <c r="Y342" s="26">
        <v>15.0</v>
      </c>
      <c r="Z342" s="26" t="s">
        <v>118</v>
      </c>
      <c r="AA342" s="26" t="s">
        <v>71</v>
      </c>
      <c r="AB342" s="26" t="s">
        <v>72</v>
      </c>
      <c r="AC342" s="26" t="s">
        <v>184</v>
      </c>
      <c r="AD342" s="26" t="s">
        <v>74</v>
      </c>
      <c r="AE342" s="52" t="s">
        <v>1854</v>
      </c>
      <c r="AF342" s="5"/>
      <c r="AG342" s="66" t="s">
        <v>1855</v>
      </c>
      <c r="AH342" s="50"/>
      <c r="AI342" s="9"/>
      <c r="AJ342" s="9"/>
      <c r="AK342" s="40" t="s">
        <v>76</v>
      </c>
      <c r="AL342" s="40" t="s">
        <v>77</v>
      </c>
      <c r="AM342" s="32" t="s">
        <v>1256</v>
      </c>
      <c r="AN342" s="26" t="s">
        <v>197</v>
      </c>
      <c r="AO342" s="26" t="s">
        <v>1850</v>
      </c>
      <c r="AP342" s="26" t="s">
        <v>1851</v>
      </c>
      <c r="AQ342" s="26" t="s">
        <v>93</v>
      </c>
      <c r="AR342" s="5"/>
      <c r="AS342" s="5"/>
      <c r="AT342" s="5"/>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row>
    <row r="343">
      <c r="A343" s="232"/>
      <c r="B343" s="233" t="s">
        <v>1856</v>
      </c>
      <c r="C343" s="233" t="s">
        <v>55</v>
      </c>
      <c r="D343" s="233" t="s">
        <v>1857</v>
      </c>
      <c r="E343" s="233" t="s">
        <v>1858</v>
      </c>
      <c r="F343" s="234">
        <v>1.0</v>
      </c>
      <c r="G343" s="233" t="s">
        <v>87</v>
      </c>
      <c r="H343" s="235">
        <v>43670.0</v>
      </c>
      <c r="I343" s="236"/>
      <c r="J343" s="232"/>
      <c r="K343" s="237" t="s">
        <v>55</v>
      </c>
      <c r="L343" s="237" t="s">
        <v>60</v>
      </c>
      <c r="M343" s="238">
        <v>45693.0</v>
      </c>
      <c r="N343" s="239" t="s">
        <v>100</v>
      </c>
      <c r="O343" s="240" t="s">
        <v>1859</v>
      </c>
      <c r="P343" s="241">
        <v>0.17152777777777778</v>
      </c>
      <c r="Q343" s="242" t="s">
        <v>134</v>
      </c>
      <c r="R343" s="243" t="s">
        <v>135</v>
      </c>
      <c r="S343" s="243" t="s">
        <v>59</v>
      </c>
      <c r="T343" s="237" t="s">
        <v>65</v>
      </c>
      <c r="U343" s="237" t="s">
        <v>66</v>
      </c>
      <c r="V343" s="233" t="s">
        <v>102</v>
      </c>
      <c r="W343" s="237" t="s">
        <v>68</v>
      </c>
      <c r="X343" s="237" t="s">
        <v>69</v>
      </c>
      <c r="Y343" s="233">
        <v>10.0</v>
      </c>
      <c r="Z343" s="233" t="s">
        <v>136</v>
      </c>
      <c r="AA343" s="233" t="s">
        <v>71</v>
      </c>
      <c r="AB343" s="233" t="s">
        <v>72</v>
      </c>
      <c r="AC343" s="233" t="s">
        <v>1860</v>
      </c>
      <c r="AD343" s="233" t="s">
        <v>64</v>
      </c>
      <c r="AE343" s="234" t="s">
        <v>64</v>
      </c>
      <c r="AF343" s="232"/>
      <c r="AG343" s="232"/>
      <c r="AH343" s="244"/>
      <c r="AI343" s="244"/>
      <c r="AJ343" s="244"/>
      <c r="AK343" s="237" t="s">
        <v>76</v>
      </c>
      <c r="AL343" s="237" t="s">
        <v>77</v>
      </c>
      <c r="AM343" s="233" t="s">
        <v>1256</v>
      </c>
      <c r="AN343" s="233" t="s">
        <v>197</v>
      </c>
      <c r="AO343" s="233" t="s">
        <v>1850</v>
      </c>
      <c r="AP343" s="233" t="s">
        <v>1851</v>
      </c>
      <c r="AQ343" s="233" t="s">
        <v>93</v>
      </c>
      <c r="AR343" s="245">
        <v>11701.0</v>
      </c>
      <c r="AS343" s="246">
        <v>0.0</v>
      </c>
      <c r="AT343" s="246">
        <v>0.17222222222222222</v>
      </c>
      <c r="AU343" s="244"/>
      <c r="AV343" s="247" t="s">
        <v>1861</v>
      </c>
      <c r="AW343" s="244"/>
      <c r="AX343" s="244"/>
      <c r="AY343" s="244"/>
      <c r="AZ343" s="244"/>
      <c r="BA343" s="244"/>
      <c r="BB343" s="244"/>
      <c r="BC343" s="244"/>
      <c r="BD343" s="244"/>
      <c r="BE343" s="244"/>
      <c r="BF343" s="244"/>
      <c r="BG343" s="244"/>
      <c r="BH343" s="244"/>
      <c r="BI343" s="244"/>
      <c r="BJ343" s="244"/>
      <c r="BK343" s="244"/>
      <c r="BL343" s="244"/>
      <c r="BM343" s="244"/>
      <c r="BN343" s="244"/>
      <c r="BO343" s="244"/>
      <c r="BP343" s="244"/>
      <c r="BQ343" s="244"/>
      <c r="BR343" s="244"/>
      <c r="BS343" s="244"/>
      <c r="BT343" s="244"/>
      <c r="BU343" s="244"/>
      <c r="BV343" s="244"/>
      <c r="BW343" s="244"/>
    </row>
    <row r="344">
      <c r="A344" s="62"/>
      <c r="B344" s="57" t="s">
        <v>1862</v>
      </c>
      <c r="C344" s="57" t="s">
        <v>55</v>
      </c>
      <c r="D344" s="57" t="s">
        <v>1863</v>
      </c>
      <c r="E344" s="57" t="s">
        <v>1864</v>
      </c>
      <c r="F344" s="57">
        <v>1.0</v>
      </c>
      <c r="G344" s="57" t="s">
        <v>1865</v>
      </c>
      <c r="H344" s="248">
        <v>43839.0</v>
      </c>
      <c r="I344" s="57" t="s">
        <v>59</v>
      </c>
      <c r="J344" s="62"/>
      <c r="K344" s="90" t="s">
        <v>55</v>
      </c>
      <c r="L344" s="90" t="s">
        <v>60</v>
      </c>
      <c r="M344" s="99">
        <v>45721.0</v>
      </c>
      <c r="N344" s="90" t="s">
        <v>100</v>
      </c>
      <c r="O344" s="101" t="s">
        <v>1866</v>
      </c>
      <c r="P344" s="132">
        <v>0.2972222222222222</v>
      </c>
      <c r="Q344" s="88" t="s">
        <v>59</v>
      </c>
      <c r="R344" s="88" t="s">
        <v>59</v>
      </c>
      <c r="S344" s="225" t="s">
        <v>59</v>
      </c>
      <c r="T344" s="90" t="s">
        <v>65</v>
      </c>
      <c r="U344" s="90" t="s">
        <v>66</v>
      </c>
      <c r="V344" s="57" t="s">
        <v>102</v>
      </c>
      <c r="W344" s="90" t="s">
        <v>68</v>
      </c>
      <c r="X344" s="90" t="s">
        <v>69</v>
      </c>
      <c r="Y344" s="57">
        <v>9.0</v>
      </c>
      <c r="Z344" s="57" t="s">
        <v>136</v>
      </c>
      <c r="AA344" s="57" t="s">
        <v>71</v>
      </c>
      <c r="AB344" s="57" t="s">
        <v>72</v>
      </c>
      <c r="AC344" s="57" t="s">
        <v>1867</v>
      </c>
      <c r="AD344" s="57" t="s">
        <v>64</v>
      </c>
      <c r="AE344" s="65" t="s">
        <v>64</v>
      </c>
      <c r="AF344" s="62"/>
      <c r="AG344" s="62"/>
      <c r="AH344" s="20"/>
      <c r="AI344" s="20"/>
      <c r="AJ344" s="20"/>
      <c r="AK344" s="90" t="s">
        <v>76</v>
      </c>
      <c r="AL344" s="90" t="s">
        <v>77</v>
      </c>
      <c r="AM344" s="57" t="s">
        <v>1256</v>
      </c>
      <c r="AN344" s="57" t="s">
        <v>197</v>
      </c>
      <c r="AO344" s="57" t="s">
        <v>1850</v>
      </c>
      <c r="AP344" s="57" t="s">
        <v>1851</v>
      </c>
      <c r="AQ344" s="57" t="s">
        <v>93</v>
      </c>
      <c r="AR344" s="60">
        <v>10177.0</v>
      </c>
      <c r="AS344" s="63">
        <v>0.0</v>
      </c>
      <c r="AT344" s="63">
        <v>0.2972222222222222</v>
      </c>
      <c r="AU344" s="20"/>
      <c r="AV344" s="20"/>
      <c r="AW344" s="20"/>
      <c r="AX344" s="20"/>
      <c r="AY344" s="20"/>
      <c r="AZ344" s="20"/>
      <c r="BA344" s="20"/>
      <c r="BB344" s="20"/>
      <c r="BC344" s="20"/>
      <c r="BD344" s="20"/>
      <c r="BE344" s="20"/>
      <c r="BF344" s="20"/>
      <c r="BG344" s="20"/>
      <c r="BH344" s="20"/>
      <c r="BI344" s="20"/>
      <c r="BJ344" s="20"/>
      <c r="BK344" s="20"/>
      <c r="BL344" s="20"/>
      <c r="BM344" s="20"/>
      <c r="BN344" s="20"/>
      <c r="BO344" s="20"/>
      <c r="BP344" s="20"/>
      <c r="BQ344" s="20"/>
      <c r="BR344" s="20"/>
      <c r="BS344" s="20"/>
      <c r="BT344" s="20"/>
      <c r="BU344" s="20"/>
      <c r="BV344" s="20"/>
      <c r="BW344" s="20"/>
    </row>
    <row r="345">
      <c r="A345" s="5"/>
      <c r="B345" s="26" t="s">
        <v>1868</v>
      </c>
      <c r="C345" s="26" t="s">
        <v>55</v>
      </c>
      <c r="D345" s="26" t="s">
        <v>1869</v>
      </c>
      <c r="E345" s="26" t="s">
        <v>1870</v>
      </c>
      <c r="F345" s="26">
        <v>1.0</v>
      </c>
      <c r="G345" s="26" t="s">
        <v>1871</v>
      </c>
      <c r="H345" s="42" t="s">
        <v>1872</v>
      </c>
      <c r="I345" s="26" t="s">
        <v>59</v>
      </c>
      <c r="J345" s="5"/>
      <c r="K345" s="40" t="s">
        <v>55</v>
      </c>
      <c r="L345" s="40" t="s">
        <v>60</v>
      </c>
      <c r="M345" s="69">
        <v>45721.0</v>
      </c>
      <c r="N345" s="167" t="s">
        <v>100</v>
      </c>
      <c r="O345" s="52" t="s">
        <v>1873</v>
      </c>
      <c r="P345" s="73">
        <v>0.375</v>
      </c>
      <c r="Q345" s="53" t="s">
        <v>59</v>
      </c>
      <c r="R345" s="53" t="s">
        <v>59</v>
      </c>
      <c r="S345" s="53" t="s">
        <v>59</v>
      </c>
      <c r="T345" s="40" t="s">
        <v>65</v>
      </c>
      <c r="U345" s="40" t="s">
        <v>66</v>
      </c>
      <c r="V345" s="26" t="s">
        <v>102</v>
      </c>
      <c r="W345" s="40" t="s">
        <v>68</v>
      </c>
      <c r="X345" s="40" t="s">
        <v>69</v>
      </c>
      <c r="Y345" s="26">
        <v>17.0</v>
      </c>
      <c r="Z345" s="26" t="s">
        <v>118</v>
      </c>
      <c r="AA345" s="26" t="s">
        <v>71</v>
      </c>
      <c r="AB345" s="26" t="s">
        <v>72</v>
      </c>
      <c r="AC345" s="26" t="s">
        <v>1874</v>
      </c>
      <c r="AD345" s="26" t="s">
        <v>64</v>
      </c>
      <c r="AE345" s="26" t="s">
        <v>64</v>
      </c>
      <c r="AF345" s="5"/>
      <c r="AG345" s="5"/>
      <c r="AH345" s="50"/>
      <c r="AI345" s="9"/>
      <c r="AJ345" s="9"/>
      <c r="AK345" s="40" t="s">
        <v>76</v>
      </c>
      <c r="AL345" s="40" t="s">
        <v>77</v>
      </c>
      <c r="AM345" s="32" t="s">
        <v>1256</v>
      </c>
      <c r="AN345" s="26" t="s">
        <v>197</v>
      </c>
      <c r="AO345" s="26" t="s">
        <v>1850</v>
      </c>
      <c r="AP345" s="26" t="s">
        <v>1851</v>
      </c>
      <c r="AQ345" s="26" t="s">
        <v>124</v>
      </c>
      <c r="AR345" s="47">
        <v>470092.0</v>
      </c>
      <c r="AS345" s="48">
        <v>0.0</v>
      </c>
      <c r="AT345" s="48">
        <v>0.21458333333333332</v>
      </c>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row>
    <row r="346">
      <c r="A346" s="5"/>
      <c r="B346" s="26" t="s">
        <v>1875</v>
      </c>
      <c r="C346" s="26" t="s">
        <v>403</v>
      </c>
      <c r="D346" s="26" t="s">
        <v>1876</v>
      </c>
      <c r="E346" s="26" t="s">
        <v>1877</v>
      </c>
      <c r="F346" s="26">
        <v>1.0</v>
      </c>
      <c r="G346" s="26" t="s">
        <v>1878</v>
      </c>
      <c r="H346" s="231">
        <v>45240.0</v>
      </c>
      <c r="I346" s="26" t="s">
        <v>59</v>
      </c>
      <c r="J346" s="5"/>
      <c r="K346" s="40" t="s">
        <v>55</v>
      </c>
      <c r="L346" s="40" t="s">
        <v>60</v>
      </c>
      <c r="M346" s="69">
        <v>45721.0</v>
      </c>
      <c r="N346" s="40" t="s">
        <v>100</v>
      </c>
      <c r="O346" s="52" t="s">
        <v>1879</v>
      </c>
      <c r="P346" s="73">
        <v>0.2513888888888889</v>
      </c>
      <c r="Q346" s="53" t="s">
        <v>59</v>
      </c>
      <c r="R346" s="53" t="s">
        <v>59</v>
      </c>
      <c r="S346" s="61" t="s">
        <v>59</v>
      </c>
      <c r="T346" s="40" t="s">
        <v>65</v>
      </c>
      <c r="U346" s="40" t="s">
        <v>66</v>
      </c>
      <c r="V346" s="26" t="s">
        <v>102</v>
      </c>
      <c r="W346" s="40" t="s">
        <v>68</v>
      </c>
      <c r="X346" s="40" t="s">
        <v>69</v>
      </c>
      <c r="Y346" s="26">
        <v>7.0</v>
      </c>
      <c r="Z346" s="26" t="s">
        <v>136</v>
      </c>
      <c r="AA346" s="26" t="s">
        <v>71</v>
      </c>
      <c r="AB346" s="26" t="s">
        <v>72</v>
      </c>
      <c r="AC346" s="26" t="s">
        <v>1880</v>
      </c>
      <c r="AD346" s="26" t="s">
        <v>64</v>
      </c>
      <c r="AE346" s="26" t="s">
        <v>64</v>
      </c>
      <c r="AF346" s="5"/>
      <c r="AG346" s="5"/>
      <c r="AH346" s="50"/>
      <c r="AI346" s="9"/>
      <c r="AJ346" s="9"/>
      <c r="AK346" s="40" t="s">
        <v>76</v>
      </c>
      <c r="AL346" s="40" t="s">
        <v>77</v>
      </c>
      <c r="AM346" s="32" t="s">
        <v>1256</v>
      </c>
      <c r="AN346" s="26" t="s">
        <v>197</v>
      </c>
      <c r="AO346" s="26" t="s">
        <v>1850</v>
      </c>
      <c r="AP346" s="26" t="s">
        <v>1851</v>
      </c>
      <c r="AQ346" s="26" t="s">
        <v>93</v>
      </c>
      <c r="AR346" s="47">
        <v>25016.0</v>
      </c>
      <c r="AS346" s="48">
        <v>0.0</v>
      </c>
      <c r="AT346" s="48">
        <v>0.2513888888888889</v>
      </c>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row>
    <row r="347">
      <c r="A347" s="5"/>
      <c r="B347" s="26" t="s">
        <v>1881</v>
      </c>
      <c r="C347" s="26" t="s">
        <v>403</v>
      </c>
      <c r="D347" s="26" t="s">
        <v>1882</v>
      </c>
      <c r="E347" s="26" t="s">
        <v>1883</v>
      </c>
      <c r="F347" s="26">
        <v>1.0</v>
      </c>
      <c r="G347" s="26" t="s">
        <v>1884</v>
      </c>
      <c r="H347" s="42" t="s">
        <v>1885</v>
      </c>
      <c r="I347" s="26" t="s">
        <v>59</v>
      </c>
      <c r="J347" s="72"/>
      <c r="K347" s="40" t="s">
        <v>55</v>
      </c>
      <c r="L347" s="40" t="s">
        <v>60</v>
      </c>
      <c r="M347" s="69">
        <v>45721.0</v>
      </c>
      <c r="N347" s="167" t="s">
        <v>100</v>
      </c>
      <c r="O347" s="52" t="s">
        <v>1886</v>
      </c>
      <c r="P347" s="73">
        <v>0.1388888888888889</v>
      </c>
      <c r="Q347" s="53" t="s">
        <v>59</v>
      </c>
      <c r="R347" s="53" t="s">
        <v>59</v>
      </c>
      <c r="S347" s="61" t="s">
        <v>59</v>
      </c>
      <c r="T347" s="40" t="s">
        <v>65</v>
      </c>
      <c r="U347" s="40" t="s">
        <v>66</v>
      </c>
      <c r="V347" s="26" t="s">
        <v>102</v>
      </c>
      <c r="W347" s="40" t="s">
        <v>68</v>
      </c>
      <c r="X347" s="40" t="s">
        <v>69</v>
      </c>
      <c r="Y347" s="26">
        <v>5.0</v>
      </c>
      <c r="Z347" s="26" t="s">
        <v>136</v>
      </c>
      <c r="AA347" s="26" t="s">
        <v>71</v>
      </c>
      <c r="AB347" s="26" t="s">
        <v>72</v>
      </c>
      <c r="AC347" s="26" t="s">
        <v>1887</v>
      </c>
      <c r="AD347" s="26" t="s">
        <v>64</v>
      </c>
      <c r="AE347" s="66" t="s">
        <v>64</v>
      </c>
      <c r="AF347" s="5"/>
      <c r="AG347" s="5"/>
      <c r="AH347" s="50"/>
      <c r="AI347" s="9"/>
      <c r="AJ347" s="9"/>
      <c r="AK347" s="40" t="s">
        <v>76</v>
      </c>
      <c r="AL347" s="40" t="s">
        <v>77</v>
      </c>
      <c r="AM347" s="32" t="s">
        <v>1256</v>
      </c>
      <c r="AN347" s="26" t="s">
        <v>197</v>
      </c>
      <c r="AO347" s="26" t="s">
        <v>1850</v>
      </c>
      <c r="AP347" s="26" t="s">
        <v>1851</v>
      </c>
      <c r="AQ347" s="26" t="s">
        <v>93</v>
      </c>
      <c r="AR347" s="47">
        <v>12506.0</v>
      </c>
      <c r="AS347" s="48">
        <v>0.0</v>
      </c>
      <c r="AT347" s="48">
        <v>0.1388888888888889</v>
      </c>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row>
    <row r="348">
      <c r="A348" s="5"/>
      <c r="B348" s="26" t="s">
        <v>1888</v>
      </c>
      <c r="C348" s="26" t="s">
        <v>55</v>
      </c>
      <c r="D348" s="26" t="s">
        <v>1889</v>
      </c>
      <c r="E348" s="26" t="s">
        <v>1890</v>
      </c>
      <c r="F348" s="26">
        <v>1.0</v>
      </c>
      <c r="G348" s="26" t="s">
        <v>1891</v>
      </c>
      <c r="H348" s="75" t="s">
        <v>59</v>
      </c>
      <c r="I348" s="26" t="s">
        <v>59</v>
      </c>
      <c r="J348" s="5"/>
      <c r="K348" s="40" t="s">
        <v>55</v>
      </c>
      <c r="L348" s="40" t="s">
        <v>60</v>
      </c>
      <c r="M348" s="69">
        <v>45813.0</v>
      </c>
      <c r="N348" s="167" t="s">
        <v>1319</v>
      </c>
      <c r="O348" s="52" t="s">
        <v>1892</v>
      </c>
      <c r="P348" s="73">
        <v>0.08333333333333333</v>
      </c>
      <c r="Q348" s="53" t="s">
        <v>114</v>
      </c>
      <c r="R348" s="53" t="s">
        <v>1321</v>
      </c>
      <c r="S348" s="61">
        <v>494644.0</v>
      </c>
      <c r="T348" s="40" t="s">
        <v>65</v>
      </c>
      <c r="U348" s="40" t="s">
        <v>66</v>
      </c>
      <c r="V348" s="26" t="s">
        <v>969</v>
      </c>
      <c r="W348" s="40" t="s">
        <v>68</v>
      </c>
      <c r="X348" s="40" t="s">
        <v>69</v>
      </c>
      <c r="Y348" s="26">
        <v>23.0</v>
      </c>
      <c r="Z348" s="26" t="s">
        <v>136</v>
      </c>
      <c r="AA348" s="26" t="s">
        <v>71</v>
      </c>
      <c r="AB348" s="26" t="s">
        <v>72</v>
      </c>
      <c r="AC348" s="5"/>
      <c r="AD348" s="26" t="s">
        <v>156</v>
      </c>
      <c r="AE348" s="52" t="s">
        <v>1892</v>
      </c>
      <c r="AF348" s="5"/>
      <c r="AG348" s="42" t="s">
        <v>1893</v>
      </c>
      <c r="AH348" s="51">
        <v>0.95</v>
      </c>
      <c r="AI348" s="42" t="s">
        <v>1894</v>
      </c>
      <c r="AJ348" s="9"/>
      <c r="AK348" s="40" t="s">
        <v>76</v>
      </c>
      <c r="AL348" s="40" t="s">
        <v>77</v>
      </c>
      <c r="AM348" s="32" t="s">
        <v>1256</v>
      </c>
      <c r="AN348" s="26" t="s">
        <v>197</v>
      </c>
      <c r="AO348" s="26" t="s">
        <v>1850</v>
      </c>
      <c r="AP348" s="26" t="s">
        <v>1851</v>
      </c>
      <c r="AQ348" s="26" t="s">
        <v>93</v>
      </c>
      <c r="AR348" s="5"/>
      <c r="AS348" s="5"/>
      <c r="AT348" s="5"/>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row>
    <row r="349">
      <c r="A349" s="5"/>
      <c r="B349" s="5"/>
      <c r="C349" s="9"/>
      <c r="D349" s="5"/>
      <c r="E349" s="5"/>
      <c r="F349" s="5"/>
      <c r="G349" s="5"/>
      <c r="H349" s="5"/>
      <c r="I349" s="72"/>
      <c r="J349" s="5"/>
      <c r="K349" s="9"/>
      <c r="L349" s="9"/>
      <c r="M349" s="72"/>
      <c r="N349" s="74"/>
      <c r="O349" s="5"/>
      <c r="P349" s="5"/>
      <c r="Q349" s="5"/>
      <c r="R349" s="5"/>
      <c r="S349" s="5"/>
      <c r="T349" s="9"/>
      <c r="U349" s="9"/>
      <c r="V349" s="5"/>
      <c r="W349" s="9"/>
      <c r="X349" s="9"/>
      <c r="Y349" s="5"/>
      <c r="Z349" s="5"/>
      <c r="AA349" s="5"/>
      <c r="AB349" s="5"/>
      <c r="AC349" s="5"/>
      <c r="AD349" s="5"/>
      <c r="AE349" s="5"/>
      <c r="AF349" s="5"/>
      <c r="AG349" s="9"/>
      <c r="AH349" s="50"/>
      <c r="AI349" s="9"/>
      <c r="AJ349" s="9"/>
      <c r="AK349" s="9"/>
      <c r="AL349" s="9"/>
      <c r="AM349" s="21"/>
      <c r="AN349" s="5"/>
      <c r="AO349" s="5"/>
      <c r="AP349" s="5"/>
      <c r="AQ349" s="5"/>
      <c r="AR349" s="5"/>
      <c r="AS349" s="5"/>
      <c r="AT349" s="5"/>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row>
    <row r="350">
      <c r="A350" s="5"/>
      <c r="B350" s="26" t="s">
        <v>1895</v>
      </c>
      <c r="C350" s="42" t="s">
        <v>55</v>
      </c>
      <c r="D350" s="26" t="s">
        <v>1896</v>
      </c>
      <c r="E350" s="26" t="s">
        <v>1897</v>
      </c>
      <c r="F350" s="26">
        <v>1.0</v>
      </c>
      <c r="G350" s="26" t="s">
        <v>181</v>
      </c>
      <c r="H350" s="75" t="s">
        <v>59</v>
      </c>
      <c r="I350" s="26" t="s">
        <v>59</v>
      </c>
      <c r="J350" s="5"/>
      <c r="K350" s="40" t="s">
        <v>55</v>
      </c>
      <c r="L350" s="40" t="s">
        <v>60</v>
      </c>
      <c r="M350" s="69">
        <v>45693.0</v>
      </c>
      <c r="N350" s="167" t="s">
        <v>182</v>
      </c>
      <c r="O350" s="52" t="s">
        <v>1854</v>
      </c>
      <c r="P350" s="94" t="s">
        <v>59</v>
      </c>
      <c r="Q350" s="53" t="s">
        <v>59</v>
      </c>
      <c r="R350" s="53" t="s">
        <v>59</v>
      </c>
      <c r="S350" s="53" t="s">
        <v>59</v>
      </c>
      <c r="T350" s="40" t="s">
        <v>65</v>
      </c>
      <c r="U350" s="40" t="s">
        <v>66</v>
      </c>
      <c r="V350" s="26" t="s">
        <v>67</v>
      </c>
      <c r="W350" s="40" t="s">
        <v>68</v>
      </c>
      <c r="X350" s="40" t="s">
        <v>69</v>
      </c>
      <c r="Y350" s="26">
        <v>30.0</v>
      </c>
      <c r="Z350" s="26" t="s">
        <v>118</v>
      </c>
      <c r="AA350" s="26" t="s">
        <v>71</v>
      </c>
      <c r="AB350" s="26" t="s">
        <v>72</v>
      </c>
      <c r="AC350" s="26" t="s">
        <v>184</v>
      </c>
      <c r="AD350" s="26" t="s">
        <v>74</v>
      </c>
      <c r="AE350" s="52" t="s">
        <v>1854</v>
      </c>
      <c r="AF350" s="5"/>
      <c r="AG350" s="26" t="s">
        <v>1898</v>
      </c>
      <c r="AH350" s="50"/>
      <c r="AI350" s="9"/>
      <c r="AJ350" s="9"/>
      <c r="AK350" s="40" t="s">
        <v>76</v>
      </c>
      <c r="AL350" s="40" t="s">
        <v>77</v>
      </c>
      <c r="AM350" s="32" t="s">
        <v>1256</v>
      </c>
      <c r="AN350" s="26" t="s">
        <v>197</v>
      </c>
      <c r="AO350" s="26" t="s">
        <v>1850</v>
      </c>
      <c r="AP350" s="26" t="s">
        <v>1899</v>
      </c>
      <c r="AQ350" s="26" t="s">
        <v>124</v>
      </c>
      <c r="AR350" s="5"/>
      <c r="AS350" s="5"/>
      <c r="AT350" s="5"/>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row>
    <row r="351">
      <c r="A351" s="5"/>
      <c r="B351" s="26" t="s">
        <v>1895</v>
      </c>
      <c r="C351" s="26" t="s">
        <v>55</v>
      </c>
      <c r="D351" s="26" t="s">
        <v>1900</v>
      </c>
      <c r="E351" s="26" t="s">
        <v>1897</v>
      </c>
      <c r="F351" s="26">
        <v>1.0</v>
      </c>
      <c r="G351" s="26" t="s">
        <v>191</v>
      </c>
      <c r="H351" s="26" t="s">
        <v>59</v>
      </c>
      <c r="I351" s="26" t="s">
        <v>1901</v>
      </c>
      <c r="J351" s="5"/>
      <c r="K351" s="40" t="s">
        <v>55</v>
      </c>
      <c r="L351" s="40" t="s">
        <v>60</v>
      </c>
      <c r="M351" s="69">
        <v>45693.0</v>
      </c>
      <c r="N351" s="40" t="s">
        <v>182</v>
      </c>
      <c r="O351" s="52" t="s">
        <v>1902</v>
      </c>
      <c r="P351" s="73" t="s">
        <v>59</v>
      </c>
      <c r="Q351" s="53" t="s">
        <v>59</v>
      </c>
      <c r="R351" s="53" t="s">
        <v>59</v>
      </c>
      <c r="S351" s="61" t="s">
        <v>59</v>
      </c>
      <c r="T351" s="40" t="s">
        <v>65</v>
      </c>
      <c r="U351" s="40" t="s">
        <v>66</v>
      </c>
      <c r="V351" s="26" t="s">
        <v>67</v>
      </c>
      <c r="W351" s="40" t="s">
        <v>68</v>
      </c>
      <c r="X351" s="40" t="s">
        <v>69</v>
      </c>
      <c r="Y351" s="26">
        <v>30.0</v>
      </c>
      <c r="Z351" s="26" t="s">
        <v>118</v>
      </c>
      <c r="AA351" s="26" t="s">
        <v>71</v>
      </c>
      <c r="AB351" s="26" t="s">
        <v>72</v>
      </c>
      <c r="AC351" s="26" t="s">
        <v>194</v>
      </c>
      <c r="AD351" s="26" t="s">
        <v>74</v>
      </c>
      <c r="AE351" s="52" t="s">
        <v>1902</v>
      </c>
      <c r="AF351" s="5"/>
      <c r="AG351" s="26" t="s">
        <v>1903</v>
      </c>
      <c r="AH351" s="50"/>
      <c r="AI351" s="9"/>
      <c r="AJ351" s="9"/>
      <c r="AK351" s="40" t="s">
        <v>76</v>
      </c>
      <c r="AL351" s="40" t="s">
        <v>77</v>
      </c>
      <c r="AM351" s="32" t="s">
        <v>1256</v>
      </c>
      <c r="AN351" s="26" t="s">
        <v>197</v>
      </c>
      <c r="AO351" s="26" t="s">
        <v>1850</v>
      </c>
      <c r="AP351" s="26" t="s">
        <v>1899</v>
      </c>
      <c r="AQ351" s="26" t="s">
        <v>124</v>
      </c>
      <c r="AR351" s="5"/>
      <c r="AS351" s="5"/>
      <c r="AT351" s="5"/>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row>
    <row r="352">
      <c r="A352" s="5"/>
      <c r="B352" s="26" t="s">
        <v>1904</v>
      </c>
      <c r="C352" s="26" t="s">
        <v>55</v>
      </c>
      <c r="D352" s="26" t="s">
        <v>1905</v>
      </c>
      <c r="E352" s="26" t="s">
        <v>1906</v>
      </c>
      <c r="F352" s="26">
        <v>1.0</v>
      </c>
      <c r="G352" s="26" t="s">
        <v>1907</v>
      </c>
      <c r="H352" s="75">
        <v>43285.0</v>
      </c>
      <c r="I352" s="26" t="s">
        <v>59</v>
      </c>
      <c r="J352" s="72"/>
      <c r="K352" s="40" t="s">
        <v>55</v>
      </c>
      <c r="L352" s="40" t="s">
        <v>60</v>
      </c>
      <c r="M352" s="69">
        <v>45693.0</v>
      </c>
      <c r="N352" s="167" t="s">
        <v>182</v>
      </c>
      <c r="O352" s="52" t="s">
        <v>1908</v>
      </c>
      <c r="P352" s="53" t="s">
        <v>59</v>
      </c>
      <c r="Q352" s="53" t="s">
        <v>59</v>
      </c>
      <c r="R352" s="53" t="s">
        <v>59</v>
      </c>
      <c r="S352" s="53" t="s">
        <v>59</v>
      </c>
      <c r="T352" s="40" t="s">
        <v>65</v>
      </c>
      <c r="U352" s="40" t="s">
        <v>66</v>
      </c>
      <c r="V352" s="26" t="s">
        <v>67</v>
      </c>
      <c r="W352" s="40" t="s">
        <v>68</v>
      </c>
      <c r="X352" s="40" t="s">
        <v>69</v>
      </c>
      <c r="Y352" s="26">
        <v>30.0</v>
      </c>
      <c r="Z352" s="26" t="s">
        <v>118</v>
      </c>
      <c r="AA352" s="26" t="s">
        <v>71</v>
      </c>
      <c r="AB352" s="26" t="s">
        <v>72</v>
      </c>
      <c r="AC352" s="26" t="s">
        <v>59</v>
      </c>
      <c r="AD352" s="26" t="s">
        <v>74</v>
      </c>
      <c r="AE352" s="52" t="s">
        <v>1908</v>
      </c>
      <c r="AF352" s="5"/>
      <c r="AG352" s="26" t="s">
        <v>1909</v>
      </c>
      <c r="AH352" s="50"/>
      <c r="AI352" s="9"/>
      <c r="AJ352" s="9"/>
      <c r="AK352" s="40" t="s">
        <v>76</v>
      </c>
      <c r="AL352" s="40" t="s">
        <v>77</v>
      </c>
      <c r="AM352" s="32" t="s">
        <v>1256</v>
      </c>
      <c r="AN352" s="26" t="s">
        <v>197</v>
      </c>
      <c r="AO352" s="26" t="s">
        <v>1850</v>
      </c>
      <c r="AP352" s="26" t="s">
        <v>1899</v>
      </c>
      <c r="AQ352" s="26" t="s">
        <v>124</v>
      </c>
      <c r="AR352" s="5"/>
      <c r="AS352" s="5"/>
      <c r="AT352" s="5"/>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row>
    <row r="353">
      <c r="A353" s="5"/>
      <c r="B353" s="5"/>
      <c r="C353" s="5"/>
      <c r="D353" s="5"/>
      <c r="E353" s="5"/>
      <c r="F353" s="26">
        <v>1.0</v>
      </c>
      <c r="G353" s="5"/>
      <c r="H353" s="5"/>
      <c r="I353" s="5"/>
      <c r="J353" s="72"/>
      <c r="K353" s="40" t="s">
        <v>55</v>
      </c>
      <c r="L353" s="40" t="s">
        <v>60</v>
      </c>
      <c r="M353" s="69">
        <v>45693.0</v>
      </c>
      <c r="N353" s="167" t="s">
        <v>182</v>
      </c>
      <c r="O353" s="52" t="s">
        <v>1910</v>
      </c>
      <c r="P353" s="70" t="s">
        <v>59</v>
      </c>
      <c r="Q353" s="53" t="s">
        <v>59</v>
      </c>
      <c r="R353" s="53" t="s">
        <v>59</v>
      </c>
      <c r="S353" s="61" t="s">
        <v>59</v>
      </c>
      <c r="T353" s="40" t="s">
        <v>65</v>
      </c>
      <c r="U353" s="40" t="s">
        <v>66</v>
      </c>
      <c r="V353" s="26" t="s">
        <v>67</v>
      </c>
      <c r="W353" s="40" t="s">
        <v>68</v>
      </c>
      <c r="X353" s="40" t="s">
        <v>69</v>
      </c>
      <c r="Y353" s="5"/>
      <c r="Z353" s="5"/>
      <c r="AA353" s="26" t="s">
        <v>71</v>
      </c>
      <c r="AB353" s="26" t="s">
        <v>72</v>
      </c>
      <c r="AC353" s="5"/>
      <c r="AD353" s="26" t="s">
        <v>74</v>
      </c>
      <c r="AE353" s="5"/>
      <c r="AF353" s="5"/>
      <c r="AG353" s="5"/>
      <c r="AH353" s="50"/>
      <c r="AI353" s="9"/>
      <c r="AJ353" s="9"/>
      <c r="AK353" s="40" t="s">
        <v>76</v>
      </c>
      <c r="AL353" s="40" t="s">
        <v>77</v>
      </c>
      <c r="AM353" s="32" t="s">
        <v>1256</v>
      </c>
      <c r="AN353" s="26" t="s">
        <v>197</v>
      </c>
      <c r="AO353" s="26" t="s">
        <v>1850</v>
      </c>
      <c r="AP353" s="26" t="s">
        <v>1899</v>
      </c>
      <c r="AQ353" s="5"/>
      <c r="AR353" s="47">
        <v>35068.0</v>
      </c>
      <c r="AS353" s="26" t="s">
        <v>59</v>
      </c>
      <c r="AT353" s="26" t="s">
        <v>59</v>
      </c>
      <c r="AU353" s="9"/>
      <c r="AV353" s="9"/>
      <c r="AW353" s="9"/>
      <c r="AX353" s="9"/>
      <c r="AY353" s="74"/>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row>
    <row r="354">
      <c r="A354" s="5"/>
      <c r="B354" s="5"/>
      <c r="C354" s="5"/>
      <c r="D354" s="5"/>
      <c r="E354" s="5"/>
      <c r="F354" s="26">
        <v>1.0</v>
      </c>
      <c r="G354" s="5"/>
      <c r="H354" s="76"/>
      <c r="I354" s="5"/>
      <c r="J354" s="5"/>
      <c r="K354" s="40" t="s">
        <v>55</v>
      </c>
      <c r="L354" s="40" t="s">
        <v>60</v>
      </c>
      <c r="M354" s="69">
        <v>45693.0</v>
      </c>
      <c r="N354" s="167" t="s">
        <v>182</v>
      </c>
      <c r="O354" s="52" t="s">
        <v>1911</v>
      </c>
      <c r="P354" s="73" t="s">
        <v>59</v>
      </c>
      <c r="Q354" s="53" t="s">
        <v>59</v>
      </c>
      <c r="R354" s="53" t="s">
        <v>59</v>
      </c>
      <c r="S354" s="53" t="s">
        <v>59</v>
      </c>
      <c r="T354" s="40" t="s">
        <v>65</v>
      </c>
      <c r="U354" s="40" t="s">
        <v>66</v>
      </c>
      <c r="V354" s="26" t="s">
        <v>67</v>
      </c>
      <c r="W354" s="40" t="s">
        <v>68</v>
      </c>
      <c r="X354" s="40" t="s">
        <v>69</v>
      </c>
      <c r="Y354" s="5"/>
      <c r="Z354" s="5"/>
      <c r="AA354" s="26" t="s">
        <v>71</v>
      </c>
      <c r="AB354" s="26" t="s">
        <v>72</v>
      </c>
      <c r="AC354" s="5"/>
      <c r="AD354" s="26" t="s">
        <v>74</v>
      </c>
      <c r="AE354" s="5"/>
      <c r="AF354" s="5"/>
      <c r="AG354" s="5"/>
      <c r="AH354" s="50"/>
      <c r="AI354" s="9"/>
      <c r="AJ354" s="9"/>
      <c r="AK354" s="40" t="s">
        <v>76</v>
      </c>
      <c r="AL354" s="40" t="s">
        <v>77</v>
      </c>
      <c r="AM354" s="32" t="s">
        <v>1256</v>
      </c>
      <c r="AN354" s="26" t="s">
        <v>197</v>
      </c>
      <c r="AO354" s="26" t="s">
        <v>1850</v>
      </c>
      <c r="AP354" s="26" t="s">
        <v>1899</v>
      </c>
      <c r="AQ354" s="5"/>
      <c r="AR354" s="47">
        <v>129131.0</v>
      </c>
      <c r="AS354" s="48">
        <v>0.0</v>
      </c>
      <c r="AT354" s="48">
        <v>0.9166666666666666</v>
      </c>
      <c r="AU354" s="9"/>
      <c r="AV354" s="9"/>
      <c r="AW354" s="9"/>
      <c r="AX354" s="9"/>
      <c r="AY354" s="74"/>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row>
    <row r="355">
      <c r="A355" s="5"/>
      <c r="B355" s="26" t="s">
        <v>1912</v>
      </c>
      <c r="C355" s="26" t="s">
        <v>55</v>
      </c>
      <c r="D355" s="26" t="s">
        <v>1913</v>
      </c>
      <c r="E355" s="26" t="s">
        <v>1914</v>
      </c>
      <c r="F355" s="26">
        <v>1.0</v>
      </c>
      <c r="G355" s="26" t="s">
        <v>59</v>
      </c>
      <c r="H355" s="104" t="s">
        <v>59</v>
      </c>
      <c r="I355" s="26" t="s">
        <v>59</v>
      </c>
      <c r="J355" s="5"/>
      <c r="K355" s="40" t="s">
        <v>55</v>
      </c>
      <c r="L355" s="40" t="s">
        <v>60</v>
      </c>
      <c r="M355" s="69">
        <v>45813.0</v>
      </c>
      <c r="N355" s="167" t="s">
        <v>1319</v>
      </c>
      <c r="O355" s="52" t="s">
        <v>1915</v>
      </c>
      <c r="P355" s="70">
        <v>0.125</v>
      </c>
      <c r="Q355" s="53" t="s">
        <v>114</v>
      </c>
      <c r="R355" s="53" t="s">
        <v>1321</v>
      </c>
      <c r="S355" s="61">
        <v>276723.0</v>
      </c>
      <c r="T355" s="40" t="s">
        <v>65</v>
      </c>
      <c r="U355" s="40" t="s">
        <v>66</v>
      </c>
      <c r="V355" s="26" t="s">
        <v>969</v>
      </c>
      <c r="W355" s="40" t="s">
        <v>68</v>
      </c>
      <c r="X355" s="40" t="s">
        <v>69</v>
      </c>
      <c r="Y355" s="26">
        <v>30.0</v>
      </c>
      <c r="Z355" s="26" t="s">
        <v>118</v>
      </c>
      <c r="AA355" s="26" t="s">
        <v>71</v>
      </c>
      <c r="AB355" s="26" t="s">
        <v>72</v>
      </c>
      <c r="AC355" s="26" t="s">
        <v>59</v>
      </c>
      <c r="AD355" s="26" t="s">
        <v>156</v>
      </c>
      <c r="AE355" s="52" t="s">
        <v>1915</v>
      </c>
      <c r="AF355" s="5"/>
      <c r="AG355" s="42" t="s">
        <v>1916</v>
      </c>
      <c r="AH355" s="51">
        <v>1.0</v>
      </c>
      <c r="AI355" s="42" t="s">
        <v>64</v>
      </c>
      <c r="AJ355" s="9"/>
      <c r="AK355" s="40" t="s">
        <v>76</v>
      </c>
      <c r="AL355" s="40" t="s">
        <v>77</v>
      </c>
      <c r="AM355" s="32" t="s">
        <v>1256</v>
      </c>
      <c r="AN355" s="26" t="s">
        <v>197</v>
      </c>
      <c r="AO355" s="26" t="s">
        <v>1850</v>
      </c>
      <c r="AP355" s="26" t="s">
        <v>1899</v>
      </c>
      <c r="AQ355" s="26" t="s">
        <v>124</v>
      </c>
      <c r="AR355" s="5"/>
      <c r="AS355" s="5"/>
      <c r="AT355" s="5"/>
      <c r="AU355" s="9"/>
      <c r="AV355" s="9"/>
      <c r="AW355" s="9"/>
      <c r="AX355" s="9"/>
      <c r="AY355" s="74"/>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row>
    <row r="356">
      <c r="A356" s="5"/>
      <c r="B356" s="5"/>
      <c r="C356" s="5"/>
      <c r="D356" s="5"/>
      <c r="E356" s="5"/>
      <c r="F356" s="5"/>
      <c r="G356" s="5"/>
      <c r="H356" s="136"/>
      <c r="I356" s="5"/>
      <c r="J356" s="5"/>
      <c r="K356" s="9"/>
      <c r="L356" s="9"/>
      <c r="M356" s="72"/>
      <c r="N356" s="9"/>
      <c r="O356" s="5"/>
      <c r="P356" s="79"/>
      <c r="Q356" s="5"/>
      <c r="R356" s="5"/>
      <c r="S356" s="5"/>
      <c r="T356" s="9"/>
      <c r="U356" s="9"/>
      <c r="V356" s="5"/>
      <c r="W356" s="9"/>
      <c r="X356" s="9"/>
      <c r="Y356" s="5"/>
      <c r="Z356" s="5"/>
      <c r="AA356" s="5"/>
      <c r="AB356" s="5"/>
      <c r="AC356" s="5"/>
      <c r="AD356" s="5"/>
      <c r="AE356" s="5"/>
      <c r="AF356" s="5"/>
      <c r="AG356" s="5"/>
      <c r="AH356" s="50"/>
      <c r="AI356" s="9"/>
      <c r="AJ356" s="9"/>
      <c r="AK356" s="9"/>
      <c r="AL356" s="9"/>
      <c r="AM356" s="21"/>
      <c r="AN356" s="5"/>
      <c r="AO356" s="5"/>
      <c r="AP356" s="5"/>
      <c r="AQ356" s="5"/>
      <c r="AR356" s="5"/>
      <c r="AS356" s="5"/>
      <c r="AT356" s="5"/>
      <c r="AU356" s="9"/>
      <c r="AV356" s="9"/>
      <c r="AW356" s="9"/>
      <c r="AX356" s="9"/>
      <c r="AY356" s="74"/>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row>
    <row r="357">
      <c r="A357" s="5"/>
      <c r="B357" s="26" t="s">
        <v>1917</v>
      </c>
      <c r="C357" s="26" t="s">
        <v>55</v>
      </c>
      <c r="D357" s="26" t="s">
        <v>1918</v>
      </c>
      <c r="E357" s="26" t="s">
        <v>1919</v>
      </c>
      <c r="F357" s="26">
        <v>1.0</v>
      </c>
      <c r="G357" s="26" t="s">
        <v>1920</v>
      </c>
      <c r="H357" s="104" t="s">
        <v>59</v>
      </c>
      <c r="I357" s="26" t="s">
        <v>59</v>
      </c>
      <c r="J357" s="5"/>
      <c r="K357" s="40" t="s">
        <v>55</v>
      </c>
      <c r="L357" s="40" t="s">
        <v>60</v>
      </c>
      <c r="M357" s="69">
        <v>45813.0</v>
      </c>
      <c r="N357" s="167" t="s">
        <v>1319</v>
      </c>
      <c r="O357" s="52" t="s">
        <v>1921</v>
      </c>
      <c r="P357" s="70">
        <v>0.16666666666666666</v>
      </c>
      <c r="Q357" s="53" t="s">
        <v>114</v>
      </c>
      <c r="R357" s="53" t="s">
        <v>1321</v>
      </c>
      <c r="S357" s="61">
        <v>34715.0</v>
      </c>
      <c r="T357" s="40" t="s">
        <v>65</v>
      </c>
      <c r="U357" s="40" t="s">
        <v>66</v>
      </c>
      <c r="V357" s="26" t="s">
        <v>969</v>
      </c>
      <c r="W357" s="40" t="s">
        <v>68</v>
      </c>
      <c r="X357" s="40" t="s">
        <v>69</v>
      </c>
      <c r="Y357" s="26">
        <v>25.0</v>
      </c>
      <c r="Z357" s="26" t="s">
        <v>118</v>
      </c>
      <c r="AA357" s="26" t="s">
        <v>71</v>
      </c>
      <c r="AB357" s="26" t="s">
        <v>72</v>
      </c>
      <c r="AC357" s="26" t="s">
        <v>59</v>
      </c>
      <c r="AD357" s="26" t="s">
        <v>156</v>
      </c>
      <c r="AE357" s="52" t="s">
        <v>1921</v>
      </c>
      <c r="AF357" s="5"/>
      <c r="AG357" s="42" t="s">
        <v>1922</v>
      </c>
      <c r="AH357" s="51">
        <v>0.4</v>
      </c>
      <c r="AI357" s="42" t="s">
        <v>1923</v>
      </c>
      <c r="AJ357" s="9"/>
      <c r="AK357" s="40" t="s">
        <v>76</v>
      </c>
      <c r="AL357" s="40" t="s">
        <v>77</v>
      </c>
      <c r="AM357" s="32" t="s">
        <v>1256</v>
      </c>
      <c r="AN357" s="26" t="s">
        <v>197</v>
      </c>
      <c r="AO357" s="26" t="s">
        <v>1850</v>
      </c>
      <c r="AP357" s="26" t="s">
        <v>1924</v>
      </c>
      <c r="AQ357" s="26" t="s">
        <v>93</v>
      </c>
      <c r="AR357" s="26">
        <v>1.0</v>
      </c>
      <c r="AS357" s="5"/>
      <c r="AT357" s="5"/>
      <c r="AU357" s="5"/>
      <c r="AV357" s="5"/>
      <c r="AW357" s="40" t="s">
        <v>55</v>
      </c>
      <c r="AX357" s="167" t="s">
        <v>60</v>
      </c>
      <c r="AY357" s="69">
        <v>45813.0</v>
      </c>
      <c r="AZ357" s="40" t="s">
        <v>1319</v>
      </c>
      <c r="BA357" s="5"/>
      <c r="BB357" s="5"/>
      <c r="BC357" s="53" t="s">
        <v>114</v>
      </c>
      <c r="BD357" s="53" t="s">
        <v>1321</v>
      </c>
      <c r="BE357" s="5"/>
      <c r="BF357" s="40" t="s">
        <v>65</v>
      </c>
      <c r="BG357" s="40" t="s">
        <v>66</v>
      </c>
      <c r="BH357" s="26" t="s">
        <v>969</v>
      </c>
      <c r="BI357" s="40" t="s">
        <v>68</v>
      </c>
      <c r="BJ357" s="40" t="s">
        <v>69</v>
      </c>
      <c r="BK357" s="5"/>
      <c r="BL357" s="5"/>
      <c r="BM357" s="26" t="s">
        <v>71</v>
      </c>
      <c r="BN357" s="26" t="s">
        <v>72</v>
      </c>
      <c r="BO357" s="5"/>
      <c r="BP357" s="26" t="s">
        <v>156</v>
      </c>
      <c r="BQ357" s="5"/>
      <c r="BR357" s="5"/>
      <c r="BS357" s="9"/>
      <c r="BT357" s="9"/>
      <c r="BU357" s="9"/>
      <c r="BV357" s="40" t="s">
        <v>76</v>
      </c>
      <c r="BW357" s="40" t="s">
        <v>77</v>
      </c>
    </row>
    <row r="358">
      <c r="A358" s="176"/>
      <c r="B358" s="177" t="s">
        <v>1868</v>
      </c>
      <c r="C358" s="176"/>
      <c r="D358" s="177" t="s">
        <v>1925</v>
      </c>
      <c r="E358" s="177" t="s">
        <v>1926</v>
      </c>
      <c r="F358" s="177">
        <v>1.0</v>
      </c>
      <c r="G358" s="177" t="s">
        <v>1927</v>
      </c>
      <c r="H358" s="212">
        <v>44436.0</v>
      </c>
      <c r="I358" s="177" t="s">
        <v>59</v>
      </c>
      <c r="J358" s="176"/>
      <c r="K358" s="180" t="s">
        <v>55</v>
      </c>
      <c r="L358" s="180" t="s">
        <v>60</v>
      </c>
      <c r="M358" s="181">
        <v>45813.0</v>
      </c>
      <c r="N358" s="182" t="s">
        <v>100</v>
      </c>
      <c r="O358" s="183" t="s">
        <v>1928</v>
      </c>
      <c r="P358" s="196">
        <v>0.3736111111111111</v>
      </c>
      <c r="Q358" s="185" t="s">
        <v>134</v>
      </c>
      <c r="R358" s="185" t="s">
        <v>135</v>
      </c>
      <c r="S358" s="185" t="s">
        <v>59</v>
      </c>
      <c r="T358" s="180" t="s">
        <v>65</v>
      </c>
      <c r="U358" s="180" t="s">
        <v>66</v>
      </c>
      <c r="V358" s="177" t="s">
        <v>969</v>
      </c>
      <c r="W358" s="180" t="s">
        <v>68</v>
      </c>
      <c r="X358" s="180" t="s">
        <v>69</v>
      </c>
      <c r="Y358" s="176"/>
      <c r="Z358" s="176"/>
      <c r="AA358" s="177" t="s">
        <v>71</v>
      </c>
      <c r="AB358" s="177" t="s">
        <v>72</v>
      </c>
      <c r="AC358" s="177" t="s">
        <v>1929</v>
      </c>
      <c r="AD358" s="177" t="s">
        <v>64</v>
      </c>
      <c r="AE358" s="177" t="s">
        <v>64</v>
      </c>
      <c r="AF358" s="176"/>
      <c r="AG358" s="214" t="s">
        <v>1930</v>
      </c>
      <c r="AH358" s="51">
        <v>0.95</v>
      </c>
      <c r="AI358" s="214" t="s">
        <v>1931</v>
      </c>
      <c r="AJ358" s="187"/>
      <c r="AK358" s="180" t="s">
        <v>76</v>
      </c>
      <c r="AL358" s="180" t="s">
        <v>77</v>
      </c>
      <c r="AM358" s="32" t="s">
        <v>1256</v>
      </c>
      <c r="AN358" s="177" t="s">
        <v>197</v>
      </c>
      <c r="AO358" s="177" t="s">
        <v>1850</v>
      </c>
      <c r="AP358" s="177" t="s">
        <v>1924</v>
      </c>
      <c r="AQ358" s="177" t="s">
        <v>93</v>
      </c>
      <c r="AR358" s="188">
        <v>470154.0</v>
      </c>
      <c r="AS358" s="189">
        <v>0.21041666666666667</v>
      </c>
      <c r="AT358" s="189">
        <v>0.34375</v>
      </c>
      <c r="AU358" s="187"/>
      <c r="AV358" s="187"/>
      <c r="AW358" s="187"/>
      <c r="AX358" s="209"/>
      <c r="AY358" s="209"/>
      <c r="AZ358" s="187"/>
      <c r="BA358" s="187"/>
      <c r="BB358" s="187"/>
      <c r="BC358" s="187"/>
      <c r="BD358" s="187"/>
      <c r="BE358" s="187"/>
      <c r="BF358" s="187"/>
      <c r="BG358" s="187"/>
      <c r="BH358" s="187"/>
      <c r="BI358" s="187"/>
      <c r="BJ358" s="187"/>
      <c r="BK358" s="187"/>
      <c r="BL358" s="187"/>
      <c r="BM358" s="187"/>
      <c r="BN358" s="187"/>
      <c r="BO358" s="187"/>
      <c r="BP358" s="187"/>
      <c r="BQ358" s="187"/>
      <c r="BR358" s="187"/>
      <c r="BS358" s="187"/>
      <c r="BT358" s="187"/>
      <c r="BU358" s="187"/>
      <c r="BV358" s="187"/>
      <c r="BW358" s="187"/>
    </row>
    <row r="359">
      <c r="A359" s="18"/>
      <c r="B359" s="197" t="s">
        <v>1932</v>
      </c>
      <c r="C359" s="197" t="s">
        <v>55</v>
      </c>
      <c r="D359" s="197" t="s">
        <v>1925</v>
      </c>
      <c r="E359" s="197" t="s">
        <v>1933</v>
      </c>
      <c r="F359" s="206">
        <v>1.0</v>
      </c>
      <c r="G359" s="197" t="s">
        <v>1934</v>
      </c>
      <c r="H359" s="249">
        <v>44325.0</v>
      </c>
      <c r="I359" s="250" t="s">
        <v>59</v>
      </c>
      <c r="J359" s="18"/>
      <c r="K359" s="200" t="s">
        <v>55</v>
      </c>
      <c r="L359" s="200" t="s">
        <v>60</v>
      </c>
      <c r="M359" s="201">
        <v>45813.0</v>
      </c>
      <c r="N359" s="202" t="s">
        <v>100</v>
      </c>
      <c r="O359" s="203" t="s">
        <v>1935</v>
      </c>
      <c r="P359" s="216">
        <v>0.29791666666666666</v>
      </c>
      <c r="Q359" s="217" t="s">
        <v>134</v>
      </c>
      <c r="R359" s="217" t="s">
        <v>135</v>
      </c>
      <c r="S359" s="205" t="s">
        <v>59</v>
      </c>
      <c r="T359" s="200" t="s">
        <v>65</v>
      </c>
      <c r="U359" s="200" t="s">
        <v>66</v>
      </c>
      <c r="V359" s="197" t="s">
        <v>969</v>
      </c>
      <c r="W359" s="200" t="s">
        <v>68</v>
      </c>
      <c r="X359" s="200" t="s">
        <v>69</v>
      </c>
      <c r="Y359" s="18"/>
      <c r="Z359" s="197" t="s">
        <v>136</v>
      </c>
      <c r="AA359" s="197" t="s">
        <v>71</v>
      </c>
      <c r="AB359" s="197" t="s">
        <v>72</v>
      </c>
      <c r="AC359" s="197" t="s">
        <v>1936</v>
      </c>
      <c r="AD359" s="197" t="s">
        <v>64</v>
      </c>
      <c r="AE359" s="206" t="s">
        <v>64</v>
      </c>
      <c r="AF359" s="18"/>
      <c r="AG359" s="219" t="s">
        <v>1937</v>
      </c>
      <c r="AH359" s="51">
        <v>0.95</v>
      </c>
      <c r="AI359" s="219" t="s">
        <v>1938</v>
      </c>
      <c r="AJ359" s="19"/>
      <c r="AK359" s="200" t="s">
        <v>76</v>
      </c>
      <c r="AL359" s="200" t="s">
        <v>77</v>
      </c>
      <c r="AM359" s="32" t="s">
        <v>1256</v>
      </c>
      <c r="AN359" s="197" t="s">
        <v>197</v>
      </c>
      <c r="AO359" s="197" t="s">
        <v>1850</v>
      </c>
      <c r="AP359" s="197" t="s">
        <v>1924</v>
      </c>
      <c r="AQ359" s="197" t="s">
        <v>93</v>
      </c>
      <c r="AR359" s="207">
        <v>107204.0</v>
      </c>
      <c r="AS359" s="208">
        <v>0.2847222222222222</v>
      </c>
      <c r="AT359" s="208">
        <v>0.29930555555555555</v>
      </c>
      <c r="AU359" s="19"/>
      <c r="AV359" s="19"/>
      <c r="AW359" s="19"/>
      <c r="AX359" s="251"/>
      <c r="AY359" s="251"/>
      <c r="AZ359" s="19"/>
      <c r="BA359" s="19"/>
      <c r="BB359" s="19"/>
      <c r="BC359" s="19"/>
      <c r="BD359" s="19"/>
      <c r="BE359" s="19"/>
      <c r="BF359" s="19"/>
      <c r="BG359" s="19"/>
      <c r="BH359" s="19"/>
      <c r="BI359" s="19"/>
      <c r="BJ359" s="19"/>
      <c r="BK359" s="19"/>
      <c r="BL359" s="19"/>
      <c r="BM359" s="19"/>
      <c r="BN359" s="19"/>
      <c r="BO359" s="19"/>
      <c r="BP359" s="19"/>
      <c r="BQ359" s="19"/>
      <c r="BR359" s="19"/>
      <c r="BS359" s="19"/>
      <c r="BT359" s="19"/>
      <c r="BU359" s="19"/>
      <c r="BV359" s="19"/>
      <c r="BW359" s="19"/>
    </row>
    <row r="360">
      <c r="A360" s="5"/>
      <c r="B360" s="5"/>
      <c r="C360" s="5"/>
      <c r="D360" s="5"/>
      <c r="E360" s="5"/>
      <c r="F360" s="5"/>
      <c r="G360" s="5"/>
      <c r="H360" s="76"/>
      <c r="I360" s="76"/>
      <c r="J360" s="5"/>
      <c r="K360" s="9"/>
      <c r="L360" s="9"/>
      <c r="M360" s="72"/>
      <c r="N360" s="74"/>
      <c r="O360" s="5"/>
      <c r="P360" s="79"/>
      <c r="Q360" s="79"/>
      <c r="R360" s="5"/>
      <c r="S360" s="5"/>
      <c r="T360" s="9"/>
      <c r="U360" s="9"/>
      <c r="V360" s="5"/>
      <c r="W360" s="9"/>
      <c r="X360" s="9"/>
      <c r="Y360" s="5"/>
      <c r="Z360" s="5"/>
      <c r="AA360" s="5"/>
      <c r="AB360" s="5"/>
      <c r="AC360" s="5"/>
      <c r="AD360" s="5"/>
      <c r="AE360" s="5"/>
      <c r="AF360" s="5"/>
      <c r="AG360" s="5"/>
      <c r="AH360" s="50"/>
      <c r="AI360" s="9"/>
      <c r="AJ360" s="9"/>
      <c r="AK360" s="9"/>
      <c r="AL360" s="9"/>
      <c r="AM360" s="21"/>
      <c r="AN360" s="5"/>
      <c r="AO360" s="5"/>
      <c r="AP360" s="5"/>
      <c r="AQ360" s="5"/>
      <c r="AR360" s="5"/>
      <c r="AS360" s="5"/>
      <c r="AT360" s="5"/>
      <c r="AU360" s="9"/>
      <c r="AV360" s="9"/>
      <c r="AW360" s="9"/>
      <c r="AX360" s="74"/>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row>
    <row r="361">
      <c r="A361" s="5"/>
      <c r="B361" s="26" t="s">
        <v>1939</v>
      </c>
      <c r="C361" s="26" t="s">
        <v>55</v>
      </c>
      <c r="D361" s="26" t="s">
        <v>1940</v>
      </c>
      <c r="E361" s="26" t="s">
        <v>1941</v>
      </c>
      <c r="F361" s="26">
        <v>1.0</v>
      </c>
      <c r="G361" s="26" t="s">
        <v>191</v>
      </c>
      <c r="H361" s="104" t="s">
        <v>59</v>
      </c>
      <c r="I361" s="104" t="s">
        <v>1901</v>
      </c>
      <c r="J361" s="5"/>
      <c r="K361" s="40" t="s">
        <v>55</v>
      </c>
      <c r="L361" s="40" t="s">
        <v>60</v>
      </c>
      <c r="M361" s="69">
        <v>45721.0</v>
      </c>
      <c r="N361" s="167" t="s">
        <v>182</v>
      </c>
      <c r="O361" s="52" t="s">
        <v>1942</v>
      </c>
      <c r="P361" s="73" t="s">
        <v>59</v>
      </c>
      <c r="Q361" s="53" t="s">
        <v>59</v>
      </c>
      <c r="R361" s="53" t="s">
        <v>59</v>
      </c>
      <c r="S361" s="61" t="s">
        <v>59</v>
      </c>
      <c r="T361" s="40" t="s">
        <v>65</v>
      </c>
      <c r="U361" s="40" t="s">
        <v>66</v>
      </c>
      <c r="V361" s="26" t="s">
        <v>67</v>
      </c>
      <c r="W361" s="40" t="s">
        <v>68</v>
      </c>
      <c r="X361" s="40" t="s">
        <v>69</v>
      </c>
      <c r="Y361" s="26">
        <v>25.0</v>
      </c>
      <c r="Z361" s="26" t="s">
        <v>118</v>
      </c>
      <c r="AA361" s="26" t="s">
        <v>71</v>
      </c>
      <c r="AB361" s="26" t="s">
        <v>72</v>
      </c>
      <c r="AC361" s="26" t="s">
        <v>194</v>
      </c>
      <c r="AD361" s="26" t="s">
        <v>74</v>
      </c>
      <c r="AE361" s="52" t="s">
        <v>1942</v>
      </c>
      <c r="AF361" s="5"/>
      <c r="AG361" s="26" t="s">
        <v>1943</v>
      </c>
      <c r="AH361" s="50"/>
      <c r="AI361" s="9"/>
      <c r="AJ361" s="9"/>
      <c r="AK361" s="40" t="s">
        <v>76</v>
      </c>
      <c r="AL361" s="40" t="s">
        <v>77</v>
      </c>
      <c r="AM361" s="32" t="s">
        <v>1256</v>
      </c>
      <c r="AN361" s="26" t="s">
        <v>197</v>
      </c>
      <c r="AO361" s="26" t="s">
        <v>1944</v>
      </c>
      <c r="AP361" s="26" t="s">
        <v>1945</v>
      </c>
      <c r="AQ361" s="26" t="s">
        <v>124</v>
      </c>
      <c r="AR361" s="5"/>
      <c r="AS361" s="5"/>
      <c r="AT361" s="5"/>
      <c r="AU361" s="9"/>
      <c r="AV361" s="9"/>
      <c r="AW361" s="9"/>
      <c r="AX361" s="74"/>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row>
    <row r="362">
      <c r="A362" s="5"/>
      <c r="B362" s="26" t="s">
        <v>1946</v>
      </c>
      <c r="C362" s="26" t="s">
        <v>55</v>
      </c>
      <c r="D362" s="26" t="s">
        <v>1947</v>
      </c>
      <c r="E362" s="26" t="s">
        <v>1941</v>
      </c>
      <c r="F362" s="26">
        <v>1.0</v>
      </c>
      <c r="G362" s="26" t="s">
        <v>1948</v>
      </c>
      <c r="H362" s="135" t="s">
        <v>59</v>
      </c>
      <c r="I362" s="26" t="s">
        <v>1949</v>
      </c>
      <c r="J362" s="72"/>
      <c r="K362" s="40" t="s">
        <v>55</v>
      </c>
      <c r="L362" s="40" t="s">
        <v>60</v>
      </c>
      <c r="M362" s="69">
        <v>45721.0</v>
      </c>
      <c r="N362" s="167" t="s">
        <v>182</v>
      </c>
      <c r="O362" s="52" t="s">
        <v>1950</v>
      </c>
      <c r="P362" s="73" t="s">
        <v>59</v>
      </c>
      <c r="Q362" s="53" t="s">
        <v>59</v>
      </c>
      <c r="R362" s="53" t="s">
        <v>59</v>
      </c>
      <c r="S362" s="53" t="s">
        <v>59</v>
      </c>
      <c r="T362" s="40" t="s">
        <v>65</v>
      </c>
      <c r="U362" s="40" t="s">
        <v>66</v>
      </c>
      <c r="V362" s="26" t="s">
        <v>67</v>
      </c>
      <c r="W362" s="40" t="s">
        <v>68</v>
      </c>
      <c r="X362" s="40" t="s">
        <v>69</v>
      </c>
      <c r="Y362" s="26">
        <v>33.0</v>
      </c>
      <c r="Z362" s="26" t="s">
        <v>118</v>
      </c>
      <c r="AA362" s="26" t="s">
        <v>71</v>
      </c>
      <c r="AB362" s="26" t="s">
        <v>72</v>
      </c>
      <c r="AC362" s="26" t="s">
        <v>184</v>
      </c>
      <c r="AD362" s="26" t="s">
        <v>74</v>
      </c>
      <c r="AE362" s="52" t="s">
        <v>1950</v>
      </c>
      <c r="AF362" s="5"/>
      <c r="AG362" s="26" t="s">
        <v>1951</v>
      </c>
      <c r="AH362" s="50"/>
      <c r="AI362" s="9"/>
      <c r="AJ362" s="9"/>
      <c r="AK362" s="40" t="s">
        <v>76</v>
      </c>
      <c r="AL362" s="40" t="s">
        <v>77</v>
      </c>
      <c r="AM362" s="32" t="s">
        <v>1256</v>
      </c>
      <c r="AN362" s="26" t="s">
        <v>197</v>
      </c>
      <c r="AO362" s="26" t="s">
        <v>1944</v>
      </c>
      <c r="AP362" s="26" t="s">
        <v>1945</v>
      </c>
      <c r="AQ362" s="26" t="s">
        <v>124</v>
      </c>
      <c r="AR362" s="5"/>
      <c r="AS362" s="5"/>
      <c r="AT362" s="5"/>
      <c r="AU362" s="9"/>
      <c r="AV362" s="9"/>
      <c r="AW362" s="9"/>
      <c r="AX362" s="74"/>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row>
    <row r="363">
      <c r="A363" s="5"/>
      <c r="B363" s="26" t="s">
        <v>1952</v>
      </c>
      <c r="C363" s="26" t="s">
        <v>55</v>
      </c>
      <c r="D363" s="26" t="s">
        <v>1953</v>
      </c>
      <c r="E363" s="26" t="s">
        <v>1954</v>
      </c>
      <c r="F363" s="26">
        <v>1.0</v>
      </c>
      <c r="G363" s="26" t="s">
        <v>1955</v>
      </c>
      <c r="H363" s="104" t="s">
        <v>59</v>
      </c>
      <c r="I363" s="75" t="s">
        <v>59</v>
      </c>
      <c r="J363" s="5"/>
      <c r="K363" s="40" t="s">
        <v>55</v>
      </c>
      <c r="L363" s="40" t="s">
        <v>60</v>
      </c>
      <c r="M363" s="69">
        <v>45813.0</v>
      </c>
      <c r="N363" s="167" t="s">
        <v>1319</v>
      </c>
      <c r="O363" s="52" t="s">
        <v>1956</v>
      </c>
      <c r="P363" s="70">
        <v>0.5833333333333334</v>
      </c>
      <c r="Q363" s="53" t="s">
        <v>114</v>
      </c>
      <c r="R363" s="53" t="s">
        <v>1321</v>
      </c>
      <c r="S363" s="61">
        <v>39442.0</v>
      </c>
      <c r="T363" s="40" t="s">
        <v>65</v>
      </c>
      <c r="U363" s="40" t="s">
        <v>66</v>
      </c>
      <c r="V363" s="26" t="s">
        <v>969</v>
      </c>
      <c r="W363" s="40" t="s">
        <v>68</v>
      </c>
      <c r="X363" s="40" t="s">
        <v>69</v>
      </c>
      <c r="Y363" s="26">
        <v>50.0</v>
      </c>
      <c r="Z363" s="26" t="s">
        <v>514</v>
      </c>
      <c r="AA363" s="26" t="s">
        <v>71</v>
      </c>
      <c r="AB363" s="26" t="s">
        <v>72</v>
      </c>
      <c r="AC363" s="26" t="s">
        <v>59</v>
      </c>
      <c r="AD363" s="26" t="s">
        <v>156</v>
      </c>
      <c r="AE363" s="52" t="s">
        <v>1956</v>
      </c>
      <c r="AF363" s="5"/>
      <c r="AG363" s="42" t="s">
        <v>1957</v>
      </c>
      <c r="AH363" s="51">
        <v>0.9</v>
      </c>
      <c r="AI363" s="42" t="s">
        <v>1958</v>
      </c>
      <c r="AJ363" s="9"/>
      <c r="AK363" s="40" t="s">
        <v>76</v>
      </c>
      <c r="AL363" s="40" t="s">
        <v>77</v>
      </c>
      <c r="AM363" s="32" t="s">
        <v>1256</v>
      </c>
      <c r="AN363" s="26" t="s">
        <v>197</v>
      </c>
      <c r="AO363" s="26" t="s">
        <v>1944</v>
      </c>
      <c r="AP363" s="26" t="s">
        <v>1945</v>
      </c>
      <c r="AQ363" s="26" t="s">
        <v>124</v>
      </c>
      <c r="AR363" s="5"/>
      <c r="AS363" s="5"/>
      <c r="AT363" s="5"/>
      <c r="AU363" s="9"/>
      <c r="AV363" s="9"/>
      <c r="AW363" s="9"/>
      <c r="AX363" s="74"/>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row>
    <row r="364">
      <c r="A364" s="5"/>
      <c r="B364" s="5"/>
      <c r="C364" s="5"/>
      <c r="D364" s="5"/>
      <c r="E364" s="5"/>
      <c r="F364" s="26">
        <v>1.0</v>
      </c>
      <c r="G364" s="5"/>
      <c r="H364" s="43"/>
      <c r="I364" s="137" t="s">
        <v>59</v>
      </c>
      <c r="J364" s="5"/>
      <c r="K364" s="40" t="s">
        <v>55</v>
      </c>
      <c r="L364" s="40" t="s">
        <v>60</v>
      </c>
      <c r="M364" s="69">
        <v>45996.0</v>
      </c>
      <c r="N364" s="167" t="s">
        <v>100</v>
      </c>
      <c r="O364" s="52" t="s">
        <v>1959</v>
      </c>
      <c r="P364" s="5"/>
      <c r="Q364" s="53" t="s">
        <v>134</v>
      </c>
      <c r="R364" s="53" t="s">
        <v>135</v>
      </c>
      <c r="S364" s="53" t="s">
        <v>59</v>
      </c>
      <c r="T364" s="40" t="s">
        <v>65</v>
      </c>
      <c r="U364" s="40" t="s">
        <v>66</v>
      </c>
      <c r="V364" s="26" t="s">
        <v>969</v>
      </c>
      <c r="W364" s="40" t="s">
        <v>68</v>
      </c>
      <c r="X364" s="40" t="s">
        <v>69</v>
      </c>
      <c r="Y364" s="5"/>
      <c r="Z364" s="5"/>
      <c r="AA364" s="26" t="s">
        <v>71</v>
      </c>
      <c r="AB364" s="26" t="s">
        <v>72</v>
      </c>
      <c r="AC364" s="26" t="s">
        <v>972</v>
      </c>
      <c r="AD364" s="26" t="s">
        <v>64</v>
      </c>
      <c r="AE364" s="66" t="s">
        <v>64</v>
      </c>
      <c r="AF364" s="5"/>
      <c r="AG364" s="9"/>
      <c r="AH364" s="9"/>
      <c r="AI364" s="9"/>
      <c r="AJ364" s="9"/>
      <c r="AK364" s="40" t="s">
        <v>76</v>
      </c>
      <c r="AL364" s="40" t="s">
        <v>77</v>
      </c>
      <c r="AM364" s="21"/>
      <c r="AN364" s="5"/>
      <c r="AO364" s="5"/>
      <c r="AP364" s="5"/>
      <c r="AQ364" s="5"/>
      <c r="AR364" s="47">
        <v>10724.0</v>
      </c>
      <c r="AS364" s="48">
        <v>0.0</v>
      </c>
      <c r="AT364" s="48">
        <v>0.4305555555555556</v>
      </c>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row>
    <row r="365">
      <c r="A365" s="5"/>
      <c r="B365" s="5"/>
      <c r="C365" s="5"/>
      <c r="D365" s="5"/>
      <c r="E365" s="5"/>
      <c r="F365" s="5"/>
      <c r="G365" s="5"/>
      <c r="H365" s="76"/>
      <c r="I365" s="5"/>
      <c r="J365" s="5"/>
      <c r="K365" s="9"/>
      <c r="L365" s="9"/>
      <c r="M365" s="72"/>
      <c r="N365" s="74"/>
      <c r="O365" s="5"/>
      <c r="P365" s="79"/>
      <c r="Q365" s="5"/>
      <c r="R365" s="5"/>
      <c r="S365" s="194"/>
      <c r="T365" s="9"/>
      <c r="U365" s="9"/>
      <c r="V365" s="5"/>
      <c r="W365" s="9"/>
      <c r="X365" s="9"/>
      <c r="Y365" s="5"/>
      <c r="Z365" s="5"/>
      <c r="AA365" s="5"/>
      <c r="AB365" s="5"/>
      <c r="AC365" s="5"/>
      <c r="AD365" s="5"/>
      <c r="AE365" s="5"/>
      <c r="AF365" s="5"/>
      <c r="AG365" s="5"/>
      <c r="AH365" s="50"/>
      <c r="AI365" s="9"/>
      <c r="AJ365" s="9"/>
      <c r="AK365" s="9"/>
      <c r="AL365" s="9"/>
      <c r="AM365" s="21"/>
      <c r="AN365" s="5"/>
      <c r="AO365" s="5"/>
      <c r="AP365" s="5"/>
      <c r="AQ365" s="5"/>
      <c r="AR365" s="5"/>
      <c r="AS365" s="5"/>
      <c r="AT365" s="5"/>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row>
    <row r="366">
      <c r="A366" s="5"/>
      <c r="B366" s="26" t="s">
        <v>1960</v>
      </c>
      <c r="C366" s="26" t="s">
        <v>55</v>
      </c>
      <c r="D366" s="26" t="s">
        <v>1961</v>
      </c>
      <c r="E366" s="26" t="s">
        <v>1962</v>
      </c>
      <c r="F366" s="26">
        <v>1.0</v>
      </c>
      <c r="G366" s="26" t="s">
        <v>191</v>
      </c>
      <c r="H366" s="26" t="s">
        <v>59</v>
      </c>
      <c r="I366" s="75">
        <v>45963.0</v>
      </c>
      <c r="J366" s="5"/>
      <c r="K366" s="40" t="s">
        <v>55</v>
      </c>
      <c r="L366" s="40" t="s">
        <v>60</v>
      </c>
      <c r="M366" s="69">
        <v>45721.0</v>
      </c>
      <c r="N366" s="40" t="s">
        <v>182</v>
      </c>
      <c r="O366" s="52" t="s">
        <v>1963</v>
      </c>
      <c r="P366" s="73" t="s">
        <v>59</v>
      </c>
      <c r="Q366" s="53" t="s">
        <v>59</v>
      </c>
      <c r="R366" s="53" t="s">
        <v>59</v>
      </c>
      <c r="S366" s="61" t="s">
        <v>59</v>
      </c>
      <c r="T366" s="40" t="s">
        <v>65</v>
      </c>
      <c r="U366" s="40" t="s">
        <v>66</v>
      </c>
      <c r="V366" s="26" t="s">
        <v>67</v>
      </c>
      <c r="W366" s="40" t="s">
        <v>68</v>
      </c>
      <c r="X366" s="40" t="s">
        <v>69</v>
      </c>
      <c r="Y366" s="26">
        <v>35.0</v>
      </c>
      <c r="Z366" s="26" t="s">
        <v>118</v>
      </c>
      <c r="AA366" s="26" t="s">
        <v>71</v>
      </c>
      <c r="AB366" s="26" t="s">
        <v>72</v>
      </c>
      <c r="AC366" s="26" t="s">
        <v>194</v>
      </c>
      <c r="AD366" s="26" t="s">
        <v>74</v>
      </c>
      <c r="AE366" s="52" t="s">
        <v>1963</v>
      </c>
      <c r="AF366" s="5"/>
      <c r="AG366" s="26" t="s">
        <v>1964</v>
      </c>
      <c r="AH366" s="50"/>
      <c r="AI366" s="9"/>
      <c r="AJ366" s="9"/>
      <c r="AK366" s="40" t="s">
        <v>76</v>
      </c>
      <c r="AL366" s="40" t="s">
        <v>77</v>
      </c>
      <c r="AM366" s="32" t="s">
        <v>1256</v>
      </c>
      <c r="AN366" s="26" t="s">
        <v>197</v>
      </c>
      <c r="AO366" s="26" t="s">
        <v>1944</v>
      </c>
      <c r="AP366" s="26" t="s">
        <v>1965</v>
      </c>
      <c r="AQ366" s="26" t="s">
        <v>517</v>
      </c>
      <c r="AR366" s="5"/>
      <c r="AS366" s="5"/>
      <c r="AT366" s="5"/>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row>
    <row r="367">
      <c r="A367" s="5"/>
      <c r="B367" s="26" t="s">
        <v>1966</v>
      </c>
      <c r="C367" s="26" t="s">
        <v>55</v>
      </c>
      <c r="D367" s="26" t="s">
        <v>1967</v>
      </c>
      <c r="E367" s="26" t="s">
        <v>1968</v>
      </c>
      <c r="F367" s="26">
        <v>1.0</v>
      </c>
      <c r="G367" s="26" t="s">
        <v>1969</v>
      </c>
      <c r="H367" s="26" t="s">
        <v>1970</v>
      </c>
      <c r="I367" s="75" t="s">
        <v>59</v>
      </c>
      <c r="J367" s="72"/>
      <c r="K367" s="40" t="s">
        <v>55</v>
      </c>
      <c r="L367" s="40" t="s">
        <v>60</v>
      </c>
      <c r="M367" s="69">
        <v>45721.0</v>
      </c>
      <c r="N367" s="167" t="s">
        <v>182</v>
      </c>
      <c r="O367" s="52" t="s">
        <v>1971</v>
      </c>
      <c r="P367" s="73" t="s">
        <v>59</v>
      </c>
      <c r="Q367" s="53" t="s">
        <v>59</v>
      </c>
      <c r="R367" s="53" t="s">
        <v>59</v>
      </c>
      <c r="S367" s="61" t="s">
        <v>59</v>
      </c>
      <c r="T367" s="40" t="s">
        <v>65</v>
      </c>
      <c r="U367" s="40" t="s">
        <v>66</v>
      </c>
      <c r="V367" s="26" t="s">
        <v>67</v>
      </c>
      <c r="W367" s="40" t="s">
        <v>68</v>
      </c>
      <c r="X367" s="40" t="s">
        <v>69</v>
      </c>
      <c r="Y367" s="26">
        <v>30.0</v>
      </c>
      <c r="Z367" s="26" t="s">
        <v>118</v>
      </c>
      <c r="AA367" s="26" t="s">
        <v>71</v>
      </c>
      <c r="AB367" s="26" t="s">
        <v>72</v>
      </c>
      <c r="AC367" s="26" t="s">
        <v>59</v>
      </c>
      <c r="AD367" s="26" t="s">
        <v>74</v>
      </c>
      <c r="AE367" s="52" t="s">
        <v>1971</v>
      </c>
      <c r="AF367" s="5"/>
      <c r="AG367" s="26" t="s">
        <v>1972</v>
      </c>
      <c r="AH367" s="50"/>
      <c r="AI367" s="9"/>
      <c r="AJ367" s="9"/>
      <c r="AK367" s="40" t="s">
        <v>76</v>
      </c>
      <c r="AL367" s="40" t="s">
        <v>77</v>
      </c>
      <c r="AM367" s="32" t="s">
        <v>1256</v>
      </c>
      <c r="AN367" s="26" t="s">
        <v>197</v>
      </c>
      <c r="AO367" s="26" t="s">
        <v>1944</v>
      </c>
      <c r="AP367" s="26" t="s">
        <v>1965</v>
      </c>
      <c r="AQ367" s="26" t="s">
        <v>517</v>
      </c>
      <c r="AR367" s="5"/>
      <c r="AS367" s="5"/>
      <c r="AT367" s="5"/>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row>
    <row r="368">
      <c r="A368" s="176"/>
      <c r="B368" s="177" t="s">
        <v>1973</v>
      </c>
      <c r="C368" s="177" t="s">
        <v>665</v>
      </c>
      <c r="D368" s="177" t="s">
        <v>1974</v>
      </c>
      <c r="E368" s="177" t="s">
        <v>1975</v>
      </c>
      <c r="F368" s="177">
        <v>1.0</v>
      </c>
      <c r="G368" s="177" t="s">
        <v>1976</v>
      </c>
      <c r="H368" s="212">
        <v>43446.0</v>
      </c>
      <c r="I368" s="178" t="s">
        <v>59</v>
      </c>
      <c r="J368" s="176"/>
      <c r="K368" s="180" t="s">
        <v>55</v>
      </c>
      <c r="L368" s="180" t="s">
        <v>60</v>
      </c>
      <c r="M368" s="181">
        <v>45721.0</v>
      </c>
      <c r="N368" s="182" t="s">
        <v>100</v>
      </c>
      <c r="O368" s="183" t="s">
        <v>1977</v>
      </c>
      <c r="P368" s="196">
        <v>0.6743055555555556</v>
      </c>
      <c r="Q368" s="185" t="s">
        <v>59</v>
      </c>
      <c r="R368" s="185" t="s">
        <v>59</v>
      </c>
      <c r="S368" s="185" t="s">
        <v>59</v>
      </c>
      <c r="T368" s="180" t="s">
        <v>65</v>
      </c>
      <c r="U368" s="180" t="s">
        <v>66</v>
      </c>
      <c r="V368" s="177" t="s">
        <v>102</v>
      </c>
      <c r="W368" s="180" t="s">
        <v>68</v>
      </c>
      <c r="X368" s="180" t="s">
        <v>69</v>
      </c>
      <c r="Y368" s="176"/>
      <c r="Z368" s="177" t="s">
        <v>118</v>
      </c>
      <c r="AA368" s="177" t="s">
        <v>71</v>
      </c>
      <c r="AB368" s="177" t="s">
        <v>72</v>
      </c>
      <c r="AC368" s="177" t="s">
        <v>533</v>
      </c>
      <c r="AD368" s="177" t="s">
        <v>64</v>
      </c>
      <c r="AE368" s="186" t="s">
        <v>64</v>
      </c>
      <c r="AF368" s="176"/>
      <c r="AG368" s="176"/>
      <c r="AH368" s="50"/>
      <c r="AI368" s="187"/>
      <c r="AJ368" s="187"/>
      <c r="AK368" s="180" t="s">
        <v>76</v>
      </c>
      <c r="AL368" s="180" t="s">
        <v>77</v>
      </c>
      <c r="AM368" s="32" t="s">
        <v>1256</v>
      </c>
      <c r="AN368" s="177" t="s">
        <v>197</v>
      </c>
      <c r="AO368" s="177" t="s">
        <v>1944</v>
      </c>
      <c r="AP368" s="177" t="s">
        <v>1965</v>
      </c>
      <c r="AQ368" s="177" t="s">
        <v>517</v>
      </c>
      <c r="AR368" s="188">
        <v>726271.0</v>
      </c>
      <c r="AS368" s="189">
        <v>0.02847222222222222</v>
      </c>
      <c r="AT368" s="189">
        <v>0.6770833333333334</v>
      </c>
      <c r="AU368" s="187"/>
      <c r="AV368" s="187"/>
      <c r="AW368" s="187"/>
      <c r="AX368" s="187"/>
      <c r="AY368" s="187"/>
      <c r="AZ368" s="187"/>
      <c r="BA368" s="187"/>
      <c r="BB368" s="187"/>
      <c r="BC368" s="187"/>
      <c r="BD368" s="187"/>
      <c r="BE368" s="187"/>
      <c r="BF368" s="187"/>
      <c r="BG368" s="187"/>
      <c r="BH368" s="187"/>
      <c r="BI368" s="187"/>
      <c r="BJ368" s="187"/>
      <c r="BK368" s="187"/>
      <c r="BL368" s="187"/>
      <c r="BM368" s="187"/>
      <c r="BN368" s="187"/>
      <c r="BO368" s="187"/>
      <c r="BP368" s="187"/>
      <c r="BQ368" s="187"/>
      <c r="BR368" s="187"/>
      <c r="BS368" s="187"/>
      <c r="BT368" s="187"/>
      <c r="BU368" s="187"/>
      <c r="BV368" s="187"/>
      <c r="BW368" s="187"/>
    </row>
    <row r="369">
      <c r="A369" s="5"/>
      <c r="B369" s="26" t="s">
        <v>1978</v>
      </c>
      <c r="C369" s="26" t="s">
        <v>55</v>
      </c>
      <c r="D369" s="26" t="s">
        <v>1979</v>
      </c>
      <c r="E369" s="26" t="s">
        <v>1980</v>
      </c>
      <c r="F369" s="26">
        <v>1.0</v>
      </c>
      <c r="G369" s="26" t="s">
        <v>1981</v>
      </c>
      <c r="H369" s="104">
        <v>2020.0</v>
      </c>
      <c r="I369" s="75" t="s">
        <v>59</v>
      </c>
      <c r="J369" s="5"/>
      <c r="K369" s="40" t="s">
        <v>55</v>
      </c>
      <c r="L369" s="40" t="s">
        <v>60</v>
      </c>
      <c r="M369" s="69">
        <v>45813.0</v>
      </c>
      <c r="N369" s="167" t="s">
        <v>1319</v>
      </c>
      <c r="O369" s="52" t="s">
        <v>1982</v>
      </c>
      <c r="P369" s="70">
        <v>0.5416666666666666</v>
      </c>
      <c r="Q369" s="53" t="s">
        <v>114</v>
      </c>
      <c r="R369" s="53" t="s">
        <v>1321</v>
      </c>
      <c r="S369" s="61">
        <v>903383.0</v>
      </c>
      <c r="T369" s="40" t="s">
        <v>65</v>
      </c>
      <c r="U369" s="40" t="s">
        <v>66</v>
      </c>
      <c r="V369" s="26" t="s">
        <v>1983</v>
      </c>
      <c r="W369" s="40" t="s">
        <v>68</v>
      </c>
      <c r="X369" s="40" t="s">
        <v>69</v>
      </c>
      <c r="Y369" s="26">
        <v>50.0</v>
      </c>
      <c r="Z369" s="26" t="s">
        <v>514</v>
      </c>
      <c r="AA369" s="26" t="s">
        <v>71</v>
      </c>
      <c r="AB369" s="26" t="s">
        <v>72</v>
      </c>
      <c r="AC369" s="26" t="s">
        <v>1984</v>
      </c>
      <c r="AD369" s="26" t="s">
        <v>156</v>
      </c>
      <c r="AE369" s="52" t="s">
        <v>1982</v>
      </c>
      <c r="AF369" s="5"/>
      <c r="AG369" s="96" t="s">
        <v>1985</v>
      </c>
      <c r="AH369" s="51">
        <v>0.8</v>
      </c>
      <c r="AI369" s="42" t="s">
        <v>1986</v>
      </c>
      <c r="AJ369" s="9"/>
      <c r="AK369" s="40" t="s">
        <v>76</v>
      </c>
      <c r="AL369" s="40" t="s">
        <v>77</v>
      </c>
      <c r="AM369" s="32" t="s">
        <v>1256</v>
      </c>
      <c r="AN369" s="26" t="s">
        <v>197</v>
      </c>
      <c r="AO369" s="26" t="s">
        <v>1944</v>
      </c>
      <c r="AP369" s="26" t="s">
        <v>1965</v>
      </c>
      <c r="AQ369" s="26" t="s">
        <v>517</v>
      </c>
      <c r="AR369" s="5"/>
      <c r="AS369" s="5"/>
      <c r="AT369" s="5"/>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row>
    <row r="370">
      <c r="A370" s="5"/>
      <c r="B370" s="5"/>
      <c r="C370" s="5"/>
      <c r="D370" s="5"/>
      <c r="E370" s="5"/>
      <c r="F370" s="5"/>
      <c r="G370" s="5"/>
      <c r="H370" s="5"/>
      <c r="I370" s="72"/>
      <c r="J370" s="5"/>
      <c r="K370" s="9"/>
      <c r="L370" s="9"/>
      <c r="M370" s="72"/>
      <c r="N370" s="74"/>
      <c r="O370" s="5"/>
      <c r="P370" s="79"/>
      <c r="Q370" s="5"/>
      <c r="R370" s="5"/>
      <c r="S370" s="194"/>
      <c r="T370" s="9"/>
      <c r="U370" s="9"/>
      <c r="V370" s="5"/>
      <c r="W370" s="9"/>
      <c r="X370" s="9"/>
      <c r="Y370" s="5"/>
      <c r="Z370" s="5"/>
      <c r="AA370" s="5"/>
      <c r="AB370" s="5"/>
      <c r="AC370" s="5"/>
      <c r="AD370" s="5"/>
      <c r="AE370" s="5"/>
      <c r="AF370" s="5"/>
      <c r="AG370" s="5"/>
      <c r="AH370" s="50"/>
      <c r="AI370" s="9"/>
      <c r="AJ370" s="9"/>
      <c r="AK370" s="9"/>
      <c r="AL370" s="9"/>
      <c r="AM370" s="21"/>
      <c r="AN370" s="5"/>
      <c r="AO370" s="5"/>
      <c r="AP370" s="5"/>
      <c r="AQ370" s="5"/>
      <c r="AR370" s="5"/>
      <c r="AS370" s="5"/>
      <c r="AT370" s="5"/>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row>
    <row r="371">
      <c r="A371" s="5"/>
      <c r="B371" s="26" t="s">
        <v>1987</v>
      </c>
      <c r="C371" s="26" t="s">
        <v>55</v>
      </c>
      <c r="D371" s="26" t="s">
        <v>1988</v>
      </c>
      <c r="E371" s="26" t="s">
        <v>1989</v>
      </c>
      <c r="F371" s="26">
        <v>1.0</v>
      </c>
      <c r="G371" s="66" t="s">
        <v>191</v>
      </c>
      <c r="H371" s="104" t="s">
        <v>59</v>
      </c>
      <c r="I371" s="26" t="s">
        <v>1990</v>
      </c>
      <c r="J371" s="5"/>
      <c r="K371" s="40" t="s">
        <v>55</v>
      </c>
      <c r="L371" s="40" t="s">
        <v>60</v>
      </c>
      <c r="M371" s="69">
        <v>45721.0</v>
      </c>
      <c r="N371" s="40" t="s">
        <v>182</v>
      </c>
      <c r="O371" s="52" t="s">
        <v>1991</v>
      </c>
      <c r="P371" s="73" t="s">
        <v>59</v>
      </c>
      <c r="Q371" s="53" t="s">
        <v>59</v>
      </c>
      <c r="R371" s="53" t="s">
        <v>59</v>
      </c>
      <c r="S371" s="53" t="s">
        <v>59</v>
      </c>
      <c r="T371" s="40" t="s">
        <v>65</v>
      </c>
      <c r="U371" s="40" t="s">
        <v>66</v>
      </c>
      <c r="V371" s="26" t="s">
        <v>67</v>
      </c>
      <c r="W371" s="40" t="s">
        <v>68</v>
      </c>
      <c r="X371" s="40" t="s">
        <v>69</v>
      </c>
      <c r="Y371" s="26">
        <v>40.0</v>
      </c>
      <c r="Z371" s="26" t="s">
        <v>118</v>
      </c>
      <c r="AA371" s="26" t="s">
        <v>71</v>
      </c>
      <c r="AB371" s="26" t="s">
        <v>72</v>
      </c>
      <c r="AC371" s="26" t="s">
        <v>194</v>
      </c>
      <c r="AD371" s="26" t="s">
        <v>74</v>
      </c>
      <c r="AE371" s="52" t="s">
        <v>1991</v>
      </c>
      <c r="AF371" s="5"/>
      <c r="AG371" s="66" t="s">
        <v>1992</v>
      </c>
      <c r="AH371" s="50"/>
      <c r="AI371" s="9"/>
      <c r="AJ371" s="9"/>
      <c r="AK371" s="40" t="s">
        <v>76</v>
      </c>
      <c r="AL371" s="40" t="s">
        <v>77</v>
      </c>
      <c r="AM371" s="32" t="s">
        <v>1256</v>
      </c>
      <c r="AN371" s="26" t="s">
        <v>197</v>
      </c>
      <c r="AO371" s="26" t="s">
        <v>1993</v>
      </c>
      <c r="AP371" s="26" t="s">
        <v>1994</v>
      </c>
      <c r="AQ371" s="26" t="s">
        <v>124</v>
      </c>
      <c r="AR371" s="5"/>
      <c r="AS371" s="5"/>
      <c r="AT371" s="5"/>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row>
    <row r="372">
      <c r="A372" s="5"/>
      <c r="B372" s="26" t="s">
        <v>1995</v>
      </c>
      <c r="C372" s="26" t="s">
        <v>55</v>
      </c>
      <c r="D372" s="26" t="s">
        <v>1996</v>
      </c>
      <c r="E372" s="26" t="s">
        <v>1997</v>
      </c>
      <c r="F372" s="26">
        <v>1.0</v>
      </c>
      <c r="G372" s="26" t="s">
        <v>923</v>
      </c>
      <c r="H372" s="26" t="s">
        <v>59</v>
      </c>
      <c r="I372" s="75" t="s">
        <v>1998</v>
      </c>
      <c r="J372" s="5"/>
      <c r="K372" s="40" t="s">
        <v>55</v>
      </c>
      <c r="L372" s="40" t="s">
        <v>60</v>
      </c>
      <c r="M372" s="69">
        <v>45721.0</v>
      </c>
      <c r="N372" s="167" t="s">
        <v>182</v>
      </c>
      <c r="O372" s="52" t="s">
        <v>1999</v>
      </c>
      <c r="P372" s="70" t="s">
        <v>59</v>
      </c>
      <c r="Q372" s="53" t="s">
        <v>59</v>
      </c>
      <c r="R372" s="53" t="s">
        <v>59</v>
      </c>
      <c r="S372" s="61" t="s">
        <v>59</v>
      </c>
      <c r="T372" s="40" t="s">
        <v>65</v>
      </c>
      <c r="U372" s="40" t="s">
        <v>66</v>
      </c>
      <c r="V372" s="26" t="s">
        <v>67</v>
      </c>
      <c r="W372" s="40" t="s">
        <v>68</v>
      </c>
      <c r="X372" s="40" t="s">
        <v>69</v>
      </c>
      <c r="Y372" s="26">
        <v>45.0</v>
      </c>
      <c r="Z372" s="26" t="s">
        <v>514</v>
      </c>
      <c r="AA372" s="26" t="s">
        <v>71</v>
      </c>
      <c r="AB372" s="26" t="s">
        <v>72</v>
      </c>
      <c r="AC372" s="26" t="s">
        <v>184</v>
      </c>
      <c r="AD372" s="26" t="s">
        <v>74</v>
      </c>
      <c r="AE372" s="52" t="s">
        <v>1999</v>
      </c>
      <c r="AF372" s="5"/>
      <c r="AG372" s="26" t="s">
        <v>2000</v>
      </c>
      <c r="AH372" s="50"/>
      <c r="AI372" s="9"/>
      <c r="AJ372" s="9"/>
      <c r="AK372" s="40" t="s">
        <v>76</v>
      </c>
      <c r="AL372" s="40" t="s">
        <v>77</v>
      </c>
      <c r="AM372" s="32" t="s">
        <v>1256</v>
      </c>
      <c r="AN372" s="26" t="s">
        <v>197</v>
      </c>
      <c r="AO372" s="26" t="s">
        <v>1993</v>
      </c>
      <c r="AP372" s="26" t="s">
        <v>1994</v>
      </c>
      <c r="AQ372" s="26" t="s">
        <v>124</v>
      </c>
      <c r="AR372" s="5"/>
      <c r="AS372" s="5"/>
      <c r="AT372" s="5"/>
      <c r="AU372" s="9"/>
      <c r="AV372" s="9"/>
      <c r="AW372" s="9"/>
      <c r="AX372" s="9"/>
      <c r="AY372" s="74"/>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row>
    <row r="373">
      <c r="A373" s="5"/>
      <c r="B373" s="26" t="s">
        <v>2001</v>
      </c>
      <c r="C373" s="26" t="s">
        <v>55</v>
      </c>
      <c r="D373" s="26" t="s">
        <v>2002</v>
      </c>
      <c r="E373" s="26" t="s">
        <v>2003</v>
      </c>
      <c r="F373" s="26">
        <v>1.0</v>
      </c>
      <c r="G373" s="26" t="s">
        <v>840</v>
      </c>
      <c r="H373" s="26" t="s">
        <v>2004</v>
      </c>
      <c r="I373" s="26" t="s">
        <v>59</v>
      </c>
      <c r="J373" s="5"/>
      <c r="K373" s="40" t="s">
        <v>55</v>
      </c>
      <c r="L373" s="40" t="s">
        <v>60</v>
      </c>
      <c r="M373" s="69">
        <v>45721.0</v>
      </c>
      <c r="N373" s="167" t="s">
        <v>182</v>
      </c>
      <c r="O373" s="52" t="s">
        <v>2005</v>
      </c>
      <c r="P373" s="53" t="s">
        <v>59</v>
      </c>
      <c r="Q373" s="53" t="s">
        <v>59</v>
      </c>
      <c r="R373" s="53" t="s">
        <v>59</v>
      </c>
      <c r="S373" s="53" t="s">
        <v>59</v>
      </c>
      <c r="T373" s="40" t="s">
        <v>65</v>
      </c>
      <c r="U373" s="40" t="s">
        <v>66</v>
      </c>
      <c r="V373" s="26" t="s">
        <v>67</v>
      </c>
      <c r="W373" s="40" t="s">
        <v>68</v>
      </c>
      <c r="X373" s="40" t="s">
        <v>69</v>
      </c>
      <c r="Y373" s="26">
        <v>25.0</v>
      </c>
      <c r="Z373" s="26" t="s">
        <v>118</v>
      </c>
      <c r="AA373" s="26" t="s">
        <v>71</v>
      </c>
      <c r="AB373" s="26" t="s">
        <v>72</v>
      </c>
      <c r="AC373" s="26" t="s">
        <v>59</v>
      </c>
      <c r="AD373" s="26" t="s">
        <v>74</v>
      </c>
      <c r="AE373" s="52" t="s">
        <v>2005</v>
      </c>
      <c r="AF373" s="5"/>
      <c r="AG373" s="26" t="s">
        <v>2006</v>
      </c>
      <c r="AH373" s="50"/>
      <c r="AI373" s="9"/>
      <c r="AJ373" s="9"/>
      <c r="AK373" s="40" t="s">
        <v>76</v>
      </c>
      <c r="AL373" s="40" t="s">
        <v>77</v>
      </c>
      <c r="AM373" s="32" t="s">
        <v>1256</v>
      </c>
      <c r="AN373" s="26" t="s">
        <v>197</v>
      </c>
      <c r="AO373" s="26" t="s">
        <v>1993</v>
      </c>
      <c r="AP373" s="26" t="s">
        <v>1994</v>
      </c>
      <c r="AQ373" s="26" t="s">
        <v>124</v>
      </c>
      <c r="AR373" s="5"/>
      <c r="AS373" s="5"/>
      <c r="AT373" s="5"/>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row>
    <row r="374">
      <c r="A374" s="5"/>
      <c r="B374" s="26" t="s">
        <v>2007</v>
      </c>
      <c r="C374" s="26" t="s">
        <v>55</v>
      </c>
      <c r="D374" s="26" t="s">
        <v>2008</v>
      </c>
      <c r="E374" s="26" t="s">
        <v>2009</v>
      </c>
      <c r="F374" s="26">
        <v>1.0</v>
      </c>
      <c r="G374" s="66" t="s">
        <v>2010</v>
      </c>
      <c r="H374" s="26" t="s">
        <v>2011</v>
      </c>
      <c r="I374" s="26" t="s">
        <v>59</v>
      </c>
      <c r="J374" s="5"/>
      <c r="K374" s="40" t="s">
        <v>55</v>
      </c>
      <c r="L374" s="40" t="s">
        <v>60</v>
      </c>
      <c r="M374" s="69">
        <v>45721.0</v>
      </c>
      <c r="N374" s="167" t="s">
        <v>182</v>
      </c>
      <c r="O374" s="52" t="s">
        <v>2012</v>
      </c>
      <c r="P374" s="94" t="s">
        <v>59</v>
      </c>
      <c r="Q374" s="53" t="s">
        <v>59</v>
      </c>
      <c r="R374" s="53" t="s">
        <v>59</v>
      </c>
      <c r="S374" s="53" t="s">
        <v>59</v>
      </c>
      <c r="T374" s="40" t="s">
        <v>65</v>
      </c>
      <c r="U374" s="40" t="s">
        <v>66</v>
      </c>
      <c r="V374" s="26" t="s">
        <v>67</v>
      </c>
      <c r="W374" s="40" t="s">
        <v>68</v>
      </c>
      <c r="X374" s="40" t="s">
        <v>69</v>
      </c>
      <c r="Y374" s="26">
        <v>17.0</v>
      </c>
      <c r="Z374" s="26" t="s">
        <v>118</v>
      </c>
      <c r="AA374" s="26" t="s">
        <v>71</v>
      </c>
      <c r="AB374" s="26" t="s">
        <v>72</v>
      </c>
      <c r="AC374" s="26" t="s">
        <v>59</v>
      </c>
      <c r="AD374" s="26" t="s">
        <v>74</v>
      </c>
      <c r="AE374" s="52" t="s">
        <v>2012</v>
      </c>
      <c r="AF374" s="5"/>
      <c r="AG374" s="26" t="s">
        <v>2013</v>
      </c>
      <c r="AH374" s="50"/>
      <c r="AI374" s="9"/>
      <c r="AJ374" s="9"/>
      <c r="AK374" s="40" t="s">
        <v>76</v>
      </c>
      <c r="AL374" s="40" t="s">
        <v>77</v>
      </c>
      <c r="AM374" s="32" t="s">
        <v>1256</v>
      </c>
      <c r="AN374" s="26" t="s">
        <v>197</v>
      </c>
      <c r="AO374" s="26" t="s">
        <v>1993</v>
      </c>
      <c r="AP374" s="26" t="s">
        <v>1994</v>
      </c>
      <c r="AQ374" s="26" t="s">
        <v>93</v>
      </c>
      <c r="AR374" s="5"/>
      <c r="AS374" s="5"/>
      <c r="AT374" s="5"/>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row>
    <row r="375">
      <c r="A375" s="5"/>
      <c r="B375" s="26" t="s">
        <v>2014</v>
      </c>
      <c r="C375" s="26" t="s">
        <v>55</v>
      </c>
      <c r="D375" s="26" t="s">
        <v>2015</v>
      </c>
      <c r="E375" s="26" t="s">
        <v>2016</v>
      </c>
      <c r="F375" s="26">
        <v>1.0</v>
      </c>
      <c r="G375" s="66" t="s">
        <v>2017</v>
      </c>
      <c r="H375" s="26" t="s">
        <v>59</v>
      </c>
      <c r="I375" s="75" t="s">
        <v>59</v>
      </c>
      <c r="J375" s="5"/>
      <c r="K375" s="40" t="s">
        <v>55</v>
      </c>
      <c r="L375" s="40" t="s">
        <v>60</v>
      </c>
      <c r="M375" s="69">
        <v>45813.0</v>
      </c>
      <c r="N375" s="167" t="s">
        <v>1319</v>
      </c>
      <c r="O375" s="52" t="s">
        <v>2018</v>
      </c>
      <c r="P375" s="70">
        <v>0.125</v>
      </c>
      <c r="Q375" s="53" t="s">
        <v>114</v>
      </c>
      <c r="R375" s="53" t="s">
        <v>1321</v>
      </c>
      <c r="S375" s="61">
        <v>62548.0</v>
      </c>
      <c r="T375" s="40" t="s">
        <v>65</v>
      </c>
      <c r="U375" s="40" t="s">
        <v>66</v>
      </c>
      <c r="V375" s="26" t="s">
        <v>969</v>
      </c>
      <c r="W375" s="40" t="s">
        <v>68</v>
      </c>
      <c r="X375" s="40" t="s">
        <v>69</v>
      </c>
      <c r="Y375" s="26">
        <v>35.0</v>
      </c>
      <c r="Z375" s="26" t="s">
        <v>118</v>
      </c>
      <c r="AA375" s="26" t="s">
        <v>71</v>
      </c>
      <c r="AB375" s="26" t="s">
        <v>72</v>
      </c>
      <c r="AC375" s="26" t="s">
        <v>59</v>
      </c>
      <c r="AD375" s="26" t="s">
        <v>156</v>
      </c>
      <c r="AE375" s="52" t="s">
        <v>2018</v>
      </c>
      <c r="AF375" s="5"/>
      <c r="AG375" s="42" t="s">
        <v>2019</v>
      </c>
      <c r="AH375" s="51">
        <v>1.0</v>
      </c>
      <c r="AI375" s="42" t="s">
        <v>64</v>
      </c>
      <c r="AJ375" s="9"/>
      <c r="AK375" s="40" t="s">
        <v>76</v>
      </c>
      <c r="AL375" s="40" t="s">
        <v>77</v>
      </c>
      <c r="AM375" s="32" t="s">
        <v>1256</v>
      </c>
      <c r="AN375" s="26" t="s">
        <v>197</v>
      </c>
      <c r="AO375" s="26" t="s">
        <v>1993</v>
      </c>
      <c r="AP375" s="26" t="s">
        <v>1994</v>
      </c>
      <c r="AQ375" s="26" t="s">
        <v>124</v>
      </c>
      <c r="AR375" s="5"/>
      <c r="AS375" s="5"/>
      <c r="AT375" s="5"/>
      <c r="AU375" s="5"/>
      <c r="AV375" s="5"/>
      <c r="AW375" s="9"/>
      <c r="AX375" s="9"/>
      <c r="AY375" s="72"/>
      <c r="AZ375" s="9"/>
      <c r="BA375" s="5"/>
      <c r="BB375" s="5"/>
      <c r="BC375" s="5"/>
      <c r="BD375" s="5"/>
      <c r="BE375" s="5"/>
      <c r="BF375" s="9"/>
      <c r="BG375" s="9"/>
      <c r="BH375" s="5"/>
      <c r="BI375" s="9"/>
      <c r="BJ375" s="9"/>
      <c r="BK375" s="5"/>
      <c r="BL375" s="5"/>
      <c r="BM375" s="5"/>
      <c r="BN375" s="5"/>
      <c r="BO375" s="5"/>
      <c r="BP375" s="5"/>
      <c r="BQ375" s="5"/>
      <c r="BR375" s="5"/>
      <c r="BS375" s="9"/>
      <c r="BT375" s="9"/>
      <c r="BU375" s="9"/>
      <c r="BV375" s="9"/>
      <c r="BW375" s="9"/>
    </row>
    <row r="376">
      <c r="A376" s="5"/>
      <c r="B376" s="5"/>
      <c r="C376" s="5"/>
      <c r="D376" s="5"/>
      <c r="E376" s="5"/>
      <c r="F376" s="26">
        <v>1.0</v>
      </c>
      <c r="G376" s="5"/>
      <c r="H376" s="43"/>
      <c r="I376" s="26" t="s">
        <v>59</v>
      </c>
      <c r="J376" s="5"/>
      <c r="K376" s="40" t="s">
        <v>55</v>
      </c>
      <c r="L376" s="40" t="s">
        <v>60</v>
      </c>
      <c r="M376" s="69">
        <v>45996.0</v>
      </c>
      <c r="N376" s="40" t="s">
        <v>100</v>
      </c>
      <c r="O376" s="52" t="s">
        <v>2020</v>
      </c>
      <c r="P376" s="79"/>
      <c r="Q376" s="53" t="s">
        <v>134</v>
      </c>
      <c r="R376" s="53" t="s">
        <v>135</v>
      </c>
      <c r="S376" s="61" t="s">
        <v>59</v>
      </c>
      <c r="T376" s="40" t="s">
        <v>65</v>
      </c>
      <c r="U376" s="40" t="s">
        <v>66</v>
      </c>
      <c r="V376" s="26" t="s">
        <v>969</v>
      </c>
      <c r="W376" s="40" t="s">
        <v>68</v>
      </c>
      <c r="X376" s="40" t="s">
        <v>69</v>
      </c>
      <c r="Y376" s="5"/>
      <c r="Z376" s="5"/>
      <c r="AA376" s="26" t="s">
        <v>71</v>
      </c>
      <c r="AB376" s="26" t="s">
        <v>72</v>
      </c>
      <c r="AC376" s="26" t="s">
        <v>972</v>
      </c>
      <c r="AD376" s="26" t="s">
        <v>64</v>
      </c>
      <c r="AE376" s="66" t="s">
        <v>64</v>
      </c>
      <c r="AF376" s="5"/>
      <c r="AG376" s="9"/>
      <c r="AH376" s="9"/>
      <c r="AI376" s="9"/>
      <c r="AJ376" s="9"/>
      <c r="AK376" s="40" t="s">
        <v>76</v>
      </c>
      <c r="AL376" s="40" t="s">
        <v>77</v>
      </c>
      <c r="AM376" s="32" t="s">
        <v>1256</v>
      </c>
      <c r="AN376" s="26" t="s">
        <v>197</v>
      </c>
      <c r="AO376" s="26" t="s">
        <v>1993</v>
      </c>
      <c r="AP376" s="26" t="s">
        <v>1994</v>
      </c>
      <c r="AQ376" s="9"/>
      <c r="AR376" s="229">
        <v>1045358.0</v>
      </c>
      <c r="AS376" s="252">
        <v>0.0</v>
      </c>
      <c r="AT376" s="152">
        <v>0.3854166666666667</v>
      </c>
      <c r="AU376" s="9"/>
      <c r="AV376" s="9"/>
      <c r="AW376" s="9"/>
      <c r="AX376" s="74"/>
      <c r="AY376" s="74"/>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row>
    <row r="377">
      <c r="A377" s="5"/>
      <c r="B377" s="5"/>
      <c r="C377" s="5"/>
      <c r="D377" s="5"/>
      <c r="E377" s="5"/>
      <c r="F377" s="26">
        <v>1.0</v>
      </c>
      <c r="G377" s="5"/>
      <c r="H377" s="153"/>
      <c r="I377" s="26" t="s">
        <v>59</v>
      </c>
      <c r="J377" s="5"/>
      <c r="K377" s="40" t="s">
        <v>55</v>
      </c>
      <c r="L377" s="40" t="s">
        <v>60</v>
      </c>
      <c r="M377" s="69">
        <v>45996.0</v>
      </c>
      <c r="N377" s="167" t="s">
        <v>100</v>
      </c>
      <c r="O377" s="52" t="s">
        <v>2021</v>
      </c>
      <c r="P377" s="5"/>
      <c r="Q377" s="53" t="s">
        <v>134</v>
      </c>
      <c r="R377" s="53" t="s">
        <v>135</v>
      </c>
      <c r="S377" s="53" t="s">
        <v>59</v>
      </c>
      <c r="T377" s="40" t="s">
        <v>65</v>
      </c>
      <c r="U377" s="40" t="s">
        <v>66</v>
      </c>
      <c r="V377" s="26" t="s">
        <v>969</v>
      </c>
      <c r="W377" s="40" t="s">
        <v>68</v>
      </c>
      <c r="X377" s="40" t="s">
        <v>69</v>
      </c>
      <c r="Y377" s="5"/>
      <c r="Z377" s="5"/>
      <c r="AA377" s="26" t="s">
        <v>71</v>
      </c>
      <c r="AB377" s="26" t="s">
        <v>72</v>
      </c>
      <c r="AC377" s="26" t="s">
        <v>972</v>
      </c>
      <c r="AD377" s="26" t="s">
        <v>64</v>
      </c>
      <c r="AE377" s="66" t="s">
        <v>64</v>
      </c>
      <c r="AF377" s="5"/>
      <c r="AG377" s="9"/>
      <c r="AH377" s="9"/>
      <c r="AI377" s="9"/>
      <c r="AJ377" s="9"/>
      <c r="AK377" s="40" t="s">
        <v>76</v>
      </c>
      <c r="AL377" s="40" t="s">
        <v>77</v>
      </c>
      <c r="AM377" s="50"/>
      <c r="AN377" s="9"/>
      <c r="AO377" s="9"/>
      <c r="AP377" s="9"/>
      <c r="AQ377" s="9"/>
      <c r="AR377" s="229">
        <v>166511.0</v>
      </c>
      <c r="AS377" s="252">
        <v>0.0</v>
      </c>
      <c r="AT377" s="252">
        <v>0.4361111111111111</v>
      </c>
      <c r="AU377" s="9"/>
      <c r="AV377" s="9"/>
      <c r="AW377" s="9"/>
      <c r="AX377" s="9"/>
      <c r="AY377" s="74"/>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row>
    <row r="378">
      <c r="A378" s="5"/>
      <c r="B378" s="5"/>
      <c r="C378" s="5"/>
      <c r="D378" s="5"/>
      <c r="E378" s="5"/>
      <c r="F378" s="26">
        <v>1.0</v>
      </c>
      <c r="G378" s="5"/>
      <c r="H378" s="43"/>
      <c r="I378" s="26" t="s">
        <v>59</v>
      </c>
      <c r="J378" s="5"/>
      <c r="K378" s="40" t="s">
        <v>55</v>
      </c>
      <c r="L378" s="40" t="s">
        <v>60</v>
      </c>
      <c r="M378" s="69">
        <v>45996.0</v>
      </c>
      <c r="N378" s="167" t="s">
        <v>100</v>
      </c>
      <c r="O378" s="52" t="s">
        <v>2022</v>
      </c>
      <c r="P378" s="79"/>
      <c r="Q378" s="53" t="s">
        <v>134</v>
      </c>
      <c r="R378" s="53" t="s">
        <v>135</v>
      </c>
      <c r="S378" s="61" t="s">
        <v>59</v>
      </c>
      <c r="T378" s="40" t="s">
        <v>65</v>
      </c>
      <c r="U378" s="40" t="s">
        <v>66</v>
      </c>
      <c r="V378" s="26" t="s">
        <v>969</v>
      </c>
      <c r="W378" s="40" t="s">
        <v>68</v>
      </c>
      <c r="X378" s="40" t="s">
        <v>69</v>
      </c>
      <c r="Y378" s="5"/>
      <c r="Z378" s="5"/>
      <c r="AA378" s="26" t="s">
        <v>71</v>
      </c>
      <c r="AB378" s="26" t="s">
        <v>72</v>
      </c>
      <c r="AC378" s="26" t="s">
        <v>972</v>
      </c>
      <c r="AD378" s="26" t="s">
        <v>64</v>
      </c>
      <c r="AE378" s="66" t="s">
        <v>64</v>
      </c>
      <c r="AF378" s="5"/>
      <c r="AG378" s="9"/>
      <c r="AH378" s="9"/>
      <c r="AI378" s="9"/>
      <c r="AJ378" s="9"/>
      <c r="AK378" s="40" t="s">
        <v>76</v>
      </c>
      <c r="AL378" s="40" t="s">
        <v>77</v>
      </c>
      <c r="AM378" s="50"/>
      <c r="AN378" s="9"/>
      <c r="AO378" s="9"/>
      <c r="AP378" s="9"/>
      <c r="AQ378" s="9"/>
      <c r="AR378" s="229">
        <v>204872.0</v>
      </c>
      <c r="AS378" s="252">
        <v>0.0</v>
      </c>
      <c r="AT378" s="252">
        <v>0.1875</v>
      </c>
      <c r="AU378" s="9"/>
      <c r="AV378" s="9"/>
      <c r="AW378" s="9"/>
      <c r="AX378" s="74"/>
      <c r="AY378" s="74"/>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row>
    <row r="379">
      <c r="A379" s="5"/>
      <c r="B379" s="5"/>
      <c r="C379" s="5"/>
      <c r="D379" s="5"/>
      <c r="E379" s="5"/>
      <c r="F379" s="26">
        <v>1.0</v>
      </c>
      <c r="G379" s="5"/>
      <c r="H379" s="43"/>
      <c r="I379" s="26" t="s">
        <v>59</v>
      </c>
      <c r="J379" s="5"/>
      <c r="K379" s="40" t="s">
        <v>55</v>
      </c>
      <c r="L379" s="40" t="s">
        <v>60</v>
      </c>
      <c r="M379" s="69">
        <v>45996.0</v>
      </c>
      <c r="N379" s="167" t="s">
        <v>100</v>
      </c>
      <c r="O379" s="52" t="s">
        <v>2023</v>
      </c>
      <c r="P379" s="5"/>
      <c r="Q379" s="53" t="s">
        <v>134</v>
      </c>
      <c r="R379" s="53" t="s">
        <v>135</v>
      </c>
      <c r="S379" s="53" t="s">
        <v>59</v>
      </c>
      <c r="T379" s="40" t="s">
        <v>65</v>
      </c>
      <c r="U379" s="40" t="s">
        <v>66</v>
      </c>
      <c r="V379" s="26" t="s">
        <v>969</v>
      </c>
      <c r="W379" s="40" t="s">
        <v>68</v>
      </c>
      <c r="X379" s="40" t="s">
        <v>69</v>
      </c>
      <c r="Y379" s="5"/>
      <c r="Z379" s="5"/>
      <c r="AA379" s="26" t="s">
        <v>71</v>
      </c>
      <c r="AB379" s="26" t="s">
        <v>72</v>
      </c>
      <c r="AC379" s="26" t="s">
        <v>972</v>
      </c>
      <c r="AD379" s="26" t="s">
        <v>64</v>
      </c>
      <c r="AE379" s="26" t="s">
        <v>64</v>
      </c>
      <c r="AF379" s="5"/>
      <c r="AG379" s="9"/>
      <c r="AH379" s="9"/>
      <c r="AI379" s="9"/>
      <c r="AJ379" s="9"/>
      <c r="AK379" s="40" t="s">
        <v>76</v>
      </c>
      <c r="AL379" s="40" t="s">
        <v>77</v>
      </c>
      <c r="AM379" s="50"/>
      <c r="AN379" s="9"/>
      <c r="AO379" s="9"/>
      <c r="AP379" s="9"/>
      <c r="AQ379" s="9"/>
      <c r="AR379" s="229">
        <v>36132.0</v>
      </c>
      <c r="AS379" s="252">
        <v>0.0</v>
      </c>
      <c r="AT379" s="252">
        <v>0.48125</v>
      </c>
      <c r="AU379" s="9"/>
      <c r="AV379" s="9"/>
      <c r="AW379" s="9"/>
      <c r="AX379" s="9"/>
      <c r="AY379" s="74"/>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row>
    <row r="380">
      <c r="A380" s="5"/>
      <c r="B380" s="5"/>
      <c r="C380" s="5"/>
      <c r="D380" s="5"/>
      <c r="E380" s="5"/>
      <c r="F380" s="26">
        <v>1.0</v>
      </c>
      <c r="G380" s="5"/>
      <c r="H380" s="155"/>
      <c r="I380" s="26" t="s">
        <v>59</v>
      </c>
      <c r="J380" s="5"/>
      <c r="K380" s="40" t="s">
        <v>55</v>
      </c>
      <c r="L380" s="40" t="s">
        <v>60</v>
      </c>
      <c r="M380" s="69">
        <v>45996.0</v>
      </c>
      <c r="N380" s="167" t="s">
        <v>100</v>
      </c>
      <c r="O380" s="52" t="s">
        <v>2024</v>
      </c>
      <c r="P380" s="79"/>
      <c r="Q380" s="53" t="s">
        <v>134</v>
      </c>
      <c r="R380" s="53" t="s">
        <v>135</v>
      </c>
      <c r="S380" s="53" t="s">
        <v>59</v>
      </c>
      <c r="T380" s="40" t="s">
        <v>65</v>
      </c>
      <c r="U380" s="40" t="s">
        <v>66</v>
      </c>
      <c r="V380" s="26" t="s">
        <v>969</v>
      </c>
      <c r="W380" s="40" t="s">
        <v>68</v>
      </c>
      <c r="X380" s="40" t="s">
        <v>69</v>
      </c>
      <c r="Y380" s="5"/>
      <c r="Z380" s="5"/>
      <c r="AA380" s="26" t="s">
        <v>71</v>
      </c>
      <c r="AB380" s="26" t="s">
        <v>72</v>
      </c>
      <c r="AC380" s="26" t="s">
        <v>972</v>
      </c>
      <c r="AD380" s="26" t="s">
        <v>64</v>
      </c>
      <c r="AE380" s="66" t="s">
        <v>64</v>
      </c>
      <c r="AF380" s="5"/>
      <c r="AG380" s="9"/>
      <c r="AH380" s="9"/>
      <c r="AI380" s="9"/>
      <c r="AJ380" s="9"/>
      <c r="AK380" s="40" t="s">
        <v>76</v>
      </c>
      <c r="AL380" s="40" t="s">
        <v>77</v>
      </c>
      <c r="AM380" s="50"/>
      <c r="AN380" s="9"/>
      <c r="AO380" s="9"/>
      <c r="AP380" s="9"/>
      <c r="AQ380" s="9"/>
      <c r="AR380" s="229">
        <v>48114.0</v>
      </c>
      <c r="AS380" s="252">
        <v>0.008333333333333333</v>
      </c>
      <c r="AT380" s="252">
        <v>0.2798611111111111</v>
      </c>
      <c r="AU380" s="9"/>
      <c r="AV380" s="9"/>
      <c r="AW380" s="9"/>
      <c r="AX380" s="9"/>
      <c r="AY380" s="74"/>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row>
    <row r="381">
      <c r="A381" s="176"/>
      <c r="B381" s="177" t="s">
        <v>2025</v>
      </c>
      <c r="C381" s="177" t="s">
        <v>55</v>
      </c>
      <c r="D381" s="177" t="s">
        <v>2026</v>
      </c>
      <c r="E381" s="177" t="s">
        <v>2027</v>
      </c>
      <c r="F381" s="186">
        <v>1.0</v>
      </c>
      <c r="G381" s="177" t="s">
        <v>1409</v>
      </c>
      <c r="H381" s="221">
        <v>44166.0</v>
      </c>
      <c r="I381" s="190" t="s">
        <v>59</v>
      </c>
      <c r="J381" s="176"/>
      <c r="K381" s="180" t="s">
        <v>55</v>
      </c>
      <c r="L381" s="180" t="s">
        <v>60</v>
      </c>
      <c r="M381" s="181">
        <v>45966.0</v>
      </c>
      <c r="N381" s="182" t="s">
        <v>100</v>
      </c>
      <c r="O381" s="183" t="s">
        <v>2028</v>
      </c>
      <c r="P381" s="184">
        <v>0.47291666666666665</v>
      </c>
      <c r="Q381" s="196" t="s">
        <v>134</v>
      </c>
      <c r="R381" s="185" t="s">
        <v>135</v>
      </c>
      <c r="S381" s="185" t="s">
        <v>59</v>
      </c>
      <c r="T381" s="180" t="s">
        <v>65</v>
      </c>
      <c r="U381" s="180" t="s">
        <v>66</v>
      </c>
      <c r="V381" s="177" t="s">
        <v>969</v>
      </c>
      <c r="W381" s="180" t="s">
        <v>68</v>
      </c>
      <c r="X381" s="180" t="s">
        <v>69</v>
      </c>
      <c r="Y381" s="176"/>
      <c r="Z381" s="177" t="s">
        <v>118</v>
      </c>
      <c r="AA381" s="177" t="s">
        <v>71</v>
      </c>
      <c r="AB381" s="177" t="s">
        <v>72</v>
      </c>
      <c r="AC381" s="177" t="s">
        <v>1500</v>
      </c>
      <c r="AD381" s="177" t="s">
        <v>64</v>
      </c>
      <c r="AE381" s="186" t="s">
        <v>64</v>
      </c>
      <c r="AF381" s="176"/>
      <c r="AG381" s="214" t="s">
        <v>2029</v>
      </c>
      <c r="AH381" s="51">
        <v>0.95</v>
      </c>
      <c r="AI381" s="214" t="s">
        <v>2030</v>
      </c>
      <c r="AJ381" s="187"/>
      <c r="AK381" s="180" t="s">
        <v>76</v>
      </c>
      <c r="AL381" s="180" t="s">
        <v>77</v>
      </c>
      <c r="AM381" s="51" t="s">
        <v>1256</v>
      </c>
      <c r="AN381" s="214" t="s">
        <v>197</v>
      </c>
      <c r="AO381" s="214" t="s">
        <v>1993</v>
      </c>
      <c r="AP381" s="214" t="s">
        <v>2031</v>
      </c>
      <c r="AQ381" s="214" t="s">
        <v>124</v>
      </c>
      <c r="AR381" s="253">
        <v>394850.0</v>
      </c>
      <c r="AS381" s="254">
        <v>0.0</v>
      </c>
      <c r="AT381" s="254">
        <v>0.475</v>
      </c>
      <c r="AU381" s="187"/>
      <c r="AV381" s="187"/>
      <c r="AW381" s="187"/>
      <c r="AX381" s="187"/>
      <c r="AY381" s="209"/>
      <c r="AZ381" s="187"/>
      <c r="BA381" s="187"/>
      <c r="BB381" s="187"/>
      <c r="BC381" s="187"/>
      <c r="BD381" s="187"/>
      <c r="BE381" s="187"/>
      <c r="BF381" s="187"/>
      <c r="BG381" s="187"/>
      <c r="BH381" s="187"/>
      <c r="BI381" s="187"/>
      <c r="BJ381" s="187"/>
      <c r="BK381" s="187"/>
      <c r="BL381" s="187"/>
      <c r="BM381" s="187"/>
      <c r="BN381" s="187"/>
      <c r="BO381" s="187"/>
      <c r="BP381" s="187"/>
      <c r="BQ381" s="187"/>
      <c r="BR381" s="187"/>
      <c r="BS381" s="187"/>
      <c r="BT381" s="187"/>
      <c r="BU381" s="187"/>
      <c r="BV381" s="187"/>
      <c r="BW381" s="187"/>
    </row>
    <row r="382">
      <c r="A382" s="176"/>
      <c r="B382" s="177" t="s">
        <v>2032</v>
      </c>
      <c r="C382" s="177" t="s">
        <v>55</v>
      </c>
      <c r="D382" s="177" t="s">
        <v>2033</v>
      </c>
      <c r="E382" s="177" t="s">
        <v>2034</v>
      </c>
      <c r="F382" s="186">
        <v>1.0</v>
      </c>
      <c r="G382" s="177" t="s">
        <v>181</v>
      </c>
      <c r="H382" s="255">
        <v>43250.0</v>
      </c>
      <c r="I382" s="190" t="s">
        <v>59</v>
      </c>
      <c r="J382" s="176"/>
      <c r="K382" s="180" t="s">
        <v>55</v>
      </c>
      <c r="L382" s="180" t="s">
        <v>60</v>
      </c>
      <c r="M382" s="181">
        <v>45966.0</v>
      </c>
      <c r="N382" s="182" t="s">
        <v>100</v>
      </c>
      <c r="O382" s="183" t="s">
        <v>2035</v>
      </c>
      <c r="P382" s="184">
        <v>0.20069444444444445</v>
      </c>
      <c r="Q382" s="196" t="s">
        <v>134</v>
      </c>
      <c r="R382" s="185" t="s">
        <v>135</v>
      </c>
      <c r="S382" s="191" t="s">
        <v>59</v>
      </c>
      <c r="T382" s="180" t="s">
        <v>65</v>
      </c>
      <c r="U382" s="180" t="s">
        <v>66</v>
      </c>
      <c r="V382" s="177" t="s">
        <v>969</v>
      </c>
      <c r="W382" s="180" t="s">
        <v>68</v>
      </c>
      <c r="X382" s="180" t="s">
        <v>69</v>
      </c>
      <c r="Y382" s="176"/>
      <c r="Z382" s="177" t="s">
        <v>118</v>
      </c>
      <c r="AA382" s="177" t="s">
        <v>71</v>
      </c>
      <c r="AB382" s="177" t="s">
        <v>72</v>
      </c>
      <c r="AC382" s="177" t="s">
        <v>2036</v>
      </c>
      <c r="AD382" s="177" t="s">
        <v>64</v>
      </c>
      <c r="AE382" s="186" t="s">
        <v>64</v>
      </c>
      <c r="AF382" s="176"/>
      <c r="AG382" s="214" t="s">
        <v>2037</v>
      </c>
      <c r="AH382" s="51">
        <v>0.95</v>
      </c>
      <c r="AI382" s="214" t="s">
        <v>2038</v>
      </c>
      <c r="AJ382" s="187"/>
      <c r="AK382" s="180" t="s">
        <v>76</v>
      </c>
      <c r="AL382" s="180" t="s">
        <v>77</v>
      </c>
      <c r="AM382" s="51" t="s">
        <v>1256</v>
      </c>
      <c r="AN382" s="214" t="s">
        <v>197</v>
      </c>
      <c r="AO382" s="214" t="s">
        <v>1993</v>
      </c>
      <c r="AP382" s="214" t="s">
        <v>2031</v>
      </c>
      <c r="AQ382" s="214" t="s">
        <v>124</v>
      </c>
      <c r="AR382" s="253">
        <v>33746.0</v>
      </c>
      <c r="AS382" s="254">
        <v>0.0</v>
      </c>
      <c r="AT382" s="254">
        <v>0.19722222222222222</v>
      </c>
      <c r="AU382" s="187"/>
      <c r="AV382" s="187"/>
      <c r="AW382" s="187"/>
      <c r="AX382" s="209"/>
      <c r="AY382" s="209"/>
      <c r="AZ382" s="187"/>
      <c r="BA382" s="187"/>
      <c r="BB382" s="187"/>
      <c r="BC382" s="187"/>
      <c r="BD382" s="187"/>
      <c r="BE382" s="187"/>
      <c r="BF382" s="187"/>
      <c r="BG382" s="187"/>
      <c r="BH382" s="187"/>
      <c r="BI382" s="187"/>
      <c r="BJ382" s="187"/>
      <c r="BK382" s="187"/>
      <c r="BL382" s="187"/>
      <c r="BM382" s="187"/>
      <c r="BN382" s="187"/>
      <c r="BO382" s="187"/>
      <c r="BP382" s="187"/>
      <c r="BQ382" s="187"/>
      <c r="BR382" s="187"/>
      <c r="BS382" s="187"/>
      <c r="BT382" s="187"/>
      <c r="BU382" s="187"/>
      <c r="BV382" s="187"/>
      <c r="BW382" s="187"/>
    </row>
    <row r="383">
      <c r="A383" s="9"/>
      <c r="B383" s="9"/>
      <c r="C383" s="9"/>
      <c r="D383" s="9"/>
      <c r="E383" s="9"/>
      <c r="F383" s="9"/>
      <c r="G383" s="9"/>
      <c r="H383" s="256"/>
      <c r="I383" s="257"/>
      <c r="J383" s="9"/>
      <c r="K383" s="9"/>
      <c r="L383" s="9"/>
      <c r="M383" s="74"/>
      <c r="N383" s="74"/>
      <c r="O383" s="9"/>
      <c r="P383" s="166"/>
      <c r="Q383" s="166"/>
      <c r="R383" s="9"/>
      <c r="S383" s="9"/>
      <c r="T383" s="9"/>
      <c r="U383" s="9"/>
      <c r="V383" s="9"/>
      <c r="W383" s="9"/>
      <c r="X383" s="9"/>
      <c r="Y383" s="9"/>
      <c r="Z383" s="9"/>
      <c r="AA383" s="9"/>
      <c r="AB383" s="9"/>
      <c r="AC383" s="9"/>
      <c r="AD383" s="9"/>
      <c r="AE383" s="9"/>
      <c r="AF383" s="9"/>
      <c r="AG383" s="9"/>
      <c r="AH383" s="50"/>
      <c r="AI383" s="9"/>
      <c r="AJ383" s="9"/>
      <c r="AK383" s="9"/>
      <c r="AL383" s="9"/>
      <c r="AM383" s="50"/>
      <c r="AN383" s="9"/>
      <c r="AO383" s="9"/>
      <c r="AP383" s="9"/>
      <c r="AQ383" s="9"/>
      <c r="AR383" s="9"/>
      <c r="AS383" s="9"/>
      <c r="AT383" s="9"/>
      <c r="AU383" s="9"/>
      <c r="AV383" s="9"/>
      <c r="AW383" s="9"/>
      <c r="AX383" s="9"/>
      <c r="AY383" s="74"/>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row>
    <row r="384">
      <c r="A384" s="5"/>
      <c r="B384" s="42" t="s">
        <v>2039</v>
      </c>
      <c r="C384" s="26" t="s">
        <v>55</v>
      </c>
      <c r="D384" s="26" t="s">
        <v>2040</v>
      </c>
      <c r="E384" s="26" t="s">
        <v>2041</v>
      </c>
      <c r="F384" s="26">
        <v>1.0</v>
      </c>
      <c r="G384" s="26" t="s">
        <v>840</v>
      </c>
      <c r="H384" s="26" t="s">
        <v>2004</v>
      </c>
      <c r="I384" s="104" t="s">
        <v>59</v>
      </c>
      <c r="J384" s="5"/>
      <c r="K384" s="40" t="s">
        <v>55</v>
      </c>
      <c r="L384" s="40" t="s">
        <v>60</v>
      </c>
      <c r="M384" s="69">
        <v>45721.0</v>
      </c>
      <c r="N384" s="167" t="s">
        <v>182</v>
      </c>
      <c r="O384" s="52" t="s">
        <v>2005</v>
      </c>
      <c r="P384" s="73" t="s">
        <v>59</v>
      </c>
      <c r="Q384" s="73" t="s">
        <v>59</v>
      </c>
      <c r="R384" s="53" t="s">
        <v>59</v>
      </c>
      <c r="S384" s="61" t="s">
        <v>59</v>
      </c>
      <c r="T384" s="40" t="s">
        <v>65</v>
      </c>
      <c r="U384" s="40" t="s">
        <v>66</v>
      </c>
      <c r="V384" s="26" t="s">
        <v>67</v>
      </c>
      <c r="W384" s="40" t="s">
        <v>68</v>
      </c>
      <c r="X384" s="40" t="s">
        <v>69</v>
      </c>
      <c r="Y384" s="26">
        <v>22.0</v>
      </c>
      <c r="Z384" s="26" t="s">
        <v>118</v>
      </c>
      <c r="AA384" s="26" t="s">
        <v>71</v>
      </c>
      <c r="AB384" s="26" t="s">
        <v>72</v>
      </c>
      <c r="AC384" s="26" t="s">
        <v>59</v>
      </c>
      <c r="AD384" s="26" t="s">
        <v>74</v>
      </c>
      <c r="AE384" s="52" t="s">
        <v>2005</v>
      </c>
      <c r="AF384" s="5"/>
      <c r="AG384" s="26" t="s">
        <v>2042</v>
      </c>
      <c r="AH384" s="50"/>
      <c r="AI384" s="9"/>
      <c r="AJ384" s="9"/>
      <c r="AK384" s="40" t="s">
        <v>76</v>
      </c>
      <c r="AL384" s="40" t="s">
        <v>77</v>
      </c>
      <c r="AM384" s="32" t="s">
        <v>1256</v>
      </c>
      <c r="AN384" s="26" t="s">
        <v>197</v>
      </c>
      <c r="AO384" s="26" t="s">
        <v>1993</v>
      </c>
      <c r="AP384" s="42" t="s">
        <v>2043</v>
      </c>
      <c r="AQ384" s="42" t="s">
        <v>93</v>
      </c>
      <c r="AR384" s="9"/>
      <c r="AS384" s="9"/>
      <c r="AT384" s="9"/>
      <c r="AU384" s="9"/>
      <c r="AV384" s="9"/>
      <c r="AW384" s="9"/>
      <c r="AX384" s="74"/>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row>
    <row r="385">
      <c r="A385" s="5"/>
      <c r="B385" s="26" t="s">
        <v>2044</v>
      </c>
      <c r="C385" s="26" t="s">
        <v>55</v>
      </c>
      <c r="D385" s="26" t="s">
        <v>2045</v>
      </c>
      <c r="E385" s="26" t="s">
        <v>2046</v>
      </c>
      <c r="F385" s="26">
        <v>1.0</v>
      </c>
      <c r="G385" s="26" t="s">
        <v>923</v>
      </c>
      <c r="H385" s="26" t="s">
        <v>59</v>
      </c>
      <c r="I385" s="104" t="s">
        <v>1998</v>
      </c>
      <c r="J385" s="5"/>
      <c r="K385" s="40" t="s">
        <v>55</v>
      </c>
      <c r="L385" s="40" t="s">
        <v>60</v>
      </c>
      <c r="M385" s="69">
        <v>45721.0</v>
      </c>
      <c r="N385" s="167" t="s">
        <v>182</v>
      </c>
      <c r="O385" s="52" t="s">
        <v>1999</v>
      </c>
      <c r="P385" s="53" t="s">
        <v>59</v>
      </c>
      <c r="Q385" s="73" t="s">
        <v>59</v>
      </c>
      <c r="R385" s="53" t="s">
        <v>59</v>
      </c>
      <c r="S385" s="53" t="s">
        <v>59</v>
      </c>
      <c r="T385" s="40" t="s">
        <v>65</v>
      </c>
      <c r="U385" s="40" t="s">
        <v>66</v>
      </c>
      <c r="V385" s="26" t="s">
        <v>67</v>
      </c>
      <c r="W385" s="40" t="s">
        <v>68</v>
      </c>
      <c r="X385" s="40" t="s">
        <v>69</v>
      </c>
      <c r="Y385" s="26">
        <v>25.0</v>
      </c>
      <c r="Z385" s="26" t="s">
        <v>118</v>
      </c>
      <c r="AA385" s="26" t="s">
        <v>71</v>
      </c>
      <c r="AB385" s="26" t="s">
        <v>72</v>
      </c>
      <c r="AC385" s="26" t="s">
        <v>184</v>
      </c>
      <c r="AD385" s="26" t="s">
        <v>74</v>
      </c>
      <c r="AE385" s="52" t="s">
        <v>1999</v>
      </c>
      <c r="AF385" s="5"/>
      <c r="AG385" s="26" t="s">
        <v>2047</v>
      </c>
      <c r="AH385" s="50"/>
      <c r="AI385" s="9"/>
      <c r="AJ385" s="9"/>
      <c r="AK385" s="40" t="s">
        <v>76</v>
      </c>
      <c r="AL385" s="40" t="s">
        <v>77</v>
      </c>
      <c r="AM385" s="32" t="s">
        <v>1256</v>
      </c>
      <c r="AN385" s="26" t="s">
        <v>197</v>
      </c>
      <c r="AO385" s="26" t="s">
        <v>1993</v>
      </c>
      <c r="AP385" s="42" t="s">
        <v>2043</v>
      </c>
      <c r="AQ385" s="42" t="s">
        <v>93</v>
      </c>
      <c r="AR385" s="9"/>
      <c r="AS385" s="9"/>
      <c r="AT385" s="9"/>
      <c r="AU385" s="9"/>
      <c r="AV385" s="9"/>
      <c r="AW385" s="9"/>
      <c r="AX385" s="74"/>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row>
    <row r="386">
      <c r="A386" s="5"/>
      <c r="B386" s="26" t="s">
        <v>2048</v>
      </c>
      <c r="C386" s="26" t="s">
        <v>55</v>
      </c>
      <c r="D386" s="26" t="s">
        <v>2049</v>
      </c>
      <c r="E386" s="26" t="s">
        <v>2050</v>
      </c>
      <c r="F386" s="66">
        <v>1.0</v>
      </c>
      <c r="G386" s="26" t="s">
        <v>191</v>
      </c>
      <c r="H386" s="104" t="s">
        <v>59</v>
      </c>
      <c r="I386" s="75" t="s">
        <v>1990</v>
      </c>
      <c r="J386" s="5"/>
      <c r="K386" s="40" t="s">
        <v>55</v>
      </c>
      <c r="L386" s="40" t="s">
        <v>60</v>
      </c>
      <c r="M386" s="69">
        <v>45721.0</v>
      </c>
      <c r="N386" s="167" t="s">
        <v>182</v>
      </c>
      <c r="O386" s="52" t="s">
        <v>2051</v>
      </c>
      <c r="P386" s="73" t="s">
        <v>59</v>
      </c>
      <c r="Q386" s="53" t="s">
        <v>59</v>
      </c>
      <c r="R386" s="53" t="s">
        <v>59</v>
      </c>
      <c r="S386" s="61" t="s">
        <v>59</v>
      </c>
      <c r="T386" s="40" t="s">
        <v>65</v>
      </c>
      <c r="U386" s="40" t="s">
        <v>66</v>
      </c>
      <c r="V386" s="26" t="s">
        <v>67</v>
      </c>
      <c r="W386" s="40" t="s">
        <v>68</v>
      </c>
      <c r="X386" s="40" t="s">
        <v>69</v>
      </c>
      <c r="Y386" s="26">
        <v>25.0</v>
      </c>
      <c r="Z386" s="26" t="s">
        <v>118</v>
      </c>
      <c r="AA386" s="26" t="s">
        <v>71</v>
      </c>
      <c r="AB386" s="26" t="s">
        <v>72</v>
      </c>
      <c r="AC386" s="26" t="s">
        <v>194</v>
      </c>
      <c r="AD386" s="26" t="s">
        <v>74</v>
      </c>
      <c r="AE386" s="52" t="s">
        <v>2051</v>
      </c>
      <c r="AF386" s="5"/>
      <c r="AG386" s="26" t="s">
        <v>2052</v>
      </c>
      <c r="AH386" s="50"/>
      <c r="AI386" s="9"/>
      <c r="AJ386" s="9"/>
      <c r="AK386" s="40" t="s">
        <v>76</v>
      </c>
      <c r="AL386" s="40" t="s">
        <v>77</v>
      </c>
      <c r="AM386" s="32" t="s">
        <v>1256</v>
      </c>
      <c r="AN386" s="26" t="s">
        <v>197</v>
      </c>
      <c r="AO386" s="26" t="s">
        <v>1993</v>
      </c>
      <c r="AP386" s="42" t="s">
        <v>2043</v>
      </c>
      <c r="AQ386" s="42" t="s">
        <v>93</v>
      </c>
      <c r="AR386" s="9"/>
      <c r="AS386" s="9"/>
      <c r="AT386" s="9"/>
      <c r="AU386" s="9"/>
      <c r="AV386" s="9"/>
      <c r="AW386" s="9"/>
      <c r="AX386" s="74"/>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row>
    <row r="387">
      <c r="A387" s="5"/>
      <c r="B387" s="26" t="s">
        <v>2053</v>
      </c>
      <c r="C387" s="26" t="s">
        <v>55</v>
      </c>
      <c r="D387" s="26" t="s">
        <v>2054</v>
      </c>
      <c r="E387" s="26" t="s">
        <v>2055</v>
      </c>
      <c r="F387" s="26">
        <v>1.0</v>
      </c>
      <c r="G387" s="26" t="s">
        <v>2056</v>
      </c>
      <c r="H387" s="75">
        <v>45566.0</v>
      </c>
      <c r="I387" s="26" t="s">
        <v>59</v>
      </c>
      <c r="J387" s="5"/>
      <c r="K387" s="40" t="s">
        <v>55</v>
      </c>
      <c r="L387" s="40" t="s">
        <v>60</v>
      </c>
      <c r="M387" s="69">
        <v>45721.0</v>
      </c>
      <c r="N387" s="167" t="s">
        <v>182</v>
      </c>
      <c r="O387" s="52" t="s">
        <v>2057</v>
      </c>
      <c r="P387" s="73" t="s">
        <v>59</v>
      </c>
      <c r="Q387" s="53" t="s">
        <v>59</v>
      </c>
      <c r="R387" s="53" t="s">
        <v>59</v>
      </c>
      <c r="S387" s="61" t="s">
        <v>59</v>
      </c>
      <c r="T387" s="40" t="s">
        <v>65</v>
      </c>
      <c r="U387" s="40" t="s">
        <v>66</v>
      </c>
      <c r="V387" s="26" t="s">
        <v>67</v>
      </c>
      <c r="W387" s="40" t="s">
        <v>68</v>
      </c>
      <c r="X387" s="40" t="s">
        <v>69</v>
      </c>
      <c r="Y387" s="26">
        <v>20.0</v>
      </c>
      <c r="Z387" s="26" t="s">
        <v>118</v>
      </c>
      <c r="AA387" s="26" t="s">
        <v>71</v>
      </c>
      <c r="AB387" s="26" t="s">
        <v>72</v>
      </c>
      <c r="AC387" s="26" t="s">
        <v>59</v>
      </c>
      <c r="AD387" s="26" t="s">
        <v>74</v>
      </c>
      <c r="AE387" s="52" t="s">
        <v>2057</v>
      </c>
      <c r="AF387" s="5"/>
      <c r="AG387" s="26" t="s">
        <v>2058</v>
      </c>
      <c r="AH387" s="50"/>
      <c r="AI387" s="9"/>
      <c r="AJ387" s="9"/>
      <c r="AK387" s="40" t="s">
        <v>76</v>
      </c>
      <c r="AL387" s="40" t="s">
        <v>77</v>
      </c>
      <c r="AM387" s="32" t="s">
        <v>1256</v>
      </c>
      <c r="AN387" s="26" t="s">
        <v>197</v>
      </c>
      <c r="AO387" s="26" t="s">
        <v>1993</v>
      </c>
      <c r="AP387" s="42" t="s">
        <v>2043</v>
      </c>
      <c r="AQ387" s="42" t="s">
        <v>93</v>
      </c>
      <c r="AR387" s="9"/>
      <c r="AS387" s="9"/>
      <c r="AT387" s="9"/>
      <c r="AU387" s="9"/>
      <c r="AV387" s="9"/>
      <c r="AW387" s="9"/>
      <c r="AX387" s="74"/>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row>
    <row r="388">
      <c r="A388" s="5"/>
      <c r="B388" s="26" t="s">
        <v>2014</v>
      </c>
      <c r="C388" s="26" t="s">
        <v>55</v>
      </c>
      <c r="D388" s="26" t="s">
        <v>2015</v>
      </c>
      <c r="E388" s="26" t="s">
        <v>2016</v>
      </c>
      <c r="F388" s="26">
        <v>1.0</v>
      </c>
      <c r="G388" s="26" t="s">
        <v>2017</v>
      </c>
      <c r="H388" s="104" t="s">
        <v>59</v>
      </c>
      <c r="I388" s="26" t="s">
        <v>59</v>
      </c>
      <c r="J388" s="5"/>
      <c r="K388" s="40" t="s">
        <v>55</v>
      </c>
      <c r="L388" s="40" t="s">
        <v>60</v>
      </c>
      <c r="M388" s="69">
        <v>45813.0</v>
      </c>
      <c r="N388" s="167" t="s">
        <v>1319</v>
      </c>
      <c r="O388" s="52" t="s">
        <v>2018</v>
      </c>
      <c r="P388" s="73">
        <v>0.125</v>
      </c>
      <c r="Q388" s="53" t="s">
        <v>114</v>
      </c>
      <c r="R388" s="53" t="s">
        <v>1321</v>
      </c>
      <c r="S388" s="61">
        <v>62548.0</v>
      </c>
      <c r="T388" s="40" t="s">
        <v>65</v>
      </c>
      <c r="U388" s="40" t="s">
        <v>66</v>
      </c>
      <c r="V388" s="26" t="s">
        <v>1773</v>
      </c>
      <c r="W388" s="40" t="s">
        <v>68</v>
      </c>
      <c r="X388" s="40" t="s">
        <v>69</v>
      </c>
      <c r="Y388" s="26">
        <v>35.0</v>
      </c>
      <c r="Z388" s="26" t="s">
        <v>118</v>
      </c>
      <c r="AA388" s="26" t="s">
        <v>71</v>
      </c>
      <c r="AB388" s="26" t="s">
        <v>72</v>
      </c>
      <c r="AC388" s="26" t="s">
        <v>59</v>
      </c>
      <c r="AD388" s="26" t="s">
        <v>156</v>
      </c>
      <c r="AE388" s="52" t="s">
        <v>2018</v>
      </c>
      <c r="AF388" s="5"/>
      <c r="AG388" s="42" t="s">
        <v>2059</v>
      </c>
      <c r="AH388" s="51">
        <v>1.0</v>
      </c>
      <c r="AI388" s="42" t="s">
        <v>64</v>
      </c>
      <c r="AJ388" s="9"/>
      <c r="AK388" s="40" t="s">
        <v>76</v>
      </c>
      <c r="AL388" s="40" t="s">
        <v>77</v>
      </c>
      <c r="AM388" s="32" t="s">
        <v>1256</v>
      </c>
      <c r="AN388" s="26" t="s">
        <v>197</v>
      </c>
      <c r="AO388" s="26" t="s">
        <v>1993</v>
      </c>
      <c r="AP388" s="42" t="s">
        <v>2043</v>
      </c>
      <c r="AQ388" s="26" t="s">
        <v>124</v>
      </c>
      <c r="AR388" s="43"/>
      <c r="AS388" s="43"/>
      <c r="AT388" s="43"/>
      <c r="AU388" s="5"/>
      <c r="AV388" s="5"/>
      <c r="AW388" s="9"/>
      <c r="AX388" s="74"/>
      <c r="AY388" s="72"/>
      <c r="AZ388" s="9"/>
      <c r="BA388" s="5"/>
      <c r="BB388" s="5"/>
      <c r="BC388" s="5"/>
      <c r="BD388" s="5"/>
      <c r="BE388" s="5"/>
      <c r="BF388" s="9"/>
      <c r="BG388" s="9"/>
      <c r="BH388" s="5"/>
      <c r="BI388" s="9"/>
      <c r="BJ388" s="9"/>
      <c r="BK388" s="5"/>
      <c r="BL388" s="5"/>
      <c r="BM388" s="5"/>
      <c r="BN388" s="5"/>
      <c r="BO388" s="5"/>
      <c r="BP388" s="5"/>
      <c r="BQ388" s="5"/>
      <c r="BR388" s="5"/>
      <c r="BS388" s="9"/>
      <c r="BT388" s="9"/>
      <c r="BU388" s="9"/>
      <c r="BV388" s="9"/>
      <c r="BW388" s="9"/>
    </row>
    <row r="389">
      <c r="A389" s="5"/>
      <c r="B389" s="5"/>
      <c r="C389" s="5"/>
      <c r="D389" s="5"/>
      <c r="E389" s="5"/>
      <c r="F389" s="26">
        <v>1.0</v>
      </c>
      <c r="G389" s="5"/>
      <c r="H389" s="258"/>
      <c r="I389" s="75" t="s">
        <v>59</v>
      </c>
      <c r="J389" s="5"/>
      <c r="K389" s="40" t="s">
        <v>55</v>
      </c>
      <c r="L389" s="40" t="s">
        <v>60</v>
      </c>
      <c r="M389" s="69">
        <v>45996.0</v>
      </c>
      <c r="N389" s="40" t="s">
        <v>100</v>
      </c>
      <c r="O389" s="52" t="s">
        <v>2060</v>
      </c>
      <c r="P389" s="79"/>
      <c r="Q389" s="53" t="s">
        <v>134</v>
      </c>
      <c r="R389" s="53" t="s">
        <v>135</v>
      </c>
      <c r="S389" s="53" t="s">
        <v>59</v>
      </c>
      <c r="T389" s="40" t="s">
        <v>65</v>
      </c>
      <c r="U389" s="40" t="s">
        <v>66</v>
      </c>
      <c r="V389" s="26" t="s">
        <v>969</v>
      </c>
      <c r="W389" s="40" t="s">
        <v>68</v>
      </c>
      <c r="X389" s="40" t="s">
        <v>69</v>
      </c>
      <c r="Y389" s="5"/>
      <c r="Z389" s="5"/>
      <c r="AA389" s="26" t="s">
        <v>71</v>
      </c>
      <c r="AB389" s="26" t="s">
        <v>72</v>
      </c>
      <c r="AC389" s="26" t="s">
        <v>972</v>
      </c>
      <c r="AD389" s="26" t="s">
        <v>64</v>
      </c>
      <c r="AE389" s="66" t="s">
        <v>64</v>
      </c>
      <c r="AF389" s="5"/>
      <c r="AG389" s="9"/>
      <c r="AH389" s="9"/>
      <c r="AI389" s="9"/>
      <c r="AJ389" s="9"/>
      <c r="AK389" s="40" t="s">
        <v>76</v>
      </c>
      <c r="AL389" s="40" t="s">
        <v>77</v>
      </c>
      <c r="AM389" s="50"/>
      <c r="AN389" s="9"/>
      <c r="AO389" s="9"/>
      <c r="AP389" s="9"/>
      <c r="AQ389" s="9"/>
      <c r="AR389" s="47">
        <v>24007.0</v>
      </c>
      <c r="AS389" s="48">
        <v>0.010416666666666666</v>
      </c>
      <c r="AT389" s="48">
        <v>0.34375</v>
      </c>
      <c r="AU389" s="9"/>
      <c r="AV389" s="9"/>
      <c r="AW389" s="9"/>
      <c r="AX389" s="74"/>
      <c r="AY389" s="74"/>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row>
    <row r="390">
      <c r="A390" s="5"/>
      <c r="B390" s="5"/>
      <c r="C390" s="5"/>
      <c r="D390" s="5"/>
      <c r="E390" s="5"/>
      <c r="F390" s="26">
        <v>1.0</v>
      </c>
      <c r="G390" s="5"/>
      <c r="H390" s="43"/>
      <c r="I390" s="75" t="s">
        <v>59</v>
      </c>
      <c r="J390" s="5"/>
      <c r="K390" s="40" t="s">
        <v>55</v>
      </c>
      <c r="L390" s="40" t="s">
        <v>60</v>
      </c>
      <c r="M390" s="69">
        <v>45996.0</v>
      </c>
      <c r="N390" s="167" t="s">
        <v>100</v>
      </c>
      <c r="O390" s="52" t="s">
        <v>2061</v>
      </c>
      <c r="P390" s="79"/>
      <c r="Q390" s="53" t="s">
        <v>134</v>
      </c>
      <c r="R390" s="53" t="s">
        <v>135</v>
      </c>
      <c r="S390" s="61" t="s">
        <v>59</v>
      </c>
      <c r="T390" s="40" t="s">
        <v>65</v>
      </c>
      <c r="U390" s="40" t="s">
        <v>66</v>
      </c>
      <c r="V390" s="26" t="s">
        <v>969</v>
      </c>
      <c r="W390" s="40" t="s">
        <v>68</v>
      </c>
      <c r="X390" s="40" t="s">
        <v>69</v>
      </c>
      <c r="Y390" s="5"/>
      <c r="Z390" s="5"/>
      <c r="AA390" s="26" t="s">
        <v>71</v>
      </c>
      <c r="AB390" s="26" t="s">
        <v>72</v>
      </c>
      <c r="AC390" s="26" t="s">
        <v>972</v>
      </c>
      <c r="AD390" s="26" t="s">
        <v>64</v>
      </c>
      <c r="AE390" s="66" t="s">
        <v>64</v>
      </c>
      <c r="AF390" s="5"/>
      <c r="AG390" s="9"/>
      <c r="AH390" s="9"/>
      <c r="AI390" s="9"/>
      <c r="AJ390" s="9"/>
      <c r="AK390" s="40" t="s">
        <v>76</v>
      </c>
      <c r="AL390" s="40" t="s">
        <v>77</v>
      </c>
      <c r="AM390" s="43"/>
      <c r="AN390" s="43"/>
      <c r="AO390" s="43"/>
      <c r="AP390" s="43"/>
      <c r="AQ390" s="43"/>
      <c r="AR390" s="259">
        <v>10260.0</v>
      </c>
      <c r="AS390" s="152">
        <v>0.0</v>
      </c>
      <c r="AT390" s="152">
        <v>0.15069444444444444</v>
      </c>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43"/>
      <c r="BV390" s="43"/>
      <c r="BW390" s="43"/>
    </row>
    <row r="391">
      <c r="A391" s="9"/>
      <c r="B391" s="9"/>
      <c r="C391" s="9"/>
      <c r="D391" s="9"/>
      <c r="E391" s="9"/>
      <c r="F391" s="9"/>
      <c r="G391" s="9"/>
      <c r="H391" s="9"/>
      <c r="I391" s="9"/>
      <c r="J391" s="9"/>
      <c r="K391" s="9"/>
      <c r="L391" s="9"/>
      <c r="M391" s="74"/>
      <c r="N391" s="74"/>
      <c r="O391" s="9"/>
      <c r="P391" s="166"/>
      <c r="Q391" s="9"/>
      <c r="R391" s="9"/>
      <c r="S391" s="260"/>
      <c r="T391" s="9"/>
      <c r="U391" s="9"/>
      <c r="V391" s="9"/>
      <c r="W391" s="9"/>
      <c r="X391" s="9"/>
      <c r="Y391" s="9"/>
      <c r="Z391" s="9"/>
      <c r="AA391" s="9"/>
      <c r="AB391" s="9"/>
      <c r="AC391" s="9"/>
      <c r="AD391" s="9"/>
      <c r="AE391" s="9"/>
      <c r="AF391" s="9"/>
      <c r="AG391" s="9"/>
      <c r="AH391" s="51" t="s">
        <v>2062</v>
      </c>
      <c r="AI391" s="9"/>
      <c r="AJ391" s="9"/>
      <c r="AK391" s="9"/>
      <c r="AL391" s="9"/>
      <c r="AM391" s="50"/>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row>
    <row r="392">
      <c r="A392" s="5"/>
      <c r="B392" s="26" t="s">
        <v>2063</v>
      </c>
      <c r="C392" s="26" t="s">
        <v>55</v>
      </c>
      <c r="D392" s="26" t="s">
        <v>2064</v>
      </c>
      <c r="E392" s="26" t="s">
        <v>2065</v>
      </c>
      <c r="F392" s="26">
        <v>1.0</v>
      </c>
      <c r="G392" s="26" t="s">
        <v>191</v>
      </c>
      <c r="H392" s="26" t="s">
        <v>59</v>
      </c>
      <c r="I392" s="26" t="s">
        <v>2066</v>
      </c>
      <c r="J392" s="5"/>
      <c r="K392" s="40" t="s">
        <v>55</v>
      </c>
      <c r="L392" s="40" t="s">
        <v>60</v>
      </c>
      <c r="M392" s="69">
        <v>45721.0</v>
      </c>
      <c r="N392" s="167" t="s">
        <v>182</v>
      </c>
      <c r="O392" s="52" t="s">
        <v>2067</v>
      </c>
      <c r="P392" s="53" t="s">
        <v>59</v>
      </c>
      <c r="Q392" s="53" t="s">
        <v>59</v>
      </c>
      <c r="R392" s="53" t="s">
        <v>59</v>
      </c>
      <c r="S392" s="53" t="s">
        <v>59</v>
      </c>
      <c r="T392" s="40" t="s">
        <v>65</v>
      </c>
      <c r="U392" s="40" t="s">
        <v>66</v>
      </c>
      <c r="V392" s="26" t="s">
        <v>67</v>
      </c>
      <c r="W392" s="40" t="s">
        <v>68</v>
      </c>
      <c r="X392" s="40" t="s">
        <v>69</v>
      </c>
      <c r="Y392" s="26">
        <v>28.0</v>
      </c>
      <c r="Z392" s="26" t="s">
        <v>118</v>
      </c>
      <c r="AA392" s="26" t="s">
        <v>71</v>
      </c>
      <c r="AB392" s="26" t="s">
        <v>72</v>
      </c>
      <c r="AC392" s="26" t="s">
        <v>194</v>
      </c>
      <c r="AD392" s="26" t="s">
        <v>74</v>
      </c>
      <c r="AE392" s="52" t="s">
        <v>2067</v>
      </c>
      <c r="AF392" s="5"/>
      <c r="AG392" s="26" t="s">
        <v>2068</v>
      </c>
      <c r="AH392" s="50"/>
      <c r="AI392" s="9"/>
      <c r="AJ392" s="9"/>
      <c r="AK392" s="40" t="s">
        <v>76</v>
      </c>
      <c r="AL392" s="40" t="s">
        <v>77</v>
      </c>
      <c r="AM392" s="32" t="s">
        <v>1256</v>
      </c>
      <c r="AN392" s="26" t="s">
        <v>197</v>
      </c>
      <c r="AO392" s="26" t="s">
        <v>2069</v>
      </c>
      <c r="AP392" s="26" t="s">
        <v>2070</v>
      </c>
      <c r="AQ392" s="26" t="s">
        <v>93</v>
      </c>
      <c r="AR392" s="5"/>
      <c r="AS392" s="5"/>
      <c r="AT392" s="5"/>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row>
    <row r="393">
      <c r="A393" s="5"/>
      <c r="B393" s="26" t="s">
        <v>2071</v>
      </c>
      <c r="C393" s="26" t="s">
        <v>55</v>
      </c>
      <c r="D393" s="26" t="s">
        <v>2072</v>
      </c>
      <c r="E393" s="26" t="s">
        <v>2073</v>
      </c>
      <c r="F393" s="26">
        <v>1.0</v>
      </c>
      <c r="G393" s="26" t="s">
        <v>209</v>
      </c>
      <c r="H393" s="26" t="s">
        <v>59</v>
      </c>
      <c r="I393" s="26" t="s">
        <v>59</v>
      </c>
      <c r="J393" s="5"/>
      <c r="K393" s="40" t="s">
        <v>55</v>
      </c>
      <c r="L393" s="40" t="s">
        <v>60</v>
      </c>
      <c r="M393" s="69">
        <v>45721.0</v>
      </c>
      <c r="N393" s="167" t="s">
        <v>182</v>
      </c>
      <c r="O393" s="52" t="s">
        <v>2074</v>
      </c>
      <c r="P393" s="70" t="s">
        <v>59</v>
      </c>
      <c r="Q393" s="53" t="s">
        <v>59</v>
      </c>
      <c r="R393" s="53" t="s">
        <v>59</v>
      </c>
      <c r="S393" s="61" t="s">
        <v>59</v>
      </c>
      <c r="T393" s="40" t="s">
        <v>65</v>
      </c>
      <c r="U393" s="40" t="s">
        <v>66</v>
      </c>
      <c r="V393" s="26" t="s">
        <v>67</v>
      </c>
      <c r="W393" s="40" t="s">
        <v>68</v>
      </c>
      <c r="X393" s="40" t="s">
        <v>69</v>
      </c>
      <c r="Y393" s="26">
        <v>25.0</v>
      </c>
      <c r="Z393" s="26" t="s">
        <v>118</v>
      </c>
      <c r="AA393" s="26" t="s">
        <v>71</v>
      </c>
      <c r="AB393" s="26" t="s">
        <v>72</v>
      </c>
      <c r="AC393" s="26" t="s">
        <v>59</v>
      </c>
      <c r="AD393" s="26" t="s">
        <v>74</v>
      </c>
      <c r="AE393" s="52" t="s">
        <v>2074</v>
      </c>
      <c r="AF393" s="5"/>
      <c r="AG393" s="26" t="s">
        <v>2075</v>
      </c>
      <c r="AH393" s="50"/>
      <c r="AI393" s="9"/>
      <c r="AJ393" s="9"/>
      <c r="AK393" s="40" t="s">
        <v>76</v>
      </c>
      <c r="AL393" s="40" t="s">
        <v>77</v>
      </c>
      <c r="AM393" s="32" t="s">
        <v>1256</v>
      </c>
      <c r="AN393" s="26" t="s">
        <v>197</v>
      </c>
      <c r="AO393" s="26" t="s">
        <v>2069</v>
      </c>
      <c r="AP393" s="26" t="s">
        <v>2070</v>
      </c>
      <c r="AQ393" s="26" t="s">
        <v>93</v>
      </c>
      <c r="AR393" s="5"/>
      <c r="AS393" s="5"/>
      <c r="AT393" s="5"/>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row>
    <row r="394">
      <c r="A394" s="5"/>
      <c r="B394" s="26" t="s">
        <v>2076</v>
      </c>
      <c r="C394" s="26" t="s">
        <v>55</v>
      </c>
      <c r="D394" s="26" t="s">
        <v>2077</v>
      </c>
      <c r="E394" s="26" t="s">
        <v>2078</v>
      </c>
      <c r="F394" s="26">
        <v>1.0</v>
      </c>
      <c r="G394" s="26" t="s">
        <v>2079</v>
      </c>
      <c r="H394" s="75" t="s">
        <v>59</v>
      </c>
      <c r="I394" s="26" t="s">
        <v>59</v>
      </c>
      <c r="J394" s="5"/>
      <c r="K394" s="40" t="s">
        <v>55</v>
      </c>
      <c r="L394" s="40" t="s">
        <v>60</v>
      </c>
      <c r="M394" s="69">
        <v>45813.0</v>
      </c>
      <c r="N394" s="40" t="s">
        <v>1319</v>
      </c>
      <c r="O394" s="52" t="s">
        <v>2080</v>
      </c>
      <c r="P394" s="73">
        <v>0.625</v>
      </c>
      <c r="Q394" s="53" t="s">
        <v>114</v>
      </c>
      <c r="R394" s="53" t="s">
        <v>1321</v>
      </c>
      <c r="S394" s="61">
        <v>2000549.0</v>
      </c>
      <c r="T394" s="40" t="s">
        <v>65</v>
      </c>
      <c r="U394" s="40" t="s">
        <v>66</v>
      </c>
      <c r="V394" s="26" t="s">
        <v>1773</v>
      </c>
      <c r="W394" s="40" t="s">
        <v>68</v>
      </c>
      <c r="X394" s="40" t="s">
        <v>69</v>
      </c>
      <c r="Y394" s="26">
        <v>20.0</v>
      </c>
      <c r="Z394" s="26" t="s">
        <v>118</v>
      </c>
      <c r="AA394" s="26" t="s">
        <v>71</v>
      </c>
      <c r="AB394" s="26" t="s">
        <v>72</v>
      </c>
      <c r="AC394" s="26" t="s">
        <v>59</v>
      </c>
      <c r="AD394" s="26" t="s">
        <v>156</v>
      </c>
      <c r="AE394" s="52" t="s">
        <v>2080</v>
      </c>
      <c r="AF394" s="5"/>
      <c r="AG394" s="42" t="s">
        <v>2081</v>
      </c>
      <c r="AH394" s="51">
        <v>0.05</v>
      </c>
      <c r="AI394" s="42" t="s">
        <v>2082</v>
      </c>
      <c r="AJ394" s="9"/>
      <c r="AK394" s="40" t="s">
        <v>76</v>
      </c>
      <c r="AL394" s="40" t="s">
        <v>77</v>
      </c>
      <c r="AM394" s="32" t="s">
        <v>1256</v>
      </c>
      <c r="AN394" s="26" t="s">
        <v>197</v>
      </c>
      <c r="AO394" s="26" t="s">
        <v>2069</v>
      </c>
      <c r="AP394" s="26" t="s">
        <v>2070</v>
      </c>
      <c r="AQ394" s="26" t="s">
        <v>93</v>
      </c>
      <c r="AR394" s="5"/>
      <c r="AS394" s="5"/>
      <c r="AT394" s="5"/>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row>
    <row r="395">
      <c r="A395" s="5"/>
      <c r="B395" s="5"/>
      <c r="C395" s="5"/>
      <c r="D395" s="5"/>
      <c r="E395" s="5"/>
      <c r="F395" s="26">
        <v>1.0</v>
      </c>
      <c r="G395" s="5"/>
      <c r="H395" s="153"/>
      <c r="I395" s="26" t="s">
        <v>59</v>
      </c>
      <c r="J395" s="5"/>
      <c r="K395" s="40" t="s">
        <v>55</v>
      </c>
      <c r="L395" s="40" t="s">
        <v>60</v>
      </c>
      <c r="M395" s="69" t="s">
        <v>2083</v>
      </c>
      <c r="N395" s="167" t="s">
        <v>100</v>
      </c>
      <c r="O395" s="52" t="s">
        <v>2084</v>
      </c>
      <c r="P395" s="79"/>
      <c r="Q395" s="53" t="s">
        <v>134</v>
      </c>
      <c r="R395" s="53" t="s">
        <v>135</v>
      </c>
      <c r="S395" s="53" t="s">
        <v>59</v>
      </c>
      <c r="T395" s="40" t="s">
        <v>65</v>
      </c>
      <c r="U395" s="40" t="s">
        <v>66</v>
      </c>
      <c r="V395" s="26" t="s">
        <v>969</v>
      </c>
      <c r="W395" s="40" t="s">
        <v>68</v>
      </c>
      <c r="X395" s="40" t="s">
        <v>69</v>
      </c>
      <c r="Y395" s="5"/>
      <c r="Z395" s="5"/>
      <c r="AA395" s="26" t="s">
        <v>71</v>
      </c>
      <c r="AB395" s="26" t="s">
        <v>72</v>
      </c>
      <c r="AC395" s="26" t="s">
        <v>972</v>
      </c>
      <c r="AD395" s="26" t="s">
        <v>64</v>
      </c>
      <c r="AE395" s="66" t="s">
        <v>64</v>
      </c>
      <c r="AF395" s="5"/>
      <c r="AG395" s="9"/>
      <c r="AH395" s="9"/>
      <c r="AI395" s="9"/>
      <c r="AJ395" s="9"/>
      <c r="AK395" s="40" t="s">
        <v>76</v>
      </c>
      <c r="AL395" s="40" t="s">
        <v>77</v>
      </c>
      <c r="AM395" s="21"/>
      <c r="AN395" s="5"/>
      <c r="AO395" s="5"/>
      <c r="AP395" s="5"/>
      <c r="AQ395" s="5"/>
      <c r="AR395" s="47">
        <v>2820.0</v>
      </c>
      <c r="AS395" s="48">
        <v>0.0</v>
      </c>
      <c r="AT395" s="48">
        <v>0.07361111111111111</v>
      </c>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row>
    <row r="396">
      <c r="A396" s="5"/>
      <c r="B396" s="5"/>
      <c r="C396" s="5"/>
      <c r="D396" s="5"/>
      <c r="E396" s="5"/>
      <c r="F396" s="26">
        <v>1.0</v>
      </c>
      <c r="G396" s="5"/>
      <c r="H396" s="155"/>
      <c r="I396" s="75" t="s">
        <v>59</v>
      </c>
      <c r="J396" s="5"/>
      <c r="K396" s="40" t="s">
        <v>55</v>
      </c>
      <c r="L396" s="40" t="s">
        <v>60</v>
      </c>
      <c r="M396" s="69" t="s">
        <v>2083</v>
      </c>
      <c r="N396" s="167" t="s">
        <v>100</v>
      </c>
      <c r="O396" s="52" t="s">
        <v>2085</v>
      </c>
      <c r="P396" s="79"/>
      <c r="Q396" s="53" t="s">
        <v>134</v>
      </c>
      <c r="R396" s="53" t="s">
        <v>135</v>
      </c>
      <c r="S396" s="53" t="s">
        <v>59</v>
      </c>
      <c r="T396" s="40" t="s">
        <v>65</v>
      </c>
      <c r="U396" s="40" t="s">
        <v>66</v>
      </c>
      <c r="V396" s="26" t="s">
        <v>969</v>
      </c>
      <c r="W396" s="40" t="s">
        <v>68</v>
      </c>
      <c r="X396" s="40" t="s">
        <v>69</v>
      </c>
      <c r="Y396" s="5"/>
      <c r="Z396" s="5"/>
      <c r="AA396" s="26" t="s">
        <v>71</v>
      </c>
      <c r="AB396" s="26" t="s">
        <v>72</v>
      </c>
      <c r="AC396" s="26" t="s">
        <v>972</v>
      </c>
      <c r="AD396" s="26" t="s">
        <v>64</v>
      </c>
      <c r="AE396" s="66" t="s">
        <v>64</v>
      </c>
      <c r="AF396" s="5"/>
      <c r="AG396" s="9"/>
      <c r="AH396" s="9"/>
      <c r="AI396" s="9"/>
      <c r="AJ396" s="9"/>
      <c r="AK396" s="40" t="s">
        <v>76</v>
      </c>
      <c r="AL396" s="40" t="s">
        <v>77</v>
      </c>
      <c r="AM396" s="21"/>
      <c r="AN396" s="5"/>
      <c r="AO396" s="5"/>
      <c r="AP396" s="5"/>
      <c r="AQ396" s="5"/>
      <c r="AR396" s="47">
        <v>44032.0</v>
      </c>
      <c r="AS396" s="48">
        <v>0.5180555555555556</v>
      </c>
      <c r="AT396" s="48">
        <v>0.5625</v>
      </c>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row>
    <row r="397">
      <c r="A397" s="5"/>
      <c r="B397" s="5"/>
      <c r="C397" s="5"/>
      <c r="D397" s="5"/>
      <c r="E397" s="5"/>
      <c r="F397" s="26">
        <v>1.0</v>
      </c>
      <c r="G397" s="5"/>
      <c r="H397" s="258"/>
      <c r="I397" s="26" t="s">
        <v>59</v>
      </c>
      <c r="J397" s="5"/>
      <c r="K397" s="40" t="s">
        <v>55</v>
      </c>
      <c r="L397" s="40" t="s">
        <v>60</v>
      </c>
      <c r="M397" s="69" t="s">
        <v>2083</v>
      </c>
      <c r="N397" s="167" t="s">
        <v>100</v>
      </c>
      <c r="O397" s="52" t="s">
        <v>2086</v>
      </c>
      <c r="P397" s="79"/>
      <c r="Q397" s="53" t="s">
        <v>134</v>
      </c>
      <c r="R397" s="53" t="s">
        <v>135</v>
      </c>
      <c r="S397" s="61" t="s">
        <v>59</v>
      </c>
      <c r="T397" s="40" t="s">
        <v>65</v>
      </c>
      <c r="U397" s="40" t="s">
        <v>66</v>
      </c>
      <c r="V397" s="26" t="s">
        <v>969</v>
      </c>
      <c r="W397" s="40" t="s">
        <v>68</v>
      </c>
      <c r="X397" s="40" t="s">
        <v>69</v>
      </c>
      <c r="Y397" s="5"/>
      <c r="Z397" s="5"/>
      <c r="AA397" s="26" t="s">
        <v>71</v>
      </c>
      <c r="AB397" s="26" t="s">
        <v>72</v>
      </c>
      <c r="AC397" s="26" t="s">
        <v>972</v>
      </c>
      <c r="AD397" s="26" t="s">
        <v>64</v>
      </c>
      <c r="AE397" s="66" t="s">
        <v>64</v>
      </c>
      <c r="AF397" s="5"/>
      <c r="AG397" s="9"/>
      <c r="AH397" s="9"/>
      <c r="AI397" s="9"/>
      <c r="AJ397" s="9"/>
      <c r="AK397" s="40" t="s">
        <v>76</v>
      </c>
      <c r="AL397" s="40" t="s">
        <v>77</v>
      </c>
      <c r="AM397" s="21"/>
      <c r="AN397" s="5"/>
      <c r="AO397" s="5"/>
      <c r="AP397" s="5"/>
      <c r="AQ397" s="5"/>
      <c r="AR397" s="47">
        <v>25638.0</v>
      </c>
      <c r="AS397" s="48">
        <v>0.2708333333333333</v>
      </c>
      <c r="AT397" s="48">
        <v>0.31319444444444444</v>
      </c>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row>
    <row r="398">
      <c r="A398" s="5"/>
      <c r="B398" s="5"/>
      <c r="C398" s="5"/>
      <c r="D398" s="5"/>
      <c r="E398" s="5"/>
      <c r="F398" s="5"/>
      <c r="G398" s="5"/>
      <c r="H398" s="76"/>
      <c r="I398" s="5"/>
      <c r="J398" s="5"/>
      <c r="K398" s="5"/>
      <c r="L398" s="5"/>
      <c r="M398" s="72"/>
      <c r="N398" s="72"/>
      <c r="O398" s="5"/>
      <c r="P398" s="79"/>
      <c r="Q398" s="5"/>
      <c r="R398" s="5"/>
      <c r="S398" s="5"/>
      <c r="T398" s="5"/>
      <c r="U398" s="5"/>
      <c r="V398" s="5"/>
      <c r="W398" s="5"/>
      <c r="X398" s="5"/>
      <c r="Y398" s="5"/>
      <c r="Z398" s="5"/>
      <c r="AA398" s="5"/>
      <c r="AB398" s="5"/>
      <c r="AC398" s="5"/>
      <c r="AD398" s="5"/>
      <c r="AE398" s="5"/>
      <c r="AF398" s="5"/>
      <c r="AG398" s="5"/>
      <c r="AH398" s="21"/>
      <c r="AI398" s="5"/>
      <c r="AJ398" s="5"/>
      <c r="AK398" s="5"/>
      <c r="AL398" s="5"/>
      <c r="AM398" s="21"/>
      <c r="AN398" s="5"/>
      <c r="AO398" s="5"/>
      <c r="AP398" s="5"/>
      <c r="AQ398" s="5"/>
      <c r="AR398" s="5"/>
      <c r="AS398" s="5"/>
      <c r="AT398" s="5"/>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row>
    <row r="399">
      <c r="A399" s="5"/>
      <c r="B399" s="26" t="s">
        <v>2087</v>
      </c>
      <c r="C399" s="26" t="s">
        <v>55</v>
      </c>
      <c r="D399" s="26" t="s">
        <v>2088</v>
      </c>
      <c r="E399" s="26" t="s">
        <v>2089</v>
      </c>
      <c r="F399" s="26">
        <v>1.0</v>
      </c>
      <c r="G399" s="26" t="s">
        <v>2090</v>
      </c>
      <c r="H399" s="175" t="s">
        <v>2091</v>
      </c>
      <c r="I399" s="26" t="s">
        <v>59</v>
      </c>
      <c r="J399" s="5"/>
      <c r="K399" s="40" t="s">
        <v>55</v>
      </c>
      <c r="L399" s="40" t="s">
        <v>60</v>
      </c>
      <c r="M399" s="69">
        <v>45721.0</v>
      </c>
      <c r="N399" s="167" t="s">
        <v>182</v>
      </c>
      <c r="O399" s="52" t="s">
        <v>2092</v>
      </c>
      <c r="P399" s="53" t="s">
        <v>59</v>
      </c>
      <c r="Q399" s="53" t="s">
        <v>59</v>
      </c>
      <c r="R399" s="53" t="s">
        <v>59</v>
      </c>
      <c r="S399" s="53" t="s">
        <v>59</v>
      </c>
      <c r="T399" s="40" t="s">
        <v>65</v>
      </c>
      <c r="U399" s="40" t="s">
        <v>66</v>
      </c>
      <c r="V399" s="26" t="s">
        <v>67</v>
      </c>
      <c r="W399" s="40" t="s">
        <v>68</v>
      </c>
      <c r="X399" s="40" t="s">
        <v>69</v>
      </c>
      <c r="Y399" s="26">
        <v>30.0</v>
      </c>
      <c r="Z399" s="26" t="s">
        <v>118</v>
      </c>
      <c r="AA399" s="26" t="s">
        <v>71</v>
      </c>
      <c r="AB399" s="26" t="s">
        <v>72</v>
      </c>
      <c r="AC399" s="26" t="s">
        <v>59</v>
      </c>
      <c r="AD399" s="26" t="s">
        <v>74</v>
      </c>
      <c r="AE399" s="52" t="s">
        <v>2092</v>
      </c>
      <c r="AF399" s="5"/>
      <c r="AG399" s="66" t="s">
        <v>2093</v>
      </c>
      <c r="AH399" s="50"/>
      <c r="AI399" s="9"/>
      <c r="AJ399" s="9"/>
      <c r="AK399" s="40" t="s">
        <v>76</v>
      </c>
      <c r="AL399" s="40" t="s">
        <v>77</v>
      </c>
      <c r="AM399" s="32" t="s">
        <v>1256</v>
      </c>
      <c r="AN399" s="26" t="s">
        <v>197</v>
      </c>
      <c r="AO399" s="26" t="s">
        <v>2069</v>
      </c>
      <c r="AP399" s="26" t="s">
        <v>2094</v>
      </c>
      <c r="AQ399" s="26" t="s">
        <v>124</v>
      </c>
      <c r="AR399" s="5"/>
      <c r="AS399" s="5"/>
      <c r="AT399" s="5"/>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row>
    <row r="400">
      <c r="A400" s="5"/>
      <c r="B400" s="26" t="s">
        <v>2095</v>
      </c>
      <c r="C400" s="26" t="s">
        <v>55</v>
      </c>
      <c r="D400" s="26" t="s">
        <v>2096</v>
      </c>
      <c r="E400" s="26" t="s">
        <v>2097</v>
      </c>
      <c r="F400" s="66">
        <v>1.0</v>
      </c>
      <c r="G400" s="26" t="s">
        <v>191</v>
      </c>
      <c r="H400" s="175" t="s">
        <v>59</v>
      </c>
      <c r="I400" s="75">
        <v>43839.0</v>
      </c>
      <c r="J400" s="5"/>
      <c r="K400" s="40" t="s">
        <v>55</v>
      </c>
      <c r="L400" s="40" t="s">
        <v>60</v>
      </c>
      <c r="M400" s="69">
        <v>45721.0</v>
      </c>
      <c r="N400" s="167" t="s">
        <v>182</v>
      </c>
      <c r="O400" s="52" t="s">
        <v>2098</v>
      </c>
      <c r="P400" s="70" t="s">
        <v>59</v>
      </c>
      <c r="Q400" s="73" t="s">
        <v>59</v>
      </c>
      <c r="R400" s="53" t="s">
        <v>59</v>
      </c>
      <c r="S400" s="53" t="s">
        <v>59</v>
      </c>
      <c r="T400" s="40" t="s">
        <v>65</v>
      </c>
      <c r="U400" s="40" t="s">
        <v>66</v>
      </c>
      <c r="V400" s="26" t="s">
        <v>67</v>
      </c>
      <c r="W400" s="40" t="s">
        <v>68</v>
      </c>
      <c r="X400" s="40" t="s">
        <v>69</v>
      </c>
      <c r="Y400" s="26">
        <v>28.0</v>
      </c>
      <c r="Z400" s="26" t="s">
        <v>118</v>
      </c>
      <c r="AA400" s="26" t="s">
        <v>71</v>
      </c>
      <c r="AB400" s="26" t="s">
        <v>72</v>
      </c>
      <c r="AC400" s="26" t="s">
        <v>194</v>
      </c>
      <c r="AD400" s="26" t="s">
        <v>74</v>
      </c>
      <c r="AE400" s="52" t="s">
        <v>2098</v>
      </c>
      <c r="AF400" s="5"/>
      <c r="AG400" s="66" t="s">
        <v>2099</v>
      </c>
      <c r="AH400" s="50"/>
      <c r="AI400" s="9"/>
      <c r="AJ400" s="9"/>
      <c r="AK400" s="40" t="s">
        <v>76</v>
      </c>
      <c r="AL400" s="40" t="s">
        <v>77</v>
      </c>
      <c r="AM400" s="32" t="s">
        <v>1256</v>
      </c>
      <c r="AN400" s="26" t="s">
        <v>197</v>
      </c>
      <c r="AO400" s="26" t="s">
        <v>2069</v>
      </c>
      <c r="AP400" s="26" t="s">
        <v>2094</v>
      </c>
      <c r="AQ400" s="26" t="s">
        <v>93</v>
      </c>
      <c r="AR400" s="5"/>
      <c r="AS400" s="5"/>
      <c r="AT400" s="5"/>
      <c r="AU400" s="9"/>
      <c r="AV400" s="9"/>
      <c r="AW400" s="74"/>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row>
    <row r="401">
      <c r="A401" s="5"/>
      <c r="B401" s="26" t="s">
        <v>2076</v>
      </c>
      <c r="C401" s="26" t="s">
        <v>55</v>
      </c>
      <c r="D401" s="26" t="s">
        <v>2077</v>
      </c>
      <c r="E401" s="26" t="s">
        <v>2078</v>
      </c>
      <c r="F401" s="66">
        <v>1.0</v>
      </c>
      <c r="G401" s="26" t="s">
        <v>2079</v>
      </c>
      <c r="H401" s="113" t="s">
        <v>59</v>
      </c>
      <c r="I401" s="104" t="s">
        <v>59</v>
      </c>
      <c r="J401" s="5"/>
      <c r="K401" s="40" t="s">
        <v>55</v>
      </c>
      <c r="L401" s="40" t="s">
        <v>60</v>
      </c>
      <c r="M401" s="69">
        <v>45813.0</v>
      </c>
      <c r="N401" s="167" t="s">
        <v>1319</v>
      </c>
      <c r="O401" s="52" t="s">
        <v>2080</v>
      </c>
      <c r="P401" s="70">
        <v>0.625</v>
      </c>
      <c r="Q401" s="73" t="s">
        <v>114</v>
      </c>
      <c r="R401" s="53" t="s">
        <v>1321</v>
      </c>
      <c r="S401" s="61">
        <v>2000549.0</v>
      </c>
      <c r="T401" s="40" t="s">
        <v>65</v>
      </c>
      <c r="U401" s="40" t="s">
        <v>66</v>
      </c>
      <c r="V401" s="26" t="s">
        <v>1773</v>
      </c>
      <c r="W401" s="40" t="s">
        <v>68</v>
      </c>
      <c r="X401" s="40" t="s">
        <v>69</v>
      </c>
      <c r="Y401" s="26">
        <v>23.0</v>
      </c>
      <c r="Z401" s="26" t="s">
        <v>118</v>
      </c>
      <c r="AA401" s="26" t="s">
        <v>71</v>
      </c>
      <c r="AB401" s="26" t="s">
        <v>72</v>
      </c>
      <c r="AC401" s="26" t="s">
        <v>59</v>
      </c>
      <c r="AD401" s="26" t="s">
        <v>156</v>
      </c>
      <c r="AE401" s="52" t="s">
        <v>2080</v>
      </c>
      <c r="AF401" s="5"/>
      <c r="AG401" s="96" t="s">
        <v>2100</v>
      </c>
      <c r="AH401" s="51">
        <v>0.05</v>
      </c>
      <c r="AI401" s="42" t="s">
        <v>2101</v>
      </c>
      <c r="AJ401" s="9"/>
      <c r="AK401" s="40" t="s">
        <v>76</v>
      </c>
      <c r="AL401" s="40" t="s">
        <v>77</v>
      </c>
      <c r="AM401" s="32" t="s">
        <v>1256</v>
      </c>
      <c r="AN401" s="26" t="s">
        <v>197</v>
      </c>
      <c r="AO401" s="26" t="s">
        <v>2069</v>
      </c>
      <c r="AP401" s="26" t="s">
        <v>2094</v>
      </c>
      <c r="AQ401" s="26" t="s">
        <v>93</v>
      </c>
      <c r="AR401" s="5"/>
      <c r="AS401" s="5"/>
      <c r="AT401" s="5"/>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row>
    <row r="402">
      <c r="A402" s="5"/>
      <c r="B402" s="9"/>
      <c r="C402" s="9"/>
      <c r="D402" s="9"/>
      <c r="E402" s="9"/>
      <c r="F402" s="5"/>
      <c r="G402" s="5"/>
      <c r="H402" s="76"/>
      <c r="I402" s="136"/>
      <c r="J402" s="5"/>
      <c r="K402" s="9"/>
      <c r="L402" s="9"/>
      <c r="M402" s="72"/>
      <c r="N402" s="74"/>
      <c r="O402" s="5"/>
      <c r="P402" s="79"/>
      <c r="Q402" s="5"/>
      <c r="R402" s="5"/>
      <c r="S402" s="194"/>
      <c r="T402" s="9"/>
      <c r="U402" s="9"/>
      <c r="V402" s="5"/>
      <c r="W402" s="9"/>
      <c r="X402" s="9"/>
      <c r="Y402" s="5"/>
      <c r="Z402" s="9"/>
      <c r="AA402" s="5"/>
      <c r="AB402" s="5"/>
      <c r="AC402" s="5"/>
      <c r="AD402" s="5"/>
      <c r="AE402" s="5"/>
      <c r="AF402" s="5"/>
      <c r="AG402" s="9"/>
      <c r="AH402" s="50"/>
      <c r="AI402" s="9"/>
      <c r="AJ402" s="9"/>
      <c r="AK402" s="9"/>
      <c r="AL402" s="9"/>
      <c r="AM402" s="21"/>
      <c r="AN402" s="5"/>
      <c r="AO402" s="5"/>
      <c r="AP402" s="5"/>
      <c r="AQ402" s="5"/>
      <c r="AR402" s="5"/>
      <c r="AS402" s="5"/>
      <c r="AT402" s="5"/>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row>
    <row r="403">
      <c r="A403" s="5"/>
      <c r="B403" s="42" t="s">
        <v>2102</v>
      </c>
      <c r="C403" s="42" t="s">
        <v>55</v>
      </c>
      <c r="D403" s="42" t="s">
        <v>2103</v>
      </c>
      <c r="E403" s="42" t="s">
        <v>2104</v>
      </c>
      <c r="F403" s="26">
        <v>1.0</v>
      </c>
      <c r="G403" s="26" t="s">
        <v>191</v>
      </c>
      <c r="H403" s="135" t="s">
        <v>59</v>
      </c>
      <c r="I403" s="26" t="s">
        <v>2105</v>
      </c>
      <c r="J403" s="5"/>
      <c r="K403" s="40" t="s">
        <v>55</v>
      </c>
      <c r="L403" s="40" t="s">
        <v>60</v>
      </c>
      <c r="M403" s="69">
        <v>45721.0</v>
      </c>
      <c r="N403" s="40" t="s">
        <v>182</v>
      </c>
      <c r="O403" s="52" t="s">
        <v>2106</v>
      </c>
      <c r="P403" s="73" t="s">
        <v>59</v>
      </c>
      <c r="Q403" s="53" t="s">
        <v>59</v>
      </c>
      <c r="R403" s="53" t="s">
        <v>59</v>
      </c>
      <c r="S403" s="61" t="s">
        <v>59</v>
      </c>
      <c r="T403" s="40" t="s">
        <v>65</v>
      </c>
      <c r="U403" s="40" t="s">
        <v>66</v>
      </c>
      <c r="V403" s="26" t="s">
        <v>67</v>
      </c>
      <c r="W403" s="40" t="s">
        <v>68</v>
      </c>
      <c r="X403" s="40" t="s">
        <v>69</v>
      </c>
      <c r="Y403" s="26">
        <v>27.0</v>
      </c>
      <c r="Z403" s="42" t="s">
        <v>118</v>
      </c>
      <c r="AA403" s="26" t="s">
        <v>71</v>
      </c>
      <c r="AB403" s="26" t="s">
        <v>72</v>
      </c>
      <c r="AC403" s="26" t="s">
        <v>194</v>
      </c>
      <c r="AD403" s="26" t="s">
        <v>74</v>
      </c>
      <c r="AE403" s="52" t="s">
        <v>2106</v>
      </c>
      <c r="AF403" s="5"/>
      <c r="AG403" s="96" t="s">
        <v>2107</v>
      </c>
      <c r="AH403" s="50"/>
      <c r="AI403" s="9"/>
      <c r="AJ403" s="9"/>
      <c r="AK403" s="40" t="s">
        <v>76</v>
      </c>
      <c r="AL403" s="40" t="s">
        <v>77</v>
      </c>
      <c r="AM403" s="32" t="s">
        <v>1256</v>
      </c>
      <c r="AN403" s="26" t="s">
        <v>205</v>
      </c>
      <c r="AO403" s="26" t="s">
        <v>2108</v>
      </c>
      <c r="AP403" s="26" t="s">
        <v>2109</v>
      </c>
      <c r="AQ403" s="26" t="s">
        <v>93</v>
      </c>
      <c r="AR403" s="5"/>
      <c r="AS403" s="5"/>
      <c r="AT403" s="5"/>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row>
    <row r="404">
      <c r="A404" s="5"/>
      <c r="B404" s="26" t="s">
        <v>2110</v>
      </c>
      <c r="C404" s="26" t="s">
        <v>55</v>
      </c>
      <c r="D404" s="26" t="s">
        <v>2111</v>
      </c>
      <c r="E404" s="26" t="s">
        <v>2112</v>
      </c>
      <c r="F404" s="26">
        <v>1.0</v>
      </c>
      <c r="G404" s="26" t="s">
        <v>2113</v>
      </c>
      <c r="H404" s="104" t="s">
        <v>59</v>
      </c>
      <c r="I404" s="112" t="s">
        <v>1449</v>
      </c>
      <c r="J404" s="5"/>
      <c r="K404" s="40" t="s">
        <v>55</v>
      </c>
      <c r="L404" s="40" t="s">
        <v>60</v>
      </c>
      <c r="M404" s="69">
        <v>45721.0</v>
      </c>
      <c r="N404" s="167" t="s">
        <v>182</v>
      </c>
      <c r="O404" s="52" t="s">
        <v>2114</v>
      </c>
      <c r="P404" s="73" t="s">
        <v>59</v>
      </c>
      <c r="Q404" s="53" t="s">
        <v>59</v>
      </c>
      <c r="R404" s="53" t="s">
        <v>59</v>
      </c>
      <c r="S404" s="53" t="s">
        <v>59</v>
      </c>
      <c r="T404" s="40" t="s">
        <v>65</v>
      </c>
      <c r="U404" s="40" t="s">
        <v>66</v>
      </c>
      <c r="V404" s="26" t="s">
        <v>67</v>
      </c>
      <c r="W404" s="40" t="s">
        <v>68</v>
      </c>
      <c r="X404" s="40" t="s">
        <v>69</v>
      </c>
      <c r="Y404" s="26">
        <v>20.0</v>
      </c>
      <c r="Z404" s="26" t="s">
        <v>118</v>
      </c>
      <c r="AA404" s="26" t="s">
        <v>71</v>
      </c>
      <c r="AB404" s="26" t="s">
        <v>72</v>
      </c>
      <c r="AC404" s="26" t="s">
        <v>184</v>
      </c>
      <c r="AD404" s="26" t="s">
        <v>74</v>
      </c>
      <c r="AE404" s="52" t="s">
        <v>2114</v>
      </c>
      <c r="AF404" s="5"/>
      <c r="AG404" s="26" t="s">
        <v>2115</v>
      </c>
      <c r="AH404" s="50"/>
      <c r="AI404" s="9"/>
      <c r="AJ404" s="9"/>
      <c r="AK404" s="40" t="s">
        <v>76</v>
      </c>
      <c r="AL404" s="40" t="s">
        <v>77</v>
      </c>
      <c r="AM404" s="32" t="s">
        <v>1256</v>
      </c>
      <c r="AN404" s="26" t="s">
        <v>205</v>
      </c>
      <c r="AO404" s="26" t="s">
        <v>2108</v>
      </c>
      <c r="AP404" s="26" t="s">
        <v>2109</v>
      </c>
      <c r="AQ404" s="26" t="s">
        <v>93</v>
      </c>
      <c r="AR404" s="5"/>
      <c r="AS404" s="5"/>
      <c r="AT404" s="5"/>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row>
    <row r="405">
      <c r="A405" s="5"/>
      <c r="B405" s="26" t="s">
        <v>2116</v>
      </c>
      <c r="C405" s="26" t="s">
        <v>55</v>
      </c>
      <c r="D405" s="26" t="s">
        <v>2117</v>
      </c>
      <c r="E405" s="26" t="s">
        <v>2118</v>
      </c>
      <c r="F405" s="66">
        <v>1.0</v>
      </c>
      <c r="G405" s="26" t="s">
        <v>2119</v>
      </c>
      <c r="H405" s="75">
        <v>44235.0</v>
      </c>
      <c r="I405" s="104" t="s">
        <v>59</v>
      </c>
      <c r="J405" s="5"/>
      <c r="K405" s="40" t="s">
        <v>55</v>
      </c>
      <c r="L405" s="40" t="s">
        <v>60</v>
      </c>
      <c r="M405" s="69">
        <v>45721.0</v>
      </c>
      <c r="N405" s="167" t="s">
        <v>182</v>
      </c>
      <c r="O405" s="52" t="s">
        <v>2120</v>
      </c>
      <c r="P405" s="70" t="s">
        <v>59</v>
      </c>
      <c r="Q405" s="73" t="s">
        <v>59</v>
      </c>
      <c r="R405" s="53" t="s">
        <v>59</v>
      </c>
      <c r="S405" s="61" t="s">
        <v>59</v>
      </c>
      <c r="T405" s="40" t="s">
        <v>65</v>
      </c>
      <c r="U405" s="40" t="s">
        <v>66</v>
      </c>
      <c r="V405" s="26" t="s">
        <v>67</v>
      </c>
      <c r="W405" s="40" t="s">
        <v>68</v>
      </c>
      <c r="X405" s="40" t="s">
        <v>69</v>
      </c>
      <c r="Y405" s="26">
        <v>20.0</v>
      </c>
      <c r="Z405" s="26" t="s">
        <v>118</v>
      </c>
      <c r="AA405" s="26" t="s">
        <v>71</v>
      </c>
      <c r="AB405" s="26" t="s">
        <v>72</v>
      </c>
      <c r="AC405" s="26" t="s">
        <v>59</v>
      </c>
      <c r="AD405" s="26" t="s">
        <v>74</v>
      </c>
      <c r="AE405" s="52" t="s">
        <v>2120</v>
      </c>
      <c r="AF405" s="5"/>
      <c r="AG405" s="26" t="s">
        <v>2121</v>
      </c>
      <c r="AH405" s="50"/>
      <c r="AI405" s="9"/>
      <c r="AJ405" s="9"/>
      <c r="AK405" s="40" t="s">
        <v>76</v>
      </c>
      <c r="AL405" s="40" t="s">
        <v>77</v>
      </c>
      <c r="AM405" s="32" t="s">
        <v>1256</v>
      </c>
      <c r="AN405" s="26" t="s">
        <v>205</v>
      </c>
      <c r="AO405" s="26" t="s">
        <v>2108</v>
      </c>
      <c r="AP405" s="26" t="s">
        <v>2109</v>
      </c>
      <c r="AQ405" s="26" t="s">
        <v>93</v>
      </c>
      <c r="AR405" s="5"/>
      <c r="AS405" s="5"/>
      <c r="AT405" s="5"/>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row>
    <row r="406">
      <c r="A406" s="176"/>
      <c r="B406" s="177" t="s">
        <v>2122</v>
      </c>
      <c r="C406" s="177" t="s">
        <v>55</v>
      </c>
      <c r="D406" s="177" t="s">
        <v>2123</v>
      </c>
      <c r="E406" s="177" t="s">
        <v>2124</v>
      </c>
      <c r="F406" s="186">
        <v>1.0</v>
      </c>
      <c r="G406" s="177" t="s">
        <v>2125</v>
      </c>
      <c r="H406" s="212">
        <v>44665.0</v>
      </c>
      <c r="I406" s="190" t="s">
        <v>59</v>
      </c>
      <c r="J406" s="176"/>
      <c r="K406" s="180" t="s">
        <v>55</v>
      </c>
      <c r="L406" s="180" t="s">
        <v>60</v>
      </c>
      <c r="M406" s="181">
        <v>45721.0</v>
      </c>
      <c r="N406" s="182" t="s">
        <v>100</v>
      </c>
      <c r="O406" s="183" t="s">
        <v>2126</v>
      </c>
      <c r="P406" s="196">
        <v>0.21041666666666667</v>
      </c>
      <c r="Q406" s="196" t="s">
        <v>59</v>
      </c>
      <c r="R406" s="185" t="s">
        <v>59</v>
      </c>
      <c r="S406" s="191" t="s">
        <v>59</v>
      </c>
      <c r="T406" s="180" t="s">
        <v>65</v>
      </c>
      <c r="U406" s="180" t="s">
        <v>66</v>
      </c>
      <c r="V406" s="177" t="s">
        <v>102</v>
      </c>
      <c r="W406" s="180" t="s">
        <v>68</v>
      </c>
      <c r="X406" s="180" t="s">
        <v>69</v>
      </c>
      <c r="Y406" s="176"/>
      <c r="Z406" s="177" t="s">
        <v>136</v>
      </c>
      <c r="AA406" s="177" t="s">
        <v>71</v>
      </c>
      <c r="AB406" s="177" t="s">
        <v>72</v>
      </c>
      <c r="AC406" s="177" t="s">
        <v>2127</v>
      </c>
      <c r="AD406" s="177" t="s">
        <v>64</v>
      </c>
      <c r="AE406" s="186" t="s">
        <v>64</v>
      </c>
      <c r="AF406" s="176"/>
      <c r="AG406" s="176"/>
      <c r="AH406" s="50"/>
      <c r="AI406" s="187"/>
      <c r="AJ406" s="187"/>
      <c r="AK406" s="180" t="s">
        <v>76</v>
      </c>
      <c r="AL406" s="180" t="s">
        <v>77</v>
      </c>
      <c r="AM406" s="32" t="s">
        <v>1256</v>
      </c>
      <c r="AN406" s="177" t="s">
        <v>205</v>
      </c>
      <c r="AO406" s="177" t="s">
        <v>2108</v>
      </c>
      <c r="AP406" s="177" t="s">
        <v>2109</v>
      </c>
      <c r="AQ406" s="177" t="s">
        <v>93</v>
      </c>
      <c r="AR406" s="188">
        <v>159611.0</v>
      </c>
      <c r="AS406" s="189">
        <v>0.0</v>
      </c>
      <c r="AT406" s="189">
        <v>0.018055555555555554</v>
      </c>
      <c r="AU406" s="187"/>
      <c r="AV406" s="187"/>
      <c r="AW406" s="187"/>
      <c r="AX406" s="187"/>
      <c r="AY406" s="187"/>
      <c r="AZ406" s="187"/>
      <c r="BA406" s="187"/>
      <c r="BB406" s="187"/>
      <c r="BC406" s="187"/>
      <c r="BD406" s="187"/>
      <c r="BE406" s="187"/>
      <c r="BF406" s="187"/>
      <c r="BG406" s="187"/>
      <c r="BH406" s="187"/>
      <c r="BI406" s="187"/>
      <c r="BJ406" s="187"/>
      <c r="BK406" s="187"/>
      <c r="BL406" s="187"/>
      <c r="BM406" s="187"/>
      <c r="BN406" s="187"/>
      <c r="BO406" s="187"/>
      <c r="BP406" s="187"/>
      <c r="BQ406" s="187"/>
      <c r="BR406" s="187"/>
      <c r="BS406" s="187"/>
      <c r="BT406" s="187"/>
      <c r="BU406" s="187"/>
      <c r="BV406" s="187"/>
      <c r="BW406" s="187"/>
    </row>
    <row r="407">
      <c r="A407" s="176"/>
      <c r="B407" s="177" t="s">
        <v>2128</v>
      </c>
      <c r="C407" s="177" t="s">
        <v>665</v>
      </c>
      <c r="D407" s="177" t="s">
        <v>2129</v>
      </c>
      <c r="E407" s="177" t="s">
        <v>2130</v>
      </c>
      <c r="F407" s="177">
        <v>1.0</v>
      </c>
      <c r="G407" s="177" t="s">
        <v>1251</v>
      </c>
      <c r="H407" s="261">
        <v>44336.0</v>
      </c>
      <c r="I407" s="177" t="s">
        <v>59</v>
      </c>
      <c r="J407" s="179"/>
      <c r="K407" s="180" t="s">
        <v>55</v>
      </c>
      <c r="L407" s="180" t="s">
        <v>60</v>
      </c>
      <c r="M407" s="181">
        <v>45721.0</v>
      </c>
      <c r="N407" s="182" t="s">
        <v>100</v>
      </c>
      <c r="O407" s="183" t="s">
        <v>2131</v>
      </c>
      <c r="P407" s="196">
        <v>0.24861111111111112</v>
      </c>
      <c r="Q407" s="185" t="s">
        <v>59</v>
      </c>
      <c r="R407" s="185" t="s">
        <v>59</v>
      </c>
      <c r="S407" s="185" t="s">
        <v>59</v>
      </c>
      <c r="T407" s="180" t="s">
        <v>65</v>
      </c>
      <c r="U407" s="180" t="s">
        <v>66</v>
      </c>
      <c r="V407" s="177" t="s">
        <v>102</v>
      </c>
      <c r="W407" s="180" t="s">
        <v>68</v>
      </c>
      <c r="X407" s="180" t="s">
        <v>69</v>
      </c>
      <c r="Y407" s="176"/>
      <c r="Z407" s="177" t="s">
        <v>136</v>
      </c>
      <c r="AA407" s="177" t="s">
        <v>71</v>
      </c>
      <c r="AB407" s="177" t="s">
        <v>72</v>
      </c>
      <c r="AC407" s="177" t="s">
        <v>1255</v>
      </c>
      <c r="AD407" s="177" t="s">
        <v>64</v>
      </c>
      <c r="AE407" s="177" t="s">
        <v>64</v>
      </c>
      <c r="AF407" s="176"/>
      <c r="AG407" s="176"/>
      <c r="AH407" s="50"/>
      <c r="AI407" s="187"/>
      <c r="AJ407" s="187"/>
      <c r="AK407" s="180" t="s">
        <v>76</v>
      </c>
      <c r="AL407" s="180" t="s">
        <v>77</v>
      </c>
      <c r="AM407" s="32" t="s">
        <v>1256</v>
      </c>
      <c r="AN407" s="177" t="s">
        <v>205</v>
      </c>
      <c r="AO407" s="177" t="s">
        <v>2108</v>
      </c>
      <c r="AP407" s="177" t="s">
        <v>2109</v>
      </c>
      <c r="AQ407" s="177" t="s">
        <v>93</v>
      </c>
      <c r="AR407" s="188">
        <v>236460.0</v>
      </c>
      <c r="AS407" s="189">
        <v>0.0</v>
      </c>
      <c r="AT407" s="189">
        <v>0.17291666666666666</v>
      </c>
      <c r="AU407" s="187"/>
      <c r="AV407" s="187"/>
      <c r="AW407" s="187"/>
      <c r="AX407" s="187"/>
      <c r="AY407" s="187"/>
      <c r="AZ407" s="187"/>
      <c r="BA407" s="187"/>
      <c r="BB407" s="187"/>
      <c r="BC407" s="187"/>
      <c r="BD407" s="187"/>
      <c r="BE407" s="187"/>
      <c r="BF407" s="187"/>
      <c r="BG407" s="187"/>
      <c r="BH407" s="187"/>
      <c r="BI407" s="187"/>
      <c r="BJ407" s="187"/>
      <c r="BK407" s="187"/>
      <c r="BL407" s="187"/>
      <c r="BM407" s="187"/>
      <c r="BN407" s="187"/>
      <c r="BO407" s="187"/>
      <c r="BP407" s="187"/>
      <c r="BQ407" s="187"/>
      <c r="BR407" s="187"/>
      <c r="BS407" s="187"/>
      <c r="BT407" s="187"/>
      <c r="BU407" s="187"/>
      <c r="BV407" s="187"/>
      <c r="BW407" s="187"/>
    </row>
    <row r="408">
      <c r="A408" s="176"/>
      <c r="B408" s="177" t="s">
        <v>2132</v>
      </c>
      <c r="C408" s="177" t="s">
        <v>665</v>
      </c>
      <c r="D408" s="177" t="s">
        <v>2123</v>
      </c>
      <c r="E408" s="177" t="s">
        <v>2133</v>
      </c>
      <c r="F408" s="177">
        <v>1.0</v>
      </c>
      <c r="G408" s="177" t="s">
        <v>2134</v>
      </c>
      <c r="H408" s="212">
        <v>44196.0</v>
      </c>
      <c r="I408" s="178" t="s">
        <v>59</v>
      </c>
      <c r="J408" s="176"/>
      <c r="K408" s="180" t="s">
        <v>55</v>
      </c>
      <c r="L408" s="180" t="s">
        <v>60</v>
      </c>
      <c r="M408" s="181">
        <v>45721.0</v>
      </c>
      <c r="N408" s="182" t="s">
        <v>100</v>
      </c>
      <c r="O408" s="183" t="s">
        <v>2135</v>
      </c>
      <c r="P408" s="196">
        <v>0.3611111111111111</v>
      </c>
      <c r="Q408" s="185" t="s">
        <v>59</v>
      </c>
      <c r="R408" s="185" t="s">
        <v>59</v>
      </c>
      <c r="S408" s="185" t="s">
        <v>59</v>
      </c>
      <c r="T408" s="180" t="s">
        <v>65</v>
      </c>
      <c r="U408" s="180" t="s">
        <v>66</v>
      </c>
      <c r="V408" s="177" t="s">
        <v>102</v>
      </c>
      <c r="W408" s="180" t="s">
        <v>68</v>
      </c>
      <c r="X408" s="180" t="s">
        <v>69</v>
      </c>
      <c r="Y408" s="176"/>
      <c r="Z408" s="177" t="s">
        <v>136</v>
      </c>
      <c r="AA408" s="177" t="s">
        <v>71</v>
      </c>
      <c r="AB408" s="177" t="s">
        <v>72</v>
      </c>
      <c r="AC408" s="177" t="s">
        <v>2136</v>
      </c>
      <c r="AD408" s="177" t="s">
        <v>64</v>
      </c>
      <c r="AE408" s="177" t="s">
        <v>64</v>
      </c>
      <c r="AF408" s="176"/>
      <c r="AG408" s="176"/>
      <c r="AH408" s="50"/>
      <c r="AI408" s="187"/>
      <c r="AJ408" s="187"/>
      <c r="AK408" s="180" t="s">
        <v>76</v>
      </c>
      <c r="AL408" s="180" t="s">
        <v>77</v>
      </c>
      <c r="AM408" s="32" t="s">
        <v>1256</v>
      </c>
      <c r="AN408" s="177" t="s">
        <v>205</v>
      </c>
      <c r="AO408" s="177" t="s">
        <v>2108</v>
      </c>
      <c r="AP408" s="177" t="s">
        <v>2109</v>
      </c>
      <c r="AQ408" s="177" t="s">
        <v>93</v>
      </c>
      <c r="AR408" s="188">
        <v>344627.0</v>
      </c>
      <c r="AS408" s="189">
        <v>0.008333333333333333</v>
      </c>
      <c r="AT408" s="189">
        <v>0.15347222222222223</v>
      </c>
      <c r="AU408" s="187"/>
      <c r="AV408" s="187"/>
      <c r="AW408" s="187"/>
      <c r="AX408" s="187"/>
      <c r="AY408" s="187"/>
      <c r="AZ408" s="187"/>
      <c r="BA408" s="187"/>
      <c r="BB408" s="187"/>
      <c r="BC408" s="187"/>
      <c r="BD408" s="187"/>
      <c r="BE408" s="187"/>
      <c r="BF408" s="187"/>
      <c r="BG408" s="187"/>
      <c r="BH408" s="187"/>
      <c r="BI408" s="187"/>
      <c r="BJ408" s="187"/>
      <c r="BK408" s="187"/>
      <c r="BL408" s="187"/>
      <c r="BM408" s="187"/>
      <c r="BN408" s="187"/>
      <c r="BO408" s="187"/>
      <c r="BP408" s="187"/>
      <c r="BQ408" s="187"/>
      <c r="BR408" s="187"/>
      <c r="BS408" s="187"/>
      <c r="BT408" s="187"/>
      <c r="BU408" s="187"/>
      <c r="BV408" s="187"/>
      <c r="BW408" s="187"/>
    </row>
    <row r="409">
      <c r="A409" s="176"/>
      <c r="B409" s="177" t="s">
        <v>2137</v>
      </c>
      <c r="C409" s="177" t="s">
        <v>665</v>
      </c>
      <c r="D409" s="177" t="s">
        <v>2138</v>
      </c>
      <c r="E409" s="177" t="s">
        <v>2139</v>
      </c>
      <c r="F409" s="177">
        <v>1.0</v>
      </c>
      <c r="G409" s="177" t="s">
        <v>2140</v>
      </c>
      <c r="H409" s="262">
        <v>44733.0</v>
      </c>
      <c r="I409" s="177" t="s">
        <v>59</v>
      </c>
      <c r="J409" s="176"/>
      <c r="K409" s="180" t="s">
        <v>55</v>
      </c>
      <c r="L409" s="180" t="s">
        <v>60</v>
      </c>
      <c r="M409" s="181">
        <v>45721.0</v>
      </c>
      <c r="N409" s="182" t="s">
        <v>100</v>
      </c>
      <c r="O409" s="183" t="s">
        <v>2141</v>
      </c>
      <c r="P409" s="196" t="s">
        <v>59</v>
      </c>
      <c r="Q409" s="185" t="s">
        <v>59</v>
      </c>
      <c r="R409" s="185" t="s">
        <v>59</v>
      </c>
      <c r="S409" s="191" t="s">
        <v>59</v>
      </c>
      <c r="T409" s="180" t="s">
        <v>65</v>
      </c>
      <c r="U409" s="180" t="s">
        <v>66</v>
      </c>
      <c r="V409" s="177" t="s">
        <v>102</v>
      </c>
      <c r="W409" s="180" t="s">
        <v>68</v>
      </c>
      <c r="X409" s="180" t="s">
        <v>69</v>
      </c>
      <c r="Y409" s="177" t="s">
        <v>136</v>
      </c>
      <c r="Z409" s="176"/>
      <c r="AA409" s="177" t="s">
        <v>71</v>
      </c>
      <c r="AB409" s="177" t="s">
        <v>72</v>
      </c>
      <c r="AC409" s="177" t="s">
        <v>2142</v>
      </c>
      <c r="AD409" s="177" t="s">
        <v>64</v>
      </c>
      <c r="AE409" s="186" t="s">
        <v>64</v>
      </c>
      <c r="AF409" s="176"/>
      <c r="AG409" s="176"/>
      <c r="AH409" s="50"/>
      <c r="AI409" s="187"/>
      <c r="AJ409" s="187"/>
      <c r="AK409" s="180" t="s">
        <v>76</v>
      </c>
      <c r="AL409" s="180" t="s">
        <v>77</v>
      </c>
      <c r="AM409" s="32" t="s">
        <v>1256</v>
      </c>
      <c r="AN409" s="177" t="s">
        <v>205</v>
      </c>
      <c r="AO409" s="177" t="s">
        <v>2108</v>
      </c>
      <c r="AP409" s="177" t="s">
        <v>2109</v>
      </c>
      <c r="AQ409" s="177" t="s">
        <v>2143</v>
      </c>
      <c r="AR409" s="188">
        <v>2758.0</v>
      </c>
      <c r="AS409" s="177" t="s">
        <v>59</v>
      </c>
      <c r="AT409" s="177" t="s">
        <v>59</v>
      </c>
      <c r="AU409" s="187"/>
      <c r="AV409" s="187"/>
      <c r="AW409" s="187"/>
      <c r="AX409" s="187"/>
      <c r="AY409" s="187"/>
      <c r="AZ409" s="187"/>
      <c r="BA409" s="187"/>
      <c r="BB409" s="187"/>
      <c r="BC409" s="187"/>
      <c r="BD409" s="187"/>
      <c r="BE409" s="187"/>
      <c r="BF409" s="187"/>
      <c r="BG409" s="187"/>
      <c r="BH409" s="187"/>
      <c r="BI409" s="187"/>
      <c r="BJ409" s="187"/>
      <c r="BK409" s="187"/>
      <c r="BL409" s="187"/>
      <c r="BM409" s="187"/>
      <c r="BN409" s="187"/>
      <c r="BO409" s="187"/>
      <c r="BP409" s="187"/>
      <c r="BQ409" s="187"/>
      <c r="BR409" s="187"/>
      <c r="BS409" s="187"/>
      <c r="BT409" s="187"/>
      <c r="BU409" s="187"/>
      <c r="BV409" s="187"/>
      <c r="BW409" s="187"/>
    </row>
    <row r="410">
      <c r="A410" s="176"/>
      <c r="B410" s="177" t="s">
        <v>2144</v>
      </c>
      <c r="C410" s="177" t="s">
        <v>665</v>
      </c>
      <c r="D410" s="177" t="s">
        <v>2145</v>
      </c>
      <c r="E410" s="177" t="s">
        <v>2146</v>
      </c>
      <c r="F410" s="177">
        <v>1.0</v>
      </c>
      <c r="G410" s="177" t="s">
        <v>2147</v>
      </c>
      <c r="H410" s="262">
        <v>45626.0</v>
      </c>
      <c r="I410" s="178" t="s">
        <v>59</v>
      </c>
      <c r="J410" s="176"/>
      <c r="K410" s="180" t="s">
        <v>55</v>
      </c>
      <c r="L410" s="180" t="s">
        <v>60</v>
      </c>
      <c r="M410" s="181">
        <v>45721.0</v>
      </c>
      <c r="N410" s="182" t="s">
        <v>100</v>
      </c>
      <c r="O410" s="183" t="s">
        <v>2148</v>
      </c>
      <c r="P410" s="196" t="s">
        <v>59</v>
      </c>
      <c r="Q410" s="185" t="s">
        <v>59</v>
      </c>
      <c r="R410" s="185" t="s">
        <v>59</v>
      </c>
      <c r="S410" s="185" t="s">
        <v>59</v>
      </c>
      <c r="T410" s="180" t="s">
        <v>65</v>
      </c>
      <c r="U410" s="180" t="s">
        <v>66</v>
      </c>
      <c r="V410" s="177" t="s">
        <v>102</v>
      </c>
      <c r="W410" s="180" t="s">
        <v>68</v>
      </c>
      <c r="X410" s="180" t="s">
        <v>69</v>
      </c>
      <c r="Y410" s="176"/>
      <c r="Z410" s="177" t="s">
        <v>136</v>
      </c>
      <c r="AA410" s="177" t="s">
        <v>71</v>
      </c>
      <c r="AB410" s="177" t="s">
        <v>72</v>
      </c>
      <c r="AC410" s="177" t="s">
        <v>2149</v>
      </c>
      <c r="AD410" s="177" t="s">
        <v>64</v>
      </c>
      <c r="AE410" s="177" t="s">
        <v>64</v>
      </c>
      <c r="AF410" s="176"/>
      <c r="AG410" s="176"/>
      <c r="AH410" s="50"/>
      <c r="AI410" s="187"/>
      <c r="AJ410" s="187"/>
      <c r="AK410" s="180" t="s">
        <v>76</v>
      </c>
      <c r="AL410" s="180" t="s">
        <v>77</v>
      </c>
      <c r="AM410" s="32" t="s">
        <v>1256</v>
      </c>
      <c r="AN410" s="177" t="s">
        <v>205</v>
      </c>
      <c r="AO410" s="177" t="s">
        <v>2108</v>
      </c>
      <c r="AP410" s="177" t="s">
        <v>2109</v>
      </c>
      <c r="AQ410" s="177" t="s">
        <v>2143</v>
      </c>
      <c r="AR410" s="188">
        <v>5870.0</v>
      </c>
      <c r="AS410" s="177" t="s">
        <v>59</v>
      </c>
      <c r="AT410" s="177" t="s">
        <v>59</v>
      </c>
      <c r="AU410" s="187"/>
      <c r="AV410" s="187"/>
      <c r="AW410" s="187"/>
      <c r="AX410" s="187"/>
      <c r="AY410" s="187"/>
      <c r="AZ410" s="187"/>
      <c r="BA410" s="187"/>
      <c r="BB410" s="187"/>
      <c r="BC410" s="187"/>
      <c r="BD410" s="187"/>
      <c r="BE410" s="187"/>
      <c r="BF410" s="187"/>
      <c r="BG410" s="187"/>
      <c r="BH410" s="187"/>
      <c r="BI410" s="187"/>
      <c r="BJ410" s="187"/>
      <c r="BK410" s="187"/>
      <c r="BL410" s="187"/>
      <c r="BM410" s="187"/>
      <c r="BN410" s="187"/>
      <c r="BO410" s="187"/>
      <c r="BP410" s="187"/>
      <c r="BQ410" s="187"/>
      <c r="BR410" s="187"/>
      <c r="BS410" s="187"/>
      <c r="BT410" s="187"/>
      <c r="BU410" s="187"/>
      <c r="BV410" s="187"/>
      <c r="BW410" s="187"/>
    </row>
    <row r="411">
      <c r="A411" s="176"/>
      <c r="B411" s="177" t="s">
        <v>2150</v>
      </c>
      <c r="C411" s="177" t="s">
        <v>665</v>
      </c>
      <c r="D411" s="177" t="s">
        <v>2151</v>
      </c>
      <c r="E411" s="177" t="s">
        <v>2152</v>
      </c>
      <c r="F411" s="177">
        <v>1.0</v>
      </c>
      <c r="G411" s="177" t="s">
        <v>2153</v>
      </c>
      <c r="H411" s="263">
        <v>44266.0</v>
      </c>
      <c r="I411" s="177" t="s">
        <v>59</v>
      </c>
      <c r="J411" s="176"/>
      <c r="K411" s="180" t="s">
        <v>55</v>
      </c>
      <c r="L411" s="180" t="s">
        <v>60</v>
      </c>
      <c r="M411" s="181">
        <v>45721.0</v>
      </c>
      <c r="N411" s="182" t="s">
        <v>100</v>
      </c>
      <c r="O411" s="183" t="s">
        <v>2154</v>
      </c>
      <c r="P411" s="196">
        <v>0.3194444444444444</v>
      </c>
      <c r="Q411" s="185" t="s">
        <v>59</v>
      </c>
      <c r="R411" s="185" t="s">
        <v>59</v>
      </c>
      <c r="S411" s="185" t="s">
        <v>59</v>
      </c>
      <c r="T411" s="180" t="s">
        <v>65</v>
      </c>
      <c r="U411" s="180" t="s">
        <v>66</v>
      </c>
      <c r="V411" s="177" t="s">
        <v>102</v>
      </c>
      <c r="W411" s="180" t="s">
        <v>68</v>
      </c>
      <c r="X411" s="180" t="s">
        <v>69</v>
      </c>
      <c r="Y411" s="176"/>
      <c r="Z411" s="177" t="s">
        <v>136</v>
      </c>
      <c r="AA411" s="177" t="s">
        <v>71</v>
      </c>
      <c r="AB411" s="177" t="s">
        <v>72</v>
      </c>
      <c r="AC411" s="177" t="s">
        <v>2155</v>
      </c>
      <c r="AD411" s="177" t="s">
        <v>64</v>
      </c>
      <c r="AE411" s="177" t="s">
        <v>64</v>
      </c>
      <c r="AF411" s="176"/>
      <c r="AG411" s="176"/>
      <c r="AH411" s="50"/>
      <c r="AI411" s="187"/>
      <c r="AJ411" s="187"/>
      <c r="AK411" s="180" t="s">
        <v>76</v>
      </c>
      <c r="AL411" s="180" t="s">
        <v>77</v>
      </c>
      <c r="AM411" s="32" t="s">
        <v>1256</v>
      </c>
      <c r="AN411" s="177" t="s">
        <v>205</v>
      </c>
      <c r="AO411" s="177" t="s">
        <v>2108</v>
      </c>
      <c r="AP411" s="177" t="s">
        <v>2109</v>
      </c>
      <c r="AQ411" s="177" t="s">
        <v>93</v>
      </c>
      <c r="AR411" s="188">
        <v>807553.0</v>
      </c>
      <c r="AS411" s="189">
        <v>0.0</v>
      </c>
      <c r="AT411" s="189">
        <v>0.3020833333333333</v>
      </c>
      <c r="AU411" s="187"/>
      <c r="AV411" s="187"/>
      <c r="AW411" s="187"/>
      <c r="AX411" s="187"/>
      <c r="AY411" s="187"/>
      <c r="AZ411" s="187"/>
      <c r="BA411" s="187"/>
      <c r="BB411" s="187"/>
      <c r="BC411" s="187"/>
      <c r="BD411" s="187"/>
      <c r="BE411" s="187"/>
      <c r="BF411" s="187"/>
      <c r="BG411" s="187"/>
      <c r="BH411" s="187"/>
      <c r="BI411" s="187"/>
      <c r="BJ411" s="187"/>
      <c r="BK411" s="187"/>
      <c r="BL411" s="187"/>
      <c r="BM411" s="187"/>
      <c r="BN411" s="187"/>
      <c r="BO411" s="187"/>
      <c r="BP411" s="187"/>
      <c r="BQ411" s="187"/>
      <c r="BR411" s="187"/>
      <c r="BS411" s="187"/>
      <c r="BT411" s="187"/>
      <c r="BU411" s="187"/>
      <c r="BV411" s="187"/>
      <c r="BW411" s="187"/>
    </row>
    <row r="412">
      <c r="A412" s="176"/>
      <c r="B412" s="177" t="s">
        <v>2156</v>
      </c>
      <c r="C412" s="177" t="s">
        <v>665</v>
      </c>
      <c r="D412" s="177" t="s">
        <v>2157</v>
      </c>
      <c r="E412" s="177" t="s">
        <v>2158</v>
      </c>
      <c r="F412" s="177">
        <v>1.0</v>
      </c>
      <c r="G412" s="177" t="s">
        <v>2159</v>
      </c>
      <c r="H412" s="212">
        <v>43687.0</v>
      </c>
      <c r="I412" s="178" t="s">
        <v>59</v>
      </c>
      <c r="J412" s="176"/>
      <c r="K412" s="180" t="s">
        <v>55</v>
      </c>
      <c r="L412" s="180" t="s">
        <v>60</v>
      </c>
      <c r="M412" s="181">
        <v>45721.0</v>
      </c>
      <c r="N412" s="182" t="s">
        <v>100</v>
      </c>
      <c r="O412" s="183" t="s">
        <v>2160</v>
      </c>
      <c r="P412" s="196">
        <v>0.375</v>
      </c>
      <c r="Q412" s="185" t="s">
        <v>59</v>
      </c>
      <c r="R412" s="185" t="s">
        <v>59</v>
      </c>
      <c r="S412" s="191" t="s">
        <v>59</v>
      </c>
      <c r="T412" s="180" t="s">
        <v>65</v>
      </c>
      <c r="U412" s="180" t="s">
        <v>66</v>
      </c>
      <c r="V412" s="177" t="s">
        <v>102</v>
      </c>
      <c r="W412" s="180" t="s">
        <v>68</v>
      </c>
      <c r="X412" s="180" t="s">
        <v>69</v>
      </c>
      <c r="Y412" s="176"/>
      <c r="Z412" s="177" t="s">
        <v>118</v>
      </c>
      <c r="AA412" s="177" t="s">
        <v>71</v>
      </c>
      <c r="AB412" s="177" t="s">
        <v>72</v>
      </c>
      <c r="AC412" s="177" t="s">
        <v>2161</v>
      </c>
      <c r="AD412" s="177" t="s">
        <v>64</v>
      </c>
      <c r="AE412" s="177" t="s">
        <v>64</v>
      </c>
      <c r="AF412" s="176"/>
      <c r="AG412" s="176"/>
      <c r="AH412" s="50"/>
      <c r="AI412" s="187"/>
      <c r="AJ412" s="187"/>
      <c r="AK412" s="180" t="s">
        <v>76</v>
      </c>
      <c r="AL412" s="180" t="s">
        <v>77</v>
      </c>
      <c r="AM412" s="32" t="s">
        <v>1256</v>
      </c>
      <c r="AN412" s="177" t="s">
        <v>205</v>
      </c>
      <c r="AO412" s="177" t="s">
        <v>2108</v>
      </c>
      <c r="AP412" s="177" t="s">
        <v>2109</v>
      </c>
      <c r="AQ412" s="177" t="s">
        <v>93</v>
      </c>
      <c r="AR412" s="188">
        <v>3910469.0</v>
      </c>
      <c r="AS412" s="189">
        <v>0.1763888888888889</v>
      </c>
      <c r="AT412" s="189">
        <v>0.24444444444444444</v>
      </c>
      <c r="AU412" s="187"/>
      <c r="AV412" s="187"/>
      <c r="AW412" s="187"/>
      <c r="AX412" s="187"/>
      <c r="AY412" s="187"/>
      <c r="AZ412" s="187"/>
      <c r="BA412" s="187"/>
      <c r="BB412" s="187"/>
      <c r="BC412" s="187"/>
      <c r="BD412" s="187"/>
      <c r="BE412" s="187"/>
      <c r="BF412" s="187"/>
      <c r="BG412" s="187"/>
      <c r="BH412" s="187"/>
      <c r="BI412" s="187"/>
      <c r="BJ412" s="187"/>
      <c r="BK412" s="187"/>
      <c r="BL412" s="187"/>
      <c r="BM412" s="187"/>
      <c r="BN412" s="187"/>
      <c r="BO412" s="187"/>
      <c r="BP412" s="187"/>
      <c r="BQ412" s="187"/>
      <c r="BR412" s="187"/>
      <c r="BS412" s="187"/>
      <c r="BT412" s="187"/>
      <c r="BU412" s="187"/>
      <c r="BV412" s="187"/>
      <c r="BW412" s="187"/>
    </row>
    <row r="413">
      <c r="A413" s="5"/>
      <c r="B413" s="26" t="s">
        <v>2162</v>
      </c>
      <c r="C413" s="26" t="s">
        <v>55</v>
      </c>
      <c r="D413" s="26" t="s">
        <v>2163</v>
      </c>
      <c r="E413" s="26" t="s">
        <v>2164</v>
      </c>
      <c r="F413" s="26">
        <v>1.0</v>
      </c>
      <c r="G413" s="26" t="s">
        <v>2165</v>
      </c>
      <c r="H413" s="104" t="s">
        <v>59</v>
      </c>
      <c r="I413" s="75" t="s">
        <v>59</v>
      </c>
      <c r="J413" s="5"/>
      <c r="K413" s="40" t="s">
        <v>55</v>
      </c>
      <c r="L413" s="40" t="s">
        <v>60</v>
      </c>
      <c r="M413" s="69">
        <v>45813.0</v>
      </c>
      <c r="N413" s="40" t="s">
        <v>1319</v>
      </c>
      <c r="O413" s="52" t="s">
        <v>2166</v>
      </c>
      <c r="P413" s="73">
        <v>0.25</v>
      </c>
      <c r="Q413" s="53" t="s">
        <v>114</v>
      </c>
      <c r="R413" s="53" t="s">
        <v>1321</v>
      </c>
      <c r="S413" s="61">
        <v>177916.0</v>
      </c>
      <c r="T413" s="40" t="s">
        <v>65</v>
      </c>
      <c r="U413" s="40" t="s">
        <v>66</v>
      </c>
      <c r="V413" s="26" t="s">
        <v>1773</v>
      </c>
      <c r="W413" s="40" t="s">
        <v>68</v>
      </c>
      <c r="X413" s="40" t="s">
        <v>69</v>
      </c>
      <c r="Y413" s="26">
        <v>25.0</v>
      </c>
      <c r="Z413" s="26" t="s">
        <v>118</v>
      </c>
      <c r="AA413" s="26" t="s">
        <v>71</v>
      </c>
      <c r="AB413" s="26" t="s">
        <v>72</v>
      </c>
      <c r="AC413" s="26" t="s">
        <v>59</v>
      </c>
      <c r="AD413" s="26" t="s">
        <v>156</v>
      </c>
      <c r="AE413" s="52" t="s">
        <v>2166</v>
      </c>
      <c r="AF413" s="5"/>
      <c r="AG413" s="42" t="s">
        <v>2167</v>
      </c>
      <c r="AH413" s="51">
        <v>0.4</v>
      </c>
      <c r="AI413" s="42" t="s">
        <v>2168</v>
      </c>
      <c r="AJ413" s="9"/>
      <c r="AK413" s="40" t="s">
        <v>76</v>
      </c>
      <c r="AL413" s="40" t="s">
        <v>77</v>
      </c>
      <c r="AM413" s="32" t="s">
        <v>1256</v>
      </c>
      <c r="AN413" s="26" t="s">
        <v>205</v>
      </c>
      <c r="AO413" s="26" t="s">
        <v>2108</v>
      </c>
      <c r="AP413" s="26" t="s">
        <v>2109</v>
      </c>
      <c r="AQ413" s="26" t="s">
        <v>124</v>
      </c>
      <c r="AR413" s="5"/>
      <c r="AS413" s="5"/>
      <c r="AT413" s="5"/>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row>
    <row r="414">
      <c r="A414" s="5"/>
      <c r="B414" s="5"/>
      <c r="C414" s="5"/>
      <c r="D414" s="5"/>
      <c r="E414" s="5"/>
      <c r="F414" s="5"/>
      <c r="G414" s="5"/>
      <c r="H414" s="257"/>
      <c r="I414" s="5"/>
      <c r="J414" s="5"/>
      <c r="K414" s="9"/>
      <c r="L414" s="9"/>
      <c r="M414" s="72"/>
      <c r="N414" s="9"/>
      <c r="O414" s="5"/>
      <c r="P414" s="79"/>
      <c r="Q414" s="5"/>
      <c r="R414" s="5"/>
      <c r="S414" s="5"/>
      <c r="T414" s="9"/>
      <c r="U414" s="9"/>
      <c r="V414" s="5"/>
      <c r="W414" s="9"/>
      <c r="X414" s="9"/>
      <c r="Y414" s="5"/>
      <c r="Z414" s="5"/>
      <c r="AA414" s="5"/>
      <c r="AB414" s="5"/>
      <c r="AC414" s="5"/>
      <c r="AD414" s="5"/>
      <c r="AE414" s="5"/>
      <c r="AF414" s="5"/>
      <c r="AG414" s="5"/>
      <c r="AH414" s="50"/>
      <c r="AI414" s="9"/>
      <c r="AJ414" s="9"/>
      <c r="AK414" s="9"/>
      <c r="AL414" s="9"/>
      <c r="AM414" s="21"/>
      <c r="AN414" s="5"/>
      <c r="AO414" s="5"/>
      <c r="AP414" s="5"/>
      <c r="AQ414" s="5"/>
      <c r="AR414" s="5"/>
      <c r="AS414" s="5"/>
      <c r="AT414" s="5"/>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row>
    <row r="415">
      <c r="A415" s="5"/>
      <c r="B415" s="5"/>
      <c r="C415" s="5"/>
      <c r="D415" s="5"/>
      <c r="E415" s="5"/>
      <c r="F415" s="26">
        <v>1.0</v>
      </c>
      <c r="G415" s="5"/>
      <c r="H415" s="74"/>
      <c r="I415" s="26" t="s">
        <v>59</v>
      </c>
      <c r="J415" s="5"/>
      <c r="K415" s="40" t="s">
        <v>55</v>
      </c>
      <c r="L415" s="40" t="s">
        <v>60</v>
      </c>
      <c r="M415" s="69">
        <v>45752.0</v>
      </c>
      <c r="N415" s="40" t="s">
        <v>2169</v>
      </c>
      <c r="O415" s="5"/>
      <c r="P415" s="53" t="s">
        <v>59</v>
      </c>
      <c r="Q415" s="53" t="s">
        <v>59</v>
      </c>
      <c r="R415" s="53" t="s">
        <v>59</v>
      </c>
      <c r="S415" s="53" t="s">
        <v>59</v>
      </c>
      <c r="T415" s="40" t="s">
        <v>65</v>
      </c>
      <c r="U415" s="40" t="s">
        <v>66</v>
      </c>
      <c r="V415" s="26" t="s">
        <v>67</v>
      </c>
      <c r="W415" s="40" t="s">
        <v>68</v>
      </c>
      <c r="X415" s="40" t="s">
        <v>69</v>
      </c>
      <c r="Y415" s="5"/>
      <c r="Z415" s="5"/>
      <c r="AA415" s="26" t="s">
        <v>71</v>
      </c>
      <c r="AB415" s="26" t="s">
        <v>72</v>
      </c>
      <c r="AC415" s="5"/>
      <c r="AD415" s="26" t="s">
        <v>74</v>
      </c>
      <c r="AE415" s="5"/>
      <c r="AF415" s="5"/>
      <c r="AG415" s="5"/>
      <c r="AH415" s="50"/>
      <c r="AI415" s="9"/>
      <c r="AJ415" s="9"/>
      <c r="AK415" s="40" t="s">
        <v>76</v>
      </c>
      <c r="AL415" s="40" t="s">
        <v>77</v>
      </c>
      <c r="AM415" s="32" t="s">
        <v>1256</v>
      </c>
      <c r="AN415" s="26" t="s">
        <v>205</v>
      </c>
      <c r="AO415" s="26" t="s">
        <v>2108</v>
      </c>
      <c r="AP415" s="57" t="s">
        <v>2170</v>
      </c>
      <c r="AQ415" s="5"/>
      <c r="AR415" s="5"/>
      <c r="AS415" s="5"/>
      <c r="AT415" s="5"/>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row>
    <row r="416">
      <c r="A416" s="5"/>
      <c r="B416" s="26" t="s">
        <v>2171</v>
      </c>
      <c r="C416" s="26" t="s">
        <v>55</v>
      </c>
      <c r="D416" s="26" t="s">
        <v>2172</v>
      </c>
      <c r="E416" s="26" t="s">
        <v>2173</v>
      </c>
      <c r="F416" s="26">
        <v>1.0</v>
      </c>
      <c r="G416" s="26" t="s">
        <v>2174</v>
      </c>
      <c r="H416" s="135">
        <v>2018.0</v>
      </c>
      <c r="I416" s="26" t="s">
        <v>59</v>
      </c>
      <c r="J416" s="5"/>
      <c r="K416" s="40" t="s">
        <v>55</v>
      </c>
      <c r="L416" s="40" t="s">
        <v>60</v>
      </c>
      <c r="M416" s="69">
        <v>45813.0</v>
      </c>
      <c r="N416" s="40" t="s">
        <v>1319</v>
      </c>
      <c r="O416" s="52" t="s">
        <v>2175</v>
      </c>
      <c r="P416" s="73">
        <v>0.20833333333333334</v>
      </c>
      <c r="Q416" s="53" t="s">
        <v>114</v>
      </c>
      <c r="R416" s="53" t="s">
        <v>1321</v>
      </c>
      <c r="S416" s="61">
        <v>124071.0</v>
      </c>
      <c r="T416" s="40" t="s">
        <v>65</v>
      </c>
      <c r="U416" s="40" t="s">
        <v>66</v>
      </c>
      <c r="V416" s="26" t="s">
        <v>969</v>
      </c>
      <c r="W416" s="40" t="s">
        <v>68</v>
      </c>
      <c r="X416" s="40" t="s">
        <v>69</v>
      </c>
      <c r="Y416" s="26">
        <v>20.0</v>
      </c>
      <c r="Z416" s="26" t="s">
        <v>136</v>
      </c>
      <c r="AA416" s="26" t="s">
        <v>71</v>
      </c>
      <c r="AB416" s="26" t="s">
        <v>72</v>
      </c>
      <c r="AC416" s="42" t="s">
        <v>2176</v>
      </c>
      <c r="AD416" s="26" t="s">
        <v>156</v>
      </c>
      <c r="AE416" s="52" t="s">
        <v>2175</v>
      </c>
      <c r="AF416" s="5"/>
      <c r="AG416" s="42" t="s">
        <v>2177</v>
      </c>
      <c r="AH416" s="51">
        <v>0.9</v>
      </c>
      <c r="AI416" s="42" t="s">
        <v>2178</v>
      </c>
      <c r="AJ416" s="9"/>
      <c r="AK416" s="40" t="s">
        <v>76</v>
      </c>
      <c r="AL416" s="40" t="s">
        <v>77</v>
      </c>
      <c r="AM416" s="32" t="s">
        <v>1256</v>
      </c>
      <c r="AN416" s="26" t="s">
        <v>205</v>
      </c>
      <c r="AO416" s="26" t="s">
        <v>2108</v>
      </c>
      <c r="AP416" s="57" t="s">
        <v>2170</v>
      </c>
      <c r="AQ416" s="26" t="s">
        <v>93</v>
      </c>
      <c r="AR416" s="5"/>
      <c r="AS416" s="5"/>
      <c r="AT416" s="5"/>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row>
    <row r="417">
      <c r="A417" s="176"/>
      <c r="B417" s="177" t="s">
        <v>2179</v>
      </c>
      <c r="C417" s="177" t="s">
        <v>55</v>
      </c>
      <c r="D417" s="177" t="s">
        <v>2180</v>
      </c>
      <c r="E417" s="177" t="s">
        <v>2181</v>
      </c>
      <c r="F417" s="177">
        <v>1.0</v>
      </c>
      <c r="G417" s="177" t="s">
        <v>2182</v>
      </c>
      <c r="H417" s="212">
        <v>43566.0</v>
      </c>
      <c r="I417" s="177" t="s">
        <v>59</v>
      </c>
      <c r="J417" s="176"/>
      <c r="K417" s="180" t="s">
        <v>55</v>
      </c>
      <c r="L417" s="180" t="s">
        <v>60</v>
      </c>
      <c r="M417" s="181">
        <v>45813.0</v>
      </c>
      <c r="N417" s="180" t="s">
        <v>100</v>
      </c>
      <c r="O417" s="183" t="s">
        <v>2183</v>
      </c>
      <c r="P417" s="196">
        <v>0.28125</v>
      </c>
      <c r="Q417" s="185" t="s">
        <v>134</v>
      </c>
      <c r="R417" s="185" t="s">
        <v>135</v>
      </c>
      <c r="S417" s="191" t="s">
        <v>59</v>
      </c>
      <c r="T417" s="180" t="s">
        <v>65</v>
      </c>
      <c r="U417" s="180" t="s">
        <v>66</v>
      </c>
      <c r="V417" s="177" t="s">
        <v>969</v>
      </c>
      <c r="W417" s="180" t="s">
        <v>68</v>
      </c>
      <c r="X417" s="180" t="s">
        <v>69</v>
      </c>
      <c r="Y417" s="176"/>
      <c r="Z417" s="177" t="s">
        <v>136</v>
      </c>
      <c r="AA417" s="177" t="s">
        <v>71</v>
      </c>
      <c r="AB417" s="177" t="s">
        <v>72</v>
      </c>
      <c r="AC417" s="177" t="s">
        <v>2184</v>
      </c>
      <c r="AD417" s="177" t="s">
        <v>64</v>
      </c>
      <c r="AE417" s="186" t="s">
        <v>64</v>
      </c>
      <c r="AF417" s="176"/>
      <c r="AG417" s="214" t="s">
        <v>2185</v>
      </c>
      <c r="AH417" s="51">
        <v>0.85</v>
      </c>
      <c r="AI417" s="214" t="s">
        <v>2186</v>
      </c>
      <c r="AJ417" s="187"/>
      <c r="AK417" s="180" t="s">
        <v>76</v>
      </c>
      <c r="AL417" s="180" t="s">
        <v>77</v>
      </c>
      <c r="AM417" s="32" t="s">
        <v>1256</v>
      </c>
      <c r="AN417" s="177" t="s">
        <v>205</v>
      </c>
      <c r="AO417" s="177" t="s">
        <v>2108</v>
      </c>
      <c r="AP417" s="177" t="s">
        <v>2170</v>
      </c>
      <c r="AQ417" s="177" t="s">
        <v>93</v>
      </c>
      <c r="AR417" s="188">
        <v>2981755.0</v>
      </c>
      <c r="AS417" s="189">
        <v>0.0</v>
      </c>
      <c r="AT417" s="189">
        <v>0.21875</v>
      </c>
      <c r="AU417" s="187"/>
      <c r="AV417" s="187"/>
      <c r="AW417" s="187"/>
      <c r="AX417" s="187"/>
      <c r="AY417" s="187"/>
      <c r="AZ417" s="187"/>
      <c r="BA417" s="187"/>
      <c r="BB417" s="187"/>
      <c r="BC417" s="187"/>
      <c r="BD417" s="187"/>
      <c r="BE417" s="187"/>
      <c r="BF417" s="187"/>
      <c r="BG417" s="187"/>
      <c r="BH417" s="187"/>
      <c r="BI417" s="187"/>
      <c r="BJ417" s="187"/>
      <c r="BK417" s="187"/>
      <c r="BL417" s="187"/>
      <c r="BM417" s="187"/>
      <c r="BN417" s="187"/>
      <c r="BO417" s="187"/>
      <c r="BP417" s="187"/>
      <c r="BQ417" s="187"/>
      <c r="BR417" s="187"/>
      <c r="BS417" s="187"/>
      <c r="BT417" s="187"/>
      <c r="BU417" s="187"/>
      <c r="BV417" s="187"/>
      <c r="BW417" s="187"/>
    </row>
    <row r="418">
      <c r="A418" s="176"/>
      <c r="B418" s="177" t="s">
        <v>2187</v>
      </c>
      <c r="C418" s="177" t="s">
        <v>55</v>
      </c>
      <c r="D418" s="177" t="s">
        <v>2188</v>
      </c>
      <c r="E418" s="177" t="s">
        <v>2189</v>
      </c>
      <c r="F418" s="177">
        <v>1.0</v>
      </c>
      <c r="G418" s="177" t="s">
        <v>2190</v>
      </c>
      <c r="H418" s="212">
        <v>44236.0</v>
      </c>
      <c r="I418" s="177" t="s">
        <v>59</v>
      </c>
      <c r="J418" s="176"/>
      <c r="K418" s="180" t="s">
        <v>55</v>
      </c>
      <c r="L418" s="180" t="s">
        <v>60</v>
      </c>
      <c r="M418" s="181">
        <v>45813.0</v>
      </c>
      <c r="N418" s="180" t="s">
        <v>100</v>
      </c>
      <c r="O418" s="183" t="s">
        <v>2191</v>
      </c>
      <c r="P418" s="196">
        <v>0.76875</v>
      </c>
      <c r="Q418" s="185" t="s">
        <v>134</v>
      </c>
      <c r="R418" s="185" t="s">
        <v>135</v>
      </c>
      <c r="S418" s="185" t="s">
        <v>59</v>
      </c>
      <c r="T418" s="180" t="s">
        <v>65</v>
      </c>
      <c r="U418" s="180" t="s">
        <v>66</v>
      </c>
      <c r="V418" s="177" t="s">
        <v>969</v>
      </c>
      <c r="W418" s="180" t="s">
        <v>68</v>
      </c>
      <c r="X418" s="180" t="s">
        <v>69</v>
      </c>
      <c r="Y418" s="176"/>
      <c r="Z418" s="177" t="s">
        <v>136</v>
      </c>
      <c r="AA418" s="177" t="s">
        <v>71</v>
      </c>
      <c r="AB418" s="177" t="s">
        <v>72</v>
      </c>
      <c r="AC418" s="177" t="s">
        <v>2192</v>
      </c>
      <c r="AD418" s="177" t="s">
        <v>64</v>
      </c>
      <c r="AE418" s="177" t="s">
        <v>64</v>
      </c>
      <c r="AF418" s="176"/>
      <c r="AG418" s="214" t="s">
        <v>2193</v>
      </c>
      <c r="AH418" s="51">
        <v>0.9</v>
      </c>
      <c r="AI418" s="214" t="s">
        <v>2186</v>
      </c>
      <c r="AJ418" s="187"/>
      <c r="AK418" s="180" t="s">
        <v>76</v>
      </c>
      <c r="AL418" s="180" t="s">
        <v>77</v>
      </c>
      <c r="AM418" s="32" t="s">
        <v>1256</v>
      </c>
      <c r="AN418" s="177" t="s">
        <v>205</v>
      </c>
      <c r="AO418" s="177" t="s">
        <v>2108</v>
      </c>
      <c r="AP418" s="177" t="s">
        <v>2170</v>
      </c>
      <c r="AQ418" s="177" t="s">
        <v>93</v>
      </c>
      <c r="AR418" s="188">
        <v>18754.0</v>
      </c>
      <c r="AS418" s="189">
        <v>0.052083333333333336</v>
      </c>
      <c r="AT418" s="189">
        <v>0.7604166666666666</v>
      </c>
      <c r="AU418" s="187"/>
      <c r="AV418" s="187"/>
      <c r="AW418" s="187"/>
      <c r="AX418" s="187"/>
      <c r="AY418" s="187"/>
      <c r="AZ418" s="187"/>
      <c r="BA418" s="187"/>
      <c r="BB418" s="187"/>
      <c r="BC418" s="187"/>
      <c r="BD418" s="187"/>
      <c r="BE418" s="187"/>
      <c r="BF418" s="187"/>
      <c r="BG418" s="187"/>
      <c r="BH418" s="187"/>
      <c r="BI418" s="187"/>
      <c r="BJ418" s="187"/>
      <c r="BK418" s="187"/>
      <c r="BL418" s="187"/>
      <c r="BM418" s="187"/>
      <c r="BN418" s="187"/>
      <c r="BO418" s="187"/>
      <c r="BP418" s="187"/>
      <c r="BQ418" s="187"/>
      <c r="BR418" s="187"/>
      <c r="BS418" s="187"/>
      <c r="BT418" s="187"/>
      <c r="BU418" s="187"/>
      <c r="BV418" s="187"/>
      <c r="BW418" s="187"/>
    </row>
    <row r="419">
      <c r="A419" s="176"/>
      <c r="B419" s="177" t="s">
        <v>2194</v>
      </c>
      <c r="C419" s="177" t="s">
        <v>55</v>
      </c>
      <c r="D419" s="177" t="s">
        <v>2188</v>
      </c>
      <c r="E419" s="177" t="s">
        <v>2195</v>
      </c>
      <c r="F419" s="177">
        <v>1.0</v>
      </c>
      <c r="G419" s="177" t="s">
        <v>2196</v>
      </c>
      <c r="H419" s="261">
        <v>44693.0</v>
      </c>
      <c r="I419" s="178" t="s">
        <v>59</v>
      </c>
      <c r="J419" s="176"/>
      <c r="K419" s="180" t="s">
        <v>55</v>
      </c>
      <c r="L419" s="180" t="s">
        <v>60</v>
      </c>
      <c r="M419" s="181">
        <v>45813.0</v>
      </c>
      <c r="N419" s="180" t="s">
        <v>100</v>
      </c>
      <c r="O419" s="183" t="s">
        <v>2197</v>
      </c>
      <c r="P419" s="264"/>
      <c r="Q419" s="185" t="s">
        <v>134</v>
      </c>
      <c r="R419" s="185" t="s">
        <v>135</v>
      </c>
      <c r="S419" s="185" t="s">
        <v>59</v>
      </c>
      <c r="T419" s="180" t="s">
        <v>65</v>
      </c>
      <c r="U419" s="180" t="s">
        <v>66</v>
      </c>
      <c r="V419" s="177" t="s">
        <v>969</v>
      </c>
      <c r="W419" s="180" t="s">
        <v>68</v>
      </c>
      <c r="X419" s="180" t="s">
        <v>69</v>
      </c>
      <c r="Y419" s="176"/>
      <c r="Z419" s="177" t="s">
        <v>136</v>
      </c>
      <c r="AA419" s="177" t="s">
        <v>71</v>
      </c>
      <c r="AB419" s="177" t="s">
        <v>72</v>
      </c>
      <c r="AC419" s="177" t="s">
        <v>2198</v>
      </c>
      <c r="AD419" s="177" t="s">
        <v>64</v>
      </c>
      <c r="AE419" s="186" t="s">
        <v>64</v>
      </c>
      <c r="AF419" s="176"/>
      <c r="AG419" s="214" t="s">
        <v>2199</v>
      </c>
      <c r="AH419" s="51">
        <v>0.85</v>
      </c>
      <c r="AI419" s="214" t="s">
        <v>2186</v>
      </c>
      <c r="AJ419" s="187"/>
      <c r="AK419" s="180" t="s">
        <v>76</v>
      </c>
      <c r="AL419" s="180" t="s">
        <v>77</v>
      </c>
      <c r="AM419" s="32" t="s">
        <v>1256</v>
      </c>
      <c r="AN419" s="177" t="s">
        <v>205</v>
      </c>
      <c r="AO419" s="177" t="s">
        <v>2108</v>
      </c>
      <c r="AP419" s="177" t="s">
        <v>2170</v>
      </c>
      <c r="AQ419" s="177" t="s">
        <v>93</v>
      </c>
      <c r="AR419" s="188">
        <v>231382.0</v>
      </c>
      <c r="AS419" s="189">
        <v>0.0</v>
      </c>
      <c r="AT419" s="189">
        <v>0.26458333333333334</v>
      </c>
      <c r="AU419" s="187"/>
      <c r="AV419" s="187"/>
      <c r="AW419" s="187"/>
      <c r="AX419" s="187"/>
      <c r="AY419" s="187"/>
      <c r="AZ419" s="187"/>
      <c r="BA419" s="187"/>
      <c r="BB419" s="187"/>
      <c r="BC419" s="187"/>
      <c r="BD419" s="187"/>
      <c r="BE419" s="187"/>
      <c r="BF419" s="187"/>
      <c r="BG419" s="187"/>
      <c r="BH419" s="187"/>
      <c r="BI419" s="187"/>
      <c r="BJ419" s="187"/>
      <c r="BK419" s="187"/>
      <c r="BL419" s="187"/>
      <c r="BM419" s="187"/>
      <c r="BN419" s="187"/>
      <c r="BO419" s="187"/>
      <c r="BP419" s="187"/>
      <c r="BQ419" s="187"/>
      <c r="BR419" s="187"/>
      <c r="BS419" s="187"/>
      <c r="BT419" s="187"/>
      <c r="BU419" s="187"/>
      <c r="BV419" s="187"/>
      <c r="BW419" s="187"/>
    </row>
    <row r="420">
      <c r="A420" s="176"/>
      <c r="B420" s="177" t="s">
        <v>2200</v>
      </c>
      <c r="C420" s="177" t="s">
        <v>55</v>
      </c>
      <c r="D420" s="177" t="s">
        <v>2201</v>
      </c>
      <c r="E420" s="177" t="s">
        <v>2181</v>
      </c>
      <c r="F420" s="177">
        <v>1.0</v>
      </c>
      <c r="G420" s="177" t="s">
        <v>2202</v>
      </c>
      <c r="H420" s="261">
        <v>42884.0</v>
      </c>
      <c r="I420" s="177" t="s">
        <v>59</v>
      </c>
      <c r="J420" s="176"/>
      <c r="K420" s="180" t="s">
        <v>55</v>
      </c>
      <c r="L420" s="180" t="s">
        <v>60</v>
      </c>
      <c r="M420" s="181">
        <v>45813.0</v>
      </c>
      <c r="N420" s="180" t="s">
        <v>100</v>
      </c>
      <c r="O420" s="183" t="s">
        <v>2203</v>
      </c>
      <c r="P420" s="196">
        <v>0.12430555555555556</v>
      </c>
      <c r="Q420" s="185" t="s">
        <v>134</v>
      </c>
      <c r="R420" s="185" t="s">
        <v>135</v>
      </c>
      <c r="S420" s="185" t="s">
        <v>59</v>
      </c>
      <c r="T420" s="180" t="s">
        <v>65</v>
      </c>
      <c r="U420" s="180" t="s">
        <v>66</v>
      </c>
      <c r="V420" s="177" t="s">
        <v>969</v>
      </c>
      <c r="W420" s="180" t="s">
        <v>68</v>
      </c>
      <c r="X420" s="180" t="s">
        <v>69</v>
      </c>
      <c r="Y420" s="176"/>
      <c r="Z420" s="177" t="s">
        <v>136</v>
      </c>
      <c r="AA420" s="177" t="s">
        <v>71</v>
      </c>
      <c r="AB420" s="177" t="s">
        <v>72</v>
      </c>
      <c r="AC420" s="177" t="s">
        <v>2204</v>
      </c>
      <c r="AD420" s="177" t="s">
        <v>64</v>
      </c>
      <c r="AE420" s="177" t="s">
        <v>64</v>
      </c>
      <c r="AF420" s="176"/>
      <c r="AG420" s="214" t="s">
        <v>2205</v>
      </c>
      <c r="AH420" s="51">
        <v>0.85</v>
      </c>
      <c r="AI420" s="214" t="s">
        <v>2206</v>
      </c>
      <c r="AJ420" s="187"/>
      <c r="AK420" s="180" t="s">
        <v>76</v>
      </c>
      <c r="AL420" s="180" t="s">
        <v>77</v>
      </c>
      <c r="AM420" s="32" t="s">
        <v>1256</v>
      </c>
      <c r="AN420" s="177" t="s">
        <v>205</v>
      </c>
      <c r="AO420" s="177" t="s">
        <v>2108</v>
      </c>
      <c r="AP420" s="177" t="s">
        <v>2170</v>
      </c>
      <c r="AQ420" s="177" t="s">
        <v>93</v>
      </c>
      <c r="AR420" s="188">
        <v>69354.0</v>
      </c>
      <c r="AS420" s="189">
        <v>0.0</v>
      </c>
      <c r="AT420" s="189">
        <v>0.1111111111111111</v>
      </c>
      <c r="AU420" s="187"/>
      <c r="AV420" s="187"/>
      <c r="AW420" s="187"/>
      <c r="AX420" s="187"/>
      <c r="AY420" s="187"/>
      <c r="AZ420" s="187"/>
      <c r="BA420" s="187"/>
      <c r="BB420" s="187"/>
      <c r="BC420" s="187"/>
      <c r="BD420" s="187"/>
      <c r="BE420" s="187"/>
      <c r="BF420" s="187"/>
      <c r="BG420" s="187"/>
      <c r="BH420" s="187"/>
      <c r="BI420" s="187"/>
      <c r="BJ420" s="187"/>
      <c r="BK420" s="187"/>
      <c r="BL420" s="187"/>
      <c r="BM420" s="187"/>
      <c r="BN420" s="187"/>
      <c r="BO420" s="187"/>
      <c r="BP420" s="187"/>
      <c r="BQ420" s="187"/>
      <c r="BR420" s="187"/>
      <c r="BS420" s="187"/>
      <c r="BT420" s="187"/>
      <c r="BU420" s="187"/>
      <c r="BV420" s="187"/>
      <c r="BW420" s="187"/>
    </row>
    <row r="421">
      <c r="A421" s="176"/>
      <c r="B421" s="177" t="s">
        <v>2207</v>
      </c>
      <c r="C421" s="177" t="s">
        <v>665</v>
      </c>
      <c r="D421" s="177" t="s">
        <v>2208</v>
      </c>
      <c r="E421" s="177" t="s">
        <v>2195</v>
      </c>
      <c r="F421" s="177">
        <v>1.0</v>
      </c>
      <c r="G421" s="177" t="s">
        <v>2209</v>
      </c>
      <c r="H421" s="212">
        <v>43936.0</v>
      </c>
      <c r="I421" s="178" t="s">
        <v>59</v>
      </c>
      <c r="J421" s="176"/>
      <c r="K421" s="180" t="s">
        <v>55</v>
      </c>
      <c r="L421" s="180" t="s">
        <v>60</v>
      </c>
      <c r="M421" s="181">
        <v>45813.0</v>
      </c>
      <c r="N421" s="180" t="s">
        <v>100</v>
      </c>
      <c r="O421" s="183" t="s">
        <v>2210</v>
      </c>
      <c r="P421" s="196">
        <v>0.2965277777777778</v>
      </c>
      <c r="Q421" s="185" t="s">
        <v>134</v>
      </c>
      <c r="R421" s="185" t="s">
        <v>135</v>
      </c>
      <c r="S421" s="185" t="s">
        <v>59</v>
      </c>
      <c r="T421" s="180" t="s">
        <v>65</v>
      </c>
      <c r="U421" s="180" t="s">
        <v>66</v>
      </c>
      <c r="V421" s="177" t="s">
        <v>969</v>
      </c>
      <c r="W421" s="180" t="s">
        <v>68</v>
      </c>
      <c r="X421" s="180" t="s">
        <v>69</v>
      </c>
      <c r="Y421" s="176"/>
      <c r="Z421" s="177" t="s">
        <v>136</v>
      </c>
      <c r="AA421" s="177" t="s">
        <v>71</v>
      </c>
      <c r="AB421" s="177" t="s">
        <v>72</v>
      </c>
      <c r="AC421" s="177" t="s">
        <v>2211</v>
      </c>
      <c r="AD421" s="177" t="s">
        <v>64</v>
      </c>
      <c r="AE421" s="177" t="s">
        <v>64</v>
      </c>
      <c r="AF421" s="176"/>
      <c r="AG421" s="214" t="s">
        <v>2212</v>
      </c>
      <c r="AH421" s="51">
        <v>0.85</v>
      </c>
      <c r="AI421" s="214" t="s">
        <v>2213</v>
      </c>
      <c r="AJ421" s="187"/>
      <c r="AK421" s="180" t="s">
        <v>76</v>
      </c>
      <c r="AL421" s="180" t="s">
        <v>77</v>
      </c>
      <c r="AM421" s="32" t="s">
        <v>1256</v>
      </c>
      <c r="AN421" s="177" t="s">
        <v>205</v>
      </c>
      <c r="AO421" s="177" t="s">
        <v>2108</v>
      </c>
      <c r="AP421" s="177" t="s">
        <v>2170</v>
      </c>
      <c r="AQ421" s="177" t="s">
        <v>93</v>
      </c>
      <c r="AR421" s="188">
        <v>49009.0</v>
      </c>
      <c r="AS421" s="189">
        <v>0.0</v>
      </c>
      <c r="AT421" s="189">
        <v>0.2791666666666667</v>
      </c>
      <c r="AU421" s="187"/>
      <c r="AV421" s="187"/>
      <c r="AW421" s="187"/>
      <c r="AX421" s="187"/>
      <c r="AY421" s="187"/>
      <c r="AZ421" s="187"/>
      <c r="BA421" s="187"/>
      <c r="BB421" s="187"/>
      <c r="BC421" s="187"/>
      <c r="BD421" s="187"/>
      <c r="BE421" s="187"/>
      <c r="BF421" s="187"/>
      <c r="BG421" s="187"/>
      <c r="BH421" s="187"/>
      <c r="BI421" s="187"/>
      <c r="BJ421" s="187"/>
      <c r="BK421" s="187"/>
      <c r="BL421" s="187"/>
      <c r="BM421" s="187"/>
      <c r="BN421" s="187"/>
      <c r="BO421" s="187"/>
      <c r="BP421" s="187"/>
      <c r="BQ421" s="187"/>
      <c r="BR421" s="187"/>
      <c r="BS421" s="187"/>
      <c r="BT421" s="187"/>
      <c r="BU421" s="187"/>
      <c r="BV421" s="187"/>
      <c r="BW421" s="187"/>
    </row>
    <row r="422">
      <c r="A422" s="5"/>
      <c r="B422" s="5"/>
      <c r="C422" s="5"/>
      <c r="D422" s="5"/>
      <c r="E422" s="5"/>
      <c r="F422" s="5"/>
      <c r="G422" s="5"/>
      <c r="H422" s="5"/>
      <c r="I422" s="72"/>
      <c r="J422" s="5"/>
      <c r="K422" s="5"/>
      <c r="L422" s="5"/>
      <c r="M422" s="72"/>
      <c r="N422" s="5"/>
      <c r="O422" s="5"/>
      <c r="P422" s="5"/>
      <c r="Q422" s="5"/>
      <c r="R422" s="5"/>
      <c r="S422" s="5"/>
      <c r="T422" s="5"/>
      <c r="U422" s="5"/>
      <c r="V422" s="5"/>
      <c r="W422" s="5"/>
      <c r="X422" s="5"/>
      <c r="Y422" s="5"/>
      <c r="Z422" s="5"/>
      <c r="AA422" s="5"/>
      <c r="AB422" s="5"/>
      <c r="AC422" s="5"/>
      <c r="AD422" s="5"/>
      <c r="AE422" s="5"/>
      <c r="AF422" s="5"/>
      <c r="AG422" s="5"/>
      <c r="AH422" s="21"/>
      <c r="AI422" s="5"/>
      <c r="AJ422" s="5"/>
      <c r="AK422" s="5"/>
      <c r="AL422" s="5"/>
      <c r="AM422" s="21"/>
      <c r="AN422" s="5"/>
      <c r="AO422" s="5"/>
      <c r="AP422" s="5"/>
      <c r="AQ422" s="5"/>
      <c r="AR422" s="5"/>
      <c r="AS422" s="5"/>
      <c r="AT422" s="5"/>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row>
    <row r="423">
      <c r="A423" s="5"/>
      <c r="B423" s="265" t="s">
        <v>2214</v>
      </c>
      <c r="C423" s="26" t="s">
        <v>55</v>
      </c>
      <c r="D423" s="26" t="s">
        <v>2215</v>
      </c>
      <c r="E423" s="265" t="s">
        <v>2216</v>
      </c>
      <c r="F423" s="26">
        <v>1.0</v>
      </c>
      <c r="G423" s="26" t="s">
        <v>191</v>
      </c>
      <c r="H423" s="42" t="s">
        <v>59</v>
      </c>
      <c r="I423" s="75">
        <v>45749.0</v>
      </c>
      <c r="J423" s="5"/>
      <c r="K423" s="40" t="s">
        <v>55</v>
      </c>
      <c r="L423" s="40" t="s">
        <v>60</v>
      </c>
      <c r="M423" s="69">
        <v>45752.0</v>
      </c>
      <c r="N423" s="40" t="s">
        <v>2169</v>
      </c>
      <c r="O423" s="52" t="s">
        <v>2217</v>
      </c>
      <c r="P423" s="73" t="s">
        <v>59</v>
      </c>
      <c r="Q423" s="53" t="s">
        <v>59</v>
      </c>
      <c r="R423" s="53" t="s">
        <v>59</v>
      </c>
      <c r="S423" s="61" t="s">
        <v>59</v>
      </c>
      <c r="T423" s="40" t="s">
        <v>65</v>
      </c>
      <c r="U423" s="40" t="s">
        <v>66</v>
      </c>
      <c r="V423" s="26" t="s">
        <v>67</v>
      </c>
      <c r="W423" s="40" t="s">
        <v>68</v>
      </c>
      <c r="X423" s="40" t="s">
        <v>69</v>
      </c>
      <c r="Y423" s="26">
        <v>25.0</v>
      </c>
      <c r="Z423" s="26" t="s">
        <v>70</v>
      </c>
      <c r="AA423" s="26" t="s">
        <v>71</v>
      </c>
      <c r="AB423" s="26" t="s">
        <v>72</v>
      </c>
      <c r="AC423" s="26" t="s">
        <v>194</v>
      </c>
      <c r="AD423" s="26" t="s">
        <v>74</v>
      </c>
      <c r="AE423" s="52" t="s">
        <v>2217</v>
      </c>
      <c r="AF423" s="5"/>
      <c r="AG423" s="265" t="s">
        <v>2218</v>
      </c>
      <c r="AH423" s="50"/>
      <c r="AI423" s="9"/>
      <c r="AJ423" s="9"/>
      <c r="AK423" s="40" t="s">
        <v>76</v>
      </c>
      <c r="AL423" s="40" t="s">
        <v>77</v>
      </c>
      <c r="AM423" s="32" t="s">
        <v>1256</v>
      </c>
      <c r="AN423" s="26" t="s">
        <v>205</v>
      </c>
      <c r="AO423" s="26" t="s">
        <v>2219</v>
      </c>
      <c r="AP423" s="26" t="s">
        <v>2220</v>
      </c>
      <c r="AQ423" s="266" t="s">
        <v>93</v>
      </c>
      <c r="AR423" s="5"/>
      <c r="AS423" s="5"/>
      <c r="AT423" s="5"/>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row>
    <row r="424">
      <c r="A424" s="5"/>
      <c r="B424" s="265" t="s">
        <v>2221</v>
      </c>
      <c r="C424" s="26" t="s">
        <v>55</v>
      </c>
      <c r="D424" s="26" t="s">
        <v>2222</v>
      </c>
      <c r="E424" s="265" t="s">
        <v>2223</v>
      </c>
      <c r="F424" s="26">
        <v>1.0</v>
      </c>
      <c r="G424" s="26" t="s">
        <v>59</v>
      </c>
      <c r="H424" s="267" t="s">
        <v>59</v>
      </c>
      <c r="I424" s="26" t="s">
        <v>59</v>
      </c>
      <c r="J424" s="5"/>
      <c r="K424" s="40" t="s">
        <v>55</v>
      </c>
      <c r="L424" s="40" t="s">
        <v>60</v>
      </c>
      <c r="M424" s="69">
        <v>45752.0</v>
      </c>
      <c r="N424" s="40" t="s">
        <v>2169</v>
      </c>
      <c r="O424" s="52" t="s">
        <v>2224</v>
      </c>
      <c r="P424" s="73" t="s">
        <v>59</v>
      </c>
      <c r="Q424" s="53" t="s">
        <v>59</v>
      </c>
      <c r="R424" s="53" t="s">
        <v>59</v>
      </c>
      <c r="S424" s="53" t="s">
        <v>59</v>
      </c>
      <c r="T424" s="40" t="s">
        <v>65</v>
      </c>
      <c r="U424" s="40" t="s">
        <v>66</v>
      </c>
      <c r="V424" s="26" t="s">
        <v>67</v>
      </c>
      <c r="W424" s="40" t="s">
        <v>68</v>
      </c>
      <c r="X424" s="40" t="s">
        <v>69</v>
      </c>
      <c r="Y424" s="26">
        <v>26.0</v>
      </c>
      <c r="Z424" s="26" t="s">
        <v>70</v>
      </c>
      <c r="AA424" s="26" t="s">
        <v>71</v>
      </c>
      <c r="AB424" s="26" t="s">
        <v>72</v>
      </c>
      <c r="AC424" s="26" t="s">
        <v>184</v>
      </c>
      <c r="AD424" s="26" t="s">
        <v>74</v>
      </c>
      <c r="AE424" s="52" t="s">
        <v>2224</v>
      </c>
      <c r="AF424" s="5"/>
      <c r="AG424" s="265" t="s">
        <v>2225</v>
      </c>
      <c r="AH424" s="50"/>
      <c r="AI424" s="9"/>
      <c r="AJ424" s="9"/>
      <c r="AK424" s="40" t="s">
        <v>76</v>
      </c>
      <c r="AL424" s="40" t="s">
        <v>77</v>
      </c>
      <c r="AM424" s="32" t="s">
        <v>1256</v>
      </c>
      <c r="AN424" s="26" t="s">
        <v>205</v>
      </c>
      <c r="AO424" s="26" t="s">
        <v>2219</v>
      </c>
      <c r="AP424" s="26" t="s">
        <v>2220</v>
      </c>
      <c r="AQ424" s="266" t="s">
        <v>93</v>
      </c>
      <c r="AR424" s="5"/>
      <c r="AS424" s="5"/>
      <c r="AT424" s="5"/>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row>
    <row r="425">
      <c r="A425" s="5"/>
      <c r="B425" s="265" t="s">
        <v>2226</v>
      </c>
      <c r="C425" s="26" t="s">
        <v>55</v>
      </c>
      <c r="D425" s="26" t="s">
        <v>2227</v>
      </c>
      <c r="E425" s="265" t="s">
        <v>2228</v>
      </c>
      <c r="F425" s="26">
        <v>1.0</v>
      </c>
      <c r="G425" s="26" t="s">
        <v>2229</v>
      </c>
      <c r="H425" s="173">
        <v>45055.0</v>
      </c>
      <c r="I425" s="26" t="s">
        <v>59</v>
      </c>
      <c r="J425" s="5"/>
      <c r="K425" s="40" t="s">
        <v>55</v>
      </c>
      <c r="L425" s="40" t="s">
        <v>60</v>
      </c>
      <c r="M425" s="69">
        <v>45752.0</v>
      </c>
      <c r="N425" s="40" t="s">
        <v>2169</v>
      </c>
      <c r="O425" s="52" t="s">
        <v>2230</v>
      </c>
      <c r="P425" s="73" t="s">
        <v>59</v>
      </c>
      <c r="Q425" s="53" t="s">
        <v>59</v>
      </c>
      <c r="R425" s="53" t="s">
        <v>59</v>
      </c>
      <c r="S425" s="61" t="s">
        <v>59</v>
      </c>
      <c r="T425" s="40" t="s">
        <v>65</v>
      </c>
      <c r="U425" s="40" t="s">
        <v>66</v>
      </c>
      <c r="V425" s="26" t="s">
        <v>67</v>
      </c>
      <c r="W425" s="40" t="s">
        <v>68</v>
      </c>
      <c r="X425" s="40" t="s">
        <v>69</v>
      </c>
      <c r="Y425" s="26">
        <v>27.0</v>
      </c>
      <c r="Z425" s="26" t="s">
        <v>70</v>
      </c>
      <c r="AA425" s="26" t="s">
        <v>71</v>
      </c>
      <c r="AB425" s="26" t="s">
        <v>72</v>
      </c>
      <c r="AC425" s="26" t="s">
        <v>59</v>
      </c>
      <c r="AD425" s="26" t="s">
        <v>74</v>
      </c>
      <c r="AE425" s="52" t="s">
        <v>2230</v>
      </c>
      <c r="AF425" s="5"/>
      <c r="AG425" s="265" t="s">
        <v>2231</v>
      </c>
      <c r="AH425" s="50"/>
      <c r="AI425" s="9"/>
      <c r="AJ425" s="9"/>
      <c r="AK425" s="40" t="s">
        <v>76</v>
      </c>
      <c r="AL425" s="40" t="s">
        <v>77</v>
      </c>
      <c r="AM425" s="32" t="s">
        <v>1256</v>
      </c>
      <c r="AN425" s="26" t="s">
        <v>205</v>
      </c>
      <c r="AO425" s="26" t="s">
        <v>2219</v>
      </c>
      <c r="AP425" s="26" t="s">
        <v>2220</v>
      </c>
      <c r="AQ425" s="266" t="s">
        <v>93</v>
      </c>
      <c r="AR425" s="5"/>
      <c r="AS425" s="5"/>
      <c r="AT425" s="5"/>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row>
    <row r="426">
      <c r="A426" s="5"/>
      <c r="B426" s="265" t="s">
        <v>2232</v>
      </c>
      <c r="C426" s="26" t="s">
        <v>55</v>
      </c>
      <c r="D426" s="26" t="s">
        <v>2233</v>
      </c>
      <c r="E426" s="265" t="s">
        <v>2234</v>
      </c>
      <c r="F426" s="26">
        <v>1.0</v>
      </c>
      <c r="G426" s="26" t="s">
        <v>2235</v>
      </c>
      <c r="H426" s="139" t="s">
        <v>2236</v>
      </c>
      <c r="I426" s="26" t="s">
        <v>59</v>
      </c>
      <c r="J426" s="5"/>
      <c r="K426" s="40" t="s">
        <v>55</v>
      </c>
      <c r="L426" s="40" t="s">
        <v>60</v>
      </c>
      <c r="M426" s="69">
        <v>45752.0</v>
      </c>
      <c r="N426" s="40" t="s">
        <v>2169</v>
      </c>
      <c r="O426" s="52" t="s">
        <v>2237</v>
      </c>
      <c r="P426" s="73" t="s">
        <v>59</v>
      </c>
      <c r="Q426" s="53" t="s">
        <v>59</v>
      </c>
      <c r="R426" s="53" t="s">
        <v>59</v>
      </c>
      <c r="S426" s="61" t="s">
        <v>59</v>
      </c>
      <c r="T426" s="40" t="s">
        <v>65</v>
      </c>
      <c r="U426" s="40" t="s">
        <v>66</v>
      </c>
      <c r="V426" s="26" t="s">
        <v>67</v>
      </c>
      <c r="W426" s="40" t="s">
        <v>68</v>
      </c>
      <c r="X426" s="40" t="s">
        <v>69</v>
      </c>
      <c r="Y426" s="26">
        <v>25.0</v>
      </c>
      <c r="Z426" s="26" t="s">
        <v>70</v>
      </c>
      <c r="AA426" s="26" t="s">
        <v>71</v>
      </c>
      <c r="AB426" s="26" t="s">
        <v>72</v>
      </c>
      <c r="AC426" s="26" t="s">
        <v>59</v>
      </c>
      <c r="AD426" s="26" t="s">
        <v>74</v>
      </c>
      <c r="AE426" s="52" t="s">
        <v>2237</v>
      </c>
      <c r="AF426" s="5"/>
      <c r="AG426" s="265" t="s">
        <v>2238</v>
      </c>
      <c r="AH426" s="50"/>
      <c r="AI426" s="9"/>
      <c r="AJ426" s="9"/>
      <c r="AK426" s="40" t="s">
        <v>76</v>
      </c>
      <c r="AL426" s="40" t="s">
        <v>77</v>
      </c>
      <c r="AM426" s="32" t="s">
        <v>1256</v>
      </c>
      <c r="AN426" s="26" t="s">
        <v>205</v>
      </c>
      <c r="AO426" s="26" t="s">
        <v>2219</v>
      </c>
      <c r="AP426" s="26" t="s">
        <v>2220</v>
      </c>
      <c r="AQ426" s="266" t="s">
        <v>93</v>
      </c>
      <c r="AR426" s="5"/>
      <c r="AS426" s="5"/>
      <c r="AT426" s="5"/>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row>
    <row r="427">
      <c r="A427" s="5"/>
      <c r="B427" s="26" t="s">
        <v>2239</v>
      </c>
      <c r="C427" s="26" t="s">
        <v>55</v>
      </c>
      <c r="D427" s="26" t="s">
        <v>2240</v>
      </c>
      <c r="E427" s="26" t="s">
        <v>2241</v>
      </c>
      <c r="F427" s="26">
        <v>1.0</v>
      </c>
      <c r="G427" s="26" t="s">
        <v>2242</v>
      </c>
      <c r="H427" s="104">
        <v>2013.0</v>
      </c>
      <c r="I427" s="26" t="s">
        <v>59</v>
      </c>
      <c r="J427" s="5"/>
      <c r="K427" s="40" t="s">
        <v>55</v>
      </c>
      <c r="L427" s="40" t="s">
        <v>60</v>
      </c>
      <c r="M427" s="69">
        <v>45813.0</v>
      </c>
      <c r="N427" s="40" t="s">
        <v>1319</v>
      </c>
      <c r="O427" s="52" t="s">
        <v>2243</v>
      </c>
      <c r="P427" s="73">
        <v>0.75</v>
      </c>
      <c r="Q427" s="53" t="s">
        <v>114</v>
      </c>
      <c r="R427" s="53" t="s">
        <v>1321</v>
      </c>
      <c r="S427" s="61">
        <v>218229.0</v>
      </c>
      <c r="T427" s="40" t="s">
        <v>65</v>
      </c>
      <c r="U427" s="40" t="s">
        <v>66</v>
      </c>
      <c r="V427" s="26" t="s">
        <v>969</v>
      </c>
      <c r="W427" s="40" t="s">
        <v>68</v>
      </c>
      <c r="X427" s="40" t="s">
        <v>69</v>
      </c>
      <c r="Y427" s="26">
        <v>27.0</v>
      </c>
      <c r="Z427" s="26" t="s">
        <v>118</v>
      </c>
      <c r="AA427" s="26" t="s">
        <v>71</v>
      </c>
      <c r="AB427" s="26" t="s">
        <v>72</v>
      </c>
      <c r="AC427" s="26" t="s">
        <v>2244</v>
      </c>
      <c r="AD427" s="26" t="s">
        <v>156</v>
      </c>
      <c r="AE427" s="52" t="s">
        <v>2243</v>
      </c>
      <c r="AF427" s="5"/>
      <c r="AG427" s="42" t="s">
        <v>2245</v>
      </c>
      <c r="AH427" s="51">
        <v>0.85</v>
      </c>
      <c r="AI427" s="42" t="s">
        <v>2246</v>
      </c>
      <c r="AJ427" s="9"/>
      <c r="AK427" s="40" t="s">
        <v>76</v>
      </c>
      <c r="AL427" s="40" t="s">
        <v>77</v>
      </c>
      <c r="AM427" s="32" t="s">
        <v>1256</v>
      </c>
      <c r="AN427" s="26" t="s">
        <v>205</v>
      </c>
      <c r="AO427" s="26" t="s">
        <v>2219</v>
      </c>
      <c r="AP427" s="26" t="s">
        <v>2220</v>
      </c>
      <c r="AQ427" s="265" t="s">
        <v>124</v>
      </c>
      <c r="AR427" s="5"/>
      <c r="AS427" s="5"/>
      <c r="AT427" s="5"/>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row>
    <row r="428">
      <c r="A428" s="176"/>
      <c r="B428" s="177" t="s">
        <v>2247</v>
      </c>
      <c r="C428" s="177" t="s">
        <v>55</v>
      </c>
      <c r="D428" s="177" t="s">
        <v>2248</v>
      </c>
      <c r="E428" s="177" t="s">
        <v>2249</v>
      </c>
      <c r="F428" s="177">
        <v>1.0</v>
      </c>
      <c r="G428" s="177" t="s">
        <v>2250</v>
      </c>
      <c r="H428" s="261">
        <v>44699.0</v>
      </c>
      <c r="I428" s="178" t="s">
        <v>59</v>
      </c>
      <c r="J428" s="176"/>
      <c r="K428" s="180" t="s">
        <v>55</v>
      </c>
      <c r="L428" s="180" t="s">
        <v>60</v>
      </c>
      <c r="M428" s="181">
        <v>45813.0</v>
      </c>
      <c r="N428" s="180" t="s">
        <v>100</v>
      </c>
      <c r="O428" s="183" t="s">
        <v>2251</v>
      </c>
      <c r="P428" s="196">
        <v>0.4173611111111111</v>
      </c>
      <c r="Q428" s="185" t="s">
        <v>134</v>
      </c>
      <c r="R428" s="185" t="s">
        <v>135</v>
      </c>
      <c r="S428" s="185" t="s">
        <v>59</v>
      </c>
      <c r="T428" s="180" t="s">
        <v>65</v>
      </c>
      <c r="U428" s="180" t="s">
        <v>66</v>
      </c>
      <c r="V428" s="177" t="s">
        <v>969</v>
      </c>
      <c r="W428" s="180" t="s">
        <v>68</v>
      </c>
      <c r="X428" s="180" t="s">
        <v>69</v>
      </c>
      <c r="Y428" s="176"/>
      <c r="Z428" s="177" t="s">
        <v>118</v>
      </c>
      <c r="AA428" s="177" t="s">
        <v>71</v>
      </c>
      <c r="AB428" s="177" t="s">
        <v>72</v>
      </c>
      <c r="AC428" s="177" t="s">
        <v>2252</v>
      </c>
      <c r="AD428" s="177" t="s">
        <v>64</v>
      </c>
      <c r="AE428" s="186" t="s">
        <v>64</v>
      </c>
      <c r="AF428" s="176"/>
      <c r="AG428" s="214" t="s">
        <v>2253</v>
      </c>
      <c r="AH428" s="51">
        <v>0.9</v>
      </c>
      <c r="AI428" s="214" t="s">
        <v>2254</v>
      </c>
      <c r="AJ428" s="187"/>
      <c r="AK428" s="180" t="s">
        <v>76</v>
      </c>
      <c r="AL428" s="180" t="s">
        <v>77</v>
      </c>
      <c r="AM428" s="32" t="s">
        <v>1256</v>
      </c>
      <c r="AN428" s="177" t="s">
        <v>205</v>
      </c>
      <c r="AO428" s="177" t="s">
        <v>2219</v>
      </c>
      <c r="AP428" s="177" t="s">
        <v>2220</v>
      </c>
      <c r="AQ428" s="268" t="s">
        <v>124</v>
      </c>
      <c r="AR428" s="188">
        <v>405695.0</v>
      </c>
      <c r="AS428" s="189">
        <v>0.0</v>
      </c>
      <c r="AT428" s="189">
        <v>0.4083333333333333</v>
      </c>
      <c r="AU428" s="187"/>
      <c r="AV428" s="187"/>
      <c r="AW428" s="187"/>
      <c r="AX428" s="187"/>
      <c r="AY428" s="187"/>
      <c r="AZ428" s="187"/>
      <c r="BA428" s="187"/>
      <c r="BB428" s="187"/>
      <c r="BC428" s="187"/>
      <c r="BD428" s="187"/>
      <c r="BE428" s="187"/>
      <c r="BF428" s="187"/>
      <c r="BG428" s="187"/>
      <c r="BH428" s="187"/>
      <c r="BI428" s="187"/>
      <c r="BJ428" s="187"/>
      <c r="BK428" s="187"/>
      <c r="BL428" s="187"/>
      <c r="BM428" s="187"/>
      <c r="BN428" s="187"/>
      <c r="BO428" s="187"/>
      <c r="BP428" s="187"/>
      <c r="BQ428" s="187"/>
      <c r="BR428" s="187"/>
      <c r="BS428" s="187"/>
      <c r="BT428" s="187"/>
      <c r="BU428" s="187"/>
      <c r="BV428" s="187"/>
      <c r="BW428" s="187"/>
    </row>
    <row r="429">
      <c r="A429" s="18"/>
      <c r="B429" s="197" t="s">
        <v>2255</v>
      </c>
      <c r="C429" s="197" t="s">
        <v>55</v>
      </c>
      <c r="D429" s="197" t="s">
        <v>2256</v>
      </c>
      <c r="E429" s="197" t="s">
        <v>2257</v>
      </c>
      <c r="F429" s="197">
        <v>1.0</v>
      </c>
      <c r="G429" s="197" t="s">
        <v>2258</v>
      </c>
      <c r="H429" s="215">
        <v>43158.0</v>
      </c>
      <c r="I429" s="269" t="s">
        <v>59</v>
      </c>
      <c r="J429" s="18"/>
      <c r="K429" s="200" t="s">
        <v>55</v>
      </c>
      <c r="L429" s="200" t="s">
        <v>60</v>
      </c>
      <c r="M429" s="201">
        <v>45813.0</v>
      </c>
      <c r="N429" s="200" t="s">
        <v>100</v>
      </c>
      <c r="O429" s="203" t="s">
        <v>2259</v>
      </c>
      <c r="P429" s="216">
        <v>0.42291666666666666</v>
      </c>
      <c r="Q429" s="217" t="s">
        <v>134</v>
      </c>
      <c r="R429" s="217" t="s">
        <v>135</v>
      </c>
      <c r="S429" s="217" t="s">
        <v>59</v>
      </c>
      <c r="T429" s="200" t="s">
        <v>65</v>
      </c>
      <c r="U429" s="200" t="s">
        <v>66</v>
      </c>
      <c r="V429" s="197" t="s">
        <v>969</v>
      </c>
      <c r="W429" s="200" t="s">
        <v>68</v>
      </c>
      <c r="X429" s="200" t="s">
        <v>69</v>
      </c>
      <c r="Y429" s="18"/>
      <c r="Z429" s="197" t="s">
        <v>118</v>
      </c>
      <c r="AA429" s="197" t="s">
        <v>71</v>
      </c>
      <c r="AB429" s="197" t="s">
        <v>72</v>
      </c>
      <c r="AC429" s="197" t="s">
        <v>2260</v>
      </c>
      <c r="AD429" s="197" t="s">
        <v>64</v>
      </c>
      <c r="AE429" s="206" t="s">
        <v>64</v>
      </c>
      <c r="AF429" s="18"/>
      <c r="AG429" s="219" t="s">
        <v>2261</v>
      </c>
      <c r="AH429" s="51">
        <v>0.85</v>
      </c>
      <c r="AI429" s="219" t="s">
        <v>2262</v>
      </c>
      <c r="AJ429" s="19"/>
      <c r="AK429" s="200" t="s">
        <v>76</v>
      </c>
      <c r="AL429" s="200" t="s">
        <v>77</v>
      </c>
      <c r="AM429" s="32" t="s">
        <v>1256</v>
      </c>
      <c r="AN429" s="197" t="s">
        <v>205</v>
      </c>
      <c r="AO429" s="197" t="s">
        <v>2219</v>
      </c>
      <c r="AP429" s="197" t="s">
        <v>2220</v>
      </c>
      <c r="AQ429" s="270" t="s">
        <v>93</v>
      </c>
      <c r="AR429" s="207">
        <v>33686.0</v>
      </c>
      <c r="AS429" s="208">
        <v>0.0</v>
      </c>
      <c r="AT429" s="208">
        <v>0.4076388888888889</v>
      </c>
      <c r="AU429" s="19"/>
      <c r="AV429" s="19"/>
      <c r="AW429" s="19"/>
      <c r="AX429" s="19"/>
      <c r="AY429" s="19"/>
      <c r="AZ429" s="19"/>
      <c r="BA429" s="19"/>
      <c r="BB429" s="19"/>
      <c r="BC429" s="19"/>
      <c r="BD429" s="19"/>
      <c r="BE429" s="19"/>
      <c r="BF429" s="19"/>
      <c r="BG429" s="19"/>
      <c r="BH429" s="19"/>
      <c r="BI429" s="19"/>
      <c r="BJ429" s="19"/>
      <c r="BK429" s="19"/>
      <c r="BL429" s="19"/>
      <c r="BM429" s="19"/>
      <c r="BN429" s="19"/>
      <c r="BO429" s="19"/>
      <c r="BP429" s="19"/>
      <c r="BQ429" s="19"/>
      <c r="BR429" s="19"/>
      <c r="BS429" s="19"/>
      <c r="BT429" s="19"/>
      <c r="BU429" s="19"/>
      <c r="BV429" s="19"/>
      <c r="BW429" s="19"/>
    </row>
    <row r="430">
      <c r="A430" s="271"/>
      <c r="B430" s="271"/>
      <c r="C430" s="271"/>
      <c r="D430" s="271"/>
      <c r="E430" s="271"/>
      <c r="F430" s="271"/>
      <c r="G430" s="271"/>
      <c r="H430" s="272"/>
      <c r="I430" s="271"/>
      <c r="J430" s="271"/>
      <c r="K430" s="273"/>
      <c r="L430" s="273"/>
      <c r="M430" s="274"/>
      <c r="N430" s="273"/>
      <c r="O430" s="271"/>
      <c r="P430" s="275"/>
      <c r="Q430" s="271"/>
      <c r="R430" s="271"/>
      <c r="S430" s="271"/>
      <c r="T430" s="273"/>
      <c r="U430" s="273"/>
      <c r="V430" s="271"/>
      <c r="W430" s="273"/>
      <c r="X430" s="273"/>
      <c r="Y430" s="271"/>
      <c r="Z430" s="271"/>
      <c r="AA430" s="271"/>
      <c r="AB430" s="271"/>
      <c r="AC430" s="271"/>
      <c r="AD430" s="271"/>
      <c r="AE430" s="271"/>
      <c r="AF430" s="271"/>
      <c r="AG430" s="273"/>
      <c r="AH430" s="50"/>
      <c r="AI430" s="273"/>
      <c r="AJ430" s="273"/>
      <c r="AK430" s="273"/>
      <c r="AL430" s="273"/>
      <c r="AM430" s="21"/>
      <c r="AN430" s="271"/>
      <c r="AO430" s="271"/>
      <c r="AP430" s="271"/>
      <c r="AQ430" s="273"/>
      <c r="AR430" s="271"/>
      <c r="AS430" s="271"/>
      <c r="AT430" s="271"/>
      <c r="AU430" s="273"/>
      <c r="AV430" s="273"/>
      <c r="AW430" s="273"/>
      <c r="AX430" s="273"/>
      <c r="AY430" s="273"/>
      <c r="AZ430" s="273"/>
      <c r="BA430" s="273"/>
      <c r="BB430" s="273"/>
      <c r="BC430" s="273"/>
      <c r="BD430" s="273"/>
      <c r="BE430" s="273"/>
      <c r="BF430" s="273"/>
      <c r="BG430" s="273"/>
      <c r="BH430" s="273"/>
      <c r="BI430" s="273"/>
      <c r="BJ430" s="273"/>
      <c r="BK430" s="273"/>
      <c r="BL430" s="273"/>
      <c r="BM430" s="273"/>
      <c r="BN430" s="273"/>
      <c r="BO430" s="273"/>
      <c r="BP430" s="273"/>
      <c r="BQ430" s="273"/>
      <c r="BR430" s="273"/>
      <c r="BS430" s="273"/>
      <c r="BT430" s="273"/>
      <c r="BU430" s="273"/>
      <c r="BV430" s="273"/>
      <c r="BW430" s="273"/>
    </row>
    <row r="431">
      <c r="A431" s="5"/>
      <c r="B431" s="5"/>
      <c r="C431" s="5"/>
      <c r="D431" s="5"/>
      <c r="E431" s="5"/>
      <c r="F431" s="5"/>
      <c r="G431" s="5"/>
      <c r="H431" s="5"/>
      <c r="I431" s="5"/>
      <c r="J431" s="5"/>
      <c r="K431" s="5"/>
      <c r="L431" s="5"/>
      <c r="M431" s="72"/>
      <c r="N431" s="5"/>
      <c r="O431" s="5"/>
      <c r="P431" s="5"/>
      <c r="Q431" s="5"/>
      <c r="R431" s="5"/>
      <c r="S431" s="5"/>
      <c r="T431" s="5"/>
      <c r="U431" s="5"/>
      <c r="V431" s="5"/>
      <c r="W431" s="5"/>
      <c r="X431" s="5"/>
      <c r="Y431" s="5"/>
      <c r="Z431" s="5"/>
      <c r="AA431" s="5"/>
      <c r="AB431" s="5"/>
      <c r="AC431" s="5"/>
      <c r="AD431" s="5"/>
      <c r="AE431" s="5"/>
      <c r="AF431" s="5"/>
      <c r="AG431" s="5"/>
      <c r="AH431" s="21"/>
      <c r="AI431" s="5"/>
      <c r="AJ431" s="5"/>
      <c r="AK431" s="5"/>
      <c r="AL431" s="5"/>
      <c r="AM431" s="21"/>
      <c r="AN431" s="5"/>
      <c r="AO431" s="5"/>
      <c r="AP431" s="5"/>
      <c r="AQ431" s="5"/>
      <c r="AR431" s="5"/>
      <c r="AS431" s="5"/>
      <c r="AT431" s="5"/>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row>
    <row r="432">
      <c r="A432" s="5"/>
      <c r="B432" s="265" t="s">
        <v>2263</v>
      </c>
      <c r="C432" s="26" t="s">
        <v>55</v>
      </c>
      <c r="D432" s="26" t="s">
        <v>2264</v>
      </c>
      <c r="E432" s="265" t="s">
        <v>2265</v>
      </c>
      <c r="F432" s="26">
        <v>1.0</v>
      </c>
      <c r="G432" s="26" t="s">
        <v>191</v>
      </c>
      <c r="H432" s="139" t="s">
        <v>59</v>
      </c>
      <c r="I432" s="75">
        <v>45689.0</v>
      </c>
      <c r="J432" s="5"/>
      <c r="K432" s="40" t="s">
        <v>55</v>
      </c>
      <c r="L432" s="40" t="s">
        <v>60</v>
      </c>
      <c r="M432" s="69">
        <v>45752.0</v>
      </c>
      <c r="N432" s="40" t="s">
        <v>2169</v>
      </c>
      <c r="O432" s="52" t="s">
        <v>2266</v>
      </c>
      <c r="P432" s="73" t="s">
        <v>59</v>
      </c>
      <c r="Q432" s="53" t="s">
        <v>59</v>
      </c>
      <c r="R432" s="53" t="s">
        <v>59</v>
      </c>
      <c r="S432" s="61" t="s">
        <v>59</v>
      </c>
      <c r="T432" s="40" t="s">
        <v>65</v>
      </c>
      <c r="U432" s="40" t="s">
        <v>66</v>
      </c>
      <c r="V432" s="26" t="s">
        <v>67</v>
      </c>
      <c r="W432" s="40" t="s">
        <v>68</v>
      </c>
      <c r="X432" s="40" t="s">
        <v>69</v>
      </c>
      <c r="Y432" s="26">
        <v>19.0</v>
      </c>
      <c r="Z432" s="26" t="s">
        <v>70</v>
      </c>
      <c r="AA432" s="26" t="s">
        <v>71</v>
      </c>
      <c r="AB432" s="26" t="s">
        <v>72</v>
      </c>
      <c r="AC432" s="26" t="s">
        <v>194</v>
      </c>
      <c r="AD432" s="26" t="s">
        <v>74</v>
      </c>
      <c r="AE432" s="52" t="s">
        <v>2266</v>
      </c>
      <c r="AF432" s="5"/>
      <c r="AG432" s="265" t="s">
        <v>2267</v>
      </c>
      <c r="AH432" s="50"/>
      <c r="AI432" s="9"/>
      <c r="AJ432" s="9"/>
      <c r="AK432" s="40" t="s">
        <v>76</v>
      </c>
      <c r="AL432" s="40" t="s">
        <v>77</v>
      </c>
      <c r="AM432" s="32" t="s">
        <v>1256</v>
      </c>
      <c r="AN432" s="26" t="s">
        <v>205</v>
      </c>
      <c r="AO432" s="26" t="s">
        <v>2219</v>
      </c>
      <c r="AP432" s="26" t="s">
        <v>2268</v>
      </c>
      <c r="AQ432" s="26" t="s">
        <v>2143</v>
      </c>
      <c r="AR432" s="5"/>
      <c r="AS432" s="5"/>
      <c r="AT432" s="5"/>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row>
    <row r="433">
      <c r="A433" s="5"/>
      <c r="B433" s="265" t="s">
        <v>2269</v>
      </c>
      <c r="C433" s="26" t="s">
        <v>55</v>
      </c>
      <c r="D433" s="26" t="s">
        <v>2270</v>
      </c>
      <c r="E433" s="265" t="s">
        <v>2265</v>
      </c>
      <c r="F433" s="26">
        <v>1.0</v>
      </c>
      <c r="G433" s="26" t="s">
        <v>2113</v>
      </c>
      <c r="H433" s="139" t="s">
        <v>59</v>
      </c>
      <c r="I433" s="75">
        <v>45265.0</v>
      </c>
      <c r="J433" s="5"/>
      <c r="K433" s="40" t="s">
        <v>55</v>
      </c>
      <c r="L433" s="40" t="s">
        <v>60</v>
      </c>
      <c r="M433" s="69">
        <v>45752.0</v>
      </c>
      <c r="N433" s="40" t="s">
        <v>2169</v>
      </c>
      <c r="O433" s="52" t="s">
        <v>2271</v>
      </c>
      <c r="P433" s="73" t="s">
        <v>59</v>
      </c>
      <c r="Q433" s="53" t="s">
        <v>59</v>
      </c>
      <c r="R433" s="53" t="s">
        <v>59</v>
      </c>
      <c r="S433" s="53" t="s">
        <v>59</v>
      </c>
      <c r="T433" s="40" t="s">
        <v>65</v>
      </c>
      <c r="U433" s="40" t="s">
        <v>66</v>
      </c>
      <c r="V433" s="26" t="s">
        <v>67</v>
      </c>
      <c r="W433" s="40" t="s">
        <v>68</v>
      </c>
      <c r="X433" s="40" t="s">
        <v>69</v>
      </c>
      <c r="Y433" s="26">
        <v>19.0</v>
      </c>
      <c r="Z433" s="26" t="s">
        <v>70</v>
      </c>
      <c r="AA433" s="26" t="s">
        <v>71</v>
      </c>
      <c r="AB433" s="26" t="s">
        <v>72</v>
      </c>
      <c r="AC433" s="26" t="s">
        <v>184</v>
      </c>
      <c r="AD433" s="26" t="s">
        <v>74</v>
      </c>
      <c r="AE433" s="52" t="s">
        <v>2271</v>
      </c>
      <c r="AF433" s="5"/>
      <c r="AG433" s="265" t="s">
        <v>2272</v>
      </c>
      <c r="AH433" s="50"/>
      <c r="AI433" s="9"/>
      <c r="AJ433" s="9"/>
      <c r="AK433" s="40" t="s">
        <v>76</v>
      </c>
      <c r="AL433" s="40" t="s">
        <v>77</v>
      </c>
      <c r="AM433" s="32" t="s">
        <v>1256</v>
      </c>
      <c r="AN433" s="26" t="s">
        <v>205</v>
      </c>
      <c r="AO433" s="26" t="s">
        <v>2219</v>
      </c>
      <c r="AP433" s="26" t="s">
        <v>2268</v>
      </c>
      <c r="AQ433" s="26" t="s">
        <v>2143</v>
      </c>
      <c r="AR433" s="5"/>
      <c r="AS433" s="5"/>
      <c r="AT433" s="5"/>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row>
    <row r="434">
      <c r="A434" s="5"/>
      <c r="B434" s="265" t="s">
        <v>2269</v>
      </c>
      <c r="C434" s="26" t="s">
        <v>55</v>
      </c>
      <c r="D434" s="26" t="s">
        <v>2273</v>
      </c>
      <c r="E434" s="265" t="s">
        <v>2274</v>
      </c>
      <c r="F434" s="26">
        <v>1.0</v>
      </c>
      <c r="G434" s="26" t="s">
        <v>2275</v>
      </c>
      <c r="H434" s="139" t="s">
        <v>2276</v>
      </c>
      <c r="I434" s="26" t="s">
        <v>59</v>
      </c>
      <c r="J434" s="5"/>
      <c r="K434" s="40" t="s">
        <v>55</v>
      </c>
      <c r="L434" s="40" t="s">
        <v>60</v>
      </c>
      <c r="M434" s="69">
        <v>45752.0</v>
      </c>
      <c r="N434" s="40" t="s">
        <v>2169</v>
      </c>
      <c r="O434" s="52" t="s">
        <v>2277</v>
      </c>
      <c r="P434" s="73" t="s">
        <v>59</v>
      </c>
      <c r="Q434" s="53" t="s">
        <v>59</v>
      </c>
      <c r="R434" s="53" t="s">
        <v>59</v>
      </c>
      <c r="S434" s="53" t="s">
        <v>59</v>
      </c>
      <c r="T434" s="40" t="s">
        <v>65</v>
      </c>
      <c r="U434" s="40" t="s">
        <v>66</v>
      </c>
      <c r="V434" s="26" t="s">
        <v>67</v>
      </c>
      <c r="W434" s="40" t="s">
        <v>68</v>
      </c>
      <c r="X434" s="40" t="s">
        <v>69</v>
      </c>
      <c r="Y434" s="26">
        <v>16.0</v>
      </c>
      <c r="Z434" s="26" t="s">
        <v>70</v>
      </c>
      <c r="AA434" s="26" t="s">
        <v>71</v>
      </c>
      <c r="AB434" s="26" t="s">
        <v>72</v>
      </c>
      <c r="AC434" s="26" t="s">
        <v>59</v>
      </c>
      <c r="AD434" s="26" t="s">
        <v>74</v>
      </c>
      <c r="AE434" s="52" t="s">
        <v>2277</v>
      </c>
      <c r="AF434" s="5"/>
      <c r="AG434" s="265" t="s">
        <v>2278</v>
      </c>
      <c r="AH434" s="50"/>
      <c r="AI434" s="9"/>
      <c r="AJ434" s="9"/>
      <c r="AK434" s="40" t="s">
        <v>76</v>
      </c>
      <c r="AL434" s="40" t="s">
        <v>77</v>
      </c>
      <c r="AM434" s="32" t="s">
        <v>1256</v>
      </c>
      <c r="AN434" s="26" t="s">
        <v>205</v>
      </c>
      <c r="AO434" s="26" t="s">
        <v>2219</v>
      </c>
      <c r="AP434" s="26" t="s">
        <v>2268</v>
      </c>
      <c r="AQ434" s="26" t="s">
        <v>2143</v>
      </c>
      <c r="AR434" s="5"/>
      <c r="AS434" s="5"/>
      <c r="AT434" s="5"/>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row>
    <row r="435">
      <c r="A435" s="5"/>
      <c r="B435" s="265" t="s">
        <v>2263</v>
      </c>
      <c r="C435" s="26" t="s">
        <v>55</v>
      </c>
      <c r="D435" s="26" t="s">
        <v>2279</v>
      </c>
      <c r="E435" s="265" t="s">
        <v>2280</v>
      </c>
      <c r="F435" s="26">
        <v>1.0</v>
      </c>
      <c r="G435" s="26" t="s">
        <v>2281</v>
      </c>
      <c r="H435" s="139" t="s">
        <v>2236</v>
      </c>
      <c r="I435" s="26" t="s">
        <v>59</v>
      </c>
      <c r="J435" s="5"/>
      <c r="K435" s="40" t="s">
        <v>55</v>
      </c>
      <c r="L435" s="40" t="s">
        <v>60</v>
      </c>
      <c r="M435" s="69">
        <v>45752.0</v>
      </c>
      <c r="N435" s="40" t="s">
        <v>2169</v>
      </c>
      <c r="O435" s="52" t="s">
        <v>2282</v>
      </c>
      <c r="P435" s="73" t="s">
        <v>59</v>
      </c>
      <c r="Q435" s="53" t="s">
        <v>59</v>
      </c>
      <c r="R435" s="53" t="s">
        <v>59</v>
      </c>
      <c r="S435" s="53" t="s">
        <v>59</v>
      </c>
      <c r="T435" s="40" t="s">
        <v>65</v>
      </c>
      <c r="U435" s="40" t="s">
        <v>66</v>
      </c>
      <c r="V435" s="26" t="s">
        <v>67</v>
      </c>
      <c r="W435" s="40" t="s">
        <v>68</v>
      </c>
      <c r="X435" s="40" t="s">
        <v>69</v>
      </c>
      <c r="Y435" s="26">
        <v>14.0</v>
      </c>
      <c r="Z435" s="26" t="s">
        <v>70</v>
      </c>
      <c r="AA435" s="26" t="s">
        <v>71</v>
      </c>
      <c r="AB435" s="26" t="s">
        <v>72</v>
      </c>
      <c r="AC435" s="26" t="s">
        <v>59</v>
      </c>
      <c r="AD435" s="26" t="s">
        <v>74</v>
      </c>
      <c r="AE435" s="52" t="s">
        <v>2282</v>
      </c>
      <c r="AF435" s="5"/>
      <c r="AG435" s="265" t="s">
        <v>2283</v>
      </c>
      <c r="AH435" s="50"/>
      <c r="AI435" s="9"/>
      <c r="AJ435" s="9"/>
      <c r="AK435" s="40" t="s">
        <v>76</v>
      </c>
      <c r="AL435" s="40" t="s">
        <v>77</v>
      </c>
      <c r="AM435" s="32" t="s">
        <v>1256</v>
      </c>
      <c r="AN435" s="26" t="s">
        <v>205</v>
      </c>
      <c r="AO435" s="26" t="s">
        <v>2219</v>
      </c>
      <c r="AP435" s="26" t="s">
        <v>2268</v>
      </c>
      <c r="AQ435" s="26" t="s">
        <v>2143</v>
      </c>
      <c r="AR435" s="5"/>
      <c r="AS435" s="5"/>
      <c r="AT435" s="5"/>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row>
    <row r="436">
      <c r="A436" s="5"/>
      <c r="B436" s="26" t="s">
        <v>2284</v>
      </c>
      <c r="C436" s="26" t="s">
        <v>55</v>
      </c>
      <c r="D436" s="26" t="s">
        <v>2285</v>
      </c>
      <c r="E436" s="26" t="s">
        <v>2286</v>
      </c>
      <c r="F436" s="26">
        <v>1.0</v>
      </c>
      <c r="G436" s="26" t="s">
        <v>2287</v>
      </c>
      <c r="H436" s="104">
        <v>2016.0</v>
      </c>
      <c r="I436" s="26" t="s">
        <v>59</v>
      </c>
      <c r="J436" s="5"/>
      <c r="K436" s="40" t="s">
        <v>55</v>
      </c>
      <c r="L436" s="40" t="s">
        <v>60</v>
      </c>
      <c r="M436" s="69">
        <v>45813.0</v>
      </c>
      <c r="N436" s="40" t="s">
        <v>1319</v>
      </c>
      <c r="O436" s="52" t="s">
        <v>2288</v>
      </c>
      <c r="P436" s="73">
        <v>0.2916666666666667</v>
      </c>
      <c r="Q436" s="53" t="s">
        <v>114</v>
      </c>
      <c r="R436" s="53" t="s">
        <v>1321</v>
      </c>
      <c r="S436" s="61">
        <v>1413996.0</v>
      </c>
      <c r="T436" s="40" t="s">
        <v>65</v>
      </c>
      <c r="U436" s="40" t="s">
        <v>66</v>
      </c>
      <c r="V436" s="26" t="s">
        <v>1773</v>
      </c>
      <c r="W436" s="40" t="s">
        <v>68</v>
      </c>
      <c r="X436" s="40" t="s">
        <v>69</v>
      </c>
      <c r="Y436" s="26">
        <v>45.0</v>
      </c>
      <c r="Z436" s="26" t="s">
        <v>70</v>
      </c>
      <c r="AA436" s="26" t="s">
        <v>71</v>
      </c>
      <c r="AB436" s="26" t="s">
        <v>72</v>
      </c>
      <c r="AC436" s="26" t="s">
        <v>59</v>
      </c>
      <c r="AD436" s="26" t="s">
        <v>156</v>
      </c>
      <c r="AE436" s="52" t="s">
        <v>2288</v>
      </c>
      <c r="AF436" s="5"/>
      <c r="AG436" s="42" t="s">
        <v>2289</v>
      </c>
      <c r="AH436" s="51">
        <v>0.9</v>
      </c>
      <c r="AI436" s="42" t="s">
        <v>2290</v>
      </c>
      <c r="AJ436" s="9"/>
      <c r="AK436" s="40" t="s">
        <v>76</v>
      </c>
      <c r="AL436" s="40" t="s">
        <v>77</v>
      </c>
      <c r="AM436" s="32" t="s">
        <v>1256</v>
      </c>
      <c r="AN436" s="26" t="s">
        <v>205</v>
      </c>
      <c r="AO436" s="26" t="s">
        <v>2219</v>
      </c>
      <c r="AP436" s="26" t="s">
        <v>2268</v>
      </c>
      <c r="AQ436" s="26" t="s">
        <v>124</v>
      </c>
      <c r="AR436" s="5"/>
      <c r="AS436" s="5"/>
      <c r="AT436" s="5"/>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row>
    <row r="437">
      <c r="A437" s="176"/>
      <c r="B437" s="177" t="s">
        <v>2291</v>
      </c>
      <c r="C437" s="177" t="s">
        <v>55</v>
      </c>
      <c r="D437" s="177" t="s">
        <v>2292</v>
      </c>
      <c r="E437" s="177" t="s">
        <v>2293</v>
      </c>
      <c r="F437" s="177">
        <v>1.0</v>
      </c>
      <c r="G437" s="177" t="s">
        <v>2294</v>
      </c>
      <c r="H437" s="212">
        <v>41969.0</v>
      </c>
      <c r="I437" s="177" t="s">
        <v>59</v>
      </c>
      <c r="J437" s="176"/>
      <c r="K437" s="180" t="s">
        <v>55</v>
      </c>
      <c r="L437" s="180" t="s">
        <v>60</v>
      </c>
      <c r="M437" s="181">
        <v>45843.0</v>
      </c>
      <c r="N437" s="180" t="s">
        <v>100</v>
      </c>
      <c r="O437" s="183" t="s">
        <v>2295</v>
      </c>
      <c r="P437" s="189">
        <v>0.12777777777777777</v>
      </c>
      <c r="Q437" s="185" t="s">
        <v>134</v>
      </c>
      <c r="R437" s="185" t="s">
        <v>135</v>
      </c>
      <c r="S437" s="191" t="s">
        <v>59</v>
      </c>
      <c r="T437" s="180" t="s">
        <v>65</v>
      </c>
      <c r="U437" s="180" t="s">
        <v>66</v>
      </c>
      <c r="V437" s="177" t="s">
        <v>969</v>
      </c>
      <c r="W437" s="180" t="s">
        <v>68</v>
      </c>
      <c r="X437" s="180" t="s">
        <v>69</v>
      </c>
      <c r="Y437" s="176"/>
      <c r="Z437" s="177" t="s">
        <v>118</v>
      </c>
      <c r="AA437" s="177" t="s">
        <v>71</v>
      </c>
      <c r="AB437" s="177" t="s">
        <v>72</v>
      </c>
      <c r="AC437" s="177" t="s">
        <v>2296</v>
      </c>
      <c r="AD437" s="177" t="s">
        <v>64</v>
      </c>
      <c r="AE437" s="186" t="s">
        <v>64</v>
      </c>
      <c r="AF437" s="176"/>
      <c r="AG437" s="214" t="s">
        <v>2297</v>
      </c>
      <c r="AH437" s="51">
        <v>0.9</v>
      </c>
      <c r="AI437" s="214" t="s">
        <v>2298</v>
      </c>
      <c r="AJ437" s="187"/>
      <c r="AK437" s="180" t="s">
        <v>76</v>
      </c>
      <c r="AL437" s="180" t="s">
        <v>77</v>
      </c>
      <c r="AM437" s="32" t="s">
        <v>1256</v>
      </c>
      <c r="AN437" s="177" t="s">
        <v>205</v>
      </c>
      <c r="AO437" s="177" t="s">
        <v>2219</v>
      </c>
      <c r="AP437" s="177" t="s">
        <v>2268</v>
      </c>
      <c r="AQ437" s="177" t="s">
        <v>93</v>
      </c>
      <c r="AR437" s="188">
        <v>8380.0</v>
      </c>
      <c r="AS437" s="189">
        <v>0.04375</v>
      </c>
      <c r="AT437" s="189">
        <v>0.12152777777777778</v>
      </c>
      <c r="AU437" s="187"/>
      <c r="AV437" s="187"/>
      <c r="AW437" s="187"/>
      <c r="AX437" s="187"/>
      <c r="AY437" s="187"/>
      <c r="AZ437" s="187"/>
      <c r="BA437" s="187"/>
      <c r="BB437" s="187"/>
      <c r="BC437" s="187"/>
      <c r="BD437" s="187"/>
      <c r="BE437" s="187"/>
      <c r="BF437" s="187"/>
      <c r="BG437" s="187"/>
      <c r="BH437" s="187"/>
      <c r="BI437" s="187"/>
      <c r="BJ437" s="187"/>
      <c r="BK437" s="187"/>
      <c r="BL437" s="187"/>
      <c r="BM437" s="187"/>
      <c r="BN437" s="187"/>
      <c r="BO437" s="187"/>
      <c r="BP437" s="187"/>
      <c r="BQ437" s="187"/>
      <c r="BR437" s="187"/>
      <c r="BS437" s="187"/>
      <c r="BT437" s="187"/>
      <c r="BU437" s="187"/>
      <c r="BV437" s="187"/>
      <c r="BW437" s="187"/>
    </row>
    <row r="438">
      <c r="A438" s="176"/>
      <c r="B438" s="177" t="s">
        <v>2299</v>
      </c>
      <c r="C438" s="177" t="s">
        <v>665</v>
      </c>
      <c r="D438" s="177" t="s">
        <v>2300</v>
      </c>
      <c r="E438" s="177" t="s">
        <v>2301</v>
      </c>
      <c r="F438" s="177">
        <v>1.0</v>
      </c>
      <c r="G438" s="177" t="s">
        <v>2302</v>
      </c>
      <c r="H438" s="212">
        <v>43068.0</v>
      </c>
      <c r="I438" s="177" t="s">
        <v>59</v>
      </c>
      <c r="J438" s="176"/>
      <c r="K438" s="180" t="s">
        <v>55</v>
      </c>
      <c r="L438" s="180" t="s">
        <v>60</v>
      </c>
      <c r="M438" s="181">
        <v>45843.0</v>
      </c>
      <c r="N438" s="180" t="s">
        <v>100</v>
      </c>
      <c r="O438" s="183" t="s">
        <v>2303</v>
      </c>
      <c r="P438" s="189">
        <v>0.4041666666666667</v>
      </c>
      <c r="Q438" s="185" t="s">
        <v>134</v>
      </c>
      <c r="R438" s="185" t="s">
        <v>135</v>
      </c>
      <c r="S438" s="191" t="s">
        <v>59</v>
      </c>
      <c r="T438" s="180" t="s">
        <v>65</v>
      </c>
      <c r="U438" s="180" t="s">
        <v>66</v>
      </c>
      <c r="V438" s="177" t="s">
        <v>969</v>
      </c>
      <c r="W438" s="180" t="s">
        <v>68</v>
      </c>
      <c r="X438" s="180" t="s">
        <v>69</v>
      </c>
      <c r="Y438" s="176"/>
      <c r="Z438" s="177" t="s">
        <v>118</v>
      </c>
      <c r="AA438" s="177" t="s">
        <v>71</v>
      </c>
      <c r="AB438" s="177" t="s">
        <v>72</v>
      </c>
      <c r="AC438" s="177" t="s">
        <v>2304</v>
      </c>
      <c r="AD438" s="177" t="s">
        <v>64</v>
      </c>
      <c r="AE438" s="186" t="s">
        <v>64</v>
      </c>
      <c r="AF438" s="176"/>
      <c r="AG438" s="214" t="s">
        <v>2305</v>
      </c>
      <c r="AH438" s="51">
        <v>0.9</v>
      </c>
      <c r="AI438" s="214" t="s">
        <v>2306</v>
      </c>
      <c r="AJ438" s="187"/>
      <c r="AK438" s="180" t="s">
        <v>76</v>
      </c>
      <c r="AL438" s="180" t="s">
        <v>77</v>
      </c>
      <c r="AM438" s="32" t="s">
        <v>1256</v>
      </c>
      <c r="AN438" s="177" t="s">
        <v>205</v>
      </c>
      <c r="AO438" s="177" t="s">
        <v>2219</v>
      </c>
      <c r="AP438" s="177" t="s">
        <v>2268</v>
      </c>
      <c r="AQ438" s="176"/>
      <c r="AR438" s="188">
        <v>201959.0</v>
      </c>
      <c r="AS438" s="189">
        <v>0.06458333333333334</v>
      </c>
      <c r="AT438" s="189">
        <v>0.32430555555555557</v>
      </c>
      <c r="AU438" s="187"/>
      <c r="AV438" s="187"/>
      <c r="AW438" s="187"/>
      <c r="AX438" s="187"/>
      <c r="AY438" s="187"/>
      <c r="AZ438" s="187"/>
      <c r="BA438" s="187"/>
      <c r="BB438" s="187"/>
      <c r="BC438" s="187"/>
      <c r="BD438" s="187"/>
      <c r="BE438" s="187"/>
      <c r="BF438" s="187"/>
      <c r="BG438" s="187"/>
      <c r="BH438" s="187"/>
      <c r="BI438" s="187"/>
      <c r="BJ438" s="187"/>
      <c r="BK438" s="187"/>
      <c r="BL438" s="187"/>
      <c r="BM438" s="187"/>
      <c r="BN438" s="187"/>
      <c r="BO438" s="187"/>
      <c r="BP438" s="187"/>
      <c r="BQ438" s="187"/>
      <c r="BR438" s="187"/>
      <c r="BS438" s="187"/>
      <c r="BT438" s="187"/>
      <c r="BU438" s="187"/>
      <c r="BV438" s="187"/>
      <c r="BW438" s="187"/>
    </row>
    <row r="439">
      <c r="A439" s="176"/>
      <c r="B439" s="177" t="s">
        <v>2307</v>
      </c>
      <c r="C439" s="177" t="s">
        <v>665</v>
      </c>
      <c r="D439" s="177" t="s">
        <v>2308</v>
      </c>
      <c r="E439" s="177" t="s">
        <v>2309</v>
      </c>
      <c r="F439" s="177">
        <v>1.0</v>
      </c>
      <c r="G439" s="177" t="s">
        <v>2310</v>
      </c>
      <c r="H439" s="212">
        <v>42990.0</v>
      </c>
      <c r="I439" s="177" t="s">
        <v>59</v>
      </c>
      <c r="J439" s="176"/>
      <c r="K439" s="180" t="s">
        <v>55</v>
      </c>
      <c r="L439" s="180" t="s">
        <v>60</v>
      </c>
      <c r="M439" s="181">
        <v>45843.0</v>
      </c>
      <c r="N439" s="180" t="s">
        <v>100</v>
      </c>
      <c r="O439" s="183" t="s">
        <v>2311</v>
      </c>
      <c r="P439" s="189">
        <v>0.40694444444444444</v>
      </c>
      <c r="Q439" s="185" t="s">
        <v>134</v>
      </c>
      <c r="R439" s="185" t="s">
        <v>135</v>
      </c>
      <c r="S439" s="185" t="s">
        <v>59</v>
      </c>
      <c r="T439" s="180" t="s">
        <v>65</v>
      </c>
      <c r="U439" s="180" t="s">
        <v>66</v>
      </c>
      <c r="V439" s="177" t="s">
        <v>969</v>
      </c>
      <c r="W439" s="180" t="s">
        <v>68</v>
      </c>
      <c r="X439" s="180" t="s">
        <v>69</v>
      </c>
      <c r="Y439" s="176"/>
      <c r="Z439" s="177" t="s">
        <v>118</v>
      </c>
      <c r="AA439" s="177" t="s">
        <v>71</v>
      </c>
      <c r="AB439" s="177" t="s">
        <v>72</v>
      </c>
      <c r="AC439" s="177" t="s">
        <v>2312</v>
      </c>
      <c r="AD439" s="177" t="s">
        <v>64</v>
      </c>
      <c r="AE439" s="177" t="s">
        <v>64</v>
      </c>
      <c r="AF439" s="176"/>
      <c r="AG439" s="214" t="s">
        <v>2313</v>
      </c>
      <c r="AH439" s="51">
        <v>0.95</v>
      </c>
      <c r="AI439" s="214" t="s">
        <v>2314</v>
      </c>
      <c r="AJ439" s="187"/>
      <c r="AK439" s="180" t="s">
        <v>76</v>
      </c>
      <c r="AL439" s="180" t="s">
        <v>77</v>
      </c>
      <c r="AM439" s="32" t="s">
        <v>1256</v>
      </c>
      <c r="AN439" s="177" t="s">
        <v>205</v>
      </c>
      <c r="AO439" s="177" t="s">
        <v>2219</v>
      </c>
      <c r="AP439" s="177" t="s">
        <v>2268</v>
      </c>
      <c r="AQ439" s="177" t="s">
        <v>93</v>
      </c>
      <c r="AR439" s="188">
        <v>64941.0</v>
      </c>
      <c r="AS439" s="189">
        <v>0.05</v>
      </c>
      <c r="AT439" s="189">
        <v>0.3902777777777778</v>
      </c>
      <c r="AU439" s="187"/>
      <c r="AV439" s="187"/>
      <c r="AW439" s="187"/>
      <c r="AX439" s="187"/>
      <c r="AY439" s="187"/>
      <c r="AZ439" s="187"/>
      <c r="BA439" s="187"/>
      <c r="BB439" s="187"/>
      <c r="BC439" s="187"/>
      <c r="BD439" s="187"/>
      <c r="BE439" s="187"/>
      <c r="BF439" s="187"/>
      <c r="BG439" s="187"/>
      <c r="BH439" s="187"/>
      <c r="BI439" s="187"/>
      <c r="BJ439" s="187"/>
      <c r="BK439" s="187"/>
      <c r="BL439" s="187"/>
      <c r="BM439" s="187"/>
      <c r="BN439" s="187"/>
      <c r="BO439" s="187"/>
      <c r="BP439" s="187"/>
      <c r="BQ439" s="187"/>
      <c r="BR439" s="187"/>
      <c r="BS439" s="187"/>
      <c r="BT439" s="187"/>
      <c r="BU439" s="187"/>
      <c r="BV439" s="187"/>
      <c r="BW439" s="187"/>
    </row>
    <row r="440">
      <c r="A440" s="176"/>
      <c r="B440" s="177" t="s">
        <v>2315</v>
      </c>
      <c r="C440" s="177" t="s">
        <v>665</v>
      </c>
      <c r="D440" s="177" t="s">
        <v>2316</v>
      </c>
      <c r="E440" s="177" t="s">
        <v>2317</v>
      </c>
      <c r="F440" s="177">
        <v>1.0</v>
      </c>
      <c r="G440" s="177" t="s">
        <v>1251</v>
      </c>
      <c r="H440" s="212">
        <v>44277.0</v>
      </c>
      <c r="I440" s="177" t="s">
        <v>59</v>
      </c>
      <c r="J440" s="176"/>
      <c r="K440" s="180" t="s">
        <v>55</v>
      </c>
      <c r="L440" s="180" t="s">
        <v>60</v>
      </c>
      <c r="M440" s="181">
        <v>45843.0</v>
      </c>
      <c r="N440" s="180" t="s">
        <v>100</v>
      </c>
      <c r="O440" s="183" t="s">
        <v>2318</v>
      </c>
      <c r="P440" s="189">
        <v>0.2791666666666667</v>
      </c>
      <c r="Q440" s="185" t="s">
        <v>134</v>
      </c>
      <c r="R440" s="185" t="s">
        <v>135</v>
      </c>
      <c r="S440" s="185" t="s">
        <v>59</v>
      </c>
      <c r="T440" s="180" t="s">
        <v>65</v>
      </c>
      <c r="U440" s="180" t="s">
        <v>66</v>
      </c>
      <c r="V440" s="177" t="s">
        <v>969</v>
      </c>
      <c r="W440" s="180" t="s">
        <v>68</v>
      </c>
      <c r="X440" s="180" t="s">
        <v>69</v>
      </c>
      <c r="Y440" s="176"/>
      <c r="Z440" s="177" t="s">
        <v>118</v>
      </c>
      <c r="AA440" s="177" t="s">
        <v>71</v>
      </c>
      <c r="AB440" s="177" t="s">
        <v>72</v>
      </c>
      <c r="AC440" s="177" t="s">
        <v>1505</v>
      </c>
      <c r="AD440" s="177" t="s">
        <v>64</v>
      </c>
      <c r="AE440" s="186" t="s">
        <v>64</v>
      </c>
      <c r="AF440" s="176"/>
      <c r="AG440" s="214" t="s">
        <v>2319</v>
      </c>
      <c r="AH440" s="51">
        <v>0.95</v>
      </c>
      <c r="AI440" s="214" t="s">
        <v>2320</v>
      </c>
      <c r="AJ440" s="187"/>
      <c r="AK440" s="180" t="s">
        <v>76</v>
      </c>
      <c r="AL440" s="180" t="s">
        <v>77</v>
      </c>
      <c r="AM440" s="32" t="s">
        <v>1256</v>
      </c>
      <c r="AN440" s="177" t="s">
        <v>205</v>
      </c>
      <c r="AO440" s="177" t="s">
        <v>2219</v>
      </c>
      <c r="AP440" s="177" t="s">
        <v>2268</v>
      </c>
      <c r="AQ440" s="177" t="s">
        <v>93</v>
      </c>
      <c r="AR440" s="188">
        <v>704310.0</v>
      </c>
      <c r="AS440" s="189">
        <v>0.07777777777777778</v>
      </c>
      <c r="AT440" s="189">
        <v>0.2569444444444444</v>
      </c>
      <c r="AU440" s="187"/>
      <c r="AV440" s="187"/>
      <c r="AW440" s="187"/>
      <c r="AX440" s="187"/>
      <c r="AY440" s="187"/>
      <c r="AZ440" s="187"/>
      <c r="BA440" s="187"/>
      <c r="BB440" s="187"/>
      <c r="BC440" s="187"/>
      <c r="BD440" s="187"/>
      <c r="BE440" s="187"/>
      <c r="BF440" s="187"/>
      <c r="BG440" s="187"/>
      <c r="BH440" s="187"/>
      <c r="BI440" s="187"/>
      <c r="BJ440" s="187"/>
      <c r="BK440" s="187"/>
      <c r="BL440" s="187"/>
      <c r="BM440" s="187"/>
      <c r="BN440" s="187"/>
      <c r="BO440" s="187"/>
      <c r="BP440" s="187"/>
      <c r="BQ440" s="187"/>
      <c r="BR440" s="187"/>
      <c r="BS440" s="187"/>
      <c r="BT440" s="187"/>
      <c r="BU440" s="187"/>
      <c r="BV440" s="187"/>
      <c r="BW440" s="187"/>
    </row>
    <row r="441">
      <c r="A441" s="176"/>
      <c r="B441" s="177" t="s">
        <v>2321</v>
      </c>
      <c r="C441" s="177" t="s">
        <v>55</v>
      </c>
      <c r="D441" s="177" t="s">
        <v>2322</v>
      </c>
      <c r="E441" s="177" t="s">
        <v>2323</v>
      </c>
      <c r="F441" s="177">
        <v>1.0</v>
      </c>
      <c r="G441" s="177" t="s">
        <v>2324</v>
      </c>
      <c r="H441" s="212" t="s">
        <v>2325</v>
      </c>
      <c r="I441" s="177" t="s">
        <v>59</v>
      </c>
      <c r="J441" s="176"/>
      <c r="K441" s="180" t="s">
        <v>55</v>
      </c>
      <c r="L441" s="180" t="s">
        <v>60</v>
      </c>
      <c r="M441" s="181">
        <v>45843.0</v>
      </c>
      <c r="N441" s="180" t="s">
        <v>100</v>
      </c>
      <c r="O441" s="183" t="s">
        <v>2326</v>
      </c>
      <c r="P441" s="264"/>
      <c r="Q441" s="185" t="s">
        <v>134</v>
      </c>
      <c r="R441" s="185" t="s">
        <v>135</v>
      </c>
      <c r="S441" s="185" t="s">
        <v>59</v>
      </c>
      <c r="T441" s="180" t="s">
        <v>65</v>
      </c>
      <c r="U441" s="180" t="s">
        <v>66</v>
      </c>
      <c r="V441" s="177" t="s">
        <v>969</v>
      </c>
      <c r="W441" s="180" t="s">
        <v>68</v>
      </c>
      <c r="X441" s="180" t="s">
        <v>69</v>
      </c>
      <c r="Y441" s="176"/>
      <c r="Z441" s="177" t="s">
        <v>270</v>
      </c>
      <c r="AA441" s="177" t="s">
        <v>71</v>
      </c>
      <c r="AB441" s="177" t="s">
        <v>72</v>
      </c>
      <c r="AC441" s="177" t="s">
        <v>972</v>
      </c>
      <c r="AD441" s="177" t="s">
        <v>64</v>
      </c>
      <c r="AE441" s="186" t="s">
        <v>64</v>
      </c>
      <c r="AF441" s="176"/>
      <c r="AG441" s="214" t="s">
        <v>2327</v>
      </c>
      <c r="AH441" s="51">
        <v>0.65</v>
      </c>
      <c r="AI441" s="214" t="s">
        <v>2328</v>
      </c>
      <c r="AJ441" s="187"/>
      <c r="AK441" s="180" t="s">
        <v>76</v>
      </c>
      <c r="AL441" s="180" t="s">
        <v>77</v>
      </c>
      <c r="AM441" s="32" t="s">
        <v>1256</v>
      </c>
      <c r="AN441" s="177" t="s">
        <v>205</v>
      </c>
      <c r="AO441" s="177" t="s">
        <v>2219</v>
      </c>
      <c r="AP441" s="177" t="s">
        <v>2268</v>
      </c>
      <c r="AQ441" s="177" t="s">
        <v>93</v>
      </c>
      <c r="AR441" s="177">
        <v>918.0</v>
      </c>
      <c r="AS441" s="177" t="s">
        <v>59</v>
      </c>
      <c r="AT441" s="177" t="s">
        <v>59</v>
      </c>
      <c r="AU441" s="187"/>
      <c r="AV441" s="187"/>
      <c r="AW441" s="187"/>
      <c r="AX441" s="187"/>
      <c r="AY441" s="187"/>
      <c r="AZ441" s="187"/>
      <c r="BA441" s="187"/>
      <c r="BB441" s="187"/>
      <c r="BC441" s="187"/>
      <c r="BD441" s="187"/>
      <c r="BE441" s="187"/>
      <c r="BF441" s="187"/>
      <c r="BG441" s="187"/>
      <c r="BH441" s="187"/>
      <c r="BI441" s="187"/>
      <c r="BJ441" s="187"/>
      <c r="BK441" s="187"/>
      <c r="BL441" s="187"/>
      <c r="BM441" s="187"/>
      <c r="BN441" s="187"/>
      <c r="BO441" s="187"/>
      <c r="BP441" s="187"/>
      <c r="BQ441" s="187"/>
      <c r="BR441" s="187"/>
      <c r="BS441" s="187"/>
      <c r="BT441" s="187"/>
      <c r="BU441" s="187"/>
      <c r="BV441" s="187"/>
      <c r="BW441" s="187"/>
    </row>
    <row r="442">
      <c r="A442" s="18"/>
      <c r="B442" s="197" t="s">
        <v>2329</v>
      </c>
      <c r="C442" s="197" t="s">
        <v>665</v>
      </c>
      <c r="D442" s="197" t="s">
        <v>2330</v>
      </c>
      <c r="E442" s="197" t="s">
        <v>2331</v>
      </c>
      <c r="F442" s="197">
        <v>1.0</v>
      </c>
      <c r="G442" s="197" t="s">
        <v>2332</v>
      </c>
      <c r="H442" s="215">
        <v>43710.0</v>
      </c>
      <c r="I442" s="197" t="s">
        <v>59</v>
      </c>
      <c r="J442" s="18"/>
      <c r="K442" s="200" t="s">
        <v>55</v>
      </c>
      <c r="L442" s="200" t="s">
        <v>60</v>
      </c>
      <c r="M442" s="201">
        <v>45843.0</v>
      </c>
      <c r="N442" s="200" t="s">
        <v>100</v>
      </c>
      <c r="O442" s="203" t="s">
        <v>2333</v>
      </c>
      <c r="P442" s="208">
        <v>0.2638888888888889</v>
      </c>
      <c r="Q442" s="217" t="s">
        <v>134</v>
      </c>
      <c r="R442" s="217" t="s">
        <v>135</v>
      </c>
      <c r="S442" s="217" t="s">
        <v>59</v>
      </c>
      <c r="T442" s="200" t="s">
        <v>65</v>
      </c>
      <c r="U442" s="200" t="s">
        <v>66</v>
      </c>
      <c r="V442" s="197" t="s">
        <v>969</v>
      </c>
      <c r="W442" s="200" t="s">
        <v>68</v>
      </c>
      <c r="X442" s="200" t="s">
        <v>69</v>
      </c>
      <c r="Y442" s="18"/>
      <c r="Z442" s="197" t="s">
        <v>118</v>
      </c>
      <c r="AA442" s="197" t="s">
        <v>71</v>
      </c>
      <c r="AB442" s="197" t="s">
        <v>72</v>
      </c>
      <c r="AC442" s="197" t="s">
        <v>2334</v>
      </c>
      <c r="AD442" s="197" t="s">
        <v>64</v>
      </c>
      <c r="AE442" s="206" t="s">
        <v>64</v>
      </c>
      <c r="AF442" s="18"/>
      <c r="AG442" s="219" t="s">
        <v>2335</v>
      </c>
      <c r="AH442" s="51">
        <v>0.95</v>
      </c>
      <c r="AI442" s="219" t="s">
        <v>2336</v>
      </c>
      <c r="AJ442" s="19"/>
      <c r="AK442" s="200" t="s">
        <v>76</v>
      </c>
      <c r="AL442" s="200" t="s">
        <v>77</v>
      </c>
      <c r="AM442" s="32" t="s">
        <v>1256</v>
      </c>
      <c r="AN442" s="197" t="s">
        <v>205</v>
      </c>
      <c r="AO442" s="197" t="s">
        <v>2219</v>
      </c>
      <c r="AP442" s="197" t="s">
        <v>2268</v>
      </c>
      <c r="AQ442" s="197" t="s">
        <v>93</v>
      </c>
      <c r="AR442" s="207">
        <v>26753.0</v>
      </c>
      <c r="AS442" s="208">
        <v>0.0</v>
      </c>
      <c r="AT442" s="208">
        <v>0.2847222222222222</v>
      </c>
      <c r="AU442" s="19"/>
      <c r="AV442" s="19"/>
      <c r="AW442" s="19"/>
      <c r="AX442" s="19"/>
      <c r="AY442" s="19"/>
      <c r="AZ442" s="19"/>
      <c r="BA442" s="19"/>
      <c r="BB442" s="19"/>
      <c r="BC442" s="19"/>
      <c r="BD442" s="19"/>
      <c r="BE442" s="19"/>
      <c r="BF442" s="19"/>
      <c r="BG442" s="19"/>
      <c r="BH442" s="19"/>
      <c r="BI442" s="19"/>
      <c r="BJ442" s="19"/>
      <c r="BK442" s="19"/>
      <c r="BL442" s="19"/>
      <c r="BM442" s="19"/>
      <c r="BN442" s="19"/>
      <c r="BO442" s="19"/>
      <c r="BP442" s="19"/>
      <c r="BQ442" s="19"/>
      <c r="BR442" s="19"/>
      <c r="BS442" s="19"/>
      <c r="BT442" s="19"/>
      <c r="BU442" s="19"/>
      <c r="BV442" s="19"/>
      <c r="BW442" s="19"/>
    </row>
    <row r="443">
      <c r="A443" s="5"/>
      <c r="B443" s="5"/>
      <c r="C443" s="5"/>
      <c r="D443" s="5"/>
      <c r="E443" s="5"/>
      <c r="F443" s="5"/>
      <c r="G443" s="5"/>
      <c r="H443" s="76"/>
      <c r="I443" s="5"/>
      <c r="J443" s="5"/>
      <c r="K443" s="5"/>
      <c r="L443" s="5"/>
      <c r="M443" s="72"/>
      <c r="N443" s="5"/>
      <c r="O443" s="5"/>
      <c r="P443" s="79"/>
      <c r="Q443" s="5"/>
      <c r="R443" s="5"/>
      <c r="S443" s="5"/>
      <c r="T443" s="5"/>
      <c r="U443" s="5"/>
      <c r="V443" s="5"/>
      <c r="W443" s="5"/>
      <c r="X443" s="5"/>
      <c r="Y443" s="5"/>
      <c r="Z443" s="5"/>
      <c r="AA443" s="5"/>
      <c r="AB443" s="5"/>
      <c r="AC443" s="5"/>
      <c r="AD443" s="5"/>
      <c r="AE443" s="5"/>
      <c r="AF443" s="5"/>
      <c r="AG443" s="5"/>
      <c r="AH443" s="21"/>
      <c r="AI443" s="5"/>
      <c r="AJ443" s="5"/>
      <c r="AK443" s="5"/>
      <c r="AL443" s="5"/>
      <c r="AM443" s="21"/>
      <c r="AN443" s="5"/>
      <c r="AO443" s="5"/>
      <c r="AP443" s="5"/>
      <c r="AQ443" s="5"/>
      <c r="AR443" s="5"/>
      <c r="AS443" s="5"/>
      <c r="AT443" s="5"/>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row>
    <row r="444">
      <c r="A444" s="5"/>
      <c r="B444" s="265" t="s">
        <v>2337</v>
      </c>
      <c r="C444" s="26" t="s">
        <v>55</v>
      </c>
      <c r="D444" s="26" t="s">
        <v>2338</v>
      </c>
      <c r="E444" s="265" t="s">
        <v>2339</v>
      </c>
      <c r="F444" s="26">
        <v>1.0</v>
      </c>
      <c r="G444" s="26" t="s">
        <v>2340</v>
      </c>
      <c r="H444" s="139" t="s">
        <v>59</v>
      </c>
      <c r="I444" s="26" t="s">
        <v>2341</v>
      </c>
      <c r="J444" s="5"/>
      <c r="K444" s="40" t="s">
        <v>55</v>
      </c>
      <c r="L444" s="40" t="s">
        <v>60</v>
      </c>
      <c r="M444" s="69">
        <v>45752.0</v>
      </c>
      <c r="N444" s="40" t="s">
        <v>2169</v>
      </c>
      <c r="O444" s="52" t="s">
        <v>2342</v>
      </c>
      <c r="P444" s="73" t="s">
        <v>59</v>
      </c>
      <c r="Q444" s="53" t="s">
        <v>59</v>
      </c>
      <c r="R444" s="53" t="s">
        <v>59</v>
      </c>
      <c r="S444" s="61" t="s">
        <v>59</v>
      </c>
      <c r="T444" s="40" t="s">
        <v>65</v>
      </c>
      <c r="U444" s="40" t="s">
        <v>66</v>
      </c>
      <c r="V444" s="26" t="s">
        <v>67</v>
      </c>
      <c r="W444" s="40" t="s">
        <v>68</v>
      </c>
      <c r="X444" s="40" t="s">
        <v>69</v>
      </c>
      <c r="Y444" s="26">
        <v>25.0</v>
      </c>
      <c r="Z444" s="26" t="s">
        <v>70</v>
      </c>
      <c r="AA444" s="26" t="s">
        <v>71</v>
      </c>
      <c r="AB444" s="26" t="s">
        <v>72</v>
      </c>
      <c r="AC444" s="26" t="s">
        <v>184</v>
      </c>
      <c r="AD444" s="26" t="s">
        <v>74</v>
      </c>
      <c r="AE444" s="52" t="s">
        <v>2342</v>
      </c>
      <c r="AF444" s="5"/>
      <c r="AG444" s="265" t="s">
        <v>2343</v>
      </c>
      <c r="AH444" s="50"/>
      <c r="AI444" s="9"/>
      <c r="AJ444" s="9"/>
      <c r="AK444" s="40" t="s">
        <v>76</v>
      </c>
      <c r="AL444" s="40" t="s">
        <v>77</v>
      </c>
      <c r="AM444" s="32" t="s">
        <v>1256</v>
      </c>
      <c r="AN444" s="26" t="s">
        <v>205</v>
      </c>
      <c r="AO444" s="26" t="s">
        <v>2219</v>
      </c>
      <c r="AP444" s="26" t="s">
        <v>2344</v>
      </c>
      <c r="AQ444" s="26" t="s">
        <v>2143</v>
      </c>
      <c r="AR444" s="5"/>
      <c r="AS444" s="5"/>
      <c r="AT444" s="5"/>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row>
    <row r="445">
      <c r="A445" s="5"/>
      <c r="B445" s="266" t="s">
        <v>2345</v>
      </c>
      <c r="C445" s="5"/>
      <c r="D445" s="26" t="s">
        <v>2346</v>
      </c>
      <c r="E445" s="266" t="s">
        <v>2339</v>
      </c>
      <c r="F445" s="26">
        <v>1.0</v>
      </c>
      <c r="G445" s="26" t="s">
        <v>191</v>
      </c>
      <c r="H445" s="139" t="s">
        <v>59</v>
      </c>
      <c r="I445" s="75" t="s">
        <v>2347</v>
      </c>
      <c r="J445" s="5"/>
      <c r="K445" s="40" t="s">
        <v>55</v>
      </c>
      <c r="L445" s="40" t="s">
        <v>60</v>
      </c>
      <c r="M445" s="69">
        <v>45752.0</v>
      </c>
      <c r="N445" s="40" t="s">
        <v>2169</v>
      </c>
      <c r="O445" s="52" t="s">
        <v>2348</v>
      </c>
      <c r="P445" s="73" t="s">
        <v>59</v>
      </c>
      <c r="Q445" s="53" t="s">
        <v>59</v>
      </c>
      <c r="R445" s="53" t="s">
        <v>59</v>
      </c>
      <c r="S445" s="53" t="s">
        <v>59</v>
      </c>
      <c r="T445" s="40" t="s">
        <v>65</v>
      </c>
      <c r="U445" s="40" t="s">
        <v>66</v>
      </c>
      <c r="V445" s="26" t="s">
        <v>67</v>
      </c>
      <c r="W445" s="40" t="s">
        <v>68</v>
      </c>
      <c r="X445" s="40" t="s">
        <v>69</v>
      </c>
      <c r="Y445" s="26">
        <v>27.0</v>
      </c>
      <c r="Z445" s="26" t="s">
        <v>70</v>
      </c>
      <c r="AA445" s="26" t="s">
        <v>71</v>
      </c>
      <c r="AB445" s="26" t="s">
        <v>72</v>
      </c>
      <c r="AC445" s="26" t="s">
        <v>194</v>
      </c>
      <c r="AD445" s="26" t="s">
        <v>74</v>
      </c>
      <c r="AE445" s="52" t="s">
        <v>2348</v>
      </c>
      <c r="AF445" s="5"/>
      <c r="AG445" s="265" t="s">
        <v>2349</v>
      </c>
      <c r="AH445" s="50"/>
      <c r="AI445" s="9"/>
      <c r="AJ445" s="9"/>
      <c r="AK445" s="40" t="s">
        <v>76</v>
      </c>
      <c r="AL445" s="40" t="s">
        <v>77</v>
      </c>
      <c r="AM445" s="32" t="s">
        <v>1256</v>
      </c>
      <c r="AN445" s="26" t="s">
        <v>205</v>
      </c>
      <c r="AO445" s="26" t="s">
        <v>2219</v>
      </c>
      <c r="AP445" s="26" t="s">
        <v>2344</v>
      </c>
      <c r="AQ445" s="26" t="s">
        <v>2143</v>
      </c>
      <c r="AR445" s="5"/>
      <c r="AS445" s="5"/>
      <c r="AT445" s="5"/>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row>
    <row r="446">
      <c r="A446" s="5"/>
      <c r="B446" s="26" t="s">
        <v>2350</v>
      </c>
      <c r="C446" s="26" t="s">
        <v>55</v>
      </c>
      <c r="D446" s="26" t="s">
        <v>2351</v>
      </c>
      <c r="E446" s="26" t="s">
        <v>2352</v>
      </c>
      <c r="F446" s="26">
        <v>1.0</v>
      </c>
      <c r="G446" s="26" t="s">
        <v>2353</v>
      </c>
      <c r="H446" s="139" t="s">
        <v>2354</v>
      </c>
      <c r="I446" s="75" t="s">
        <v>59</v>
      </c>
      <c r="J446" s="5"/>
      <c r="K446" s="40" t="s">
        <v>55</v>
      </c>
      <c r="L446" s="40" t="s">
        <v>60</v>
      </c>
      <c r="M446" s="69">
        <v>45752.0</v>
      </c>
      <c r="N446" s="40" t="s">
        <v>2169</v>
      </c>
      <c r="O446" s="52" t="s">
        <v>2355</v>
      </c>
      <c r="P446" s="53" t="s">
        <v>59</v>
      </c>
      <c r="Q446" s="53" t="s">
        <v>59</v>
      </c>
      <c r="R446" s="53" t="s">
        <v>59</v>
      </c>
      <c r="S446" s="53" t="s">
        <v>59</v>
      </c>
      <c r="T446" s="40" t="s">
        <v>65</v>
      </c>
      <c r="U446" s="40" t="s">
        <v>66</v>
      </c>
      <c r="V446" s="26" t="s">
        <v>67</v>
      </c>
      <c r="W446" s="40" t="s">
        <v>68</v>
      </c>
      <c r="X446" s="40" t="s">
        <v>69</v>
      </c>
      <c r="Y446" s="26">
        <v>30.0</v>
      </c>
      <c r="Z446" s="26" t="s">
        <v>118</v>
      </c>
      <c r="AA446" s="26" t="s">
        <v>71</v>
      </c>
      <c r="AB446" s="26" t="s">
        <v>72</v>
      </c>
      <c r="AC446" s="26" t="s">
        <v>59</v>
      </c>
      <c r="AD446" s="26" t="s">
        <v>74</v>
      </c>
      <c r="AE446" s="52" t="s">
        <v>2355</v>
      </c>
      <c r="AF446" s="5"/>
      <c r="AG446" s="26" t="s">
        <v>2356</v>
      </c>
      <c r="AH446" s="50"/>
      <c r="AI446" s="9"/>
      <c r="AJ446" s="9"/>
      <c r="AK446" s="40" t="s">
        <v>76</v>
      </c>
      <c r="AL446" s="40" t="s">
        <v>77</v>
      </c>
      <c r="AM446" s="32" t="s">
        <v>1256</v>
      </c>
      <c r="AN446" s="26" t="s">
        <v>205</v>
      </c>
      <c r="AO446" s="26" t="s">
        <v>2219</v>
      </c>
      <c r="AP446" s="26" t="s">
        <v>2344</v>
      </c>
      <c r="AQ446" s="26" t="s">
        <v>93</v>
      </c>
      <c r="AR446" s="5"/>
      <c r="AS446" s="5"/>
      <c r="AT446" s="5"/>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row>
    <row r="447">
      <c r="A447" s="5"/>
      <c r="B447" s="26" t="s">
        <v>2357</v>
      </c>
      <c r="C447" s="26" t="s">
        <v>55</v>
      </c>
      <c r="D447" s="26" t="s">
        <v>2358</v>
      </c>
      <c r="E447" s="26" t="s">
        <v>2359</v>
      </c>
      <c r="F447" s="26">
        <v>1.0</v>
      </c>
      <c r="G447" s="26" t="s">
        <v>2281</v>
      </c>
      <c r="H447" s="139" t="s">
        <v>2236</v>
      </c>
      <c r="I447" s="26" t="s">
        <v>59</v>
      </c>
      <c r="J447" s="5"/>
      <c r="K447" s="40" t="s">
        <v>55</v>
      </c>
      <c r="L447" s="40" t="s">
        <v>60</v>
      </c>
      <c r="M447" s="69">
        <v>45752.0</v>
      </c>
      <c r="N447" s="40" t="s">
        <v>2169</v>
      </c>
      <c r="O447" s="52" t="s">
        <v>2282</v>
      </c>
      <c r="P447" s="73" t="s">
        <v>59</v>
      </c>
      <c r="Q447" s="53" t="s">
        <v>59</v>
      </c>
      <c r="R447" s="53" t="s">
        <v>59</v>
      </c>
      <c r="S447" s="53" t="s">
        <v>59</v>
      </c>
      <c r="T447" s="40" t="s">
        <v>65</v>
      </c>
      <c r="U447" s="40" t="s">
        <v>66</v>
      </c>
      <c r="V447" s="26" t="s">
        <v>67</v>
      </c>
      <c r="W447" s="40" t="s">
        <v>68</v>
      </c>
      <c r="X447" s="40" t="s">
        <v>69</v>
      </c>
      <c r="Y447" s="26">
        <v>17.0</v>
      </c>
      <c r="Z447" s="26" t="s">
        <v>118</v>
      </c>
      <c r="AA447" s="26" t="s">
        <v>71</v>
      </c>
      <c r="AB447" s="26" t="s">
        <v>72</v>
      </c>
      <c r="AC447" s="26" t="s">
        <v>59</v>
      </c>
      <c r="AD447" s="26" t="s">
        <v>74</v>
      </c>
      <c r="AE447" s="52" t="s">
        <v>2282</v>
      </c>
      <c r="AF447" s="5"/>
      <c r="AG447" s="26" t="s">
        <v>2360</v>
      </c>
      <c r="AH447" s="50"/>
      <c r="AI447" s="9"/>
      <c r="AJ447" s="9"/>
      <c r="AK447" s="40" t="s">
        <v>76</v>
      </c>
      <c r="AL447" s="40" t="s">
        <v>77</v>
      </c>
      <c r="AM447" s="32" t="s">
        <v>1256</v>
      </c>
      <c r="AN447" s="26" t="s">
        <v>205</v>
      </c>
      <c r="AO447" s="26" t="s">
        <v>2219</v>
      </c>
      <c r="AP447" s="26" t="s">
        <v>2344</v>
      </c>
      <c r="AQ447" s="26" t="s">
        <v>93</v>
      </c>
      <c r="AR447" s="5"/>
      <c r="AS447" s="5"/>
      <c r="AT447" s="5"/>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row>
    <row r="448">
      <c r="A448" s="5"/>
      <c r="B448" s="26" t="s">
        <v>2361</v>
      </c>
      <c r="C448" s="26" t="s">
        <v>55</v>
      </c>
      <c r="D448" s="26" t="s">
        <v>2362</v>
      </c>
      <c r="E448" s="26" t="s">
        <v>2363</v>
      </c>
      <c r="F448" s="26">
        <v>1.0</v>
      </c>
      <c r="G448" s="26" t="s">
        <v>2364</v>
      </c>
      <c r="H448" s="137">
        <v>2015.0</v>
      </c>
      <c r="I448" s="26" t="s">
        <v>59</v>
      </c>
      <c r="J448" s="5"/>
      <c r="K448" s="40" t="s">
        <v>55</v>
      </c>
      <c r="L448" s="40" t="s">
        <v>60</v>
      </c>
      <c r="M448" s="69">
        <v>45813.0</v>
      </c>
      <c r="N448" s="40" t="s">
        <v>1319</v>
      </c>
      <c r="O448" s="52" t="s">
        <v>2365</v>
      </c>
      <c r="P448" s="276">
        <v>0.041666666666666664</v>
      </c>
      <c r="Q448" s="53" t="s">
        <v>114</v>
      </c>
      <c r="R448" s="53" t="s">
        <v>115</v>
      </c>
      <c r="S448" s="61">
        <v>1331192.0</v>
      </c>
      <c r="T448" s="40" t="s">
        <v>65</v>
      </c>
      <c r="U448" s="40" t="s">
        <v>66</v>
      </c>
      <c r="V448" s="26" t="s">
        <v>969</v>
      </c>
      <c r="W448" s="40" t="s">
        <v>68</v>
      </c>
      <c r="X448" s="40" t="s">
        <v>69</v>
      </c>
      <c r="Y448" s="26">
        <v>45.0</v>
      </c>
      <c r="Z448" s="26" t="s">
        <v>118</v>
      </c>
      <c r="AA448" s="26" t="s">
        <v>71</v>
      </c>
      <c r="AB448" s="26" t="s">
        <v>72</v>
      </c>
      <c r="AC448" s="26" t="s">
        <v>2366</v>
      </c>
      <c r="AD448" s="26" t="s">
        <v>156</v>
      </c>
      <c r="AE448" s="52" t="s">
        <v>2365</v>
      </c>
      <c r="AF448" s="5"/>
      <c r="AG448" s="42" t="s">
        <v>2367</v>
      </c>
      <c r="AH448" s="51">
        <v>0.8</v>
      </c>
      <c r="AI448" s="42" t="s">
        <v>2368</v>
      </c>
      <c r="AJ448" s="9"/>
      <c r="AK448" s="40" t="s">
        <v>76</v>
      </c>
      <c r="AL448" s="40" t="s">
        <v>77</v>
      </c>
      <c r="AM448" s="32" t="s">
        <v>1256</v>
      </c>
      <c r="AN448" s="26" t="s">
        <v>205</v>
      </c>
      <c r="AO448" s="26" t="s">
        <v>2219</v>
      </c>
      <c r="AP448" s="26" t="s">
        <v>2344</v>
      </c>
      <c r="AQ448" s="26" t="s">
        <v>124</v>
      </c>
      <c r="AR448" s="5"/>
      <c r="AS448" s="5"/>
      <c r="AT448" s="5"/>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row>
    <row r="449">
      <c r="A449" s="176"/>
      <c r="B449" s="177" t="s">
        <v>2369</v>
      </c>
      <c r="C449" s="177" t="s">
        <v>55</v>
      </c>
      <c r="D449" s="177" t="s">
        <v>2370</v>
      </c>
      <c r="E449" s="177" t="s">
        <v>2371</v>
      </c>
      <c r="F449" s="177">
        <v>1.0</v>
      </c>
      <c r="G449" s="177" t="s">
        <v>2372</v>
      </c>
      <c r="H449" s="212">
        <v>45532.0</v>
      </c>
      <c r="I449" s="177" t="s">
        <v>59</v>
      </c>
      <c r="J449" s="176"/>
      <c r="K449" s="180" t="s">
        <v>55</v>
      </c>
      <c r="L449" s="180" t="s">
        <v>60</v>
      </c>
      <c r="M449" s="181">
        <v>45843.0</v>
      </c>
      <c r="N449" s="180" t="s">
        <v>100</v>
      </c>
      <c r="O449" s="183" t="s">
        <v>2373</v>
      </c>
      <c r="P449" s="189">
        <v>0.6055555555555555</v>
      </c>
      <c r="Q449" s="185" t="s">
        <v>134</v>
      </c>
      <c r="R449" s="185" t="s">
        <v>135</v>
      </c>
      <c r="S449" s="191" t="s">
        <v>59</v>
      </c>
      <c r="T449" s="180" t="s">
        <v>65</v>
      </c>
      <c r="U449" s="180" t="s">
        <v>66</v>
      </c>
      <c r="V449" s="177" t="s">
        <v>969</v>
      </c>
      <c r="W449" s="180" t="s">
        <v>68</v>
      </c>
      <c r="X449" s="180" t="s">
        <v>69</v>
      </c>
      <c r="Y449" s="176"/>
      <c r="Z449" s="177" t="s">
        <v>118</v>
      </c>
      <c r="AA449" s="177" t="s">
        <v>71</v>
      </c>
      <c r="AB449" s="177" t="s">
        <v>72</v>
      </c>
      <c r="AC449" s="177" t="s">
        <v>2374</v>
      </c>
      <c r="AD449" s="177" t="s">
        <v>64</v>
      </c>
      <c r="AE449" s="186" t="s">
        <v>64</v>
      </c>
      <c r="AF449" s="176"/>
      <c r="AG449" s="214" t="s">
        <v>2375</v>
      </c>
      <c r="AH449" s="51">
        <v>0.85</v>
      </c>
      <c r="AI449" s="214" t="s">
        <v>2376</v>
      </c>
      <c r="AJ449" s="187"/>
      <c r="AK449" s="180" t="s">
        <v>76</v>
      </c>
      <c r="AL449" s="180" t="s">
        <v>77</v>
      </c>
      <c r="AM449" s="32" t="s">
        <v>1256</v>
      </c>
      <c r="AN449" s="177" t="s">
        <v>205</v>
      </c>
      <c r="AO449" s="177" t="s">
        <v>2219</v>
      </c>
      <c r="AP449" s="177" t="s">
        <v>2344</v>
      </c>
      <c r="AQ449" s="177" t="s">
        <v>2377</v>
      </c>
      <c r="AR449" s="188">
        <v>1289.0</v>
      </c>
      <c r="AS449" s="189">
        <v>0.38819444444444445</v>
      </c>
      <c r="AT449" s="189">
        <v>0.5506944444444445</v>
      </c>
      <c r="AU449" s="187"/>
      <c r="AV449" s="187"/>
      <c r="AW449" s="187"/>
      <c r="AX449" s="187"/>
      <c r="AY449" s="187"/>
      <c r="AZ449" s="187"/>
      <c r="BA449" s="187"/>
      <c r="BB449" s="187"/>
      <c r="BC449" s="187"/>
      <c r="BD449" s="187"/>
      <c r="BE449" s="187"/>
      <c r="BF449" s="187"/>
      <c r="BG449" s="187"/>
      <c r="BH449" s="187"/>
      <c r="BI449" s="187"/>
      <c r="BJ449" s="187"/>
      <c r="BK449" s="187"/>
      <c r="BL449" s="187"/>
      <c r="BM449" s="187"/>
      <c r="BN449" s="187"/>
      <c r="BO449" s="187"/>
      <c r="BP449" s="187"/>
      <c r="BQ449" s="187"/>
      <c r="BR449" s="187"/>
      <c r="BS449" s="187"/>
      <c r="BT449" s="187"/>
      <c r="BU449" s="187"/>
      <c r="BV449" s="187"/>
      <c r="BW449" s="187"/>
    </row>
    <row r="450">
      <c r="A450" s="176"/>
      <c r="B450" s="177" t="s">
        <v>2361</v>
      </c>
      <c r="C450" s="177" t="s">
        <v>55</v>
      </c>
      <c r="D450" s="177" t="s">
        <v>2378</v>
      </c>
      <c r="E450" s="177" t="s">
        <v>2379</v>
      </c>
      <c r="F450" s="177">
        <v>1.0</v>
      </c>
      <c r="G450" s="177" t="s">
        <v>2380</v>
      </c>
      <c r="H450" s="212">
        <v>42620.0</v>
      </c>
      <c r="I450" s="177" t="s">
        <v>59</v>
      </c>
      <c r="J450" s="176"/>
      <c r="K450" s="180" t="s">
        <v>55</v>
      </c>
      <c r="L450" s="180" t="s">
        <v>60</v>
      </c>
      <c r="M450" s="181">
        <v>45843.0</v>
      </c>
      <c r="N450" s="180" t="s">
        <v>100</v>
      </c>
      <c r="O450" s="183" t="s">
        <v>2381</v>
      </c>
      <c r="P450" s="264"/>
      <c r="Q450" s="185" t="s">
        <v>134</v>
      </c>
      <c r="R450" s="185" t="s">
        <v>135</v>
      </c>
      <c r="S450" s="191" t="s">
        <v>59</v>
      </c>
      <c r="T450" s="180" t="s">
        <v>65</v>
      </c>
      <c r="U450" s="180" t="s">
        <v>66</v>
      </c>
      <c r="V450" s="177" t="s">
        <v>969</v>
      </c>
      <c r="W450" s="180" t="s">
        <v>68</v>
      </c>
      <c r="X450" s="180" t="s">
        <v>69</v>
      </c>
      <c r="Y450" s="176"/>
      <c r="Z450" s="177" t="s">
        <v>118</v>
      </c>
      <c r="AA450" s="177" t="s">
        <v>71</v>
      </c>
      <c r="AB450" s="177" t="s">
        <v>72</v>
      </c>
      <c r="AC450" s="177" t="s">
        <v>2382</v>
      </c>
      <c r="AD450" s="177" t="s">
        <v>64</v>
      </c>
      <c r="AE450" s="186" t="s">
        <v>64</v>
      </c>
      <c r="AF450" s="176"/>
      <c r="AG450" s="214" t="s">
        <v>2383</v>
      </c>
      <c r="AH450" s="51">
        <v>0.9</v>
      </c>
      <c r="AI450" s="214" t="s">
        <v>2384</v>
      </c>
      <c r="AJ450" s="187"/>
      <c r="AK450" s="180" t="s">
        <v>76</v>
      </c>
      <c r="AL450" s="180" t="s">
        <v>77</v>
      </c>
      <c r="AM450" s="32" t="s">
        <v>1256</v>
      </c>
      <c r="AN450" s="177" t="s">
        <v>205</v>
      </c>
      <c r="AO450" s="177" t="s">
        <v>2219</v>
      </c>
      <c r="AP450" s="177" t="s">
        <v>2344</v>
      </c>
      <c r="AQ450" s="177" t="s">
        <v>2377</v>
      </c>
      <c r="AR450" s="188">
        <v>27482.0</v>
      </c>
      <c r="AS450" s="189">
        <v>0.0</v>
      </c>
      <c r="AT450" s="189">
        <v>0.14027777777777778</v>
      </c>
      <c r="AU450" s="187"/>
      <c r="AV450" s="187"/>
      <c r="AW450" s="187"/>
      <c r="AX450" s="187"/>
      <c r="AY450" s="187"/>
      <c r="AZ450" s="187"/>
      <c r="BA450" s="187"/>
      <c r="BB450" s="187"/>
      <c r="BC450" s="187"/>
      <c r="BD450" s="187"/>
      <c r="BE450" s="187"/>
      <c r="BF450" s="187"/>
      <c r="BG450" s="187"/>
      <c r="BH450" s="187"/>
      <c r="BI450" s="187"/>
      <c r="BJ450" s="187"/>
      <c r="BK450" s="187"/>
      <c r="BL450" s="187"/>
      <c r="BM450" s="187"/>
      <c r="BN450" s="187"/>
      <c r="BO450" s="187"/>
      <c r="BP450" s="187"/>
      <c r="BQ450" s="187"/>
      <c r="BR450" s="187"/>
      <c r="BS450" s="187"/>
      <c r="BT450" s="187"/>
      <c r="BU450" s="187"/>
      <c r="BV450" s="187"/>
      <c r="BW450" s="187"/>
    </row>
    <row r="451">
      <c r="A451" s="176"/>
      <c r="B451" s="177" t="s">
        <v>2385</v>
      </c>
      <c r="C451" s="177" t="s">
        <v>665</v>
      </c>
      <c r="D451" s="177" t="s">
        <v>2386</v>
      </c>
      <c r="E451" s="177" t="s">
        <v>2387</v>
      </c>
      <c r="F451" s="177">
        <v>1.0</v>
      </c>
      <c r="G451" s="177" t="s">
        <v>2388</v>
      </c>
      <c r="H451" s="212">
        <v>43098.0</v>
      </c>
      <c r="I451" s="177" t="s">
        <v>59</v>
      </c>
      <c r="J451" s="176"/>
      <c r="K451" s="180" t="s">
        <v>55</v>
      </c>
      <c r="L451" s="180" t="s">
        <v>60</v>
      </c>
      <c r="M451" s="181">
        <v>45843.0</v>
      </c>
      <c r="N451" s="180" t="s">
        <v>100</v>
      </c>
      <c r="O451" s="183" t="s">
        <v>2389</v>
      </c>
      <c r="P451" s="189">
        <v>0.4756944444444444</v>
      </c>
      <c r="Q451" s="185" t="s">
        <v>134</v>
      </c>
      <c r="R451" s="185" t="s">
        <v>135</v>
      </c>
      <c r="S451" s="185" t="s">
        <v>59</v>
      </c>
      <c r="T451" s="180" t="s">
        <v>65</v>
      </c>
      <c r="U451" s="180" t="s">
        <v>66</v>
      </c>
      <c r="V451" s="177" t="s">
        <v>969</v>
      </c>
      <c r="W451" s="180" t="s">
        <v>68</v>
      </c>
      <c r="X451" s="180" t="s">
        <v>69</v>
      </c>
      <c r="Y451" s="176"/>
      <c r="Z451" s="177" t="s">
        <v>118</v>
      </c>
      <c r="AA451" s="177" t="s">
        <v>71</v>
      </c>
      <c r="AB451" s="177" t="s">
        <v>72</v>
      </c>
      <c r="AC451" s="177" t="s">
        <v>2390</v>
      </c>
      <c r="AD451" s="177" t="s">
        <v>64</v>
      </c>
      <c r="AE451" s="177" t="s">
        <v>64</v>
      </c>
      <c r="AF451" s="176"/>
      <c r="AG451" s="214" t="s">
        <v>2391</v>
      </c>
      <c r="AH451" s="51">
        <v>0.95</v>
      </c>
      <c r="AI451" s="214" t="s">
        <v>2392</v>
      </c>
      <c r="AJ451" s="187"/>
      <c r="AK451" s="180" t="s">
        <v>76</v>
      </c>
      <c r="AL451" s="180" t="s">
        <v>77</v>
      </c>
      <c r="AM451" s="32" t="s">
        <v>1256</v>
      </c>
      <c r="AN451" s="177" t="s">
        <v>205</v>
      </c>
      <c r="AO451" s="177" t="s">
        <v>2219</v>
      </c>
      <c r="AP451" s="177" t="s">
        <v>2344</v>
      </c>
      <c r="AQ451" s="177" t="s">
        <v>2377</v>
      </c>
      <c r="AR451" s="188">
        <v>145999.0</v>
      </c>
      <c r="AS451" s="189">
        <v>0.0</v>
      </c>
      <c r="AT451" s="189">
        <v>0.3333333333333333</v>
      </c>
      <c r="AU451" s="187"/>
      <c r="AV451" s="187"/>
      <c r="AW451" s="187"/>
      <c r="AX451" s="187"/>
      <c r="AY451" s="187"/>
      <c r="AZ451" s="187"/>
      <c r="BA451" s="187"/>
      <c r="BB451" s="187"/>
      <c r="BC451" s="187"/>
      <c r="BD451" s="187"/>
      <c r="BE451" s="187"/>
      <c r="BF451" s="187"/>
      <c r="BG451" s="187"/>
      <c r="BH451" s="187"/>
      <c r="BI451" s="187"/>
      <c r="BJ451" s="187"/>
      <c r="BK451" s="187"/>
      <c r="BL451" s="187"/>
      <c r="BM451" s="187"/>
      <c r="BN451" s="187"/>
      <c r="BO451" s="187"/>
      <c r="BP451" s="187"/>
      <c r="BQ451" s="187"/>
      <c r="BR451" s="187"/>
      <c r="BS451" s="187"/>
      <c r="BT451" s="187"/>
      <c r="BU451" s="187"/>
      <c r="BV451" s="187"/>
      <c r="BW451" s="187"/>
    </row>
    <row r="452">
      <c r="A452" s="176"/>
      <c r="B452" s="177" t="s">
        <v>2361</v>
      </c>
      <c r="C452" s="177" t="s">
        <v>665</v>
      </c>
      <c r="D452" s="177" t="s">
        <v>2393</v>
      </c>
      <c r="E452" s="177" t="s">
        <v>2394</v>
      </c>
      <c r="F452" s="177">
        <v>1.0</v>
      </c>
      <c r="G452" s="177" t="s">
        <v>2395</v>
      </c>
      <c r="H452" s="212">
        <v>44039.0</v>
      </c>
      <c r="I452" s="178" t="s">
        <v>59</v>
      </c>
      <c r="J452" s="176"/>
      <c r="K452" s="180" t="s">
        <v>55</v>
      </c>
      <c r="L452" s="180" t="s">
        <v>60</v>
      </c>
      <c r="M452" s="181">
        <v>45843.0</v>
      </c>
      <c r="N452" s="180" t="s">
        <v>100</v>
      </c>
      <c r="O452" s="183" t="s">
        <v>2396</v>
      </c>
      <c r="P452" s="189">
        <v>0.6402777777777777</v>
      </c>
      <c r="Q452" s="185" t="s">
        <v>134</v>
      </c>
      <c r="R452" s="185" t="s">
        <v>135</v>
      </c>
      <c r="S452" s="185" t="s">
        <v>59</v>
      </c>
      <c r="T452" s="180" t="s">
        <v>65</v>
      </c>
      <c r="U452" s="180" t="s">
        <v>66</v>
      </c>
      <c r="V452" s="177" t="s">
        <v>969</v>
      </c>
      <c r="W452" s="180" t="s">
        <v>68</v>
      </c>
      <c r="X452" s="180" t="s">
        <v>69</v>
      </c>
      <c r="Y452" s="176"/>
      <c r="Z452" s="177" t="s">
        <v>118</v>
      </c>
      <c r="AA452" s="177" t="s">
        <v>71</v>
      </c>
      <c r="AB452" s="177" t="s">
        <v>72</v>
      </c>
      <c r="AC452" s="177" t="s">
        <v>2397</v>
      </c>
      <c r="AD452" s="177" t="s">
        <v>64</v>
      </c>
      <c r="AE452" s="186" t="s">
        <v>64</v>
      </c>
      <c r="AF452" s="176"/>
      <c r="AG452" s="214" t="s">
        <v>2398</v>
      </c>
      <c r="AH452" s="51">
        <v>0.9</v>
      </c>
      <c r="AI452" s="214" t="s">
        <v>2399</v>
      </c>
      <c r="AJ452" s="187"/>
      <c r="AK452" s="180" t="s">
        <v>76</v>
      </c>
      <c r="AL452" s="180" t="s">
        <v>77</v>
      </c>
      <c r="AM452" s="32" t="s">
        <v>1256</v>
      </c>
      <c r="AN452" s="177" t="s">
        <v>205</v>
      </c>
      <c r="AO452" s="177" t="s">
        <v>2219</v>
      </c>
      <c r="AP452" s="177" t="s">
        <v>2344</v>
      </c>
      <c r="AQ452" s="177" t="s">
        <v>2377</v>
      </c>
      <c r="AR452" s="188">
        <v>3527.0</v>
      </c>
      <c r="AS452" s="189">
        <v>0.11041666666666666</v>
      </c>
      <c r="AT452" s="189">
        <v>0.60625</v>
      </c>
      <c r="AU452" s="187"/>
      <c r="AV452" s="187"/>
      <c r="AW452" s="187"/>
      <c r="AX452" s="187"/>
      <c r="AY452" s="187"/>
      <c r="AZ452" s="187"/>
      <c r="BA452" s="187"/>
      <c r="BB452" s="187"/>
      <c r="BC452" s="187"/>
      <c r="BD452" s="187"/>
      <c r="BE452" s="187"/>
      <c r="BF452" s="187"/>
      <c r="BG452" s="187"/>
      <c r="BH452" s="187"/>
      <c r="BI452" s="187"/>
      <c r="BJ452" s="187"/>
      <c r="BK452" s="187"/>
      <c r="BL452" s="187"/>
      <c r="BM452" s="187"/>
      <c r="BN452" s="187"/>
      <c r="BO452" s="187"/>
      <c r="BP452" s="187"/>
      <c r="BQ452" s="187"/>
      <c r="BR452" s="187"/>
      <c r="BS452" s="187"/>
      <c r="BT452" s="187"/>
      <c r="BU452" s="187"/>
      <c r="BV452" s="187"/>
      <c r="BW452" s="187"/>
    </row>
    <row r="453">
      <c r="A453" s="176"/>
      <c r="B453" s="177" t="s">
        <v>2400</v>
      </c>
      <c r="C453" s="177" t="s">
        <v>55</v>
      </c>
      <c r="D453" s="177" t="s">
        <v>2401</v>
      </c>
      <c r="E453" s="177" t="s">
        <v>2402</v>
      </c>
      <c r="F453" s="177">
        <v>1.0</v>
      </c>
      <c r="G453" s="177" t="s">
        <v>2403</v>
      </c>
      <c r="H453" s="212">
        <v>44861.0</v>
      </c>
      <c r="I453" s="177" t="s">
        <v>59</v>
      </c>
      <c r="J453" s="176"/>
      <c r="K453" s="180" t="s">
        <v>55</v>
      </c>
      <c r="L453" s="180" t="s">
        <v>60</v>
      </c>
      <c r="M453" s="181">
        <v>45843.0</v>
      </c>
      <c r="N453" s="180" t="s">
        <v>100</v>
      </c>
      <c r="O453" s="183" t="s">
        <v>2404</v>
      </c>
      <c r="P453" s="189">
        <v>0.11388888888888889</v>
      </c>
      <c r="Q453" s="185" t="s">
        <v>134</v>
      </c>
      <c r="R453" s="185" t="s">
        <v>135</v>
      </c>
      <c r="S453" s="185" t="s">
        <v>59</v>
      </c>
      <c r="T453" s="180" t="s">
        <v>65</v>
      </c>
      <c r="U453" s="180" t="s">
        <v>66</v>
      </c>
      <c r="V453" s="177" t="s">
        <v>969</v>
      </c>
      <c r="W453" s="180" t="s">
        <v>68</v>
      </c>
      <c r="X453" s="180" t="s">
        <v>69</v>
      </c>
      <c r="Y453" s="176"/>
      <c r="Z453" s="177" t="s">
        <v>118</v>
      </c>
      <c r="AA453" s="177" t="s">
        <v>71</v>
      </c>
      <c r="AB453" s="177" t="s">
        <v>72</v>
      </c>
      <c r="AC453" s="177" t="s">
        <v>2405</v>
      </c>
      <c r="AD453" s="177" t="s">
        <v>64</v>
      </c>
      <c r="AE453" s="186" t="s">
        <v>64</v>
      </c>
      <c r="AF453" s="176"/>
      <c r="AG453" s="214" t="s">
        <v>2406</v>
      </c>
      <c r="AH453" s="51">
        <v>0.9</v>
      </c>
      <c r="AI453" s="214" t="s">
        <v>2384</v>
      </c>
      <c r="AJ453" s="187"/>
      <c r="AK453" s="180" t="s">
        <v>76</v>
      </c>
      <c r="AL453" s="180" t="s">
        <v>77</v>
      </c>
      <c r="AM453" s="32" t="s">
        <v>1256</v>
      </c>
      <c r="AN453" s="177" t="s">
        <v>205</v>
      </c>
      <c r="AO453" s="177" t="s">
        <v>2219</v>
      </c>
      <c r="AP453" s="177" t="s">
        <v>2344</v>
      </c>
      <c r="AQ453" s="177" t="s">
        <v>93</v>
      </c>
      <c r="AR453" s="188">
        <v>13973.0</v>
      </c>
      <c r="AS453" s="189">
        <v>0.0</v>
      </c>
      <c r="AT453" s="189">
        <v>0.10555555555555556</v>
      </c>
      <c r="AU453" s="187"/>
      <c r="AV453" s="187"/>
      <c r="AW453" s="187"/>
      <c r="AX453" s="187"/>
      <c r="AY453" s="187"/>
      <c r="AZ453" s="187"/>
      <c r="BA453" s="187"/>
      <c r="BB453" s="187"/>
      <c r="BC453" s="187"/>
      <c r="BD453" s="187"/>
      <c r="BE453" s="187"/>
      <c r="BF453" s="187"/>
      <c r="BG453" s="187"/>
      <c r="BH453" s="187"/>
      <c r="BI453" s="187"/>
      <c r="BJ453" s="187"/>
      <c r="BK453" s="187"/>
      <c r="BL453" s="187"/>
      <c r="BM453" s="187"/>
      <c r="BN453" s="187"/>
      <c r="BO453" s="187"/>
      <c r="BP453" s="187"/>
      <c r="BQ453" s="187"/>
      <c r="BR453" s="187"/>
      <c r="BS453" s="187"/>
      <c r="BT453" s="187"/>
      <c r="BU453" s="187"/>
      <c r="BV453" s="187"/>
      <c r="BW453" s="187"/>
    </row>
    <row r="454">
      <c r="A454" s="176"/>
      <c r="B454" s="177" t="s">
        <v>2407</v>
      </c>
      <c r="C454" s="177" t="s">
        <v>665</v>
      </c>
      <c r="D454" s="177" t="s">
        <v>2408</v>
      </c>
      <c r="E454" s="177" t="s">
        <v>2409</v>
      </c>
      <c r="F454" s="177">
        <v>1.0</v>
      </c>
      <c r="G454" s="177" t="s">
        <v>2410</v>
      </c>
      <c r="H454" s="212">
        <v>43050.0</v>
      </c>
      <c r="I454" s="177" t="s">
        <v>59</v>
      </c>
      <c r="J454" s="176"/>
      <c r="K454" s="180" t="s">
        <v>55</v>
      </c>
      <c r="L454" s="180" t="s">
        <v>60</v>
      </c>
      <c r="M454" s="181">
        <v>45843.0</v>
      </c>
      <c r="N454" s="180" t="s">
        <v>100</v>
      </c>
      <c r="O454" s="183" t="s">
        <v>2411</v>
      </c>
      <c r="P454" s="189">
        <v>0.5444444444444444</v>
      </c>
      <c r="Q454" s="185" t="s">
        <v>134</v>
      </c>
      <c r="R454" s="185" t="s">
        <v>135</v>
      </c>
      <c r="S454" s="185" t="s">
        <v>59</v>
      </c>
      <c r="T454" s="180" t="s">
        <v>65</v>
      </c>
      <c r="U454" s="180" t="s">
        <v>66</v>
      </c>
      <c r="V454" s="177" t="s">
        <v>969</v>
      </c>
      <c r="W454" s="180" t="s">
        <v>68</v>
      </c>
      <c r="X454" s="180" t="s">
        <v>69</v>
      </c>
      <c r="Y454" s="176"/>
      <c r="Z454" s="177" t="s">
        <v>118</v>
      </c>
      <c r="AA454" s="177" t="s">
        <v>71</v>
      </c>
      <c r="AB454" s="177" t="s">
        <v>72</v>
      </c>
      <c r="AC454" s="177" t="s">
        <v>2412</v>
      </c>
      <c r="AD454" s="177" t="s">
        <v>64</v>
      </c>
      <c r="AE454" s="186" t="s">
        <v>64</v>
      </c>
      <c r="AF454" s="176"/>
      <c r="AG454" s="214" t="s">
        <v>2413</v>
      </c>
      <c r="AH454" s="51">
        <v>0.9</v>
      </c>
      <c r="AI454" s="214" t="s">
        <v>2414</v>
      </c>
      <c r="AJ454" s="187"/>
      <c r="AK454" s="180" t="s">
        <v>76</v>
      </c>
      <c r="AL454" s="180" t="s">
        <v>77</v>
      </c>
      <c r="AM454" s="32" t="s">
        <v>1256</v>
      </c>
      <c r="AN454" s="177" t="s">
        <v>205</v>
      </c>
      <c r="AO454" s="177" t="s">
        <v>2219</v>
      </c>
      <c r="AP454" s="177" t="s">
        <v>2344</v>
      </c>
      <c r="AQ454" s="177" t="s">
        <v>2143</v>
      </c>
      <c r="AR454" s="188">
        <v>9245.0</v>
      </c>
      <c r="AS454" s="189">
        <v>0.0</v>
      </c>
      <c r="AT454" s="189">
        <v>0.5277777777777778</v>
      </c>
      <c r="AU454" s="187"/>
      <c r="AV454" s="187"/>
      <c r="AW454" s="187"/>
      <c r="AX454" s="187"/>
      <c r="AY454" s="187"/>
      <c r="AZ454" s="187"/>
      <c r="BA454" s="187"/>
      <c r="BB454" s="187"/>
      <c r="BC454" s="187"/>
      <c r="BD454" s="187"/>
      <c r="BE454" s="187"/>
      <c r="BF454" s="187"/>
      <c r="BG454" s="187"/>
      <c r="BH454" s="187"/>
      <c r="BI454" s="187"/>
      <c r="BJ454" s="187"/>
      <c r="BK454" s="187"/>
      <c r="BL454" s="187"/>
      <c r="BM454" s="187"/>
      <c r="BN454" s="187"/>
      <c r="BO454" s="187"/>
      <c r="BP454" s="187"/>
      <c r="BQ454" s="187"/>
      <c r="BR454" s="187"/>
      <c r="BS454" s="187"/>
      <c r="BT454" s="187"/>
      <c r="BU454" s="187"/>
      <c r="BV454" s="187"/>
      <c r="BW454" s="187"/>
    </row>
    <row r="455">
      <c r="A455" s="5"/>
      <c r="B455" s="5"/>
      <c r="C455" s="5"/>
      <c r="D455" s="5"/>
      <c r="E455" s="5"/>
      <c r="F455" s="5"/>
      <c r="G455" s="5"/>
      <c r="H455" s="257"/>
      <c r="I455" s="5"/>
      <c r="J455" s="5"/>
      <c r="K455" s="9"/>
      <c r="L455" s="9"/>
      <c r="M455" s="72"/>
      <c r="N455" s="9"/>
      <c r="O455" s="5"/>
      <c r="P455" s="79"/>
      <c r="Q455" s="5"/>
      <c r="R455" s="5"/>
      <c r="S455" s="5"/>
      <c r="T455" s="9"/>
      <c r="U455" s="9"/>
      <c r="V455" s="5"/>
      <c r="W455" s="9"/>
      <c r="X455" s="9"/>
      <c r="Y455" s="5"/>
      <c r="Z455" s="5"/>
      <c r="AA455" s="5"/>
      <c r="AB455" s="5"/>
      <c r="AC455" s="5"/>
      <c r="AD455" s="5"/>
      <c r="AE455" s="5"/>
      <c r="AF455" s="5"/>
      <c r="AG455" s="5"/>
      <c r="AH455" s="50"/>
      <c r="AI455" s="9"/>
      <c r="AJ455" s="9"/>
      <c r="AK455" s="9"/>
      <c r="AL455" s="9"/>
      <c r="AM455" s="21"/>
      <c r="AN455" s="5"/>
      <c r="AO455" s="5"/>
      <c r="AP455" s="5"/>
      <c r="AQ455" s="5"/>
      <c r="AR455" s="5"/>
      <c r="AS455" s="5"/>
      <c r="AT455" s="5"/>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row>
    <row r="456">
      <c r="A456" s="5"/>
      <c r="B456" s="26" t="s">
        <v>2415</v>
      </c>
      <c r="C456" s="26" t="s">
        <v>55</v>
      </c>
      <c r="D456" s="26" t="s">
        <v>2416</v>
      </c>
      <c r="E456" s="26" t="s">
        <v>2417</v>
      </c>
      <c r="F456" s="26">
        <v>1.0</v>
      </c>
      <c r="G456" s="26" t="s">
        <v>191</v>
      </c>
      <c r="H456" s="42" t="s">
        <v>59</v>
      </c>
      <c r="I456" s="75">
        <v>45873.0</v>
      </c>
      <c r="J456" s="5"/>
      <c r="K456" s="40" t="s">
        <v>55</v>
      </c>
      <c r="L456" s="40" t="s">
        <v>60</v>
      </c>
      <c r="M456" s="69">
        <v>45752.0</v>
      </c>
      <c r="N456" s="40" t="s">
        <v>2169</v>
      </c>
      <c r="O456" s="52" t="s">
        <v>2418</v>
      </c>
      <c r="P456" s="73" t="s">
        <v>59</v>
      </c>
      <c r="Q456" s="53" t="s">
        <v>59</v>
      </c>
      <c r="R456" s="53" t="s">
        <v>59</v>
      </c>
      <c r="S456" s="61" t="s">
        <v>59</v>
      </c>
      <c r="T456" s="40" t="s">
        <v>65</v>
      </c>
      <c r="U456" s="40" t="s">
        <v>66</v>
      </c>
      <c r="V456" s="26" t="s">
        <v>67</v>
      </c>
      <c r="W456" s="40" t="s">
        <v>68</v>
      </c>
      <c r="X456" s="40" t="s">
        <v>69</v>
      </c>
      <c r="Y456" s="26">
        <v>35.0</v>
      </c>
      <c r="Z456" s="26" t="s">
        <v>136</v>
      </c>
      <c r="AA456" s="26" t="s">
        <v>71</v>
      </c>
      <c r="AB456" s="26" t="s">
        <v>72</v>
      </c>
      <c r="AC456" s="26" t="s">
        <v>194</v>
      </c>
      <c r="AD456" s="26" t="s">
        <v>74</v>
      </c>
      <c r="AE456" s="52" t="s">
        <v>2418</v>
      </c>
      <c r="AF456" s="5"/>
      <c r="AG456" s="26" t="s">
        <v>2419</v>
      </c>
      <c r="AH456" s="50"/>
      <c r="AI456" s="9"/>
      <c r="AJ456" s="9"/>
      <c r="AK456" s="40" t="s">
        <v>76</v>
      </c>
      <c r="AL456" s="40" t="s">
        <v>77</v>
      </c>
      <c r="AM456" s="32" t="s">
        <v>1256</v>
      </c>
      <c r="AN456" s="26" t="s">
        <v>205</v>
      </c>
      <c r="AO456" s="26" t="s">
        <v>1030</v>
      </c>
      <c r="AP456" s="26" t="s">
        <v>2420</v>
      </c>
      <c r="AQ456" s="26" t="s">
        <v>93</v>
      </c>
      <c r="AR456" s="5"/>
      <c r="AS456" s="5"/>
      <c r="AT456" s="5"/>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row>
    <row r="457">
      <c r="A457" s="5"/>
      <c r="B457" s="42" t="s">
        <v>2421</v>
      </c>
      <c r="C457" s="26" t="s">
        <v>55</v>
      </c>
      <c r="D457" s="26" t="s">
        <v>2422</v>
      </c>
      <c r="E457" s="26" t="s">
        <v>2423</v>
      </c>
      <c r="F457" s="26">
        <v>1.0</v>
      </c>
      <c r="G457" s="26" t="s">
        <v>181</v>
      </c>
      <c r="H457" s="139" t="s">
        <v>59</v>
      </c>
      <c r="I457" s="75" t="s">
        <v>59</v>
      </c>
      <c r="J457" s="5"/>
      <c r="K457" s="40" t="s">
        <v>55</v>
      </c>
      <c r="L457" s="40" t="s">
        <v>60</v>
      </c>
      <c r="M457" s="69">
        <v>45752.0</v>
      </c>
      <c r="N457" s="40" t="s">
        <v>2169</v>
      </c>
      <c r="O457" s="52" t="s">
        <v>2424</v>
      </c>
      <c r="P457" s="73" t="s">
        <v>59</v>
      </c>
      <c r="Q457" s="53" t="s">
        <v>59</v>
      </c>
      <c r="R457" s="53" t="s">
        <v>59</v>
      </c>
      <c r="S457" s="53" t="s">
        <v>59</v>
      </c>
      <c r="T457" s="40" t="s">
        <v>65</v>
      </c>
      <c r="U457" s="40" t="s">
        <v>66</v>
      </c>
      <c r="V457" s="26" t="s">
        <v>67</v>
      </c>
      <c r="W457" s="40" t="s">
        <v>68</v>
      </c>
      <c r="X457" s="40" t="s">
        <v>69</v>
      </c>
      <c r="Y457" s="26">
        <v>35.0</v>
      </c>
      <c r="Z457" s="26" t="s">
        <v>136</v>
      </c>
      <c r="AA457" s="26" t="s">
        <v>71</v>
      </c>
      <c r="AB457" s="26" t="s">
        <v>72</v>
      </c>
      <c r="AC457" s="26" t="s">
        <v>184</v>
      </c>
      <c r="AD457" s="26" t="s">
        <v>74</v>
      </c>
      <c r="AE457" s="52" t="s">
        <v>2424</v>
      </c>
      <c r="AF457" s="5"/>
      <c r="AG457" s="26" t="s">
        <v>2425</v>
      </c>
      <c r="AH457" s="50"/>
      <c r="AI457" s="9"/>
      <c r="AJ457" s="9"/>
      <c r="AK457" s="40" t="s">
        <v>76</v>
      </c>
      <c r="AL457" s="40" t="s">
        <v>77</v>
      </c>
      <c r="AM457" s="32" t="s">
        <v>1256</v>
      </c>
      <c r="AN457" s="26" t="s">
        <v>205</v>
      </c>
      <c r="AO457" s="26" t="s">
        <v>1030</v>
      </c>
      <c r="AP457" s="26" t="s">
        <v>2420</v>
      </c>
      <c r="AQ457" s="26" t="s">
        <v>93</v>
      </c>
      <c r="AR457" s="5"/>
      <c r="AS457" s="5"/>
      <c r="AT457" s="5"/>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row>
    <row r="458">
      <c r="A458" s="5"/>
      <c r="B458" s="26" t="s">
        <v>2421</v>
      </c>
      <c r="C458" s="26" t="s">
        <v>55</v>
      </c>
      <c r="D458" s="26" t="s">
        <v>2426</v>
      </c>
      <c r="E458" s="26" t="s">
        <v>2423</v>
      </c>
      <c r="F458" s="26">
        <v>1.0</v>
      </c>
      <c r="G458" s="26" t="s">
        <v>2427</v>
      </c>
      <c r="H458" s="231">
        <v>43050.0</v>
      </c>
      <c r="I458" s="26" t="s">
        <v>59</v>
      </c>
      <c r="J458" s="5"/>
      <c r="K458" s="40" t="s">
        <v>55</v>
      </c>
      <c r="L458" s="40" t="s">
        <v>60</v>
      </c>
      <c r="M458" s="69">
        <v>45752.0</v>
      </c>
      <c r="N458" s="40" t="s">
        <v>2169</v>
      </c>
      <c r="O458" s="52" t="s">
        <v>2428</v>
      </c>
      <c r="P458" s="73" t="s">
        <v>59</v>
      </c>
      <c r="Q458" s="53" t="s">
        <v>59</v>
      </c>
      <c r="R458" s="53" t="s">
        <v>59</v>
      </c>
      <c r="S458" s="53" t="s">
        <v>59</v>
      </c>
      <c r="T458" s="40" t="s">
        <v>65</v>
      </c>
      <c r="U458" s="40" t="s">
        <v>66</v>
      </c>
      <c r="V458" s="26" t="s">
        <v>67</v>
      </c>
      <c r="W458" s="40" t="s">
        <v>68</v>
      </c>
      <c r="X458" s="40" t="s">
        <v>69</v>
      </c>
      <c r="Y458" s="26">
        <v>40.0</v>
      </c>
      <c r="Z458" s="26" t="s">
        <v>136</v>
      </c>
      <c r="AA458" s="26" t="s">
        <v>71</v>
      </c>
      <c r="AB458" s="26" t="s">
        <v>72</v>
      </c>
      <c r="AC458" s="26" t="s">
        <v>59</v>
      </c>
      <c r="AD458" s="26" t="s">
        <v>74</v>
      </c>
      <c r="AE458" s="52" t="s">
        <v>2428</v>
      </c>
      <c r="AF458" s="5"/>
      <c r="AG458" s="26" t="s">
        <v>2429</v>
      </c>
      <c r="AH458" s="50"/>
      <c r="AI458" s="9"/>
      <c r="AJ458" s="9"/>
      <c r="AK458" s="40" t="s">
        <v>76</v>
      </c>
      <c r="AL458" s="40" t="s">
        <v>77</v>
      </c>
      <c r="AM458" s="32" t="s">
        <v>1256</v>
      </c>
      <c r="AN458" s="26" t="s">
        <v>205</v>
      </c>
      <c r="AO458" s="26" t="s">
        <v>1030</v>
      </c>
      <c r="AP458" s="26" t="s">
        <v>2420</v>
      </c>
      <c r="AQ458" s="26" t="s">
        <v>93</v>
      </c>
      <c r="AR458" s="5"/>
      <c r="AS458" s="5"/>
      <c r="AT458" s="5"/>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row>
    <row r="459">
      <c r="A459" s="5"/>
      <c r="B459" s="26" t="s">
        <v>2421</v>
      </c>
      <c r="C459" s="26" t="s">
        <v>55</v>
      </c>
      <c r="D459" s="26" t="s">
        <v>2430</v>
      </c>
      <c r="E459" s="26" t="s">
        <v>2431</v>
      </c>
      <c r="F459" s="26">
        <v>1.0</v>
      </c>
      <c r="G459" s="26" t="s">
        <v>209</v>
      </c>
      <c r="H459" s="139" t="s">
        <v>2432</v>
      </c>
      <c r="I459" s="26" t="s">
        <v>59</v>
      </c>
      <c r="J459" s="5"/>
      <c r="K459" s="40" t="s">
        <v>55</v>
      </c>
      <c r="L459" s="40" t="s">
        <v>60</v>
      </c>
      <c r="M459" s="69">
        <v>45752.0</v>
      </c>
      <c r="N459" s="40" t="s">
        <v>2169</v>
      </c>
      <c r="O459" s="52" t="s">
        <v>2433</v>
      </c>
      <c r="P459" s="73" t="s">
        <v>59</v>
      </c>
      <c r="Q459" s="53" t="s">
        <v>59</v>
      </c>
      <c r="R459" s="53" t="s">
        <v>59</v>
      </c>
      <c r="S459" s="53" t="s">
        <v>59</v>
      </c>
      <c r="T459" s="40" t="s">
        <v>65</v>
      </c>
      <c r="U459" s="40" t="s">
        <v>66</v>
      </c>
      <c r="V459" s="26" t="s">
        <v>67</v>
      </c>
      <c r="W459" s="40" t="s">
        <v>68</v>
      </c>
      <c r="X459" s="40" t="s">
        <v>69</v>
      </c>
      <c r="Y459" s="26">
        <v>40.0</v>
      </c>
      <c r="Z459" s="26" t="s">
        <v>136</v>
      </c>
      <c r="AA459" s="26" t="s">
        <v>71</v>
      </c>
      <c r="AB459" s="26" t="s">
        <v>72</v>
      </c>
      <c r="AC459" s="26" t="s">
        <v>59</v>
      </c>
      <c r="AD459" s="26" t="s">
        <v>74</v>
      </c>
      <c r="AE459" s="52" t="s">
        <v>2433</v>
      </c>
      <c r="AF459" s="5"/>
      <c r="AG459" s="26" t="s">
        <v>2434</v>
      </c>
      <c r="AH459" s="50"/>
      <c r="AI459" s="9"/>
      <c r="AJ459" s="9"/>
      <c r="AK459" s="40" t="s">
        <v>76</v>
      </c>
      <c r="AL459" s="40" t="s">
        <v>77</v>
      </c>
      <c r="AM459" s="32" t="s">
        <v>1256</v>
      </c>
      <c r="AN459" s="26" t="s">
        <v>205</v>
      </c>
      <c r="AO459" s="26" t="s">
        <v>1030</v>
      </c>
      <c r="AP459" s="26" t="s">
        <v>2420</v>
      </c>
      <c r="AQ459" s="26" t="s">
        <v>93</v>
      </c>
      <c r="AR459" s="5"/>
      <c r="AS459" s="5"/>
      <c r="AT459" s="5"/>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row>
    <row r="460">
      <c r="A460" s="5"/>
      <c r="B460" s="26" t="s">
        <v>2435</v>
      </c>
      <c r="C460" s="26" t="s">
        <v>55</v>
      </c>
      <c r="D460" s="26" t="s">
        <v>2436</v>
      </c>
      <c r="E460" s="26" t="s">
        <v>2437</v>
      </c>
      <c r="F460" s="26">
        <v>1.0</v>
      </c>
      <c r="G460" s="26" t="s">
        <v>2438</v>
      </c>
      <c r="H460" s="75">
        <v>2019.0</v>
      </c>
      <c r="I460" s="26" t="s">
        <v>59</v>
      </c>
      <c r="J460" s="5"/>
      <c r="K460" s="40" t="s">
        <v>55</v>
      </c>
      <c r="L460" s="40" t="s">
        <v>60</v>
      </c>
      <c r="M460" s="69">
        <v>45813.0</v>
      </c>
      <c r="N460" s="40" t="s">
        <v>1319</v>
      </c>
      <c r="O460" s="52" t="s">
        <v>2439</v>
      </c>
      <c r="P460" s="73">
        <v>0.2916666666666667</v>
      </c>
      <c r="Q460" s="53" t="s">
        <v>114</v>
      </c>
      <c r="R460" s="53" t="s">
        <v>1321</v>
      </c>
      <c r="S460" s="61">
        <v>412359.0</v>
      </c>
      <c r="T460" s="40" t="s">
        <v>65</v>
      </c>
      <c r="U460" s="40" t="s">
        <v>66</v>
      </c>
      <c r="V460" s="26" t="s">
        <v>969</v>
      </c>
      <c r="W460" s="40" t="s">
        <v>68</v>
      </c>
      <c r="X460" s="40" t="s">
        <v>69</v>
      </c>
      <c r="Y460" s="26">
        <v>20.0</v>
      </c>
      <c r="Z460" s="26" t="s">
        <v>136</v>
      </c>
      <c r="AA460" s="26" t="s">
        <v>71</v>
      </c>
      <c r="AB460" s="26" t="s">
        <v>72</v>
      </c>
      <c r="AC460" s="26" t="s">
        <v>59</v>
      </c>
      <c r="AD460" s="26" t="s">
        <v>156</v>
      </c>
      <c r="AE460" s="52" t="s">
        <v>2439</v>
      </c>
      <c r="AF460" s="5"/>
      <c r="AG460" s="42" t="s">
        <v>2440</v>
      </c>
      <c r="AH460" s="51">
        <v>0.85</v>
      </c>
      <c r="AI460" s="42" t="s">
        <v>2441</v>
      </c>
      <c r="AJ460" s="9"/>
      <c r="AK460" s="40" t="s">
        <v>76</v>
      </c>
      <c r="AL460" s="40" t="s">
        <v>77</v>
      </c>
      <c r="AM460" s="32" t="s">
        <v>1256</v>
      </c>
      <c r="AN460" s="26" t="s">
        <v>205</v>
      </c>
      <c r="AO460" s="26" t="s">
        <v>1030</v>
      </c>
      <c r="AP460" s="26" t="s">
        <v>2420</v>
      </c>
      <c r="AQ460" s="26" t="s">
        <v>93</v>
      </c>
      <c r="AR460" s="5"/>
      <c r="AS460" s="5"/>
      <c r="AT460" s="5"/>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row>
    <row r="461">
      <c r="A461" s="176"/>
      <c r="B461" s="177" t="s">
        <v>2442</v>
      </c>
      <c r="C461" s="177" t="s">
        <v>802</v>
      </c>
      <c r="D461" s="177" t="s">
        <v>2443</v>
      </c>
      <c r="E461" s="177" t="s">
        <v>2444</v>
      </c>
      <c r="F461" s="177">
        <v>1.0</v>
      </c>
      <c r="G461" s="177" t="s">
        <v>2445</v>
      </c>
      <c r="H461" s="212">
        <v>44594.0</v>
      </c>
      <c r="I461" s="177" t="s">
        <v>59</v>
      </c>
      <c r="J461" s="176"/>
      <c r="K461" s="180" t="s">
        <v>55</v>
      </c>
      <c r="L461" s="180" t="s">
        <v>60</v>
      </c>
      <c r="M461" s="181">
        <v>45813.0</v>
      </c>
      <c r="N461" s="180" t="s">
        <v>100</v>
      </c>
      <c r="O461" s="183" t="s">
        <v>2446</v>
      </c>
      <c r="P461" s="196">
        <v>0.3784722222222222</v>
      </c>
      <c r="Q461" s="185" t="s">
        <v>134</v>
      </c>
      <c r="R461" s="185" t="s">
        <v>135</v>
      </c>
      <c r="S461" s="191" t="s">
        <v>59</v>
      </c>
      <c r="T461" s="180" t="s">
        <v>65</v>
      </c>
      <c r="U461" s="180" t="s">
        <v>66</v>
      </c>
      <c r="V461" s="177" t="s">
        <v>969</v>
      </c>
      <c r="W461" s="180" t="s">
        <v>68</v>
      </c>
      <c r="X461" s="180" t="s">
        <v>69</v>
      </c>
      <c r="Y461" s="176"/>
      <c r="Z461" s="177" t="s">
        <v>136</v>
      </c>
      <c r="AA461" s="177" t="s">
        <v>71</v>
      </c>
      <c r="AB461" s="177" t="s">
        <v>72</v>
      </c>
      <c r="AC461" s="177" t="s">
        <v>2447</v>
      </c>
      <c r="AD461" s="177" t="s">
        <v>64</v>
      </c>
      <c r="AE461" s="186" t="s">
        <v>64</v>
      </c>
      <c r="AF461" s="176"/>
      <c r="AG461" s="214" t="s">
        <v>2448</v>
      </c>
      <c r="AH461" s="51">
        <v>0.9</v>
      </c>
      <c r="AI461" s="214" t="s">
        <v>2449</v>
      </c>
      <c r="AJ461" s="187"/>
      <c r="AK461" s="180" t="s">
        <v>76</v>
      </c>
      <c r="AL461" s="180" t="s">
        <v>77</v>
      </c>
      <c r="AM461" s="32" t="s">
        <v>1256</v>
      </c>
      <c r="AN461" s="177" t="s">
        <v>205</v>
      </c>
      <c r="AO461" s="177" t="s">
        <v>1030</v>
      </c>
      <c r="AP461" s="177" t="s">
        <v>2420</v>
      </c>
      <c r="AQ461" s="177" t="s">
        <v>104</v>
      </c>
      <c r="AR461" s="188">
        <v>642829.0</v>
      </c>
      <c r="AS461" s="189">
        <v>0.0</v>
      </c>
      <c r="AT461" s="189">
        <v>0.16319444444444445</v>
      </c>
      <c r="AU461" s="187"/>
      <c r="AV461" s="187"/>
      <c r="AW461" s="187"/>
      <c r="AX461" s="187"/>
      <c r="AY461" s="187"/>
      <c r="AZ461" s="187"/>
      <c r="BA461" s="187"/>
      <c r="BB461" s="187"/>
      <c r="BC461" s="187"/>
      <c r="BD461" s="187"/>
      <c r="BE461" s="187"/>
      <c r="BF461" s="187"/>
      <c r="BG461" s="187"/>
      <c r="BH461" s="187"/>
      <c r="BI461" s="187"/>
      <c r="BJ461" s="187"/>
      <c r="BK461" s="187"/>
      <c r="BL461" s="187"/>
      <c r="BM461" s="187"/>
      <c r="BN461" s="187"/>
      <c r="BO461" s="187"/>
      <c r="BP461" s="187"/>
      <c r="BQ461" s="187"/>
      <c r="BR461" s="187"/>
      <c r="BS461" s="187"/>
      <c r="BT461" s="187"/>
      <c r="BU461" s="187"/>
      <c r="BV461" s="187"/>
      <c r="BW461" s="187"/>
    </row>
    <row r="462">
      <c r="A462" s="176"/>
      <c r="B462" s="177" t="s">
        <v>2450</v>
      </c>
      <c r="C462" s="177" t="s">
        <v>665</v>
      </c>
      <c r="D462" s="177" t="s">
        <v>2451</v>
      </c>
      <c r="E462" s="177" t="s">
        <v>2452</v>
      </c>
      <c r="F462" s="177">
        <v>1.0</v>
      </c>
      <c r="G462" s="177" t="s">
        <v>2453</v>
      </c>
      <c r="H462" s="212">
        <v>44748.0</v>
      </c>
      <c r="I462" s="177" t="s">
        <v>59</v>
      </c>
      <c r="J462" s="176"/>
      <c r="K462" s="180" t="s">
        <v>55</v>
      </c>
      <c r="L462" s="180" t="s">
        <v>60</v>
      </c>
      <c r="M462" s="181">
        <v>45813.0</v>
      </c>
      <c r="N462" s="182" t="s">
        <v>100</v>
      </c>
      <c r="O462" s="183" t="s">
        <v>2454</v>
      </c>
      <c r="P462" s="196">
        <v>0.40902777777777777</v>
      </c>
      <c r="Q462" s="185" t="s">
        <v>134</v>
      </c>
      <c r="R462" s="185" t="s">
        <v>135</v>
      </c>
      <c r="S462" s="185" t="s">
        <v>59</v>
      </c>
      <c r="T462" s="180" t="s">
        <v>65</v>
      </c>
      <c r="U462" s="180" t="s">
        <v>66</v>
      </c>
      <c r="V462" s="177" t="s">
        <v>969</v>
      </c>
      <c r="W462" s="180" t="s">
        <v>68</v>
      </c>
      <c r="X462" s="180" t="s">
        <v>69</v>
      </c>
      <c r="Y462" s="176"/>
      <c r="Z462" s="177" t="s">
        <v>136</v>
      </c>
      <c r="AA462" s="177" t="s">
        <v>71</v>
      </c>
      <c r="AB462" s="177" t="s">
        <v>72</v>
      </c>
      <c r="AC462" s="177" t="s">
        <v>2455</v>
      </c>
      <c r="AD462" s="177" t="s">
        <v>64</v>
      </c>
      <c r="AE462" s="177" t="s">
        <v>64</v>
      </c>
      <c r="AF462" s="176"/>
      <c r="AG462" s="214" t="s">
        <v>2456</v>
      </c>
      <c r="AH462" s="51">
        <v>0.95</v>
      </c>
      <c r="AI462" s="214" t="s">
        <v>2457</v>
      </c>
      <c r="AJ462" s="187"/>
      <c r="AK462" s="180" t="s">
        <v>76</v>
      </c>
      <c r="AL462" s="180" t="s">
        <v>77</v>
      </c>
      <c r="AM462" s="32" t="s">
        <v>1256</v>
      </c>
      <c r="AN462" s="177" t="s">
        <v>205</v>
      </c>
      <c r="AO462" s="177" t="s">
        <v>1030</v>
      </c>
      <c r="AP462" s="177" t="s">
        <v>2420</v>
      </c>
      <c r="AQ462" s="177" t="s">
        <v>93</v>
      </c>
      <c r="AR462" s="188">
        <v>153948.0</v>
      </c>
      <c r="AS462" s="189">
        <v>0.0</v>
      </c>
      <c r="AT462" s="189">
        <v>0.22569444444444445</v>
      </c>
      <c r="AU462" s="187"/>
      <c r="AV462" s="187"/>
      <c r="AW462" s="187"/>
      <c r="AX462" s="187"/>
      <c r="AY462" s="187"/>
      <c r="AZ462" s="187"/>
      <c r="BA462" s="187"/>
      <c r="BB462" s="187"/>
      <c r="BC462" s="187"/>
      <c r="BD462" s="187"/>
      <c r="BE462" s="187"/>
      <c r="BF462" s="187"/>
      <c r="BG462" s="187"/>
      <c r="BH462" s="187"/>
      <c r="BI462" s="187"/>
      <c r="BJ462" s="187"/>
      <c r="BK462" s="187"/>
      <c r="BL462" s="187"/>
      <c r="BM462" s="187"/>
      <c r="BN462" s="187"/>
      <c r="BO462" s="187"/>
      <c r="BP462" s="187"/>
      <c r="BQ462" s="187"/>
      <c r="BR462" s="187"/>
      <c r="BS462" s="187"/>
      <c r="BT462" s="187"/>
      <c r="BU462" s="187"/>
      <c r="BV462" s="187"/>
      <c r="BW462" s="187"/>
    </row>
    <row r="463">
      <c r="A463" s="176"/>
      <c r="B463" s="177" t="s">
        <v>2458</v>
      </c>
      <c r="C463" s="177" t="s">
        <v>55</v>
      </c>
      <c r="D463" s="177" t="s">
        <v>2459</v>
      </c>
      <c r="E463" s="177" t="s">
        <v>2460</v>
      </c>
      <c r="F463" s="177">
        <v>1.0</v>
      </c>
      <c r="G463" s="177" t="s">
        <v>2294</v>
      </c>
      <c r="H463" s="212">
        <v>44183.0</v>
      </c>
      <c r="I463" s="178" t="s">
        <v>59</v>
      </c>
      <c r="J463" s="176"/>
      <c r="K463" s="180" t="s">
        <v>55</v>
      </c>
      <c r="L463" s="180" t="s">
        <v>60</v>
      </c>
      <c r="M463" s="181">
        <v>45813.0</v>
      </c>
      <c r="N463" s="180" t="s">
        <v>100</v>
      </c>
      <c r="O463" s="183" t="s">
        <v>2461</v>
      </c>
      <c r="P463" s="196">
        <v>0.3854166666666667</v>
      </c>
      <c r="Q463" s="185" t="s">
        <v>134</v>
      </c>
      <c r="R463" s="185" t="s">
        <v>135</v>
      </c>
      <c r="S463" s="185" t="s">
        <v>59</v>
      </c>
      <c r="T463" s="180" t="s">
        <v>65</v>
      </c>
      <c r="U463" s="180" t="s">
        <v>66</v>
      </c>
      <c r="V463" s="177" t="s">
        <v>969</v>
      </c>
      <c r="W463" s="180" t="s">
        <v>68</v>
      </c>
      <c r="X463" s="180" t="s">
        <v>69</v>
      </c>
      <c r="Y463" s="176"/>
      <c r="Z463" s="177" t="s">
        <v>136</v>
      </c>
      <c r="AA463" s="177" t="s">
        <v>71</v>
      </c>
      <c r="AB463" s="177" t="s">
        <v>72</v>
      </c>
      <c r="AC463" s="177" t="s">
        <v>2462</v>
      </c>
      <c r="AD463" s="177" t="s">
        <v>64</v>
      </c>
      <c r="AE463" s="186" t="s">
        <v>64</v>
      </c>
      <c r="AF463" s="176"/>
      <c r="AG463" s="214" t="s">
        <v>2463</v>
      </c>
      <c r="AH463" s="51">
        <v>0.9</v>
      </c>
      <c r="AI463" s="214" t="s">
        <v>2464</v>
      </c>
      <c r="AJ463" s="187"/>
      <c r="AK463" s="180" t="s">
        <v>76</v>
      </c>
      <c r="AL463" s="180" t="s">
        <v>77</v>
      </c>
      <c r="AM463" s="32" t="s">
        <v>1256</v>
      </c>
      <c r="AN463" s="177" t="s">
        <v>205</v>
      </c>
      <c r="AO463" s="177" t="s">
        <v>1030</v>
      </c>
      <c r="AP463" s="177" t="s">
        <v>2420</v>
      </c>
      <c r="AQ463" s="177" t="s">
        <v>93</v>
      </c>
      <c r="AR463" s="188">
        <v>627103.0</v>
      </c>
      <c r="AS463" s="189">
        <v>0.03680555555555556</v>
      </c>
      <c r="AT463" s="189">
        <v>0.20416666666666666</v>
      </c>
      <c r="AU463" s="187"/>
      <c r="AV463" s="187"/>
      <c r="AW463" s="187"/>
      <c r="AX463" s="187"/>
      <c r="AY463" s="187"/>
      <c r="AZ463" s="187"/>
      <c r="BA463" s="187"/>
      <c r="BB463" s="187"/>
      <c r="BC463" s="187"/>
      <c r="BD463" s="187"/>
      <c r="BE463" s="187"/>
      <c r="BF463" s="187"/>
      <c r="BG463" s="187"/>
      <c r="BH463" s="187"/>
      <c r="BI463" s="187"/>
      <c r="BJ463" s="187"/>
      <c r="BK463" s="187"/>
      <c r="BL463" s="187"/>
      <c r="BM463" s="187"/>
      <c r="BN463" s="187"/>
      <c r="BO463" s="187"/>
      <c r="BP463" s="187"/>
      <c r="BQ463" s="187"/>
      <c r="BR463" s="187"/>
      <c r="BS463" s="187"/>
      <c r="BT463" s="187"/>
      <c r="BU463" s="187"/>
      <c r="BV463" s="187"/>
      <c r="BW463" s="187"/>
    </row>
    <row r="464">
      <c r="A464" s="176"/>
      <c r="B464" s="177" t="s">
        <v>2465</v>
      </c>
      <c r="C464" s="177" t="s">
        <v>55</v>
      </c>
      <c r="D464" s="177" t="s">
        <v>2466</v>
      </c>
      <c r="E464" s="177" t="s">
        <v>2467</v>
      </c>
      <c r="F464" s="177">
        <v>1.0</v>
      </c>
      <c r="G464" s="177" t="s">
        <v>1409</v>
      </c>
      <c r="H464" s="212">
        <v>43330.0</v>
      </c>
      <c r="I464" s="177" t="s">
        <v>59</v>
      </c>
      <c r="J464" s="176"/>
      <c r="K464" s="180" t="s">
        <v>55</v>
      </c>
      <c r="L464" s="180" t="s">
        <v>60</v>
      </c>
      <c r="M464" s="181">
        <v>45813.0</v>
      </c>
      <c r="N464" s="180" t="s">
        <v>100</v>
      </c>
      <c r="O464" s="183" t="s">
        <v>2468</v>
      </c>
      <c r="P464" s="196">
        <v>0.2611111111111111</v>
      </c>
      <c r="Q464" s="185" t="s">
        <v>134</v>
      </c>
      <c r="R464" s="185" t="s">
        <v>135</v>
      </c>
      <c r="S464" s="185" t="s">
        <v>59</v>
      </c>
      <c r="T464" s="180" t="s">
        <v>65</v>
      </c>
      <c r="U464" s="180" t="s">
        <v>66</v>
      </c>
      <c r="V464" s="177" t="s">
        <v>969</v>
      </c>
      <c r="W464" s="180" t="s">
        <v>68</v>
      </c>
      <c r="X464" s="180" t="s">
        <v>69</v>
      </c>
      <c r="Y464" s="176"/>
      <c r="Z464" s="177" t="s">
        <v>136</v>
      </c>
      <c r="AA464" s="177" t="s">
        <v>71</v>
      </c>
      <c r="AB464" s="177" t="s">
        <v>72</v>
      </c>
      <c r="AC464" s="177" t="s">
        <v>2469</v>
      </c>
      <c r="AD464" s="177" t="s">
        <v>64</v>
      </c>
      <c r="AE464" s="186" t="s">
        <v>64</v>
      </c>
      <c r="AF464" s="176"/>
      <c r="AG464" s="214" t="s">
        <v>2470</v>
      </c>
      <c r="AH464" s="51">
        <v>0.95</v>
      </c>
      <c r="AI464" s="214" t="s">
        <v>2471</v>
      </c>
      <c r="AJ464" s="187"/>
      <c r="AK464" s="180" t="s">
        <v>76</v>
      </c>
      <c r="AL464" s="180" t="s">
        <v>77</v>
      </c>
      <c r="AM464" s="32" t="s">
        <v>1256</v>
      </c>
      <c r="AN464" s="177" t="s">
        <v>205</v>
      </c>
      <c r="AO464" s="177" t="s">
        <v>1030</v>
      </c>
      <c r="AP464" s="177" t="s">
        <v>2420</v>
      </c>
      <c r="AQ464" s="177" t="s">
        <v>93</v>
      </c>
      <c r="AR464" s="188">
        <v>99842.0</v>
      </c>
      <c r="AS464" s="189">
        <v>0.0</v>
      </c>
      <c r="AT464" s="189">
        <v>0.2590277777777778</v>
      </c>
      <c r="AU464" s="187"/>
      <c r="AV464" s="187"/>
      <c r="AW464" s="187"/>
      <c r="AX464" s="187"/>
      <c r="AY464" s="187"/>
      <c r="AZ464" s="187"/>
      <c r="BA464" s="187"/>
      <c r="BB464" s="187"/>
      <c r="BC464" s="187"/>
      <c r="BD464" s="187"/>
      <c r="BE464" s="187"/>
      <c r="BF464" s="187"/>
      <c r="BG464" s="187"/>
      <c r="BH464" s="187"/>
      <c r="BI464" s="187"/>
      <c r="BJ464" s="187"/>
      <c r="BK464" s="187"/>
      <c r="BL464" s="187"/>
      <c r="BM464" s="187"/>
      <c r="BN464" s="187"/>
      <c r="BO464" s="187"/>
      <c r="BP464" s="187"/>
      <c r="BQ464" s="187"/>
      <c r="BR464" s="187"/>
      <c r="BS464" s="187"/>
      <c r="BT464" s="187"/>
      <c r="BU464" s="187"/>
      <c r="BV464" s="187"/>
      <c r="BW464" s="187"/>
    </row>
    <row r="465">
      <c r="A465" s="176"/>
      <c r="B465" s="177" t="s">
        <v>2472</v>
      </c>
      <c r="C465" s="177" t="s">
        <v>665</v>
      </c>
      <c r="D465" s="177" t="s">
        <v>2473</v>
      </c>
      <c r="E465" s="177" t="s">
        <v>2474</v>
      </c>
      <c r="F465" s="177">
        <v>1.0</v>
      </c>
      <c r="G465" s="177" t="s">
        <v>2475</v>
      </c>
      <c r="H465" s="212">
        <v>43995.0</v>
      </c>
      <c r="I465" s="177" t="s">
        <v>59</v>
      </c>
      <c r="J465" s="176"/>
      <c r="K465" s="180" t="s">
        <v>55</v>
      </c>
      <c r="L465" s="180" t="s">
        <v>60</v>
      </c>
      <c r="M465" s="181">
        <v>45813.0</v>
      </c>
      <c r="N465" s="180" t="s">
        <v>100</v>
      </c>
      <c r="O465" s="183" t="s">
        <v>2476</v>
      </c>
      <c r="P465" s="196">
        <v>0.2076388888888889</v>
      </c>
      <c r="Q465" s="185" t="s">
        <v>134</v>
      </c>
      <c r="R465" s="185" t="s">
        <v>135</v>
      </c>
      <c r="S465" s="185" t="s">
        <v>59</v>
      </c>
      <c r="T465" s="180" t="s">
        <v>65</v>
      </c>
      <c r="U465" s="180" t="s">
        <v>66</v>
      </c>
      <c r="V465" s="177" t="s">
        <v>969</v>
      </c>
      <c r="W465" s="180" t="s">
        <v>68</v>
      </c>
      <c r="X465" s="180" t="s">
        <v>69</v>
      </c>
      <c r="Y465" s="176"/>
      <c r="Z465" s="177" t="s">
        <v>136</v>
      </c>
      <c r="AA465" s="177" t="s">
        <v>71</v>
      </c>
      <c r="AB465" s="177" t="s">
        <v>72</v>
      </c>
      <c r="AC465" s="177" t="s">
        <v>2477</v>
      </c>
      <c r="AD465" s="177" t="s">
        <v>64</v>
      </c>
      <c r="AE465" s="186" t="s">
        <v>64</v>
      </c>
      <c r="AF465" s="176"/>
      <c r="AG465" s="214" t="s">
        <v>2470</v>
      </c>
      <c r="AH465" s="51">
        <v>0.95</v>
      </c>
      <c r="AI465" s="214" t="s">
        <v>2478</v>
      </c>
      <c r="AJ465" s="187"/>
      <c r="AK465" s="180" t="s">
        <v>76</v>
      </c>
      <c r="AL465" s="180" t="s">
        <v>77</v>
      </c>
      <c r="AM465" s="32" t="s">
        <v>1256</v>
      </c>
      <c r="AN465" s="177" t="s">
        <v>205</v>
      </c>
      <c r="AO465" s="177" t="s">
        <v>1030</v>
      </c>
      <c r="AP465" s="177" t="s">
        <v>2420</v>
      </c>
      <c r="AQ465" s="177" t="s">
        <v>93</v>
      </c>
      <c r="AR465" s="188">
        <v>96477.0</v>
      </c>
      <c r="AS465" s="189">
        <v>0.0</v>
      </c>
      <c r="AT465" s="189">
        <v>0.2076388888888889</v>
      </c>
      <c r="AU465" s="187"/>
      <c r="AV465" s="187"/>
      <c r="AW465" s="187"/>
      <c r="AX465" s="187"/>
      <c r="AY465" s="187"/>
      <c r="AZ465" s="187"/>
      <c r="BA465" s="187"/>
      <c r="BB465" s="187"/>
      <c r="BC465" s="187"/>
      <c r="BD465" s="187"/>
      <c r="BE465" s="187"/>
      <c r="BF465" s="187"/>
      <c r="BG465" s="187"/>
      <c r="BH465" s="187"/>
      <c r="BI465" s="187"/>
      <c r="BJ465" s="187"/>
      <c r="BK465" s="187"/>
      <c r="BL465" s="187"/>
      <c r="BM465" s="187"/>
      <c r="BN465" s="187"/>
      <c r="BO465" s="187"/>
      <c r="BP465" s="187"/>
      <c r="BQ465" s="187"/>
      <c r="BR465" s="187"/>
      <c r="BS465" s="187"/>
      <c r="BT465" s="187"/>
      <c r="BU465" s="187"/>
      <c r="BV465" s="187"/>
      <c r="BW465" s="187"/>
    </row>
    <row r="466">
      <c r="A466" s="5"/>
      <c r="B466" s="5"/>
      <c r="C466" s="5"/>
      <c r="D466" s="5"/>
      <c r="E466" s="5"/>
      <c r="F466" s="5"/>
      <c r="G466" s="5"/>
      <c r="H466" s="72"/>
      <c r="I466" s="5"/>
      <c r="J466" s="5"/>
      <c r="K466" s="5"/>
      <c r="L466" s="5"/>
      <c r="M466" s="72"/>
      <c r="N466" s="5"/>
      <c r="O466" s="5"/>
      <c r="P466" s="49"/>
      <c r="Q466" s="5"/>
      <c r="R466" s="5"/>
      <c r="S466" s="194"/>
      <c r="T466" s="5"/>
      <c r="U466" s="5"/>
      <c r="V466" s="5"/>
      <c r="W466" s="5"/>
      <c r="X466" s="5"/>
      <c r="Y466" s="5"/>
      <c r="Z466" s="5"/>
      <c r="AA466" s="5"/>
      <c r="AB466" s="5"/>
      <c r="AC466" s="5"/>
      <c r="AD466" s="5"/>
      <c r="AE466" s="5"/>
      <c r="AF466" s="5"/>
      <c r="AG466" s="5"/>
      <c r="AH466" s="21"/>
      <c r="AI466" s="5"/>
      <c r="AJ466" s="5"/>
      <c r="AK466" s="5"/>
      <c r="AL466" s="5"/>
      <c r="AM466" s="21"/>
      <c r="AN466" s="5"/>
      <c r="AO466" s="5"/>
      <c r="AP466" s="5"/>
      <c r="AQ466" s="5"/>
      <c r="AR466" s="5"/>
      <c r="AS466" s="5"/>
      <c r="AT466" s="5"/>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row>
    <row r="467">
      <c r="A467" s="5"/>
      <c r="B467" s="26" t="s">
        <v>2479</v>
      </c>
      <c r="C467" s="26" t="s">
        <v>55</v>
      </c>
      <c r="D467" s="26" t="s">
        <v>2480</v>
      </c>
      <c r="E467" s="26" t="s">
        <v>2481</v>
      </c>
      <c r="F467" s="26">
        <v>1.0</v>
      </c>
      <c r="G467" s="26" t="s">
        <v>191</v>
      </c>
      <c r="H467" s="42" t="s">
        <v>59</v>
      </c>
      <c r="I467" s="75">
        <v>45873.0</v>
      </c>
      <c r="J467" s="5"/>
      <c r="K467" s="40" t="s">
        <v>55</v>
      </c>
      <c r="L467" s="40" t="s">
        <v>60</v>
      </c>
      <c r="M467" s="69">
        <v>45752.0</v>
      </c>
      <c r="N467" s="40" t="s">
        <v>2169</v>
      </c>
      <c r="O467" s="52" t="s">
        <v>2482</v>
      </c>
      <c r="P467" s="78" t="s">
        <v>59</v>
      </c>
      <c r="Q467" s="53" t="s">
        <v>59</v>
      </c>
      <c r="R467" s="53" t="s">
        <v>59</v>
      </c>
      <c r="S467" s="61" t="s">
        <v>59</v>
      </c>
      <c r="T467" s="40" t="s">
        <v>65</v>
      </c>
      <c r="U467" s="40" t="s">
        <v>66</v>
      </c>
      <c r="V467" s="26" t="s">
        <v>67</v>
      </c>
      <c r="W467" s="40" t="s">
        <v>68</v>
      </c>
      <c r="X467" s="40" t="s">
        <v>69</v>
      </c>
      <c r="Y467" s="26">
        <v>35.0</v>
      </c>
      <c r="Z467" s="26" t="s">
        <v>136</v>
      </c>
      <c r="AA467" s="26" t="s">
        <v>71</v>
      </c>
      <c r="AB467" s="26" t="s">
        <v>72</v>
      </c>
      <c r="AC467" s="26" t="s">
        <v>194</v>
      </c>
      <c r="AD467" s="26" t="s">
        <v>74</v>
      </c>
      <c r="AE467" s="52" t="s">
        <v>2482</v>
      </c>
      <c r="AF467" s="5"/>
      <c r="AG467" s="26" t="s">
        <v>2483</v>
      </c>
      <c r="AH467" s="50"/>
      <c r="AI467" s="42" t="s">
        <v>2484</v>
      </c>
      <c r="AJ467" s="9"/>
      <c r="AK467" s="40" t="s">
        <v>76</v>
      </c>
      <c r="AL467" s="40" t="s">
        <v>77</v>
      </c>
      <c r="AM467" s="32" t="s">
        <v>1256</v>
      </c>
      <c r="AN467" s="26" t="s">
        <v>205</v>
      </c>
      <c r="AO467" s="26" t="s">
        <v>1030</v>
      </c>
      <c r="AP467" s="26" t="s">
        <v>2485</v>
      </c>
      <c r="AQ467" s="277" t="s">
        <v>93</v>
      </c>
      <c r="AR467" s="5"/>
      <c r="AS467" s="5"/>
      <c r="AT467" s="5"/>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row>
    <row r="468">
      <c r="A468" s="5"/>
      <c r="B468" s="26" t="s">
        <v>2486</v>
      </c>
      <c r="C468" s="26" t="s">
        <v>55</v>
      </c>
      <c r="D468" s="26" t="s">
        <v>2487</v>
      </c>
      <c r="E468" s="42" t="s">
        <v>2488</v>
      </c>
      <c r="F468" s="26">
        <v>1.0</v>
      </c>
      <c r="G468" s="26" t="s">
        <v>2489</v>
      </c>
      <c r="H468" s="173">
        <v>45484.0</v>
      </c>
      <c r="I468" s="26" t="s">
        <v>59</v>
      </c>
      <c r="J468" s="5"/>
      <c r="K468" s="40" t="s">
        <v>55</v>
      </c>
      <c r="L468" s="40" t="s">
        <v>60</v>
      </c>
      <c r="M468" s="69">
        <v>45752.0</v>
      </c>
      <c r="N468" s="40" t="s">
        <v>2169</v>
      </c>
      <c r="O468" s="52" t="s">
        <v>2490</v>
      </c>
      <c r="P468" s="53" t="s">
        <v>59</v>
      </c>
      <c r="Q468" s="53" t="s">
        <v>59</v>
      </c>
      <c r="R468" s="53" t="s">
        <v>59</v>
      </c>
      <c r="S468" s="53" t="s">
        <v>59</v>
      </c>
      <c r="T468" s="40" t="s">
        <v>65</v>
      </c>
      <c r="U468" s="40" t="s">
        <v>66</v>
      </c>
      <c r="V468" s="26" t="s">
        <v>67</v>
      </c>
      <c r="W468" s="40" t="s">
        <v>68</v>
      </c>
      <c r="X468" s="40" t="s">
        <v>69</v>
      </c>
      <c r="Y468" s="26">
        <v>30.0</v>
      </c>
      <c r="Z468" s="26" t="s">
        <v>136</v>
      </c>
      <c r="AA468" s="26" t="s">
        <v>71</v>
      </c>
      <c r="AB468" s="26" t="s">
        <v>72</v>
      </c>
      <c r="AC468" s="26" t="s">
        <v>59</v>
      </c>
      <c r="AD468" s="26" t="s">
        <v>74</v>
      </c>
      <c r="AE468" s="52" t="s">
        <v>2490</v>
      </c>
      <c r="AF468" s="5"/>
      <c r="AG468" s="5"/>
      <c r="AH468" s="50"/>
      <c r="AI468" s="9"/>
      <c r="AJ468" s="9"/>
      <c r="AK468" s="40" t="s">
        <v>76</v>
      </c>
      <c r="AL468" s="40" t="s">
        <v>77</v>
      </c>
      <c r="AM468" s="32" t="s">
        <v>1256</v>
      </c>
      <c r="AN468" s="26" t="s">
        <v>205</v>
      </c>
      <c r="AO468" s="26" t="s">
        <v>1030</v>
      </c>
      <c r="AP468" s="26" t="s">
        <v>2485</v>
      </c>
      <c r="AQ468" s="26" t="s">
        <v>93</v>
      </c>
      <c r="AR468" s="5"/>
      <c r="AS468" s="5"/>
      <c r="AT468" s="5"/>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row>
    <row r="469">
      <c r="A469" s="5"/>
      <c r="B469" s="26" t="s">
        <v>2491</v>
      </c>
      <c r="C469" s="26" t="s">
        <v>55</v>
      </c>
      <c r="D469" s="26" t="s">
        <v>2492</v>
      </c>
      <c r="E469" s="26" t="s">
        <v>2493</v>
      </c>
      <c r="F469" s="26">
        <v>1.0</v>
      </c>
      <c r="G469" s="26" t="s">
        <v>181</v>
      </c>
      <c r="H469" s="173" t="s">
        <v>59</v>
      </c>
      <c r="I469" s="26" t="s">
        <v>59</v>
      </c>
      <c r="J469" s="5"/>
      <c r="K469" s="40" t="s">
        <v>55</v>
      </c>
      <c r="L469" s="40" t="s">
        <v>60</v>
      </c>
      <c r="M469" s="69">
        <v>45752.0</v>
      </c>
      <c r="N469" s="40" t="s">
        <v>2169</v>
      </c>
      <c r="O469" s="52" t="s">
        <v>2494</v>
      </c>
      <c r="P469" s="53" t="s">
        <v>59</v>
      </c>
      <c r="Q469" s="53" t="s">
        <v>59</v>
      </c>
      <c r="R469" s="53" t="s">
        <v>59</v>
      </c>
      <c r="S469" s="53" t="s">
        <v>59</v>
      </c>
      <c r="T469" s="40" t="s">
        <v>65</v>
      </c>
      <c r="U469" s="40" t="s">
        <v>66</v>
      </c>
      <c r="V469" s="26" t="s">
        <v>67</v>
      </c>
      <c r="W469" s="40" t="s">
        <v>68</v>
      </c>
      <c r="X469" s="40" t="s">
        <v>69</v>
      </c>
      <c r="Y469" s="26">
        <v>40.0</v>
      </c>
      <c r="Z469" s="26" t="s">
        <v>136</v>
      </c>
      <c r="AA469" s="26" t="s">
        <v>71</v>
      </c>
      <c r="AB469" s="26" t="s">
        <v>72</v>
      </c>
      <c r="AC469" s="26" t="s">
        <v>184</v>
      </c>
      <c r="AD469" s="26" t="s">
        <v>74</v>
      </c>
      <c r="AE469" s="52" t="s">
        <v>2494</v>
      </c>
      <c r="AF469" s="5"/>
      <c r="AG469" s="26" t="s">
        <v>2495</v>
      </c>
      <c r="AH469" s="50"/>
      <c r="AI469" s="9"/>
      <c r="AJ469" s="9"/>
      <c r="AK469" s="40" t="s">
        <v>76</v>
      </c>
      <c r="AL469" s="40" t="s">
        <v>77</v>
      </c>
      <c r="AM469" s="32" t="s">
        <v>1256</v>
      </c>
      <c r="AN469" s="26" t="s">
        <v>205</v>
      </c>
      <c r="AO469" s="26" t="s">
        <v>1030</v>
      </c>
      <c r="AP469" s="26" t="s">
        <v>2485</v>
      </c>
      <c r="AQ469" s="26" t="s">
        <v>93</v>
      </c>
      <c r="AR469" s="5"/>
      <c r="AS469" s="5"/>
      <c r="AT469" s="5"/>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row>
    <row r="470">
      <c r="A470" s="5"/>
      <c r="B470" s="26" t="s">
        <v>2496</v>
      </c>
      <c r="C470" s="26" t="s">
        <v>55</v>
      </c>
      <c r="D470" s="26" t="s">
        <v>2497</v>
      </c>
      <c r="E470" s="26" t="s">
        <v>2498</v>
      </c>
      <c r="F470" s="26">
        <v>1.0</v>
      </c>
      <c r="G470" s="26" t="s">
        <v>2499</v>
      </c>
      <c r="H470" s="173">
        <v>45478.0</v>
      </c>
      <c r="I470" s="26" t="s">
        <v>59</v>
      </c>
      <c r="J470" s="5"/>
      <c r="K470" s="40" t="s">
        <v>55</v>
      </c>
      <c r="L470" s="40" t="s">
        <v>60</v>
      </c>
      <c r="M470" s="69">
        <v>45752.0</v>
      </c>
      <c r="N470" s="40" t="s">
        <v>2169</v>
      </c>
      <c r="O470" s="52" t="s">
        <v>2500</v>
      </c>
      <c r="P470" s="53" t="s">
        <v>59</v>
      </c>
      <c r="Q470" s="53" t="s">
        <v>59</v>
      </c>
      <c r="R470" s="53" t="s">
        <v>59</v>
      </c>
      <c r="S470" s="53" t="s">
        <v>59</v>
      </c>
      <c r="T470" s="40" t="s">
        <v>65</v>
      </c>
      <c r="U470" s="40" t="s">
        <v>66</v>
      </c>
      <c r="V470" s="26" t="s">
        <v>67</v>
      </c>
      <c r="W470" s="40" t="s">
        <v>68</v>
      </c>
      <c r="X470" s="40" t="s">
        <v>69</v>
      </c>
      <c r="Y470" s="26">
        <v>40.0</v>
      </c>
      <c r="Z470" s="26" t="s">
        <v>136</v>
      </c>
      <c r="AA470" s="26" t="s">
        <v>71</v>
      </c>
      <c r="AB470" s="26" t="s">
        <v>72</v>
      </c>
      <c r="AC470" s="26" t="s">
        <v>59</v>
      </c>
      <c r="AD470" s="26" t="s">
        <v>74</v>
      </c>
      <c r="AE470" s="52" t="s">
        <v>2500</v>
      </c>
      <c r="AF470" s="5"/>
      <c r="AG470" s="5"/>
      <c r="AH470" s="50"/>
      <c r="AI470" s="9"/>
      <c r="AJ470" s="9"/>
      <c r="AK470" s="40" t="s">
        <v>76</v>
      </c>
      <c r="AL470" s="40" t="s">
        <v>77</v>
      </c>
      <c r="AM470" s="32" t="s">
        <v>1256</v>
      </c>
      <c r="AN470" s="26" t="s">
        <v>205</v>
      </c>
      <c r="AO470" s="26" t="s">
        <v>1030</v>
      </c>
      <c r="AP470" s="26" t="s">
        <v>2485</v>
      </c>
      <c r="AQ470" s="26" t="s">
        <v>93</v>
      </c>
      <c r="AR470" s="5"/>
      <c r="AS470" s="5"/>
      <c r="AT470" s="5"/>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row>
    <row r="471">
      <c r="A471" s="5"/>
      <c r="B471" s="26" t="s">
        <v>2435</v>
      </c>
      <c r="C471" s="26" t="s">
        <v>55</v>
      </c>
      <c r="D471" s="26" t="s">
        <v>2436</v>
      </c>
      <c r="E471" s="26" t="s">
        <v>2437</v>
      </c>
      <c r="F471" s="26">
        <v>1.0</v>
      </c>
      <c r="G471" s="26" t="s">
        <v>2438</v>
      </c>
      <c r="H471" s="26">
        <v>2019.0</v>
      </c>
      <c r="I471" s="26" t="s">
        <v>59</v>
      </c>
      <c r="J471" s="5"/>
      <c r="K471" s="40" t="s">
        <v>55</v>
      </c>
      <c r="L471" s="40" t="s">
        <v>60</v>
      </c>
      <c r="M471" s="69">
        <v>45813.0</v>
      </c>
      <c r="N471" s="40" t="s">
        <v>1319</v>
      </c>
      <c r="O471" s="52" t="s">
        <v>2439</v>
      </c>
      <c r="P471" s="73">
        <v>0.2916666666666667</v>
      </c>
      <c r="Q471" s="53" t="s">
        <v>114</v>
      </c>
      <c r="R471" s="53" t="s">
        <v>1321</v>
      </c>
      <c r="S471" s="61">
        <v>412359.0</v>
      </c>
      <c r="T471" s="40" t="s">
        <v>65</v>
      </c>
      <c r="U471" s="40" t="s">
        <v>66</v>
      </c>
      <c r="V471" s="26" t="s">
        <v>969</v>
      </c>
      <c r="W471" s="40" t="s">
        <v>68</v>
      </c>
      <c r="X471" s="40" t="s">
        <v>69</v>
      </c>
      <c r="Y471" s="26">
        <v>20.0</v>
      </c>
      <c r="Z471" s="26" t="s">
        <v>136</v>
      </c>
      <c r="AA471" s="26" t="s">
        <v>71</v>
      </c>
      <c r="AB471" s="26" t="s">
        <v>72</v>
      </c>
      <c r="AC471" s="26" t="s">
        <v>59</v>
      </c>
      <c r="AD471" s="26" t="s">
        <v>156</v>
      </c>
      <c r="AE471" s="52" t="s">
        <v>2439</v>
      </c>
      <c r="AF471" s="5"/>
      <c r="AG471" s="42" t="s">
        <v>2501</v>
      </c>
      <c r="AH471" s="51">
        <v>0.9</v>
      </c>
      <c r="AI471" s="42" t="s">
        <v>2502</v>
      </c>
      <c r="AJ471" s="9"/>
      <c r="AK471" s="40" t="s">
        <v>76</v>
      </c>
      <c r="AL471" s="40" t="s">
        <v>77</v>
      </c>
      <c r="AM471" s="32" t="s">
        <v>1256</v>
      </c>
      <c r="AN471" s="26" t="s">
        <v>205</v>
      </c>
      <c r="AO471" s="26" t="s">
        <v>1030</v>
      </c>
      <c r="AP471" s="26" t="s">
        <v>2485</v>
      </c>
      <c r="AQ471" s="26" t="s">
        <v>93</v>
      </c>
      <c r="AR471" s="5"/>
      <c r="AS471" s="5"/>
      <c r="AT471" s="5"/>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row>
    <row r="472">
      <c r="A472" s="5"/>
      <c r="B472" s="5"/>
      <c r="C472" s="5"/>
      <c r="D472" s="5"/>
      <c r="E472" s="5"/>
      <c r="F472" s="26">
        <v>1.0</v>
      </c>
      <c r="G472" s="5"/>
      <c r="H472" s="153"/>
      <c r="I472" s="26" t="s">
        <v>59</v>
      </c>
      <c r="J472" s="5"/>
      <c r="K472" s="40" t="s">
        <v>55</v>
      </c>
      <c r="L472" s="40" t="s">
        <v>60</v>
      </c>
      <c r="M472" s="69" t="s">
        <v>2503</v>
      </c>
      <c r="N472" s="40" t="s">
        <v>100</v>
      </c>
      <c r="O472" s="52" t="s">
        <v>2504</v>
      </c>
      <c r="P472" s="79"/>
      <c r="Q472" s="53" t="s">
        <v>134</v>
      </c>
      <c r="R472" s="53" t="s">
        <v>135</v>
      </c>
      <c r="S472" s="53" t="s">
        <v>59</v>
      </c>
      <c r="T472" s="40" t="s">
        <v>65</v>
      </c>
      <c r="U472" s="40" t="s">
        <v>66</v>
      </c>
      <c r="V472" s="26" t="s">
        <v>969</v>
      </c>
      <c r="W472" s="40" t="s">
        <v>68</v>
      </c>
      <c r="X472" s="40" t="s">
        <v>69</v>
      </c>
      <c r="Y472" s="5"/>
      <c r="Z472" s="5"/>
      <c r="AA472" s="26" t="s">
        <v>71</v>
      </c>
      <c r="AB472" s="26" t="s">
        <v>72</v>
      </c>
      <c r="AC472" s="26" t="s">
        <v>972</v>
      </c>
      <c r="AD472" s="26" t="s">
        <v>64</v>
      </c>
      <c r="AE472" s="66" t="s">
        <v>64</v>
      </c>
      <c r="AF472" s="5"/>
      <c r="AG472" s="9"/>
      <c r="AH472" s="9"/>
      <c r="AI472" s="9"/>
      <c r="AJ472" s="9"/>
      <c r="AK472" s="40" t="s">
        <v>76</v>
      </c>
      <c r="AL472" s="40" t="s">
        <v>77</v>
      </c>
      <c r="AM472" s="32" t="s">
        <v>1256</v>
      </c>
      <c r="AN472" s="26" t="s">
        <v>205</v>
      </c>
      <c r="AO472" s="26" t="s">
        <v>1030</v>
      </c>
      <c r="AP472" s="26" t="s">
        <v>2485</v>
      </c>
      <c r="AQ472" s="5"/>
      <c r="AR472" s="47">
        <v>807184.0</v>
      </c>
      <c r="AS472" s="48">
        <v>0.0</v>
      </c>
      <c r="AT472" s="48">
        <v>0.2013888888888889</v>
      </c>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row>
    <row r="473">
      <c r="A473" s="5"/>
      <c r="B473" s="5"/>
      <c r="C473" s="5"/>
      <c r="D473" s="5"/>
      <c r="E473" s="5"/>
      <c r="F473" s="26">
        <v>1.0</v>
      </c>
      <c r="G473" s="5"/>
      <c r="H473" s="155"/>
      <c r="I473" s="26" t="s">
        <v>59</v>
      </c>
      <c r="J473" s="5"/>
      <c r="K473" s="40" t="s">
        <v>55</v>
      </c>
      <c r="L473" s="40" t="s">
        <v>60</v>
      </c>
      <c r="M473" s="69" t="s">
        <v>2503</v>
      </c>
      <c r="N473" s="40" t="s">
        <v>100</v>
      </c>
      <c r="O473" s="52" t="s">
        <v>2505</v>
      </c>
      <c r="P473" s="79"/>
      <c r="Q473" s="53" t="s">
        <v>134</v>
      </c>
      <c r="R473" s="53" t="s">
        <v>135</v>
      </c>
      <c r="S473" s="61" t="s">
        <v>59</v>
      </c>
      <c r="T473" s="40" t="s">
        <v>65</v>
      </c>
      <c r="U473" s="40" t="s">
        <v>66</v>
      </c>
      <c r="V473" s="26" t="s">
        <v>969</v>
      </c>
      <c r="W473" s="40" t="s">
        <v>68</v>
      </c>
      <c r="X473" s="40" t="s">
        <v>69</v>
      </c>
      <c r="Y473" s="5"/>
      <c r="Z473" s="5"/>
      <c r="AA473" s="26" t="s">
        <v>71</v>
      </c>
      <c r="AB473" s="26" t="s">
        <v>72</v>
      </c>
      <c r="AC473" s="26" t="s">
        <v>972</v>
      </c>
      <c r="AD473" s="26" t="s">
        <v>64</v>
      </c>
      <c r="AE473" s="66" t="s">
        <v>64</v>
      </c>
      <c r="AF473" s="5"/>
      <c r="AG473" s="9"/>
      <c r="AH473" s="9"/>
      <c r="AI473" s="9"/>
      <c r="AJ473" s="9"/>
      <c r="AK473" s="40" t="s">
        <v>76</v>
      </c>
      <c r="AL473" s="40" t="s">
        <v>77</v>
      </c>
      <c r="AM473" s="32" t="s">
        <v>1256</v>
      </c>
      <c r="AN473" s="26" t="s">
        <v>205</v>
      </c>
      <c r="AO473" s="26" t="s">
        <v>1030</v>
      </c>
      <c r="AP473" s="26" t="s">
        <v>2485</v>
      </c>
      <c r="AQ473" s="5"/>
      <c r="AR473" s="47">
        <v>2276321.0</v>
      </c>
      <c r="AS473" s="48">
        <v>0.0</v>
      </c>
      <c r="AT473" s="48">
        <v>0.4201388888888889</v>
      </c>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row>
    <row r="474">
      <c r="A474" s="5"/>
      <c r="B474" s="5"/>
      <c r="C474" s="5"/>
      <c r="D474" s="5"/>
      <c r="E474" s="5"/>
      <c r="F474" s="26">
        <v>1.0</v>
      </c>
      <c r="G474" s="5"/>
      <c r="H474" s="155"/>
      <c r="I474" s="26" t="s">
        <v>59</v>
      </c>
      <c r="J474" s="5"/>
      <c r="K474" s="40" t="s">
        <v>55</v>
      </c>
      <c r="L474" s="40" t="s">
        <v>60</v>
      </c>
      <c r="M474" s="69" t="s">
        <v>2503</v>
      </c>
      <c r="N474" s="40" t="s">
        <v>100</v>
      </c>
      <c r="O474" s="52" t="s">
        <v>2506</v>
      </c>
      <c r="P474" s="79"/>
      <c r="Q474" s="53" t="s">
        <v>134</v>
      </c>
      <c r="R474" s="53" t="s">
        <v>135</v>
      </c>
      <c r="S474" s="53" t="s">
        <v>59</v>
      </c>
      <c r="T474" s="40" t="s">
        <v>65</v>
      </c>
      <c r="U474" s="40" t="s">
        <v>66</v>
      </c>
      <c r="V474" s="26" t="s">
        <v>969</v>
      </c>
      <c r="W474" s="40" t="s">
        <v>68</v>
      </c>
      <c r="X474" s="40" t="s">
        <v>69</v>
      </c>
      <c r="Y474" s="5"/>
      <c r="Z474" s="5"/>
      <c r="AA474" s="26" t="s">
        <v>71</v>
      </c>
      <c r="AB474" s="26" t="s">
        <v>72</v>
      </c>
      <c r="AC474" s="26" t="s">
        <v>972</v>
      </c>
      <c r="AD474" s="26" t="s">
        <v>64</v>
      </c>
      <c r="AE474" s="26" t="s">
        <v>64</v>
      </c>
      <c r="AF474" s="5"/>
      <c r="AG474" s="9"/>
      <c r="AH474" s="9"/>
      <c r="AI474" s="9"/>
      <c r="AJ474" s="9"/>
      <c r="AK474" s="40" t="s">
        <v>76</v>
      </c>
      <c r="AL474" s="40" t="s">
        <v>77</v>
      </c>
      <c r="AM474" s="21"/>
      <c r="AN474" s="5"/>
      <c r="AO474" s="5"/>
      <c r="AP474" s="5"/>
      <c r="AQ474" s="5"/>
      <c r="AR474" s="47">
        <v>706026.0</v>
      </c>
      <c r="AS474" s="48">
        <v>0.0</v>
      </c>
      <c r="AT474" s="48">
        <v>0.13402777777777777</v>
      </c>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row>
    <row r="475">
      <c r="A475" s="5"/>
      <c r="B475" s="5"/>
      <c r="C475" s="5"/>
      <c r="D475" s="5"/>
      <c r="E475" s="5"/>
      <c r="F475" s="5"/>
      <c r="G475" s="5"/>
      <c r="H475" s="76"/>
      <c r="I475" s="5"/>
      <c r="J475" s="5"/>
      <c r="K475" s="5"/>
      <c r="L475" s="5"/>
      <c r="M475" s="72"/>
      <c r="N475" s="5"/>
      <c r="O475" s="5"/>
      <c r="P475" s="79"/>
      <c r="Q475" s="5"/>
      <c r="R475" s="5"/>
      <c r="S475" s="5"/>
      <c r="T475" s="5"/>
      <c r="U475" s="5"/>
      <c r="V475" s="5"/>
      <c r="W475" s="5"/>
      <c r="X475" s="5"/>
      <c r="Y475" s="5"/>
      <c r="Z475" s="5"/>
      <c r="AA475" s="5"/>
      <c r="AB475" s="5"/>
      <c r="AC475" s="5"/>
      <c r="AD475" s="5"/>
      <c r="AE475" s="5"/>
      <c r="AF475" s="5"/>
      <c r="AG475" s="5"/>
      <c r="AH475" s="21"/>
      <c r="AI475" s="5"/>
      <c r="AJ475" s="5"/>
      <c r="AK475" s="5"/>
      <c r="AL475" s="5"/>
      <c r="AM475" s="21"/>
      <c r="AN475" s="5"/>
      <c r="AO475" s="5"/>
      <c r="AP475" s="5"/>
      <c r="AQ475" s="5"/>
      <c r="AR475" s="5"/>
      <c r="AS475" s="5"/>
      <c r="AT475" s="5"/>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row>
    <row r="476">
      <c r="A476" s="5"/>
      <c r="B476" s="26" t="s">
        <v>2507</v>
      </c>
      <c r="C476" s="26" t="s">
        <v>55</v>
      </c>
      <c r="D476" s="26" t="s">
        <v>2508</v>
      </c>
      <c r="E476" s="26" t="s">
        <v>2509</v>
      </c>
      <c r="F476" s="26">
        <v>1.0</v>
      </c>
      <c r="G476" s="26" t="s">
        <v>191</v>
      </c>
      <c r="H476" s="173">
        <v>44208.0</v>
      </c>
      <c r="I476" s="26" t="s">
        <v>59</v>
      </c>
      <c r="J476" s="5"/>
      <c r="K476" s="40" t="s">
        <v>55</v>
      </c>
      <c r="L476" s="40" t="s">
        <v>60</v>
      </c>
      <c r="M476" s="69">
        <v>45752.0</v>
      </c>
      <c r="N476" s="40" t="s">
        <v>2169</v>
      </c>
      <c r="O476" s="52" t="s">
        <v>2510</v>
      </c>
      <c r="P476" s="73" t="s">
        <v>59</v>
      </c>
      <c r="Q476" s="53" t="s">
        <v>59</v>
      </c>
      <c r="R476" s="53" t="s">
        <v>59</v>
      </c>
      <c r="S476" s="53" t="s">
        <v>59</v>
      </c>
      <c r="T476" s="40" t="s">
        <v>65</v>
      </c>
      <c r="U476" s="40" t="s">
        <v>66</v>
      </c>
      <c r="V476" s="26" t="s">
        <v>67</v>
      </c>
      <c r="W476" s="40" t="s">
        <v>68</v>
      </c>
      <c r="X476" s="40" t="s">
        <v>69</v>
      </c>
      <c r="Y476" s="26">
        <v>15.0</v>
      </c>
      <c r="Z476" s="26" t="s">
        <v>136</v>
      </c>
      <c r="AA476" s="26" t="s">
        <v>71</v>
      </c>
      <c r="AB476" s="26" t="s">
        <v>72</v>
      </c>
      <c r="AC476" s="26" t="s">
        <v>2511</v>
      </c>
      <c r="AD476" s="26" t="s">
        <v>74</v>
      </c>
      <c r="AE476" s="52" t="s">
        <v>2510</v>
      </c>
      <c r="AF476" s="5"/>
      <c r="AG476" s="66" t="s">
        <v>2512</v>
      </c>
      <c r="AH476" s="50"/>
      <c r="AI476" s="9"/>
      <c r="AJ476" s="9"/>
      <c r="AK476" s="40" t="s">
        <v>76</v>
      </c>
      <c r="AL476" s="40" t="s">
        <v>77</v>
      </c>
      <c r="AM476" s="32" t="s">
        <v>1256</v>
      </c>
      <c r="AN476" s="26" t="s">
        <v>205</v>
      </c>
      <c r="AO476" s="26" t="s">
        <v>2513</v>
      </c>
      <c r="AP476" s="26" t="s">
        <v>2514</v>
      </c>
      <c r="AQ476" s="26" t="s">
        <v>93</v>
      </c>
      <c r="AR476" s="5"/>
      <c r="AS476" s="5"/>
      <c r="AT476" s="5"/>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row>
    <row r="477">
      <c r="A477" s="5"/>
      <c r="B477" s="26" t="s">
        <v>2515</v>
      </c>
      <c r="C477" s="26" t="s">
        <v>55</v>
      </c>
      <c r="D477" s="26" t="s">
        <v>2516</v>
      </c>
      <c r="E477" s="26" t="s">
        <v>2517</v>
      </c>
      <c r="F477" s="26">
        <v>1.0</v>
      </c>
      <c r="G477" s="26" t="s">
        <v>2518</v>
      </c>
      <c r="H477" s="139" t="s">
        <v>2519</v>
      </c>
      <c r="I477" s="26" t="s">
        <v>59</v>
      </c>
      <c r="J477" s="5"/>
      <c r="K477" s="40" t="s">
        <v>55</v>
      </c>
      <c r="L477" s="40" t="s">
        <v>60</v>
      </c>
      <c r="M477" s="69">
        <v>45752.0</v>
      </c>
      <c r="N477" s="40" t="s">
        <v>2169</v>
      </c>
      <c r="O477" s="52" t="s">
        <v>2520</v>
      </c>
      <c r="P477" s="73" t="s">
        <v>59</v>
      </c>
      <c r="Q477" s="53" t="s">
        <v>59</v>
      </c>
      <c r="R477" s="53" t="s">
        <v>59</v>
      </c>
      <c r="S477" s="53" t="s">
        <v>59</v>
      </c>
      <c r="T477" s="40" t="s">
        <v>65</v>
      </c>
      <c r="U477" s="40" t="s">
        <v>66</v>
      </c>
      <c r="V477" s="26" t="s">
        <v>67</v>
      </c>
      <c r="W477" s="40" t="s">
        <v>68</v>
      </c>
      <c r="X477" s="40" t="s">
        <v>69</v>
      </c>
      <c r="Y477" s="26">
        <v>25.0</v>
      </c>
      <c r="Z477" s="26" t="s">
        <v>118</v>
      </c>
      <c r="AA477" s="26" t="s">
        <v>71</v>
      </c>
      <c r="AB477" s="26" t="s">
        <v>72</v>
      </c>
      <c r="AC477" s="26" t="s">
        <v>59</v>
      </c>
      <c r="AD477" s="26" t="s">
        <v>74</v>
      </c>
      <c r="AE477" s="52" t="s">
        <v>2520</v>
      </c>
      <c r="AF477" s="5"/>
      <c r="AG477" s="5"/>
      <c r="AH477" s="50"/>
      <c r="AI477" s="9"/>
      <c r="AJ477" s="9"/>
      <c r="AK477" s="40" t="s">
        <v>76</v>
      </c>
      <c r="AL477" s="40" t="s">
        <v>77</v>
      </c>
      <c r="AM477" s="32" t="s">
        <v>1256</v>
      </c>
      <c r="AN477" s="26" t="s">
        <v>205</v>
      </c>
      <c r="AO477" s="26" t="s">
        <v>2513</v>
      </c>
      <c r="AP477" s="26" t="s">
        <v>2514</v>
      </c>
      <c r="AQ477" s="26" t="s">
        <v>93</v>
      </c>
      <c r="AR477" s="5"/>
      <c r="AS477" s="5"/>
      <c r="AT477" s="5"/>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row>
    <row r="478">
      <c r="A478" s="5"/>
      <c r="B478" s="26" t="s">
        <v>2521</v>
      </c>
      <c r="C478" s="26" t="s">
        <v>55</v>
      </c>
      <c r="D478" s="26" t="s">
        <v>2522</v>
      </c>
      <c r="E478" s="26" t="s">
        <v>2523</v>
      </c>
      <c r="F478" s="26">
        <v>1.0</v>
      </c>
      <c r="G478" s="26" t="s">
        <v>181</v>
      </c>
      <c r="H478" s="173" t="s">
        <v>59</v>
      </c>
      <c r="I478" s="26" t="s">
        <v>59</v>
      </c>
      <c r="J478" s="5"/>
      <c r="K478" s="40" t="s">
        <v>55</v>
      </c>
      <c r="L478" s="40" t="s">
        <v>60</v>
      </c>
      <c r="M478" s="69">
        <v>45752.0</v>
      </c>
      <c r="N478" s="40" t="s">
        <v>2169</v>
      </c>
      <c r="O478" s="52" t="s">
        <v>2524</v>
      </c>
      <c r="P478" s="53" t="s">
        <v>59</v>
      </c>
      <c r="Q478" s="53" t="s">
        <v>59</v>
      </c>
      <c r="R478" s="53" t="s">
        <v>59</v>
      </c>
      <c r="S478" s="53" t="s">
        <v>59</v>
      </c>
      <c r="T478" s="40" t="s">
        <v>65</v>
      </c>
      <c r="U478" s="40" t="s">
        <v>66</v>
      </c>
      <c r="V478" s="26" t="s">
        <v>67</v>
      </c>
      <c r="W478" s="40" t="s">
        <v>68</v>
      </c>
      <c r="X478" s="40" t="s">
        <v>69</v>
      </c>
      <c r="Y478" s="26">
        <v>20.0</v>
      </c>
      <c r="Z478" s="26" t="s">
        <v>118</v>
      </c>
      <c r="AA478" s="26" t="s">
        <v>71</v>
      </c>
      <c r="AB478" s="26" t="s">
        <v>72</v>
      </c>
      <c r="AC478" s="26" t="s">
        <v>184</v>
      </c>
      <c r="AD478" s="26" t="s">
        <v>74</v>
      </c>
      <c r="AE478" s="52" t="s">
        <v>2524</v>
      </c>
      <c r="AF478" s="5"/>
      <c r="AG478" s="66" t="s">
        <v>2525</v>
      </c>
      <c r="AH478" s="50"/>
      <c r="AI478" s="9"/>
      <c r="AJ478" s="9"/>
      <c r="AK478" s="40" t="s">
        <v>76</v>
      </c>
      <c r="AL478" s="40" t="s">
        <v>77</v>
      </c>
      <c r="AM478" s="32" t="s">
        <v>1256</v>
      </c>
      <c r="AN478" s="26" t="s">
        <v>205</v>
      </c>
      <c r="AO478" s="26" t="s">
        <v>2513</v>
      </c>
      <c r="AP478" s="26" t="s">
        <v>2514</v>
      </c>
      <c r="AQ478" s="26" t="s">
        <v>93</v>
      </c>
      <c r="AR478" s="5"/>
      <c r="AS478" s="5"/>
      <c r="AT478" s="5"/>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row>
    <row r="479">
      <c r="A479" s="5"/>
      <c r="B479" s="26" t="s">
        <v>2526</v>
      </c>
      <c r="C479" s="26" t="s">
        <v>55</v>
      </c>
      <c r="D479" s="26" t="s">
        <v>2527</v>
      </c>
      <c r="E479" s="26" t="s">
        <v>2528</v>
      </c>
      <c r="F479" s="26">
        <v>1.0</v>
      </c>
      <c r="G479" s="26" t="s">
        <v>209</v>
      </c>
      <c r="H479" s="173">
        <v>43778.0</v>
      </c>
      <c r="I479" s="26" t="s">
        <v>59</v>
      </c>
      <c r="J479" s="5"/>
      <c r="K479" s="40" t="s">
        <v>55</v>
      </c>
      <c r="L479" s="40" t="s">
        <v>60</v>
      </c>
      <c r="M479" s="69">
        <v>45752.0</v>
      </c>
      <c r="N479" s="40" t="s">
        <v>2169</v>
      </c>
      <c r="O479" s="52" t="s">
        <v>2529</v>
      </c>
      <c r="P479" s="73" t="s">
        <v>59</v>
      </c>
      <c r="Q479" s="53" t="s">
        <v>59</v>
      </c>
      <c r="R479" s="53" t="s">
        <v>59</v>
      </c>
      <c r="S479" s="53" t="s">
        <v>59</v>
      </c>
      <c r="T479" s="40" t="s">
        <v>65</v>
      </c>
      <c r="U479" s="40" t="s">
        <v>66</v>
      </c>
      <c r="V479" s="26" t="s">
        <v>67</v>
      </c>
      <c r="W479" s="40" t="s">
        <v>68</v>
      </c>
      <c r="X479" s="40" t="s">
        <v>69</v>
      </c>
      <c r="Y479" s="26">
        <v>25.0</v>
      </c>
      <c r="Z479" s="26" t="s">
        <v>118</v>
      </c>
      <c r="AA479" s="26" t="s">
        <v>71</v>
      </c>
      <c r="AB479" s="26" t="s">
        <v>72</v>
      </c>
      <c r="AC479" s="26" t="s">
        <v>59</v>
      </c>
      <c r="AD479" s="26" t="s">
        <v>74</v>
      </c>
      <c r="AE479" s="52" t="s">
        <v>2529</v>
      </c>
      <c r="AF479" s="5"/>
      <c r="AG479" s="26" t="s">
        <v>2530</v>
      </c>
      <c r="AH479" s="50"/>
      <c r="AI479" s="9"/>
      <c r="AJ479" s="9"/>
      <c r="AK479" s="40" t="s">
        <v>76</v>
      </c>
      <c r="AL479" s="40" t="s">
        <v>77</v>
      </c>
      <c r="AM479" s="32" t="s">
        <v>1256</v>
      </c>
      <c r="AN479" s="26" t="s">
        <v>205</v>
      </c>
      <c r="AO479" s="26" t="s">
        <v>2513</v>
      </c>
      <c r="AP479" s="26" t="s">
        <v>2514</v>
      </c>
      <c r="AQ479" s="26" t="s">
        <v>93</v>
      </c>
      <c r="AR479" s="5"/>
      <c r="AS479" s="5"/>
      <c r="AT479" s="5"/>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row>
    <row r="480">
      <c r="A480" s="5"/>
      <c r="B480" s="26" t="s">
        <v>2531</v>
      </c>
      <c r="C480" s="26" t="s">
        <v>55</v>
      </c>
      <c r="D480" s="26" t="s">
        <v>2532</v>
      </c>
      <c r="E480" s="26" t="s">
        <v>2533</v>
      </c>
      <c r="F480" s="26">
        <v>1.0</v>
      </c>
      <c r="G480" s="26" t="s">
        <v>2534</v>
      </c>
      <c r="H480" s="278" t="s">
        <v>2535</v>
      </c>
      <c r="I480" s="26" t="s">
        <v>59</v>
      </c>
      <c r="J480" s="5"/>
      <c r="K480" s="40" t="s">
        <v>55</v>
      </c>
      <c r="L480" s="40" t="s">
        <v>60</v>
      </c>
      <c r="M480" s="69">
        <v>45813.0</v>
      </c>
      <c r="N480" s="40" t="s">
        <v>1319</v>
      </c>
      <c r="O480" s="52" t="s">
        <v>2536</v>
      </c>
      <c r="P480" s="78">
        <v>0.08333333333333333</v>
      </c>
      <c r="Q480" s="53" t="s">
        <v>114</v>
      </c>
      <c r="R480" s="53" t="s">
        <v>1321</v>
      </c>
      <c r="S480" s="61">
        <v>718425.0</v>
      </c>
      <c r="T480" s="40" t="s">
        <v>65</v>
      </c>
      <c r="U480" s="40" t="s">
        <v>66</v>
      </c>
      <c r="V480" s="26" t="s">
        <v>969</v>
      </c>
      <c r="W480" s="40" t="s">
        <v>68</v>
      </c>
      <c r="X480" s="40" t="s">
        <v>69</v>
      </c>
      <c r="Y480" s="26">
        <v>45.0</v>
      </c>
      <c r="Z480" s="26" t="s">
        <v>118</v>
      </c>
      <c r="AA480" s="26" t="s">
        <v>71</v>
      </c>
      <c r="AB480" s="26" t="s">
        <v>72</v>
      </c>
      <c r="AC480" s="26" t="s">
        <v>2537</v>
      </c>
      <c r="AD480" s="26" t="s">
        <v>156</v>
      </c>
      <c r="AE480" s="52" t="s">
        <v>2536</v>
      </c>
      <c r="AF480" s="5"/>
      <c r="AG480" s="42" t="s">
        <v>2538</v>
      </c>
      <c r="AH480" s="51">
        <v>0.9</v>
      </c>
      <c r="AI480" s="42" t="s">
        <v>2539</v>
      </c>
      <c r="AJ480" s="9"/>
      <c r="AK480" s="40" t="s">
        <v>76</v>
      </c>
      <c r="AL480" s="40" t="s">
        <v>77</v>
      </c>
      <c r="AM480" s="32" t="s">
        <v>1256</v>
      </c>
      <c r="AN480" s="26" t="s">
        <v>205</v>
      </c>
      <c r="AO480" s="26" t="s">
        <v>2513</v>
      </c>
      <c r="AP480" s="26" t="s">
        <v>2514</v>
      </c>
      <c r="AQ480" s="42" t="s">
        <v>124</v>
      </c>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row>
    <row r="481">
      <c r="A481" s="5"/>
      <c r="B481" s="5"/>
      <c r="C481" s="5"/>
      <c r="D481" s="5"/>
      <c r="E481" s="5"/>
      <c r="F481" s="26">
        <v>1.0</v>
      </c>
      <c r="G481" s="5"/>
      <c r="H481" s="155"/>
      <c r="I481" s="26" t="s">
        <v>59</v>
      </c>
      <c r="J481" s="5"/>
      <c r="K481" s="40" t="s">
        <v>55</v>
      </c>
      <c r="L481" s="40" t="s">
        <v>60</v>
      </c>
      <c r="M481" s="69" t="s">
        <v>2503</v>
      </c>
      <c r="N481" s="40" t="s">
        <v>100</v>
      </c>
      <c r="O481" s="52" t="s">
        <v>2540</v>
      </c>
      <c r="P481" s="79"/>
      <c r="Q481" s="53" t="s">
        <v>134</v>
      </c>
      <c r="R481" s="53" t="s">
        <v>135</v>
      </c>
      <c r="S481" s="53" t="s">
        <v>59</v>
      </c>
      <c r="T481" s="40" t="s">
        <v>65</v>
      </c>
      <c r="U481" s="40" t="s">
        <v>66</v>
      </c>
      <c r="V481" s="26" t="s">
        <v>969</v>
      </c>
      <c r="W481" s="40" t="s">
        <v>68</v>
      </c>
      <c r="X481" s="40" t="s">
        <v>69</v>
      </c>
      <c r="Y481" s="5"/>
      <c r="Z481" s="5"/>
      <c r="AA481" s="26" t="s">
        <v>71</v>
      </c>
      <c r="AB481" s="26" t="s">
        <v>72</v>
      </c>
      <c r="AC481" s="26" t="s">
        <v>972</v>
      </c>
      <c r="AD481" s="26" t="s">
        <v>64</v>
      </c>
      <c r="AE481" s="66" t="s">
        <v>64</v>
      </c>
      <c r="AF481" s="5"/>
      <c r="AG481" s="9"/>
      <c r="AH481" s="9"/>
      <c r="AI481" s="9"/>
      <c r="AJ481" s="9"/>
      <c r="AK481" s="40" t="s">
        <v>76</v>
      </c>
      <c r="AL481" s="40" t="s">
        <v>77</v>
      </c>
      <c r="AM481" s="50"/>
      <c r="AN481" s="9"/>
      <c r="AO481" s="9"/>
      <c r="AP481" s="9"/>
      <c r="AQ481" s="9"/>
      <c r="AR481" s="229">
        <v>197785.0</v>
      </c>
      <c r="AS481" s="252">
        <v>0.0</v>
      </c>
      <c r="AT481" s="252">
        <v>0.3958333333333333</v>
      </c>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row>
    <row r="482">
      <c r="A482" s="5"/>
      <c r="B482" s="5"/>
      <c r="C482" s="5"/>
      <c r="D482" s="5"/>
      <c r="E482" s="5"/>
      <c r="F482" s="26">
        <v>1.0</v>
      </c>
      <c r="G482" s="5"/>
      <c r="H482" s="279"/>
      <c r="I482" s="26" t="s">
        <v>59</v>
      </c>
      <c r="J482" s="5"/>
      <c r="K482" s="40" t="s">
        <v>55</v>
      </c>
      <c r="L482" s="40" t="s">
        <v>60</v>
      </c>
      <c r="M482" s="69" t="s">
        <v>2503</v>
      </c>
      <c r="N482" s="40" t="s">
        <v>100</v>
      </c>
      <c r="O482" s="52" t="s">
        <v>2541</v>
      </c>
      <c r="P482" s="79"/>
      <c r="Q482" s="53" t="s">
        <v>134</v>
      </c>
      <c r="R482" s="53" t="s">
        <v>135</v>
      </c>
      <c r="S482" s="53" t="s">
        <v>59</v>
      </c>
      <c r="T482" s="40" t="s">
        <v>65</v>
      </c>
      <c r="U482" s="40" t="s">
        <v>66</v>
      </c>
      <c r="V482" s="26" t="s">
        <v>969</v>
      </c>
      <c r="W482" s="40" t="s">
        <v>68</v>
      </c>
      <c r="X482" s="40" t="s">
        <v>69</v>
      </c>
      <c r="Y482" s="5"/>
      <c r="Z482" s="5"/>
      <c r="AA482" s="26" t="s">
        <v>71</v>
      </c>
      <c r="AB482" s="26" t="s">
        <v>72</v>
      </c>
      <c r="AC482" s="26" t="s">
        <v>972</v>
      </c>
      <c r="AD482" s="26" t="s">
        <v>64</v>
      </c>
      <c r="AE482" s="26" t="s">
        <v>64</v>
      </c>
      <c r="AF482" s="5"/>
      <c r="AG482" s="9"/>
      <c r="AH482" s="9"/>
      <c r="AI482" s="9"/>
      <c r="AJ482" s="9"/>
      <c r="AK482" s="40" t="s">
        <v>76</v>
      </c>
      <c r="AL482" s="40" t="s">
        <v>77</v>
      </c>
      <c r="AM482" s="50"/>
      <c r="AN482" s="9"/>
      <c r="AO482" s="9"/>
      <c r="AP482" s="9"/>
      <c r="AQ482" s="9"/>
      <c r="AR482" s="229">
        <v>51407.0</v>
      </c>
      <c r="AS482" s="252">
        <v>0.05</v>
      </c>
      <c r="AT482" s="252">
        <v>0.4444444444444444</v>
      </c>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row>
    <row r="483">
      <c r="A483" s="5"/>
      <c r="B483" s="5"/>
      <c r="C483" s="5"/>
      <c r="D483" s="5"/>
      <c r="E483" s="5"/>
      <c r="F483" s="26">
        <v>1.0</v>
      </c>
      <c r="G483" s="5"/>
      <c r="H483" s="155"/>
      <c r="I483" s="26" t="s">
        <v>59</v>
      </c>
      <c r="J483" s="5"/>
      <c r="K483" s="40" t="s">
        <v>55</v>
      </c>
      <c r="L483" s="40" t="s">
        <v>60</v>
      </c>
      <c r="M483" s="69" t="s">
        <v>2503</v>
      </c>
      <c r="N483" s="40" t="s">
        <v>100</v>
      </c>
      <c r="O483" s="52" t="s">
        <v>2542</v>
      </c>
      <c r="P483" s="79"/>
      <c r="Q483" s="53" t="s">
        <v>134</v>
      </c>
      <c r="R483" s="53" t="s">
        <v>135</v>
      </c>
      <c r="S483" s="53" t="s">
        <v>59</v>
      </c>
      <c r="T483" s="40" t="s">
        <v>65</v>
      </c>
      <c r="U483" s="40" t="s">
        <v>66</v>
      </c>
      <c r="V483" s="26" t="s">
        <v>969</v>
      </c>
      <c r="W483" s="40" t="s">
        <v>68</v>
      </c>
      <c r="X483" s="40" t="s">
        <v>69</v>
      </c>
      <c r="Y483" s="5"/>
      <c r="Z483" s="5"/>
      <c r="AA483" s="26" t="s">
        <v>71</v>
      </c>
      <c r="AB483" s="26" t="s">
        <v>72</v>
      </c>
      <c r="AC483" s="26" t="s">
        <v>972</v>
      </c>
      <c r="AD483" s="26" t="s">
        <v>64</v>
      </c>
      <c r="AE483" s="66" t="s">
        <v>64</v>
      </c>
      <c r="AF483" s="5"/>
      <c r="AG483" s="9"/>
      <c r="AH483" s="9"/>
      <c r="AI483" s="9"/>
      <c r="AJ483" s="9"/>
      <c r="AK483" s="40" t="s">
        <v>76</v>
      </c>
      <c r="AL483" s="40" t="s">
        <v>77</v>
      </c>
      <c r="AM483" s="50"/>
      <c r="AN483" s="9"/>
      <c r="AO483" s="9"/>
      <c r="AP483" s="9"/>
      <c r="AQ483" s="9"/>
      <c r="AR483" s="229">
        <v>1259626.0</v>
      </c>
      <c r="AS483" s="252">
        <v>0.18472222222222223</v>
      </c>
      <c r="AT483" s="252">
        <v>0.2902777777777778</v>
      </c>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row>
    <row r="484">
      <c r="A484" s="5"/>
      <c r="B484" s="5"/>
      <c r="C484" s="5"/>
      <c r="D484" s="5"/>
      <c r="E484" s="5"/>
      <c r="F484" s="26">
        <v>1.0</v>
      </c>
      <c r="G484" s="5"/>
      <c r="H484" s="153"/>
      <c r="I484" s="26" t="s">
        <v>59</v>
      </c>
      <c r="J484" s="5"/>
      <c r="K484" s="40" t="s">
        <v>55</v>
      </c>
      <c r="L484" s="40" t="s">
        <v>60</v>
      </c>
      <c r="M484" s="69" t="s">
        <v>2503</v>
      </c>
      <c r="N484" s="40" t="s">
        <v>100</v>
      </c>
      <c r="O484" s="52" t="s">
        <v>2543</v>
      </c>
      <c r="P484" s="5"/>
      <c r="Q484" s="53" t="s">
        <v>134</v>
      </c>
      <c r="R484" s="53" t="s">
        <v>135</v>
      </c>
      <c r="S484" s="53" t="s">
        <v>59</v>
      </c>
      <c r="T484" s="40" t="s">
        <v>65</v>
      </c>
      <c r="U484" s="40" t="s">
        <v>66</v>
      </c>
      <c r="V484" s="26" t="s">
        <v>969</v>
      </c>
      <c r="W484" s="40" t="s">
        <v>68</v>
      </c>
      <c r="X484" s="40" t="s">
        <v>69</v>
      </c>
      <c r="Y484" s="5"/>
      <c r="Z484" s="5"/>
      <c r="AA484" s="26" t="s">
        <v>71</v>
      </c>
      <c r="AB484" s="26" t="s">
        <v>72</v>
      </c>
      <c r="AC484" s="26" t="s">
        <v>972</v>
      </c>
      <c r="AD484" s="26" t="s">
        <v>64</v>
      </c>
      <c r="AE484" s="66" t="s">
        <v>64</v>
      </c>
      <c r="AF484" s="5"/>
      <c r="AG484" s="9"/>
      <c r="AH484" s="9"/>
      <c r="AI484" s="9"/>
      <c r="AJ484" s="9"/>
      <c r="AK484" s="40" t="s">
        <v>76</v>
      </c>
      <c r="AL484" s="40" t="s">
        <v>77</v>
      </c>
      <c r="AM484" s="50"/>
      <c r="AN484" s="9"/>
      <c r="AO484" s="9"/>
      <c r="AP484" s="9"/>
      <c r="AQ484" s="9"/>
      <c r="AR484" s="229">
        <v>744958.0</v>
      </c>
      <c r="AS484" s="252">
        <v>0.05763888888888889</v>
      </c>
      <c r="AT484" s="252">
        <v>0.39375</v>
      </c>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row>
    <row r="485">
      <c r="A485" s="5"/>
      <c r="B485" s="5"/>
      <c r="C485" s="5"/>
      <c r="D485" s="5"/>
      <c r="E485" s="5"/>
      <c r="F485" s="26">
        <v>1.0</v>
      </c>
      <c r="G485" s="5"/>
      <c r="H485" s="279"/>
      <c r="I485" s="26" t="s">
        <v>59</v>
      </c>
      <c r="J485" s="5"/>
      <c r="K485" s="40" t="s">
        <v>55</v>
      </c>
      <c r="L485" s="40" t="s">
        <v>60</v>
      </c>
      <c r="M485" s="69" t="s">
        <v>2503</v>
      </c>
      <c r="N485" s="40" t="s">
        <v>100</v>
      </c>
      <c r="O485" s="52" t="s">
        <v>2544</v>
      </c>
      <c r="P485" s="5"/>
      <c r="Q485" s="53" t="s">
        <v>134</v>
      </c>
      <c r="R485" s="53" t="s">
        <v>135</v>
      </c>
      <c r="S485" s="53" t="s">
        <v>59</v>
      </c>
      <c r="T485" s="40" t="s">
        <v>65</v>
      </c>
      <c r="U485" s="40" t="s">
        <v>66</v>
      </c>
      <c r="V485" s="26" t="s">
        <v>969</v>
      </c>
      <c r="W485" s="40" t="s">
        <v>68</v>
      </c>
      <c r="X485" s="40" t="s">
        <v>69</v>
      </c>
      <c r="Y485" s="5"/>
      <c r="Z485" s="5"/>
      <c r="AA485" s="26" t="s">
        <v>71</v>
      </c>
      <c r="AB485" s="26" t="s">
        <v>72</v>
      </c>
      <c r="AC485" s="26" t="s">
        <v>972</v>
      </c>
      <c r="AD485" s="26" t="s">
        <v>64</v>
      </c>
      <c r="AE485" s="66" t="s">
        <v>64</v>
      </c>
      <c r="AF485" s="5"/>
      <c r="AG485" s="9"/>
      <c r="AH485" s="9"/>
      <c r="AI485" s="9"/>
      <c r="AJ485" s="9"/>
      <c r="AK485" s="40" t="s">
        <v>76</v>
      </c>
      <c r="AL485" s="40" t="s">
        <v>77</v>
      </c>
      <c r="AM485" s="50"/>
      <c r="AN485" s="9"/>
      <c r="AO485" s="9"/>
      <c r="AP485" s="9"/>
      <c r="AQ485" s="9"/>
      <c r="AR485" s="229">
        <v>85969.0</v>
      </c>
      <c r="AS485" s="252">
        <v>0.07152777777777777</v>
      </c>
      <c r="AT485" s="252">
        <v>0.09236111111111112</v>
      </c>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row>
    <row r="486">
      <c r="A486" s="5"/>
      <c r="B486" s="5"/>
      <c r="C486" s="5"/>
      <c r="D486" s="5"/>
      <c r="E486" s="5"/>
      <c r="F486" s="26">
        <v>1.0</v>
      </c>
      <c r="G486" s="5"/>
      <c r="H486" s="280"/>
      <c r="I486" s="26" t="s">
        <v>59</v>
      </c>
      <c r="J486" s="5"/>
      <c r="K486" s="40" t="s">
        <v>55</v>
      </c>
      <c r="L486" s="40" t="s">
        <v>60</v>
      </c>
      <c r="M486" s="69" t="s">
        <v>2503</v>
      </c>
      <c r="N486" s="40" t="s">
        <v>100</v>
      </c>
      <c r="O486" s="52" t="s">
        <v>2545</v>
      </c>
      <c r="P486" s="79"/>
      <c r="Q486" s="53" t="s">
        <v>134</v>
      </c>
      <c r="R486" s="53" t="s">
        <v>135</v>
      </c>
      <c r="S486" s="53" t="s">
        <v>59</v>
      </c>
      <c r="T486" s="40" t="s">
        <v>65</v>
      </c>
      <c r="U486" s="40" t="s">
        <v>66</v>
      </c>
      <c r="V486" s="26" t="s">
        <v>969</v>
      </c>
      <c r="W486" s="40" t="s">
        <v>68</v>
      </c>
      <c r="X486" s="40" t="s">
        <v>69</v>
      </c>
      <c r="Y486" s="5"/>
      <c r="Z486" s="5"/>
      <c r="AA486" s="26" t="s">
        <v>71</v>
      </c>
      <c r="AB486" s="26" t="s">
        <v>72</v>
      </c>
      <c r="AC486" s="26" t="s">
        <v>972</v>
      </c>
      <c r="AD486" s="26" t="s">
        <v>64</v>
      </c>
      <c r="AE486" s="66" t="s">
        <v>64</v>
      </c>
      <c r="AF486" s="5"/>
      <c r="AG486" s="9"/>
      <c r="AH486" s="9"/>
      <c r="AI486" s="9"/>
      <c r="AJ486" s="9"/>
      <c r="AK486" s="40" t="s">
        <v>76</v>
      </c>
      <c r="AL486" s="40" t="s">
        <v>77</v>
      </c>
      <c r="AM486" s="50"/>
      <c r="AN486" s="9"/>
      <c r="AO486" s="9"/>
      <c r="AP486" s="9"/>
      <c r="AQ486" s="9"/>
      <c r="AR486" s="229">
        <v>41653.0</v>
      </c>
      <c r="AS486" s="42" t="s">
        <v>59</v>
      </c>
      <c r="AT486" s="42" t="s">
        <v>59</v>
      </c>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row>
    <row r="487">
      <c r="A487" s="5"/>
      <c r="B487" s="5"/>
      <c r="C487" s="5"/>
      <c r="D487" s="5"/>
      <c r="E487" s="5"/>
      <c r="F487" s="26">
        <v>1.0</v>
      </c>
      <c r="G487" s="5"/>
      <c r="H487" s="155"/>
      <c r="I487" s="26" t="s">
        <v>59</v>
      </c>
      <c r="J487" s="5"/>
      <c r="K487" s="40" t="s">
        <v>55</v>
      </c>
      <c r="L487" s="40" t="s">
        <v>60</v>
      </c>
      <c r="M487" s="69" t="s">
        <v>2503</v>
      </c>
      <c r="N487" s="40" t="s">
        <v>100</v>
      </c>
      <c r="O487" s="52" t="s">
        <v>2546</v>
      </c>
      <c r="P487" s="79"/>
      <c r="Q487" s="53" t="s">
        <v>134</v>
      </c>
      <c r="R487" s="53" t="s">
        <v>135</v>
      </c>
      <c r="S487" s="53" t="s">
        <v>59</v>
      </c>
      <c r="T487" s="40" t="s">
        <v>65</v>
      </c>
      <c r="U487" s="40" t="s">
        <v>66</v>
      </c>
      <c r="V487" s="26" t="s">
        <v>969</v>
      </c>
      <c r="W487" s="40" t="s">
        <v>68</v>
      </c>
      <c r="X487" s="40" t="s">
        <v>69</v>
      </c>
      <c r="Y487" s="5"/>
      <c r="Z487" s="5"/>
      <c r="AA487" s="26" t="s">
        <v>71</v>
      </c>
      <c r="AB487" s="26" t="s">
        <v>72</v>
      </c>
      <c r="AC487" s="26" t="s">
        <v>972</v>
      </c>
      <c r="AD487" s="26" t="s">
        <v>64</v>
      </c>
      <c r="AE487" s="66" t="s">
        <v>64</v>
      </c>
      <c r="AF487" s="5"/>
      <c r="AG487" s="9"/>
      <c r="AH487" s="9"/>
      <c r="AI487" s="9"/>
      <c r="AJ487" s="9"/>
      <c r="AK487" s="40" t="s">
        <v>76</v>
      </c>
      <c r="AL487" s="40" t="s">
        <v>77</v>
      </c>
      <c r="AM487" s="50"/>
      <c r="AN487" s="9"/>
      <c r="AO487" s="9"/>
      <c r="AP487" s="9"/>
      <c r="AQ487" s="9"/>
      <c r="AR487" s="229">
        <v>127805.0</v>
      </c>
      <c r="AS487" s="42" t="s">
        <v>59</v>
      </c>
      <c r="AT487" s="42" t="s">
        <v>59</v>
      </c>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row>
    <row r="488">
      <c r="A488" s="9"/>
      <c r="B488" s="9"/>
      <c r="C488" s="9"/>
      <c r="D488" s="9"/>
      <c r="E488" s="9"/>
      <c r="F488" s="9"/>
      <c r="G488" s="9"/>
      <c r="H488" s="257"/>
      <c r="I488" s="9"/>
      <c r="J488" s="9"/>
      <c r="K488" s="9"/>
      <c r="L488" s="9"/>
      <c r="M488" s="74"/>
      <c r="N488" s="9"/>
      <c r="O488" s="9"/>
      <c r="P488" s="166"/>
      <c r="Q488" s="9"/>
      <c r="R488" s="9"/>
      <c r="S488" s="9"/>
      <c r="T488" s="9"/>
      <c r="U488" s="9"/>
      <c r="V488" s="9"/>
      <c r="W488" s="9"/>
      <c r="X488" s="9"/>
      <c r="Y488" s="9"/>
      <c r="Z488" s="9"/>
      <c r="AA488" s="9"/>
      <c r="AB488" s="9"/>
      <c r="AC488" s="9"/>
      <c r="AD488" s="9"/>
      <c r="AE488" s="9"/>
      <c r="AF488" s="9"/>
      <c r="AG488" s="9"/>
      <c r="AH488" s="50"/>
      <c r="AI488" s="9"/>
      <c r="AJ488" s="9"/>
      <c r="AK488" s="9"/>
      <c r="AL488" s="9"/>
      <c r="AM488" s="50"/>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row>
    <row r="489">
      <c r="A489" s="5"/>
      <c r="B489" s="26" t="s">
        <v>2547</v>
      </c>
      <c r="C489" s="26" t="s">
        <v>2548</v>
      </c>
      <c r="D489" s="26" t="s">
        <v>2549</v>
      </c>
      <c r="E489" s="26" t="s">
        <v>2550</v>
      </c>
      <c r="F489" s="26">
        <v>1.0</v>
      </c>
      <c r="G489" s="26" t="s">
        <v>2551</v>
      </c>
      <c r="H489" s="139" t="s">
        <v>59</v>
      </c>
      <c r="I489" s="26" t="s">
        <v>2552</v>
      </c>
      <c r="J489" s="5"/>
      <c r="K489" s="40" t="s">
        <v>55</v>
      </c>
      <c r="L489" s="40" t="s">
        <v>60</v>
      </c>
      <c r="M489" s="69">
        <v>45752.0</v>
      </c>
      <c r="N489" s="40" t="s">
        <v>2169</v>
      </c>
      <c r="O489" s="52" t="s">
        <v>2553</v>
      </c>
      <c r="P489" s="73" t="s">
        <v>59</v>
      </c>
      <c r="Q489" s="53" t="s">
        <v>59</v>
      </c>
      <c r="R489" s="53" t="s">
        <v>59</v>
      </c>
      <c r="S489" s="53" t="s">
        <v>59</v>
      </c>
      <c r="T489" s="40" t="s">
        <v>65</v>
      </c>
      <c r="U489" s="40" t="s">
        <v>66</v>
      </c>
      <c r="V489" s="26" t="s">
        <v>67</v>
      </c>
      <c r="W489" s="40" t="s">
        <v>68</v>
      </c>
      <c r="X489" s="40" t="s">
        <v>69</v>
      </c>
      <c r="Y489" s="26">
        <v>18.0</v>
      </c>
      <c r="Z489" s="26" t="s">
        <v>118</v>
      </c>
      <c r="AA489" s="26" t="s">
        <v>71</v>
      </c>
      <c r="AB489" s="26" t="s">
        <v>72</v>
      </c>
      <c r="AC489" s="26" t="s">
        <v>184</v>
      </c>
      <c r="AD489" s="26" t="s">
        <v>74</v>
      </c>
      <c r="AE489" s="52" t="s">
        <v>2553</v>
      </c>
      <c r="AF489" s="5"/>
      <c r="AG489" s="26" t="s">
        <v>2554</v>
      </c>
      <c r="AH489" s="50"/>
      <c r="AI489" s="9"/>
      <c r="AJ489" s="9"/>
      <c r="AK489" s="40" t="s">
        <v>76</v>
      </c>
      <c r="AL489" s="40" t="s">
        <v>77</v>
      </c>
      <c r="AM489" s="32" t="s">
        <v>1256</v>
      </c>
      <c r="AN489" s="26" t="s">
        <v>205</v>
      </c>
      <c r="AO489" s="26" t="s">
        <v>2513</v>
      </c>
      <c r="AP489" s="42" t="s">
        <v>2555</v>
      </c>
      <c r="AQ489" s="42" t="s">
        <v>93</v>
      </c>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row>
    <row r="490">
      <c r="A490" s="5"/>
      <c r="B490" s="26" t="s">
        <v>2556</v>
      </c>
      <c r="C490" s="26" t="s">
        <v>2548</v>
      </c>
      <c r="D490" s="26" t="s">
        <v>2557</v>
      </c>
      <c r="E490" s="26" t="s">
        <v>2558</v>
      </c>
      <c r="F490" s="26">
        <v>1.0</v>
      </c>
      <c r="G490" s="26" t="s">
        <v>191</v>
      </c>
      <c r="H490" s="139" t="s">
        <v>59</v>
      </c>
      <c r="I490" s="26" t="s">
        <v>283</v>
      </c>
      <c r="J490" s="5"/>
      <c r="K490" s="40" t="s">
        <v>55</v>
      </c>
      <c r="L490" s="40" t="s">
        <v>60</v>
      </c>
      <c r="M490" s="69">
        <v>45752.0</v>
      </c>
      <c r="N490" s="40" t="s">
        <v>2169</v>
      </c>
      <c r="O490" s="52" t="s">
        <v>2559</v>
      </c>
      <c r="P490" s="73" t="s">
        <v>59</v>
      </c>
      <c r="Q490" s="53" t="s">
        <v>59</v>
      </c>
      <c r="R490" s="53" t="s">
        <v>59</v>
      </c>
      <c r="S490" s="61" t="s">
        <v>59</v>
      </c>
      <c r="T490" s="40" t="s">
        <v>65</v>
      </c>
      <c r="U490" s="40" t="s">
        <v>66</v>
      </c>
      <c r="V490" s="26" t="s">
        <v>67</v>
      </c>
      <c r="W490" s="40" t="s">
        <v>68</v>
      </c>
      <c r="X490" s="40" t="s">
        <v>69</v>
      </c>
      <c r="Y490" s="26">
        <v>17.0</v>
      </c>
      <c r="Z490" s="26" t="s">
        <v>118</v>
      </c>
      <c r="AA490" s="26" t="s">
        <v>71</v>
      </c>
      <c r="AB490" s="26" t="s">
        <v>72</v>
      </c>
      <c r="AC490" s="26" t="s">
        <v>194</v>
      </c>
      <c r="AD490" s="26" t="s">
        <v>74</v>
      </c>
      <c r="AE490" s="52" t="s">
        <v>2559</v>
      </c>
      <c r="AF490" s="5"/>
      <c r="AG490" s="26" t="s">
        <v>2560</v>
      </c>
      <c r="AH490" s="50"/>
      <c r="AI490" s="9"/>
      <c r="AJ490" s="9"/>
      <c r="AK490" s="40" t="s">
        <v>76</v>
      </c>
      <c r="AL490" s="40" t="s">
        <v>77</v>
      </c>
      <c r="AM490" s="32" t="s">
        <v>1256</v>
      </c>
      <c r="AN490" s="26" t="s">
        <v>205</v>
      </c>
      <c r="AO490" s="26" t="s">
        <v>2513</v>
      </c>
      <c r="AP490" s="42" t="s">
        <v>2555</v>
      </c>
      <c r="AQ490" s="42" t="s">
        <v>93</v>
      </c>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row>
    <row r="491">
      <c r="A491" s="5"/>
      <c r="B491" s="26" t="s">
        <v>2561</v>
      </c>
      <c r="C491" s="26" t="s">
        <v>2548</v>
      </c>
      <c r="D491" s="26" t="s">
        <v>2562</v>
      </c>
      <c r="E491" s="26" t="s">
        <v>2563</v>
      </c>
      <c r="F491" s="26">
        <v>1.0</v>
      </c>
      <c r="G491" s="26" t="s">
        <v>2564</v>
      </c>
      <c r="H491" s="42" t="s">
        <v>2565</v>
      </c>
      <c r="I491" s="26" t="s">
        <v>59</v>
      </c>
      <c r="J491" s="5"/>
      <c r="K491" s="40" t="s">
        <v>55</v>
      </c>
      <c r="L491" s="40" t="s">
        <v>60</v>
      </c>
      <c r="M491" s="69">
        <v>45752.0</v>
      </c>
      <c r="N491" s="40" t="s">
        <v>2169</v>
      </c>
      <c r="O491" s="52" t="s">
        <v>2566</v>
      </c>
      <c r="P491" s="73" t="s">
        <v>59</v>
      </c>
      <c r="Q491" s="53" t="s">
        <v>59</v>
      </c>
      <c r="R491" s="53" t="s">
        <v>59</v>
      </c>
      <c r="S491" s="61" t="s">
        <v>59</v>
      </c>
      <c r="T491" s="40" t="s">
        <v>65</v>
      </c>
      <c r="U491" s="40" t="s">
        <v>66</v>
      </c>
      <c r="V491" s="26" t="s">
        <v>67</v>
      </c>
      <c r="W491" s="40" t="s">
        <v>68</v>
      </c>
      <c r="X491" s="40" t="s">
        <v>69</v>
      </c>
      <c r="Y491" s="26">
        <v>17.0</v>
      </c>
      <c r="Z491" s="26" t="s">
        <v>118</v>
      </c>
      <c r="AA491" s="26" t="s">
        <v>71</v>
      </c>
      <c r="AB491" s="26" t="s">
        <v>72</v>
      </c>
      <c r="AC491" s="26" t="s">
        <v>59</v>
      </c>
      <c r="AD491" s="26" t="s">
        <v>74</v>
      </c>
      <c r="AE491" s="52" t="s">
        <v>2566</v>
      </c>
      <c r="AF491" s="5"/>
      <c r="AG491" s="26" t="s">
        <v>2567</v>
      </c>
      <c r="AH491" s="50"/>
      <c r="AI491" s="9"/>
      <c r="AJ491" s="9"/>
      <c r="AK491" s="40" t="s">
        <v>76</v>
      </c>
      <c r="AL491" s="40" t="s">
        <v>77</v>
      </c>
      <c r="AM491" s="32" t="s">
        <v>1256</v>
      </c>
      <c r="AN491" s="26" t="s">
        <v>205</v>
      </c>
      <c r="AO491" s="26" t="s">
        <v>2513</v>
      </c>
      <c r="AP491" s="42" t="s">
        <v>2555</v>
      </c>
      <c r="AQ491" s="42" t="s">
        <v>93</v>
      </c>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row>
    <row r="492">
      <c r="A492" s="5"/>
      <c r="B492" s="26" t="s">
        <v>2568</v>
      </c>
      <c r="C492" s="26" t="s">
        <v>2548</v>
      </c>
      <c r="D492" s="26" t="s">
        <v>2569</v>
      </c>
      <c r="E492" s="26" t="s">
        <v>2570</v>
      </c>
      <c r="F492" s="26">
        <v>1.0</v>
      </c>
      <c r="G492" s="26" t="s">
        <v>209</v>
      </c>
      <c r="H492" s="42" t="s">
        <v>2571</v>
      </c>
      <c r="I492" s="26" t="s">
        <v>59</v>
      </c>
      <c r="J492" s="5"/>
      <c r="K492" s="40" t="s">
        <v>55</v>
      </c>
      <c r="L492" s="40" t="s">
        <v>60</v>
      </c>
      <c r="M492" s="69">
        <v>45752.0</v>
      </c>
      <c r="N492" s="40" t="s">
        <v>2169</v>
      </c>
      <c r="O492" s="52" t="s">
        <v>2572</v>
      </c>
      <c r="P492" s="53" t="s">
        <v>59</v>
      </c>
      <c r="Q492" s="53" t="s">
        <v>59</v>
      </c>
      <c r="R492" s="53" t="s">
        <v>59</v>
      </c>
      <c r="S492" s="53" t="s">
        <v>59</v>
      </c>
      <c r="T492" s="40" t="s">
        <v>65</v>
      </c>
      <c r="U492" s="40" t="s">
        <v>66</v>
      </c>
      <c r="V492" s="26" t="s">
        <v>67</v>
      </c>
      <c r="W492" s="40" t="s">
        <v>68</v>
      </c>
      <c r="X492" s="40" t="s">
        <v>69</v>
      </c>
      <c r="Y492" s="26">
        <v>18.0</v>
      </c>
      <c r="Z492" s="26" t="s">
        <v>118</v>
      </c>
      <c r="AA492" s="26" t="s">
        <v>71</v>
      </c>
      <c r="AB492" s="26" t="s">
        <v>72</v>
      </c>
      <c r="AC492" s="26" t="s">
        <v>59</v>
      </c>
      <c r="AD492" s="26" t="s">
        <v>74</v>
      </c>
      <c r="AE492" s="52" t="s">
        <v>2572</v>
      </c>
      <c r="AF492" s="5"/>
      <c r="AG492" s="26" t="s">
        <v>2573</v>
      </c>
      <c r="AH492" s="50"/>
      <c r="AI492" s="9"/>
      <c r="AJ492" s="9"/>
      <c r="AK492" s="40" t="s">
        <v>76</v>
      </c>
      <c r="AL492" s="40" t="s">
        <v>77</v>
      </c>
      <c r="AM492" s="32" t="s">
        <v>1256</v>
      </c>
      <c r="AN492" s="26" t="s">
        <v>205</v>
      </c>
      <c r="AO492" s="26" t="s">
        <v>2513</v>
      </c>
      <c r="AP492" s="42" t="s">
        <v>2555</v>
      </c>
      <c r="AQ492" s="42" t="s">
        <v>93</v>
      </c>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row>
    <row r="493">
      <c r="A493" s="176"/>
      <c r="B493" s="177" t="s">
        <v>2574</v>
      </c>
      <c r="C493" s="177" t="s">
        <v>665</v>
      </c>
      <c r="D493" s="177" t="s">
        <v>2575</v>
      </c>
      <c r="E493" s="177" t="s">
        <v>2576</v>
      </c>
      <c r="F493" s="177">
        <v>1.0</v>
      </c>
      <c r="G493" s="177" t="s">
        <v>1976</v>
      </c>
      <c r="H493" s="212">
        <v>45398.0</v>
      </c>
      <c r="I493" s="177" t="s">
        <v>59</v>
      </c>
      <c r="J493" s="176"/>
      <c r="K493" s="180" t="s">
        <v>55</v>
      </c>
      <c r="L493" s="180" t="s">
        <v>60</v>
      </c>
      <c r="M493" s="181">
        <v>45752.0</v>
      </c>
      <c r="N493" s="180" t="s">
        <v>100</v>
      </c>
      <c r="O493" s="183" t="s">
        <v>2577</v>
      </c>
      <c r="P493" s="196">
        <v>0.24097222222222223</v>
      </c>
      <c r="Q493" s="185" t="s">
        <v>59</v>
      </c>
      <c r="R493" s="185" t="s">
        <v>59</v>
      </c>
      <c r="S493" s="185" t="s">
        <v>59</v>
      </c>
      <c r="T493" s="180" t="s">
        <v>65</v>
      </c>
      <c r="U493" s="180" t="s">
        <v>66</v>
      </c>
      <c r="V493" s="177" t="s">
        <v>102</v>
      </c>
      <c r="W493" s="180" t="s">
        <v>68</v>
      </c>
      <c r="X493" s="180" t="s">
        <v>69</v>
      </c>
      <c r="Y493" s="176"/>
      <c r="Z493" s="177" t="s">
        <v>136</v>
      </c>
      <c r="AA493" s="177" t="s">
        <v>71</v>
      </c>
      <c r="AB493" s="177" t="s">
        <v>72</v>
      </c>
      <c r="AC493" s="177" t="s">
        <v>2578</v>
      </c>
      <c r="AD493" s="177" t="s">
        <v>64</v>
      </c>
      <c r="AE493" s="186" t="s">
        <v>64</v>
      </c>
      <c r="AF493" s="176"/>
      <c r="AG493" s="176"/>
      <c r="AH493" s="50"/>
      <c r="AI493" s="187"/>
      <c r="AJ493" s="187"/>
      <c r="AK493" s="180" t="s">
        <v>76</v>
      </c>
      <c r="AL493" s="180" t="s">
        <v>77</v>
      </c>
      <c r="AM493" s="32" t="s">
        <v>1256</v>
      </c>
      <c r="AN493" s="177" t="s">
        <v>205</v>
      </c>
      <c r="AO493" s="177" t="s">
        <v>2513</v>
      </c>
      <c r="AP493" s="214" t="s">
        <v>2555</v>
      </c>
      <c r="AQ493" s="214" t="s">
        <v>93</v>
      </c>
      <c r="AR493" s="253">
        <v>87467.0</v>
      </c>
      <c r="AS493" s="254">
        <v>0.0</v>
      </c>
      <c r="AT493" s="254">
        <v>0.24166666666666667</v>
      </c>
      <c r="AU493" s="187"/>
      <c r="AV493" s="187"/>
      <c r="AW493" s="187"/>
      <c r="AX493" s="187"/>
      <c r="AY493" s="187"/>
      <c r="AZ493" s="187"/>
      <c r="BA493" s="187"/>
      <c r="BB493" s="187"/>
      <c r="BC493" s="187"/>
      <c r="BD493" s="187"/>
      <c r="BE493" s="187"/>
      <c r="BF493" s="187"/>
      <c r="BG493" s="187"/>
      <c r="BH493" s="187"/>
      <c r="BI493" s="187"/>
      <c r="BJ493" s="187"/>
      <c r="BK493" s="187"/>
      <c r="BL493" s="187"/>
      <c r="BM493" s="187"/>
      <c r="BN493" s="187"/>
      <c r="BO493" s="187"/>
      <c r="BP493" s="187"/>
      <c r="BQ493" s="187"/>
      <c r="BR493" s="187"/>
      <c r="BS493" s="187"/>
      <c r="BT493" s="187"/>
      <c r="BU493" s="187"/>
      <c r="BV493" s="187"/>
      <c r="BW493" s="187"/>
    </row>
    <row r="494">
      <c r="A494" s="176"/>
      <c r="B494" s="177" t="s">
        <v>2579</v>
      </c>
      <c r="C494" s="177" t="s">
        <v>2548</v>
      </c>
      <c r="D494" s="177" t="s">
        <v>2575</v>
      </c>
      <c r="E494" s="177" t="s">
        <v>2576</v>
      </c>
      <c r="F494" s="177">
        <v>1.0</v>
      </c>
      <c r="G494" s="177" t="s">
        <v>2580</v>
      </c>
      <c r="H494" s="212">
        <v>44314.0</v>
      </c>
      <c r="I494" s="177" t="s">
        <v>59</v>
      </c>
      <c r="J494" s="176"/>
      <c r="K494" s="180" t="s">
        <v>55</v>
      </c>
      <c r="L494" s="180" t="s">
        <v>60</v>
      </c>
      <c r="M494" s="181">
        <v>45752.0</v>
      </c>
      <c r="N494" s="180" t="s">
        <v>100</v>
      </c>
      <c r="O494" s="183" t="s">
        <v>2581</v>
      </c>
      <c r="P494" s="196">
        <v>0.5958333333333333</v>
      </c>
      <c r="Q494" s="185" t="s">
        <v>59</v>
      </c>
      <c r="R494" s="185" t="s">
        <v>59</v>
      </c>
      <c r="S494" s="185" t="s">
        <v>59</v>
      </c>
      <c r="T494" s="180" t="s">
        <v>65</v>
      </c>
      <c r="U494" s="180" t="s">
        <v>66</v>
      </c>
      <c r="V494" s="177" t="s">
        <v>102</v>
      </c>
      <c r="W494" s="180" t="s">
        <v>68</v>
      </c>
      <c r="X494" s="180" t="s">
        <v>69</v>
      </c>
      <c r="Y494" s="176"/>
      <c r="Z494" s="177" t="s">
        <v>136</v>
      </c>
      <c r="AA494" s="177" t="s">
        <v>71</v>
      </c>
      <c r="AB494" s="177" t="s">
        <v>72</v>
      </c>
      <c r="AC494" s="177" t="s">
        <v>2582</v>
      </c>
      <c r="AD494" s="177" t="s">
        <v>64</v>
      </c>
      <c r="AE494" s="186" t="s">
        <v>64</v>
      </c>
      <c r="AF494" s="176"/>
      <c r="AG494" s="176"/>
      <c r="AH494" s="50"/>
      <c r="AI494" s="187"/>
      <c r="AJ494" s="187"/>
      <c r="AK494" s="180" t="s">
        <v>76</v>
      </c>
      <c r="AL494" s="180" t="s">
        <v>77</v>
      </c>
      <c r="AM494" s="32" t="s">
        <v>1256</v>
      </c>
      <c r="AN494" s="177" t="s">
        <v>205</v>
      </c>
      <c r="AO494" s="177" t="s">
        <v>2513</v>
      </c>
      <c r="AP494" s="214" t="s">
        <v>2555</v>
      </c>
      <c r="AQ494" s="214" t="s">
        <v>93</v>
      </c>
      <c r="AR494" s="253">
        <v>356763.0</v>
      </c>
      <c r="AS494" s="254">
        <v>0.02638888888888889</v>
      </c>
      <c r="AT494" s="254">
        <v>0.3701388888888889</v>
      </c>
      <c r="AU494" s="187"/>
      <c r="AV494" s="187"/>
      <c r="AW494" s="187"/>
      <c r="AX494" s="187"/>
      <c r="AY494" s="187"/>
      <c r="AZ494" s="187"/>
      <c r="BA494" s="187"/>
      <c r="BB494" s="187"/>
      <c r="BC494" s="187"/>
      <c r="BD494" s="187"/>
      <c r="BE494" s="187"/>
      <c r="BF494" s="187"/>
      <c r="BG494" s="187"/>
      <c r="BH494" s="187"/>
      <c r="BI494" s="187"/>
      <c r="BJ494" s="187"/>
      <c r="BK494" s="187"/>
      <c r="BL494" s="187"/>
      <c r="BM494" s="187"/>
      <c r="BN494" s="187"/>
      <c r="BO494" s="187"/>
      <c r="BP494" s="187"/>
      <c r="BQ494" s="187"/>
      <c r="BR494" s="187"/>
      <c r="BS494" s="187"/>
      <c r="BT494" s="187"/>
      <c r="BU494" s="187"/>
      <c r="BV494" s="187"/>
      <c r="BW494" s="187"/>
    </row>
    <row r="495">
      <c r="A495" s="176"/>
      <c r="B495" s="177" t="s">
        <v>2583</v>
      </c>
      <c r="C495" s="177" t="s">
        <v>665</v>
      </c>
      <c r="D495" s="177" t="s">
        <v>2584</v>
      </c>
      <c r="E495" s="177" t="s">
        <v>2585</v>
      </c>
      <c r="F495" s="177">
        <v>1.0</v>
      </c>
      <c r="G495" s="177" t="s">
        <v>2586</v>
      </c>
      <c r="H495" s="212">
        <v>43738.0</v>
      </c>
      <c r="I495" s="177" t="s">
        <v>59</v>
      </c>
      <c r="J495" s="176"/>
      <c r="K495" s="180" t="s">
        <v>55</v>
      </c>
      <c r="L495" s="180" t="s">
        <v>60</v>
      </c>
      <c r="M495" s="181">
        <v>45752.0</v>
      </c>
      <c r="N495" s="180" t="s">
        <v>100</v>
      </c>
      <c r="O495" s="183" t="s">
        <v>2587</v>
      </c>
      <c r="P495" s="196">
        <v>0.4125</v>
      </c>
      <c r="Q495" s="185" t="s">
        <v>59</v>
      </c>
      <c r="R495" s="185" t="s">
        <v>59</v>
      </c>
      <c r="S495" s="185" t="s">
        <v>59</v>
      </c>
      <c r="T495" s="180" t="s">
        <v>65</v>
      </c>
      <c r="U495" s="180" t="s">
        <v>66</v>
      </c>
      <c r="V495" s="177" t="s">
        <v>102</v>
      </c>
      <c r="W495" s="180" t="s">
        <v>68</v>
      </c>
      <c r="X495" s="180" t="s">
        <v>69</v>
      </c>
      <c r="Y495" s="176"/>
      <c r="Z495" s="177" t="s">
        <v>136</v>
      </c>
      <c r="AA495" s="177" t="s">
        <v>71</v>
      </c>
      <c r="AB495" s="177" t="s">
        <v>72</v>
      </c>
      <c r="AC495" s="177" t="s">
        <v>2588</v>
      </c>
      <c r="AD495" s="177" t="s">
        <v>64</v>
      </c>
      <c r="AE495" s="186" t="s">
        <v>64</v>
      </c>
      <c r="AF495" s="176"/>
      <c r="AG495" s="176"/>
      <c r="AH495" s="50"/>
      <c r="AI495" s="187"/>
      <c r="AJ495" s="187"/>
      <c r="AK495" s="180" t="s">
        <v>76</v>
      </c>
      <c r="AL495" s="180" t="s">
        <v>77</v>
      </c>
      <c r="AM495" s="32" t="s">
        <v>1256</v>
      </c>
      <c r="AN495" s="177" t="s">
        <v>205</v>
      </c>
      <c r="AO495" s="177" t="s">
        <v>2513</v>
      </c>
      <c r="AP495" s="214" t="s">
        <v>2555</v>
      </c>
      <c r="AQ495" s="214" t="s">
        <v>93</v>
      </c>
      <c r="AR495" s="253">
        <v>1035796.0</v>
      </c>
      <c r="AS495" s="254">
        <v>0.09166666666666666</v>
      </c>
      <c r="AT495" s="254">
        <v>0.22013888888888888</v>
      </c>
      <c r="AU495" s="187"/>
      <c r="AV495" s="187"/>
      <c r="AW495" s="187"/>
      <c r="AX495" s="187"/>
      <c r="AY495" s="209"/>
      <c r="AZ495" s="187"/>
      <c r="BA495" s="187"/>
      <c r="BB495" s="187"/>
      <c r="BC495" s="187"/>
      <c r="BD495" s="187"/>
      <c r="BE495" s="187"/>
      <c r="BF495" s="187"/>
      <c r="BG495" s="187"/>
      <c r="BH495" s="187"/>
      <c r="BI495" s="187"/>
      <c r="BJ495" s="187"/>
      <c r="BK495" s="187"/>
      <c r="BL495" s="187"/>
      <c r="BM495" s="187"/>
      <c r="BN495" s="187"/>
      <c r="BO495" s="187"/>
      <c r="BP495" s="187"/>
      <c r="BQ495" s="187"/>
      <c r="BR495" s="187"/>
      <c r="BS495" s="187"/>
      <c r="BT495" s="187"/>
      <c r="BU495" s="187"/>
      <c r="BV495" s="187"/>
      <c r="BW495" s="187"/>
    </row>
    <row r="496">
      <c r="A496" s="176"/>
      <c r="B496" s="177" t="s">
        <v>2589</v>
      </c>
      <c r="C496" s="177" t="s">
        <v>665</v>
      </c>
      <c r="D496" s="177" t="s">
        <v>2590</v>
      </c>
      <c r="E496" s="177" t="s">
        <v>2576</v>
      </c>
      <c r="F496" s="177">
        <v>1.0</v>
      </c>
      <c r="G496" s="177" t="s">
        <v>2591</v>
      </c>
      <c r="H496" s="212">
        <v>45003.0</v>
      </c>
      <c r="I496" s="177" t="s">
        <v>59</v>
      </c>
      <c r="J496" s="176"/>
      <c r="K496" s="180" t="s">
        <v>55</v>
      </c>
      <c r="L496" s="180" t="s">
        <v>60</v>
      </c>
      <c r="M496" s="181">
        <v>45752.0</v>
      </c>
      <c r="N496" s="180" t="s">
        <v>100</v>
      </c>
      <c r="O496" s="183" t="s">
        <v>2592</v>
      </c>
      <c r="P496" s="196">
        <v>0.2625</v>
      </c>
      <c r="Q496" s="185" t="s">
        <v>59</v>
      </c>
      <c r="R496" s="185" t="s">
        <v>59</v>
      </c>
      <c r="S496" s="185" t="s">
        <v>59</v>
      </c>
      <c r="T496" s="180" t="s">
        <v>65</v>
      </c>
      <c r="U496" s="180" t="s">
        <v>66</v>
      </c>
      <c r="V496" s="177" t="s">
        <v>102</v>
      </c>
      <c r="W496" s="180" t="s">
        <v>68</v>
      </c>
      <c r="X496" s="180" t="s">
        <v>69</v>
      </c>
      <c r="Y496" s="176"/>
      <c r="Z496" s="177" t="s">
        <v>270</v>
      </c>
      <c r="AA496" s="177" t="s">
        <v>71</v>
      </c>
      <c r="AB496" s="177" t="s">
        <v>72</v>
      </c>
      <c r="AC496" s="177" t="s">
        <v>2593</v>
      </c>
      <c r="AD496" s="177" t="s">
        <v>64</v>
      </c>
      <c r="AE496" s="177" t="s">
        <v>64</v>
      </c>
      <c r="AF496" s="176"/>
      <c r="AG496" s="176"/>
      <c r="AH496" s="50"/>
      <c r="AI496" s="187"/>
      <c r="AJ496" s="187"/>
      <c r="AK496" s="180" t="s">
        <v>76</v>
      </c>
      <c r="AL496" s="180" t="s">
        <v>77</v>
      </c>
      <c r="AM496" s="32" t="s">
        <v>1256</v>
      </c>
      <c r="AN496" s="177" t="s">
        <v>205</v>
      </c>
      <c r="AO496" s="177" t="s">
        <v>2513</v>
      </c>
      <c r="AP496" s="214" t="s">
        <v>2555</v>
      </c>
      <c r="AQ496" s="214" t="s">
        <v>2143</v>
      </c>
      <c r="AR496" s="253">
        <v>23424.0</v>
      </c>
      <c r="AS496" s="254">
        <v>0.0</v>
      </c>
      <c r="AT496" s="254">
        <v>0.25833333333333336</v>
      </c>
      <c r="AU496" s="187"/>
      <c r="AV496" s="187"/>
      <c r="AW496" s="187"/>
      <c r="AX496" s="187"/>
      <c r="AY496" s="187"/>
      <c r="AZ496" s="209"/>
      <c r="BA496" s="187"/>
      <c r="BB496" s="187"/>
      <c r="BC496" s="187"/>
      <c r="BD496" s="187"/>
      <c r="BE496" s="187"/>
      <c r="BF496" s="187"/>
      <c r="BG496" s="187"/>
      <c r="BH496" s="187"/>
      <c r="BI496" s="187"/>
      <c r="BJ496" s="187"/>
      <c r="BK496" s="187"/>
      <c r="BL496" s="187"/>
      <c r="BM496" s="187"/>
      <c r="BN496" s="187"/>
      <c r="BO496" s="187"/>
      <c r="BP496" s="187"/>
      <c r="BQ496" s="187"/>
      <c r="BR496" s="187"/>
      <c r="BS496" s="187"/>
      <c r="BT496" s="187"/>
      <c r="BU496" s="187"/>
      <c r="BV496" s="187"/>
      <c r="BW496" s="187"/>
    </row>
    <row r="497">
      <c r="A497" s="281"/>
      <c r="B497" s="282" t="s">
        <v>2594</v>
      </c>
      <c r="C497" s="282" t="s">
        <v>2548</v>
      </c>
      <c r="D497" s="282" t="s">
        <v>2595</v>
      </c>
      <c r="E497" s="282" t="s">
        <v>2596</v>
      </c>
      <c r="F497" s="282">
        <v>1.0</v>
      </c>
      <c r="G497" s="282" t="s">
        <v>1729</v>
      </c>
      <c r="H497" s="283">
        <v>43447.0</v>
      </c>
      <c r="I497" s="282" t="s">
        <v>59</v>
      </c>
      <c r="J497" s="281"/>
      <c r="K497" s="284" t="s">
        <v>55</v>
      </c>
      <c r="L497" s="284" t="s">
        <v>60</v>
      </c>
      <c r="M497" s="285">
        <v>45752.0</v>
      </c>
      <c r="N497" s="284" t="s">
        <v>100</v>
      </c>
      <c r="O497" s="286" t="s">
        <v>2597</v>
      </c>
      <c r="P497" s="287">
        <v>0.2708333333333333</v>
      </c>
      <c r="Q497" s="288" t="s">
        <v>59</v>
      </c>
      <c r="R497" s="288" t="s">
        <v>59</v>
      </c>
      <c r="S497" s="289" t="s">
        <v>59</v>
      </c>
      <c r="T497" s="284" t="s">
        <v>65</v>
      </c>
      <c r="U497" s="284" t="s">
        <v>66</v>
      </c>
      <c r="V497" s="282" t="s">
        <v>102</v>
      </c>
      <c r="W497" s="284" t="s">
        <v>68</v>
      </c>
      <c r="X497" s="284" t="s">
        <v>69</v>
      </c>
      <c r="Y497" s="281"/>
      <c r="Z497" s="282" t="s">
        <v>136</v>
      </c>
      <c r="AA497" s="282" t="s">
        <v>71</v>
      </c>
      <c r="AB497" s="282" t="s">
        <v>72</v>
      </c>
      <c r="AC497" s="282" t="s">
        <v>2598</v>
      </c>
      <c r="AD497" s="282" t="s">
        <v>64</v>
      </c>
      <c r="AE497" s="290" t="s">
        <v>64</v>
      </c>
      <c r="AF497" s="281"/>
      <c r="AG497" s="281"/>
      <c r="AH497" s="50"/>
      <c r="AI497" s="291"/>
      <c r="AJ497" s="291"/>
      <c r="AK497" s="284" t="s">
        <v>76</v>
      </c>
      <c r="AL497" s="284" t="s">
        <v>77</v>
      </c>
      <c r="AM497" s="32" t="s">
        <v>1256</v>
      </c>
      <c r="AN497" s="282" t="s">
        <v>205</v>
      </c>
      <c r="AO497" s="282" t="s">
        <v>2513</v>
      </c>
      <c r="AP497" s="292" t="s">
        <v>93</v>
      </c>
      <c r="AQ497" s="291"/>
      <c r="AR497" s="293">
        <v>2697881.0</v>
      </c>
      <c r="AS497" s="294">
        <v>0.0</v>
      </c>
      <c r="AT497" s="294">
        <v>0.1527777777777778</v>
      </c>
      <c r="AU497" s="291"/>
      <c r="AV497" s="291"/>
      <c r="AW497" s="291"/>
      <c r="AX497" s="291"/>
      <c r="AY497" s="291"/>
      <c r="AZ497" s="291"/>
      <c r="BA497" s="291"/>
      <c r="BB497" s="291"/>
      <c r="BC497" s="291"/>
      <c r="BD497" s="291"/>
      <c r="BE497" s="291"/>
      <c r="BF497" s="291"/>
      <c r="BG497" s="291"/>
      <c r="BH497" s="291"/>
      <c r="BI497" s="291"/>
      <c r="BJ497" s="291"/>
      <c r="BK497" s="291"/>
      <c r="BL497" s="291"/>
      <c r="BM497" s="291"/>
      <c r="BN497" s="291"/>
      <c r="BO497" s="291"/>
      <c r="BP497" s="291"/>
      <c r="BQ497" s="291"/>
      <c r="BR497" s="291"/>
      <c r="BS497" s="291"/>
      <c r="BT497" s="291"/>
      <c r="BU497" s="291"/>
      <c r="BV497" s="291"/>
      <c r="BW497" s="291"/>
    </row>
    <row r="498">
      <c r="A498" s="281"/>
      <c r="B498" s="282" t="s">
        <v>2599</v>
      </c>
      <c r="C498" s="282" t="s">
        <v>665</v>
      </c>
      <c r="D498" s="282" t="s">
        <v>2600</v>
      </c>
      <c r="E498" s="282" t="s">
        <v>2601</v>
      </c>
      <c r="F498" s="282">
        <v>1.0</v>
      </c>
      <c r="G498" s="282" t="s">
        <v>2602</v>
      </c>
      <c r="H498" s="295">
        <v>45630.0</v>
      </c>
      <c r="I498" s="282" t="s">
        <v>59</v>
      </c>
      <c r="J498" s="281"/>
      <c r="K498" s="284" t="s">
        <v>55</v>
      </c>
      <c r="L498" s="284" t="s">
        <v>60</v>
      </c>
      <c r="M498" s="285">
        <v>45752.0</v>
      </c>
      <c r="N498" s="284" t="s">
        <v>100</v>
      </c>
      <c r="O498" s="286" t="s">
        <v>2603</v>
      </c>
      <c r="P498" s="288" t="s">
        <v>59</v>
      </c>
      <c r="Q498" s="288" t="s">
        <v>59</v>
      </c>
      <c r="R498" s="288" t="s">
        <v>59</v>
      </c>
      <c r="S498" s="289" t="s">
        <v>59</v>
      </c>
      <c r="T498" s="284" t="s">
        <v>65</v>
      </c>
      <c r="U498" s="284" t="s">
        <v>66</v>
      </c>
      <c r="V498" s="282" t="s">
        <v>102</v>
      </c>
      <c r="W498" s="284" t="s">
        <v>68</v>
      </c>
      <c r="X498" s="284" t="s">
        <v>69</v>
      </c>
      <c r="Y498" s="282">
        <v>15.0</v>
      </c>
      <c r="Z498" s="282" t="s">
        <v>136</v>
      </c>
      <c r="AA498" s="282" t="s">
        <v>71</v>
      </c>
      <c r="AB498" s="282" t="s">
        <v>72</v>
      </c>
      <c r="AC498" s="282" t="s">
        <v>2604</v>
      </c>
      <c r="AD498" s="282" t="s">
        <v>64</v>
      </c>
      <c r="AE498" s="282" t="s">
        <v>64</v>
      </c>
      <c r="AF498" s="281"/>
      <c r="AG498" s="281"/>
      <c r="AH498" s="50"/>
      <c r="AI498" s="291"/>
      <c r="AJ498" s="291"/>
      <c r="AK498" s="284" t="s">
        <v>76</v>
      </c>
      <c r="AL498" s="284" t="s">
        <v>77</v>
      </c>
      <c r="AM498" s="32" t="s">
        <v>1256</v>
      </c>
      <c r="AN498" s="282" t="s">
        <v>205</v>
      </c>
      <c r="AO498" s="282" t="s">
        <v>2513</v>
      </c>
      <c r="AP498" s="292" t="s">
        <v>2555</v>
      </c>
      <c r="AQ498" s="292" t="s">
        <v>2605</v>
      </c>
      <c r="AR498" s="293">
        <v>6572.0</v>
      </c>
      <c r="AS498" s="292" t="s">
        <v>59</v>
      </c>
      <c r="AT498" s="292" t="s">
        <v>59</v>
      </c>
      <c r="AU498" s="291"/>
      <c r="AV498" s="291"/>
      <c r="AW498" s="291"/>
      <c r="AX498" s="291"/>
      <c r="AY498" s="291"/>
      <c r="AZ498" s="291"/>
      <c r="BA498" s="291"/>
      <c r="BB498" s="291"/>
      <c r="BC498" s="291"/>
      <c r="BD498" s="291"/>
      <c r="BE498" s="291"/>
      <c r="BF498" s="291"/>
      <c r="BG498" s="291"/>
      <c r="BH498" s="291"/>
      <c r="BI498" s="291"/>
      <c r="BJ498" s="291"/>
      <c r="BK498" s="291"/>
      <c r="BL498" s="291"/>
      <c r="BM498" s="291"/>
      <c r="BN498" s="291"/>
      <c r="BO498" s="291"/>
      <c r="BP498" s="291"/>
      <c r="BQ498" s="291"/>
      <c r="BR498" s="291"/>
      <c r="BS498" s="291"/>
      <c r="BT498" s="291"/>
      <c r="BU498" s="291"/>
      <c r="BV498" s="291"/>
      <c r="BW498" s="291"/>
    </row>
    <row r="499">
      <c r="A499" s="176"/>
      <c r="B499" s="177" t="s">
        <v>2606</v>
      </c>
      <c r="C499" s="177" t="s">
        <v>665</v>
      </c>
      <c r="D499" s="177" t="s">
        <v>2607</v>
      </c>
      <c r="E499" s="177" t="s">
        <v>2608</v>
      </c>
      <c r="F499" s="177">
        <v>1.0</v>
      </c>
      <c r="G499" s="177" t="s">
        <v>2609</v>
      </c>
      <c r="H499" s="262">
        <v>45554.0</v>
      </c>
      <c r="I499" s="177" t="s">
        <v>59</v>
      </c>
      <c r="J499" s="176"/>
      <c r="K499" s="180" t="s">
        <v>55</v>
      </c>
      <c r="L499" s="180" t="s">
        <v>60</v>
      </c>
      <c r="M499" s="181">
        <v>45752.0</v>
      </c>
      <c r="N499" s="180" t="s">
        <v>100</v>
      </c>
      <c r="O499" s="183" t="s">
        <v>2610</v>
      </c>
      <c r="P499" s="185" t="s">
        <v>2611</v>
      </c>
      <c r="Q499" s="185" t="s">
        <v>59</v>
      </c>
      <c r="R499" s="185" t="s">
        <v>59</v>
      </c>
      <c r="S499" s="191" t="s">
        <v>59</v>
      </c>
      <c r="T499" s="180" t="s">
        <v>65</v>
      </c>
      <c r="U499" s="180" t="s">
        <v>66</v>
      </c>
      <c r="V499" s="177" t="s">
        <v>102</v>
      </c>
      <c r="W499" s="180" t="s">
        <v>68</v>
      </c>
      <c r="X499" s="180" t="s">
        <v>69</v>
      </c>
      <c r="Y499" s="176"/>
      <c r="Z499" s="177" t="s">
        <v>136</v>
      </c>
      <c r="AA499" s="177" t="s">
        <v>71</v>
      </c>
      <c r="AB499" s="177" t="s">
        <v>72</v>
      </c>
      <c r="AC499" s="177" t="s">
        <v>2612</v>
      </c>
      <c r="AD499" s="177" t="s">
        <v>64</v>
      </c>
      <c r="AE499" s="186" t="s">
        <v>64</v>
      </c>
      <c r="AF499" s="176"/>
      <c r="AG499" s="176"/>
      <c r="AH499" s="50"/>
      <c r="AI499" s="187"/>
      <c r="AJ499" s="187"/>
      <c r="AK499" s="180" t="s">
        <v>76</v>
      </c>
      <c r="AL499" s="180" t="s">
        <v>77</v>
      </c>
      <c r="AM499" s="32" t="s">
        <v>1256</v>
      </c>
      <c r="AN499" s="177" t="s">
        <v>205</v>
      </c>
      <c r="AO499" s="177" t="s">
        <v>2513</v>
      </c>
      <c r="AP499" s="214" t="s">
        <v>2555</v>
      </c>
      <c r="AQ499" s="214" t="s">
        <v>93</v>
      </c>
      <c r="AR499" s="253">
        <v>7373.0</v>
      </c>
      <c r="AS499" s="214" t="s">
        <v>59</v>
      </c>
      <c r="AT499" s="214" t="s">
        <v>59</v>
      </c>
      <c r="AU499" s="187"/>
      <c r="AV499" s="187"/>
      <c r="AW499" s="187"/>
      <c r="AX499" s="187"/>
      <c r="AY499" s="187"/>
      <c r="AZ499" s="187"/>
      <c r="BA499" s="187"/>
      <c r="BB499" s="187"/>
      <c r="BC499" s="187"/>
      <c r="BD499" s="187"/>
      <c r="BE499" s="187"/>
      <c r="BF499" s="187"/>
      <c r="BG499" s="187"/>
      <c r="BH499" s="187"/>
      <c r="BI499" s="187"/>
      <c r="BJ499" s="187"/>
      <c r="BK499" s="187"/>
      <c r="BL499" s="187"/>
      <c r="BM499" s="187"/>
      <c r="BN499" s="187"/>
      <c r="BO499" s="187"/>
      <c r="BP499" s="187"/>
      <c r="BQ499" s="187"/>
      <c r="BR499" s="187"/>
      <c r="BS499" s="187"/>
      <c r="BT499" s="187"/>
      <c r="BU499" s="187"/>
      <c r="BV499" s="187"/>
      <c r="BW499" s="187"/>
    </row>
    <row r="500">
      <c r="A500" s="176"/>
      <c r="B500" s="177" t="s">
        <v>2613</v>
      </c>
      <c r="C500" s="177" t="s">
        <v>2548</v>
      </c>
      <c r="D500" s="177" t="s">
        <v>2614</v>
      </c>
      <c r="E500" s="177" t="s">
        <v>2615</v>
      </c>
      <c r="F500" s="177">
        <v>1.0</v>
      </c>
      <c r="G500" s="177" t="s">
        <v>2616</v>
      </c>
      <c r="H500" s="296">
        <v>44967.0</v>
      </c>
      <c r="I500" s="177" t="s">
        <v>59</v>
      </c>
      <c r="J500" s="176"/>
      <c r="K500" s="180" t="s">
        <v>55</v>
      </c>
      <c r="L500" s="180" t="s">
        <v>60</v>
      </c>
      <c r="M500" s="181">
        <v>45752.0</v>
      </c>
      <c r="N500" s="180" t="s">
        <v>100</v>
      </c>
      <c r="O500" s="183" t="s">
        <v>2617</v>
      </c>
      <c r="P500" s="185" t="s">
        <v>2618</v>
      </c>
      <c r="Q500" s="185" t="s">
        <v>59</v>
      </c>
      <c r="R500" s="185" t="s">
        <v>59</v>
      </c>
      <c r="S500" s="185" t="s">
        <v>59</v>
      </c>
      <c r="T500" s="180" t="s">
        <v>65</v>
      </c>
      <c r="U500" s="180" t="s">
        <v>66</v>
      </c>
      <c r="V500" s="177" t="s">
        <v>102</v>
      </c>
      <c r="W500" s="180" t="s">
        <v>68</v>
      </c>
      <c r="X500" s="180" t="s">
        <v>69</v>
      </c>
      <c r="Y500" s="176"/>
      <c r="Z500" s="177" t="s">
        <v>136</v>
      </c>
      <c r="AA500" s="177" t="s">
        <v>71</v>
      </c>
      <c r="AB500" s="177" t="s">
        <v>72</v>
      </c>
      <c r="AC500" s="177" t="s">
        <v>2619</v>
      </c>
      <c r="AD500" s="177" t="s">
        <v>64</v>
      </c>
      <c r="AE500" s="177" t="s">
        <v>64</v>
      </c>
      <c r="AF500" s="176"/>
      <c r="AG500" s="176"/>
      <c r="AH500" s="50"/>
      <c r="AI500" s="187"/>
      <c r="AJ500" s="187"/>
      <c r="AK500" s="180" t="s">
        <v>76</v>
      </c>
      <c r="AL500" s="180" t="s">
        <v>77</v>
      </c>
      <c r="AM500" s="32" t="s">
        <v>1256</v>
      </c>
      <c r="AN500" s="177" t="s">
        <v>205</v>
      </c>
      <c r="AO500" s="177" t="s">
        <v>2513</v>
      </c>
      <c r="AP500" s="214" t="s">
        <v>2555</v>
      </c>
      <c r="AQ500" s="214" t="s">
        <v>93</v>
      </c>
      <c r="AR500" s="253">
        <v>109409.0</v>
      </c>
      <c r="AS500" s="214" t="s">
        <v>59</v>
      </c>
      <c r="AT500" s="214" t="s">
        <v>59</v>
      </c>
      <c r="AU500" s="187"/>
      <c r="AV500" s="187"/>
      <c r="AW500" s="187"/>
      <c r="AX500" s="187"/>
      <c r="AY500" s="187"/>
      <c r="AZ500" s="187"/>
      <c r="BA500" s="187"/>
      <c r="BB500" s="187"/>
      <c r="BC500" s="187"/>
      <c r="BD500" s="187"/>
      <c r="BE500" s="187"/>
      <c r="BF500" s="187"/>
      <c r="BG500" s="187"/>
      <c r="BH500" s="187"/>
      <c r="BI500" s="187"/>
      <c r="BJ500" s="187"/>
      <c r="BK500" s="187"/>
      <c r="BL500" s="187"/>
      <c r="BM500" s="187"/>
      <c r="BN500" s="187"/>
      <c r="BO500" s="187"/>
      <c r="BP500" s="187"/>
      <c r="BQ500" s="187"/>
      <c r="BR500" s="187"/>
      <c r="BS500" s="187"/>
      <c r="BT500" s="187"/>
      <c r="BU500" s="187"/>
      <c r="BV500" s="187"/>
      <c r="BW500" s="187"/>
    </row>
    <row r="501">
      <c r="A501" s="5"/>
      <c r="B501" s="26" t="s">
        <v>2620</v>
      </c>
      <c r="C501" s="26" t="s">
        <v>2548</v>
      </c>
      <c r="D501" s="26" t="s">
        <v>2620</v>
      </c>
      <c r="E501" s="26" t="s">
        <v>2621</v>
      </c>
      <c r="F501" s="26">
        <v>1.0</v>
      </c>
      <c r="G501" s="26" t="s">
        <v>2622</v>
      </c>
      <c r="H501" s="112" t="s">
        <v>2623</v>
      </c>
      <c r="I501" s="26" t="s">
        <v>59</v>
      </c>
      <c r="J501" s="5"/>
      <c r="K501" s="40" t="s">
        <v>55</v>
      </c>
      <c r="L501" s="40" t="s">
        <v>60</v>
      </c>
      <c r="M501" s="69">
        <v>45813.0</v>
      </c>
      <c r="N501" s="40" t="s">
        <v>1319</v>
      </c>
      <c r="O501" s="52" t="s">
        <v>2624</v>
      </c>
      <c r="P501" s="73">
        <v>0.125</v>
      </c>
      <c r="Q501" s="53" t="s">
        <v>114</v>
      </c>
      <c r="R501" s="53" t="s">
        <v>1321</v>
      </c>
      <c r="S501" s="5"/>
      <c r="T501" s="40" t="s">
        <v>65</v>
      </c>
      <c r="U501" s="40" t="s">
        <v>66</v>
      </c>
      <c r="V501" s="26" t="s">
        <v>1773</v>
      </c>
      <c r="W501" s="40" t="s">
        <v>68</v>
      </c>
      <c r="X501" s="40" t="s">
        <v>69</v>
      </c>
      <c r="Y501" s="26">
        <v>40.0</v>
      </c>
      <c r="Z501" s="26" t="s">
        <v>118</v>
      </c>
      <c r="AA501" s="26" t="s">
        <v>71</v>
      </c>
      <c r="AB501" s="26" t="s">
        <v>72</v>
      </c>
      <c r="AC501" s="26" t="s">
        <v>2625</v>
      </c>
      <c r="AD501" s="26" t="s">
        <v>156</v>
      </c>
      <c r="AE501" s="52" t="s">
        <v>2624</v>
      </c>
      <c r="AF501" s="5"/>
      <c r="AG501" s="42" t="s">
        <v>2626</v>
      </c>
      <c r="AH501" s="51">
        <v>0.95</v>
      </c>
      <c r="AI501" s="42" t="s">
        <v>2627</v>
      </c>
      <c r="AJ501" s="9"/>
      <c r="AK501" s="40" t="s">
        <v>76</v>
      </c>
      <c r="AL501" s="40" t="s">
        <v>77</v>
      </c>
      <c r="AM501" s="32" t="s">
        <v>1256</v>
      </c>
      <c r="AN501" s="26" t="s">
        <v>205</v>
      </c>
      <c r="AO501" s="26" t="s">
        <v>2513</v>
      </c>
      <c r="AP501" s="42" t="s">
        <v>2555</v>
      </c>
      <c r="AQ501" s="64" t="s">
        <v>517</v>
      </c>
      <c r="AR501" s="20"/>
      <c r="AS501" s="20"/>
      <c r="AT501" s="20"/>
      <c r="AU501" s="20"/>
      <c r="AV501" s="20"/>
      <c r="AW501" s="20"/>
      <c r="AX501" s="20"/>
      <c r="AY501" s="20"/>
      <c r="AZ501" s="20"/>
      <c r="BA501" s="20"/>
      <c r="BB501" s="20"/>
      <c r="BC501" s="20"/>
      <c r="BD501" s="20"/>
      <c r="BE501" s="20"/>
      <c r="BF501" s="20"/>
      <c r="BG501" s="20"/>
      <c r="BH501" s="20"/>
      <c r="BI501" s="20"/>
      <c r="BJ501" s="20"/>
      <c r="BK501" s="20"/>
      <c r="BL501" s="20"/>
      <c r="BM501" s="20"/>
      <c r="BN501" s="20"/>
      <c r="BO501" s="20"/>
      <c r="BP501" s="20"/>
      <c r="BQ501" s="20"/>
      <c r="BR501" s="20"/>
      <c r="BS501" s="20"/>
      <c r="BT501" s="20"/>
      <c r="BU501" s="20"/>
      <c r="BV501" s="20"/>
      <c r="BW501" s="20"/>
    </row>
    <row r="502">
      <c r="A502" s="9"/>
      <c r="B502" s="9"/>
      <c r="C502" s="9"/>
      <c r="D502" s="9"/>
      <c r="E502" s="9"/>
      <c r="F502" s="9"/>
      <c r="G502" s="9"/>
      <c r="H502" s="297"/>
      <c r="I502" s="9"/>
      <c r="J502" s="9"/>
      <c r="K502" s="9"/>
      <c r="L502" s="9"/>
      <c r="M502" s="74"/>
      <c r="N502" s="9"/>
      <c r="O502" s="9"/>
      <c r="P502" s="166"/>
      <c r="Q502" s="9"/>
      <c r="R502" s="9"/>
      <c r="S502" s="9"/>
      <c r="T502" s="9"/>
      <c r="U502" s="9"/>
      <c r="V502" s="9"/>
      <c r="W502" s="9"/>
      <c r="X502" s="9"/>
      <c r="Y502" s="9"/>
      <c r="Z502" s="9"/>
      <c r="AA502" s="9"/>
      <c r="AB502" s="9"/>
      <c r="AC502" s="9"/>
      <c r="AD502" s="9"/>
      <c r="AE502" s="9"/>
      <c r="AF502" s="9"/>
      <c r="AG502" s="9"/>
      <c r="AH502" s="50"/>
      <c r="AI502" s="9"/>
      <c r="AJ502" s="9"/>
      <c r="AK502" s="9"/>
      <c r="AL502" s="9"/>
      <c r="AM502" s="50"/>
      <c r="AN502" s="9"/>
      <c r="AO502" s="9"/>
      <c r="AP502" s="9"/>
      <c r="AQ502" s="9"/>
      <c r="AR502" s="9"/>
      <c r="AS502" s="9"/>
      <c r="AT502" s="9"/>
      <c r="AU502" s="9"/>
      <c r="AV502" s="9"/>
      <c r="AW502" s="9"/>
      <c r="AX502" s="9"/>
      <c r="AY502" s="74"/>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row>
    <row r="503">
      <c r="A503" s="5"/>
      <c r="B503" s="26" t="s">
        <v>2628</v>
      </c>
      <c r="C503" s="26" t="s">
        <v>55</v>
      </c>
      <c r="D503" s="26" t="s">
        <v>2629</v>
      </c>
      <c r="E503" s="26" t="s">
        <v>2630</v>
      </c>
      <c r="F503" s="26">
        <v>1.0</v>
      </c>
      <c r="G503" s="26" t="s">
        <v>2631</v>
      </c>
      <c r="H503" s="139" t="s">
        <v>2632</v>
      </c>
      <c r="I503" s="75" t="s">
        <v>59</v>
      </c>
      <c r="J503" s="5"/>
      <c r="K503" s="40" t="s">
        <v>55</v>
      </c>
      <c r="L503" s="40" t="s">
        <v>60</v>
      </c>
      <c r="M503" s="69">
        <v>45752.0</v>
      </c>
      <c r="N503" s="40" t="s">
        <v>2169</v>
      </c>
      <c r="O503" s="52" t="s">
        <v>2633</v>
      </c>
      <c r="P503" s="73" t="s">
        <v>59</v>
      </c>
      <c r="Q503" s="53" t="s">
        <v>59</v>
      </c>
      <c r="R503" s="53" t="s">
        <v>59</v>
      </c>
      <c r="S503" s="53" t="s">
        <v>59</v>
      </c>
      <c r="T503" s="40" t="s">
        <v>65</v>
      </c>
      <c r="U503" s="40" t="s">
        <v>66</v>
      </c>
      <c r="V503" s="26" t="s">
        <v>67</v>
      </c>
      <c r="W503" s="40" t="s">
        <v>68</v>
      </c>
      <c r="X503" s="40" t="s">
        <v>69</v>
      </c>
      <c r="Y503" s="26">
        <v>22.0</v>
      </c>
      <c r="Z503" s="26" t="s">
        <v>136</v>
      </c>
      <c r="AA503" s="26" t="s">
        <v>71</v>
      </c>
      <c r="AB503" s="26" t="s">
        <v>72</v>
      </c>
      <c r="AC503" s="26" t="s">
        <v>59</v>
      </c>
      <c r="AD503" s="26" t="s">
        <v>74</v>
      </c>
      <c r="AE503" s="52" t="s">
        <v>2633</v>
      </c>
      <c r="AF503" s="5"/>
      <c r="AG503" s="26" t="s">
        <v>2634</v>
      </c>
      <c r="AH503" s="50"/>
      <c r="AI503" s="9"/>
      <c r="AJ503" s="9"/>
      <c r="AK503" s="40" t="s">
        <v>76</v>
      </c>
      <c r="AL503" s="40" t="s">
        <v>77</v>
      </c>
      <c r="AM503" s="32" t="s">
        <v>1256</v>
      </c>
      <c r="AN503" s="26" t="s">
        <v>205</v>
      </c>
      <c r="AO503" s="42" t="s">
        <v>2635</v>
      </c>
      <c r="AP503" s="42" t="s">
        <v>2636</v>
      </c>
      <c r="AQ503" s="42" t="s">
        <v>93</v>
      </c>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row>
    <row r="504">
      <c r="A504" s="5"/>
      <c r="B504" s="26" t="s">
        <v>2637</v>
      </c>
      <c r="C504" s="26" t="s">
        <v>55</v>
      </c>
      <c r="D504" s="26" t="s">
        <v>2638</v>
      </c>
      <c r="E504" s="26" t="s">
        <v>2639</v>
      </c>
      <c r="F504" s="26">
        <v>1.0</v>
      </c>
      <c r="G504" s="26" t="s">
        <v>191</v>
      </c>
      <c r="H504" s="267" t="s">
        <v>59</v>
      </c>
      <c r="I504" s="173" t="s">
        <v>1998</v>
      </c>
      <c r="J504" s="5"/>
      <c r="K504" s="40" t="s">
        <v>55</v>
      </c>
      <c r="L504" s="40" t="s">
        <v>60</v>
      </c>
      <c r="M504" s="69">
        <v>45752.0</v>
      </c>
      <c r="N504" s="40" t="s">
        <v>2169</v>
      </c>
      <c r="O504" s="52" t="s">
        <v>2640</v>
      </c>
      <c r="P504" s="53" t="s">
        <v>59</v>
      </c>
      <c r="Q504" s="53" t="s">
        <v>59</v>
      </c>
      <c r="R504" s="53" t="s">
        <v>59</v>
      </c>
      <c r="S504" s="53" t="s">
        <v>59</v>
      </c>
      <c r="T504" s="40" t="s">
        <v>65</v>
      </c>
      <c r="U504" s="40" t="s">
        <v>66</v>
      </c>
      <c r="V504" s="26" t="s">
        <v>67</v>
      </c>
      <c r="W504" s="40" t="s">
        <v>68</v>
      </c>
      <c r="X504" s="40" t="s">
        <v>69</v>
      </c>
      <c r="Y504" s="26">
        <v>20.0</v>
      </c>
      <c r="Z504" s="26" t="s">
        <v>136</v>
      </c>
      <c r="AA504" s="26" t="s">
        <v>71</v>
      </c>
      <c r="AB504" s="26" t="s">
        <v>72</v>
      </c>
      <c r="AC504" s="26" t="s">
        <v>194</v>
      </c>
      <c r="AD504" s="26" t="s">
        <v>74</v>
      </c>
      <c r="AE504" s="52" t="s">
        <v>2640</v>
      </c>
      <c r="AF504" s="5"/>
      <c r="AG504" s="26" t="s">
        <v>2641</v>
      </c>
      <c r="AH504" s="50"/>
      <c r="AI504" s="9"/>
      <c r="AJ504" s="9"/>
      <c r="AK504" s="40" t="s">
        <v>76</v>
      </c>
      <c r="AL504" s="40" t="s">
        <v>77</v>
      </c>
      <c r="AM504" s="32" t="s">
        <v>1256</v>
      </c>
      <c r="AN504" s="26" t="s">
        <v>205</v>
      </c>
      <c r="AO504" s="42" t="s">
        <v>2635</v>
      </c>
      <c r="AP504" s="42" t="s">
        <v>2636</v>
      </c>
      <c r="AQ504" s="42" t="s">
        <v>93</v>
      </c>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row>
    <row r="505">
      <c r="A505" s="5"/>
      <c r="B505" s="26" t="s">
        <v>2642</v>
      </c>
      <c r="C505" s="26" t="s">
        <v>55</v>
      </c>
      <c r="D505" s="26" t="s">
        <v>2643</v>
      </c>
      <c r="E505" s="26" t="s">
        <v>2644</v>
      </c>
      <c r="F505" s="26">
        <v>1.0</v>
      </c>
      <c r="G505" s="26" t="s">
        <v>181</v>
      </c>
      <c r="H505" s="173" t="s">
        <v>59</v>
      </c>
      <c r="I505" s="26" t="s">
        <v>59</v>
      </c>
      <c r="J505" s="5"/>
      <c r="K505" s="40" t="s">
        <v>55</v>
      </c>
      <c r="L505" s="40" t="s">
        <v>60</v>
      </c>
      <c r="M505" s="69">
        <v>45752.0</v>
      </c>
      <c r="N505" s="40" t="s">
        <v>2169</v>
      </c>
      <c r="O505" s="52" t="s">
        <v>2645</v>
      </c>
      <c r="P505" s="53" t="s">
        <v>59</v>
      </c>
      <c r="Q505" s="53" t="s">
        <v>59</v>
      </c>
      <c r="R505" s="53" t="s">
        <v>59</v>
      </c>
      <c r="S505" s="61" t="s">
        <v>59</v>
      </c>
      <c r="T505" s="40" t="s">
        <v>65</v>
      </c>
      <c r="U505" s="40" t="s">
        <v>66</v>
      </c>
      <c r="V505" s="26" t="s">
        <v>67</v>
      </c>
      <c r="W505" s="40" t="s">
        <v>68</v>
      </c>
      <c r="X505" s="40" t="s">
        <v>69</v>
      </c>
      <c r="Y505" s="26">
        <v>20.0</v>
      </c>
      <c r="Z505" s="26" t="s">
        <v>136</v>
      </c>
      <c r="AA505" s="26" t="s">
        <v>71</v>
      </c>
      <c r="AB505" s="26" t="s">
        <v>72</v>
      </c>
      <c r="AC505" s="26" t="s">
        <v>184</v>
      </c>
      <c r="AD505" s="26" t="s">
        <v>74</v>
      </c>
      <c r="AE505" s="52" t="s">
        <v>2645</v>
      </c>
      <c r="AF505" s="5"/>
      <c r="AG505" s="26" t="s">
        <v>2646</v>
      </c>
      <c r="AH505" s="50"/>
      <c r="AI505" s="9"/>
      <c r="AJ505" s="9"/>
      <c r="AK505" s="40" t="s">
        <v>76</v>
      </c>
      <c r="AL505" s="40" t="s">
        <v>77</v>
      </c>
      <c r="AM505" s="32" t="s">
        <v>1256</v>
      </c>
      <c r="AN505" s="26" t="s">
        <v>205</v>
      </c>
      <c r="AO505" s="42" t="s">
        <v>2635</v>
      </c>
      <c r="AP505" s="42" t="s">
        <v>2636</v>
      </c>
      <c r="AQ505" s="42" t="s">
        <v>93</v>
      </c>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row>
    <row r="506">
      <c r="A506" s="5"/>
      <c r="B506" s="26" t="s">
        <v>2647</v>
      </c>
      <c r="C506" s="26" t="s">
        <v>55</v>
      </c>
      <c r="D506" s="26" t="s">
        <v>2648</v>
      </c>
      <c r="E506" s="26" t="s">
        <v>2649</v>
      </c>
      <c r="F506" s="26">
        <v>1.0</v>
      </c>
      <c r="G506" s="26" t="s">
        <v>209</v>
      </c>
      <c r="H506" s="173" t="s">
        <v>2650</v>
      </c>
      <c r="I506" s="26" t="s">
        <v>59</v>
      </c>
      <c r="J506" s="5"/>
      <c r="K506" s="40" t="s">
        <v>55</v>
      </c>
      <c r="L506" s="40" t="s">
        <v>60</v>
      </c>
      <c r="M506" s="69">
        <v>45752.0</v>
      </c>
      <c r="N506" s="40" t="s">
        <v>2169</v>
      </c>
      <c r="O506" s="52" t="s">
        <v>2651</v>
      </c>
      <c r="P506" s="53" t="s">
        <v>59</v>
      </c>
      <c r="Q506" s="53" t="s">
        <v>59</v>
      </c>
      <c r="R506" s="53" t="s">
        <v>59</v>
      </c>
      <c r="S506" s="53" t="s">
        <v>59</v>
      </c>
      <c r="T506" s="40" t="s">
        <v>65</v>
      </c>
      <c r="U506" s="40" t="s">
        <v>66</v>
      </c>
      <c r="V506" s="26" t="s">
        <v>67</v>
      </c>
      <c r="W506" s="40" t="s">
        <v>68</v>
      </c>
      <c r="X506" s="40" t="s">
        <v>69</v>
      </c>
      <c r="Y506" s="26">
        <v>17.0</v>
      </c>
      <c r="Z506" s="26" t="s">
        <v>136</v>
      </c>
      <c r="AA506" s="26" t="s">
        <v>71</v>
      </c>
      <c r="AB506" s="26" t="s">
        <v>72</v>
      </c>
      <c r="AC506" s="26" t="s">
        <v>59</v>
      </c>
      <c r="AD506" s="26" t="s">
        <v>74</v>
      </c>
      <c r="AE506" s="52" t="s">
        <v>2651</v>
      </c>
      <c r="AF506" s="5"/>
      <c r="AG506" s="26" t="s">
        <v>2652</v>
      </c>
      <c r="AH506" s="50"/>
      <c r="AI506" s="9"/>
      <c r="AJ506" s="9"/>
      <c r="AK506" s="40" t="s">
        <v>76</v>
      </c>
      <c r="AL506" s="40" t="s">
        <v>77</v>
      </c>
      <c r="AM506" s="32" t="s">
        <v>1256</v>
      </c>
      <c r="AN506" s="26" t="s">
        <v>205</v>
      </c>
      <c r="AO506" s="42" t="s">
        <v>2635</v>
      </c>
      <c r="AP506" s="42" t="s">
        <v>2636</v>
      </c>
      <c r="AQ506" s="42" t="s">
        <v>93</v>
      </c>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row>
    <row r="507">
      <c r="A507" s="18"/>
      <c r="B507" s="197" t="s">
        <v>2653</v>
      </c>
      <c r="C507" s="197" t="s">
        <v>55</v>
      </c>
      <c r="D507" s="207" t="s">
        <v>2654</v>
      </c>
      <c r="E507" s="197" t="s">
        <v>2655</v>
      </c>
      <c r="F507" s="197">
        <v>1.0</v>
      </c>
      <c r="G507" s="197" t="s">
        <v>2656</v>
      </c>
      <c r="H507" s="215">
        <v>42992.0</v>
      </c>
      <c r="I507" s="197" t="s">
        <v>59</v>
      </c>
      <c r="J507" s="18"/>
      <c r="K507" s="200" t="s">
        <v>55</v>
      </c>
      <c r="L507" s="200" t="s">
        <v>60</v>
      </c>
      <c r="M507" s="201">
        <v>45813.0</v>
      </c>
      <c r="N507" s="200" t="s">
        <v>100</v>
      </c>
      <c r="O507" s="203" t="s">
        <v>2657</v>
      </c>
      <c r="P507" s="216">
        <v>0.09583333333333334</v>
      </c>
      <c r="Q507" s="217" t="s">
        <v>134</v>
      </c>
      <c r="R507" s="217" t="s">
        <v>135</v>
      </c>
      <c r="S507" s="205" t="s">
        <v>59</v>
      </c>
      <c r="T507" s="200" t="s">
        <v>65</v>
      </c>
      <c r="U507" s="200" t="s">
        <v>66</v>
      </c>
      <c r="V507" s="197" t="s">
        <v>969</v>
      </c>
      <c r="W507" s="200" t="s">
        <v>68</v>
      </c>
      <c r="X507" s="200" t="s">
        <v>69</v>
      </c>
      <c r="Y507" s="18"/>
      <c r="Z507" s="197" t="s">
        <v>136</v>
      </c>
      <c r="AA507" s="197" t="s">
        <v>71</v>
      </c>
      <c r="AB507" s="197" t="s">
        <v>72</v>
      </c>
      <c r="AC507" s="197" t="s">
        <v>2658</v>
      </c>
      <c r="AD507" s="197" t="s">
        <v>64</v>
      </c>
      <c r="AE507" s="206" t="s">
        <v>64</v>
      </c>
      <c r="AF507" s="18"/>
      <c r="AG507" s="219" t="s">
        <v>2659</v>
      </c>
      <c r="AH507" s="51" t="s">
        <v>2660</v>
      </c>
      <c r="AI507" s="219" t="s">
        <v>2661</v>
      </c>
      <c r="AJ507" s="19"/>
      <c r="AK507" s="200" t="s">
        <v>76</v>
      </c>
      <c r="AL507" s="200" t="s">
        <v>77</v>
      </c>
      <c r="AM507" s="32" t="s">
        <v>1256</v>
      </c>
      <c r="AN507" s="197" t="s">
        <v>205</v>
      </c>
      <c r="AO507" s="219" t="s">
        <v>2635</v>
      </c>
      <c r="AP507" s="219" t="s">
        <v>2636</v>
      </c>
      <c r="AQ507" s="219" t="s">
        <v>104</v>
      </c>
      <c r="AR507" s="19"/>
      <c r="AS507" s="19"/>
      <c r="AT507" s="19"/>
      <c r="AU507" s="19"/>
      <c r="AV507" s="19"/>
      <c r="AW507" s="19"/>
      <c r="AX507" s="19"/>
      <c r="AY507" s="19"/>
      <c r="AZ507" s="19"/>
      <c r="BA507" s="19"/>
      <c r="BB507" s="19"/>
      <c r="BC507" s="19"/>
      <c r="BD507" s="19"/>
      <c r="BE507" s="19"/>
      <c r="BF507" s="19"/>
      <c r="BG507" s="19"/>
      <c r="BH507" s="19"/>
      <c r="BI507" s="19"/>
      <c r="BJ507" s="19"/>
      <c r="BK507" s="19"/>
      <c r="BL507" s="19"/>
      <c r="BM507" s="19"/>
      <c r="BN507" s="19"/>
      <c r="BO507" s="19"/>
      <c r="BP507" s="19"/>
      <c r="BQ507" s="19"/>
      <c r="BR507" s="19"/>
      <c r="BS507" s="19"/>
      <c r="BT507" s="19"/>
      <c r="BU507" s="19"/>
      <c r="BV507" s="19"/>
      <c r="BW507" s="19"/>
    </row>
    <row r="508">
      <c r="A508" s="176"/>
      <c r="B508" s="177" t="s">
        <v>2662</v>
      </c>
      <c r="C508" s="177" t="s">
        <v>665</v>
      </c>
      <c r="D508" s="188" t="s">
        <v>2663</v>
      </c>
      <c r="E508" s="177" t="s">
        <v>2664</v>
      </c>
      <c r="F508" s="177">
        <v>1.0</v>
      </c>
      <c r="G508" s="177" t="s">
        <v>2134</v>
      </c>
      <c r="H508" s="212">
        <v>44305.0</v>
      </c>
      <c r="I508" s="177" t="s">
        <v>59</v>
      </c>
      <c r="J508" s="176"/>
      <c r="K508" s="180" t="s">
        <v>55</v>
      </c>
      <c r="L508" s="180" t="s">
        <v>60</v>
      </c>
      <c r="M508" s="181">
        <v>45813.0</v>
      </c>
      <c r="N508" s="180" t="s">
        <v>100</v>
      </c>
      <c r="O508" s="183" t="s">
        <v>2665</v>
      </c>
      <c r="P508" s="196">
        <v>0.37430555555555556</v>
      </c>
      <c r="Q508" s="185" t="s">
        <v>134</v>
      </c>
      <c r="R508" s="185" t="s">
        <v>135</v>
      </c>
      <c r="S508" s="191" t="s">
        <v>59</v>
      </c>
      <c r="T508" s="180" t="s">
        <v>65</v>
      </c>
      <c r="U508" s="180" t="s">
        <v>66</v>
      </c>
      <c r="V508" s="177" t="s">
        <v>969</v>
      </c>
      <c r="W508" s="180" t="s">
        <v>68</v>
      </c>
      <c r="X508" s="180" t="s">
        <v>69</v>
      </c>
      <c r="Y508" s="176"/>
      <c r="Z508" s="177" t="s">
        <v>136</v>
      </c>
      <c r="AA508" s="177" t="s">
        <v>71</v>
      </c>
      <c r="AB508" s="177" t="s">
        <v>72</v>
      </c>
      <c r="AC508" s="177" t="s">
        <v>2666</v>
      </c>
      <c r="AD508" s="177" t="s">
        <v>64</v>
      </c>
      <c r="AE508" s="186" t="s">
        <v>64</v>
      </c>
      <c r="AF508" s="176"/>
      <c r="AG508" s="214" t="s">
        <v>2667</v>
      </c>
      <c r="AH508" s="51" t="s">
        <v>2668</v>
      </c>
      <c r="AI508" s="214" t="s">
        <v>2669</v>
      </c>
      <c r="AJ508" s="187"/>
      <c r="AK508" s="180" t="s">
        <v>76</v>
      </c>
      <c r="AL508" s="180" t="s">
        <v>77</v>
      </c>
      <c r="AM508" s="32" t="s">
        <v>1256</v>
      </c>
      <c r="AN508" s="177" t="s">
        <v>205</v>
      </c>
      <c r="AO508" s="214" t="s">
        <v>2635</v>
      </c>
      <c r="AP508" s="214" t="s">
        <v>2636</v>
      </c>
      <c r="AQ508" s="214" t="s">
        <v>93</v>
      </c>
      <c r="AR508" s="187"/>
      <c r="AS508" s="187"/>
      <c r="AT508" s="187"/>
      <c r="AU508" s="187"/>
      <c r="AV508" s="187"/>
      <c r="AW508" s="187"/>
      <c r="AX508" s="187"/>
      <c r="AY508" s="187"/>
      <c r="AZ508" s="187"/>
      <c r="BA508" s="187"/>
      <c r="BB508" s="187"/>
      <c r="BC508" s="187"/>
      <c r="BD508" s="187"/>
      <c r="BE508" s="187"/>
      <c r="BF508" s="187"/>
      <c r="BG508" s="187"/>
      <c r="BH508" s="187"/>
      <c r="BI508" s="187"/>
      <c r="BJ508" s="187"/>
      <c r="BK508" s="187"/>
      <c r="BL508" s="187"/>
      <c r="BM508" s="187"/>
      <c r="BN508" s="187"/>
      <c r="BO508" s="187"/>
      <c r="BP508" s="187"/>
      <c r="BQ508" s="187"/>
      <c r="BR508" s="187"/>
      <c r="BS508" s="187"/>
      <c r="BT508" s="187"/>
      <c r="BU508" s="187"/>
      <c r="BV508" s="187"/>
      <c r="BW508" s="187"/>
    </row>
    <row r="509">
      <c r="A509" s="176"/>
      <c r="B509" s="177" t="s">
        <v>2670</v>
      </c>
      <c r="C509" s="177" t="s">
        <v>55</v>
      </c>
      <c r="D509" s="177" t="s">
        <v>2671</v>
      </c>
      <c r="E509" s="177" t="s">
        <v>2672</v>
      </c>
      <c r="F509" s="177">
        <v>1.0</v>
      </c>
      <c r="G509" s="177" t="s">
        <v>2673</v>
      </c>
      <c r="H509" s="212">
        <v>42681.0</v>
      </c>
      <c r="I509" s="177" t="s">
        <v>59</v>
      </c>
      <c r="J509" s="176"/>
      <c r="K509" s="180" t="s">
        <v>55</v>
      </c>
      <c r="L509" s="180" t="s">
        <v>60</v>
      </c>
      <c r="M509" s="181">
        <v>45813.0</v>
      </c>
      <c r="N509" s="180" t="s">
        <v>100</v>
      </c>
      <c r="O509" s="183" t="s">
        <v>2674</v>
      </c>
      <c r="P509" s="196">
        <v>0.2013888888888889</v>
      </c>
      <c r="Q509" s="185" t="s">
        <v>134</v>
      </c>
      <c r="R509" s="185" t="s">
        <v>135</v>
      </c>
      <c r="S509" s="185" t="s">
        <v>59</v>
      </c>
      <c r="T509" s="180" t="s">
        <v>65</v>
      </c>
      <c r="U509" s="180" t="s">
        <v>66</v>
      </c>
      <c r="V509" s="177" t="s">
        <v>969</v>
      </c>
      <c r="W509" s="180" t="s">
        <v>68</v>
      </c>
      <c r="X509" s="180" t="s">
        <v>69</v>
      </c>
      <c r="Y509" s="176"/>
      <c r="Z509" s="177" t="s">
        <v>118</v>
      </c>
      <c r="AA509" s="177" t="s">
        <v>71</v>
      </c>
      <c r="AB509" s="177" t="s">
        <v>72</v>
      </c>
      <c r="AC509" s="177" t="s">
        <v>2675</v>
      </c>
      <c r="AD509" s="177" t="s">
        <v>64</v>
      </c>
      <c r="AE509" s="177" t="s">
        <v>64</v>
      </c>
      <c r="AF509" s="176"/>
      <c r="AG509" s="214" t="s">
        <v>2676</v>
      </c>
      <c r="AH509" s="51" t="s">
        <v>2677</v>
      </c>
      <c r="AI509" s="214" t="s">
        <v>2678</v>
      </c>
      <c r="AJ509" s="187"/>
      <c r="AK509" s="180" t="s">
        <v>76</v>
      </c>
      <c r="AL509" s="180" t="s">
        <v>77</v>
      </c>
      <c r="AM509" s="32" t="s">
        <v>1256</v>
      </c>
      <c r="AN509" s="177" t="s">
        <v>205</v>
      </c>
      <c r="AO509" s="214" t="s">
        <v>2635</v>
      </c>
      <c r="AP509" s="214" t="s">
        <v>2636</v>
      </c>
      <c r="AQ509" s="214" t="s">
        <v>93</v>
      </c>
      <c r="AR509" s="187"/>
      <c r="AS509" s="187"/>
      <c r="AT509" s="187"/>
      <c r="AU509" s="187"/>
      <c r="AV509" s="187"/>
      <c r="AW509" s="187"/>
      <c r="AX509" s="187"/>
      <c r="AY509" s="187"/>
      <c r="AZ509" s="187"/>
      <c r="BA509" s="187"/>
      <c r="BB509" s="187"/>
      <c r="BC509" s="187"/>
      <c r="BD509" s="187"/>
      <c r="BE509" s="187"/>
      <c r="BF509" s="187"/>
      <c r="BG509" s="187"/>
      <c r="BH509" s="187"/>
      <c r="BI509" s="187"/>
      <c r="BJ509" s="187"/>
      <c r="BK509" s="187"/>
      <c r="BL509" s="187"/>
      <c r="BM509" s="187"/>
      <c r="BN509" s="187"/>
      <c r="BO509" s="187"/>
      <c r="BP509" s="187"/>
      <c r="BQ509" s="187"/>
      <c r="BR509" s="187"/>
      <c r="BS509" s="187"/>
      <c r="BT509" s="187"/>
      <c r="BU509" s="187"/>
      <c r="BV509" s="187"/>
      <c r="BW509" s="187"/>
    </row>
    <row r="510">
      <c r="A510" s="176"/>
      <c r="B510" s="177" t="s">
        <v>2679</v>
      </c>
      <c r="C510" s="177" t="s">
        <v>665</v>
      </c>
      <c r="D510" s="177" t="s">
        <v>2680</v>
      </c>
      <c r="E510" s="177" t="s">
        <v>2681</v>
      </c>
      <c r="F510" s="177">
        <v>1.0</v>
      </c>
      <c r="G510" s="177" t="s">
        <v>2682</v>
      </c>
      <c r="H510" s="212">
        <v>44676.0</v>
      </c>
      <c r="I510" s="178" t="s">
        <v>59</v>
      </c>
      <c r="J510" s="176"/>
      <c r="K510" s="180" t="s">
        <v>55</v>
      </c>
      <c r="L510" s="180" t="s">
        <v>60</v>
      </c>
      <c r="M510" s="181">
        <v>45813.0</v>
      </c>
      <c r="N510" s="180" t="s">
        <v>100</v>
      </c>
      <c r="O510" s="183" t="s">
        <v>2683</v>
      </c>
      <c r="P510" s="196">
        <v>0.4534722222222222</v>
      </c>
      <c r="Q510" s="185" t="s">
        <v>134</v>
      </c>
      <c r="R510" s="185" t="s">
        <v>135</v>
      </c>
      <c r="S510" s="185" t="s">
        <v>59</v>
      </c>
      <c r="T510" s="180" t="s">
        <v>65</v>
      </c>
      <c r="U510" s="180" t="s">
        <v>66</v>
      </c>
      <c r="V510" s="177" t="s">
        <v>969</v>
      </c>
      <c r="W510" s="180" t="s">
        <v>68</v>
      </c>
      <c r="X510" s="180" t="s">
        <v>69</v>
      </c>
      <c r="Y510" s="176"/>
      <c r="Z510" s="177" t="s">
        <v>136</v>
      </c>
      <c r="AA510" s="177" t="s">
        <v>71</v>
      </c>
      <c r="AB510" s="177" t="s">
        <v>72</v>
      </c>
      <c r="AC510" s="177" t="s">
        <v>2684</v>
      </c>
      <c r="AD510" s="177" t="s">
        <v>64</v>
      </c>
      <c r="AE510" s="177" t="s">
        <v>64</v>
      </c>
      <c r="AF510" s="176"/>
      <c r="AG510" s="214" t="s">
        <v>2685</v>
      </c>
      <c r="AH510" s="51" t="s">
        <v>2686</v>
      </c>
      <c r="AI510" s="214" t="s">
        <v>2687</v>
      </c>
      <c r="AJ510" s="187"/>
      <c r="AK510" s="180" t="s">
        <v>76</v>
      </c>
      <c r="AL510" s="180" t="s">
        <v>77</v>
      </c>
      <c r="AM510" s="32" t="s">
        <v>1256</v>
      </c>
      <c r="AN510" s="177" t="s">
        <v>205</v>
      </c>
      <c r="AO510" s="214" t="s">
        <v>2635</v>
      </c>
      <c r="AP510" s="214" t="s">
        <v>2636</v>
      </c>
      <c r="AQ510" s="214" t="s">
        <v>93</v>
      </c>
      <c r="AR510" s="187"/>
      <c r="AS510" s="187"/>
      <c r="AT510" s="187"/>
      <c r="AU510" s="187"/>
      <c r="AV510" s="187"/>
      <c r="AW510" s="187"/>
      <c r="AX510" s="209"/>
      <c r="AY510" s="187"/>
      <c r="AZ510" s="187"/>
      <c r="BA510" s="187"/>
      <c r="BB510" s="187"/>
      <c r="BC510" s="187"/>
      <c r="BD510" s="187"/>
      <c r="BE510" s="187"/>
      <c r="BF510" s="187"/>
      <c r="BG510" s="187"/>
      <c r="BH510" s="187"/>
      <c r="BI510" s="187"/>
      <c r="BJ510" s="187"/>
      <c r="BK510" s="187"/>
      <c r="BL510" s="187"/>
      <c r="BM510" s="187"/>
      <c r="BN510" s="187"/>
      <c r="BO510" s="187"/>
      <c r="BP510" s="187"/>
      <c r="BQ510" s="187"/>
      <c r="BR510" s="187"/>
      <c r="BS510" s="187"/>
      <c r="BT510" s="187"/>
      <c r="BU510" s="187"/>
      <c r="BV510" s="187"/>
      <c r="BW510" s="187"/>
    </row>
    <row r="511">
      <c r="A511" s="5"/>
      <c r="B511" s="26" t="s">
        <v>2688</v>
      </c>
      <c r="C511" s="26" t="s">
        <v>55</v>
      </c>
      <c r="D511" s="26" t="s">
        <v>2689</v>
      </c>
      <c r="E511" s="26" t="s">
        <v>2690</v>
      </c>
      <c r="F511" s="26">
        <v>1.0</v>
      </c>
      <c r="G511" s="26" t="s">
        <v>2691</v>
      </c>
      <c r="H511" s="75" t="s">
        <v>59</v>
      </c>
      <c r="I511" s="26" t="s">
        <v>59</v>
      </c>
      <c r="J511" s="5"/>
      <c r="K511" s="40" t="s">
        <v>55</v>
      </c>
      <c r="L511" s="40" t="s">
        <v>60</v>
      </c>
      <c r="M511" s="69">
        <v>45813.0</v>
      </c>
      <c r="N511" s="40" t="s">
        <v>1319</v>
      </c>
      <c r="O511" s="52" t="s">
        <v>2692</v>
      </c>
      <c r="P511" s="73">
        <v>0.20833333333333334</v>
      </c>
      <c r="Q511" s="53" t="s">
        <v>114</v>
      </c>
      <c r="R511" s="53" t="s">
        <v>1321</v>
      </c>
      <c r="S511" s="61">
        <v>89687.0</v>
      </c>
      <c r="T511" s="40" t="s">
        <v>65</v>
      </c>
      <c r="U511" s="40" t="s">
        <v>66</v>
      </c>
      <c r="V511" s="26" t="s">
        <v>969</v>
      </c>
      <c r="W511" s="40" t="s">
        <v>68</v>
      </c>
      <c r="X511" s="40" t="s">
        <v>69</v>
      </c>
      <c r="Y511" s="26">
        <v>10.0</v>
      </c>
      <c r="Z511" s="26" t="s">
        <v>136</v>
      </c>
      <c r="AA511" s="26" t="s">
        <v>71</v>
      </c>
      <c r="AB511" s="26" t="s">
        <v>72</v>
      </c>
      <c r="AC511" s="26" t="s">
        <v>2693</v>
      </c>
      <c r="AD511" s="26" t="s">
        <v>156</v>
      </c>
      <c r="AE511" s="52" t="s">
        <v>2692</v>
      </c>
      <c r="AF511" s="5"/>
      <c r="AG511" s="42" t="s">
        <v>2694</v>
      </c>
      <c r="AH511" s="51">
        <v>0.8</v>
      </c>
      <c r="AI511" s="42" t="s">
        <v>2695</v>
      </c>
      <c r="AJ511" s="9"/>
      <c r="AK511" s="40" t="s">
        <v>76</v>
      </c>
      <c r="AL511" s="40" t="s">
        <v>77</v>
      </c>
      <c r="AM511" s="32" t="s">
        <v>1256</v>
      </c>
      <c r="AN511" s="26" t="s">
        <v>205</v>
      </c>
      <c r="AO511" s="42" t="s">
        <v>2635</v>
      </c>
      <c r="AP511" s="42" t="s">
        <v>2636</v>
      </c>
      <c r="AQ511" s="42" t="s">
        <v>93</v>
      </c>
      <c r="AR511" s="9"/>
      <c r="AS511" s="9"/>
      <c r="AT511" s="9"/>
      <c r="AU511" s="9"/>
      <c r="AV511" s="9"/>
      <c r="AW511" s="9"/>
      <c r="AX511" s="9"/>
      <c r="AY511" s="74"/>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row>
    <row r="512">
      <c r="A512" s="9"/>
      <c r="B512" s="9"/>
      <c r="C512" s="9"/>
      <c r="D512" s="9"/>
      <c r="E512" s="9"/>
      <c r="F512" s="9"/>
      <c r="G512" s="9"/>
      <c r="H512" s="74"/>
      <c r="I512" s="9"/>
      <c r="J512" s="9"/>
      <c r="K512" s="9"/>
      <c r="L512" s="9"/>
      <c r="M512" s="74"/>
      <c r="N512" s="9"/>
      <c r="O512" s="9"/>
      <c r="P512" s="166"/>
      <c r="Q512" s="9"/>
      <c r="R512" s="9"/>
      <c r="S512" s="9"/>
      <c r="T512" s="9"/>
      <c r="U512" s="9"/>
      <c r="V512" s="9"/>
      <c r="W512" s="9"/>
      <c r="X512" s="9"/>
      <c r="Y512" s="9"/>
      <c r="Z512" s="9"/>
      <c r="AA512" s="9"/>
      <c r="AB512" s="9"/>
      <c r="AC512" s="9"/>
      <c r="AD512" s="9"/>
      <c r="AE512" s="9"/>
      <c r="AF512" s="9"/>
      <c r="AG512" s="9"/>
      <c r="AH512" s="50"/>
      <c r="AI512" s="9"/>
      <c r="AJ512" s="9"/>
      <c r="AK512" s="9"/>
      <c r="AL512" s="9"/>
      <c r="AM512" s="50"/>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row>
    <row r="513">
      <c r="A513" s="5"/>
      <c r="B513" s="26" t="s">
        <v>2696</v>
      </c>
      <c r="C513" s="26" t="s">
        <v>55</v>
      </c>
      <c r="D513" s="26" t="s">
        <v>2697</v>
      </c>
      <c r="E513" s="26" t="s">
        <v>2698</v>
      </c>
      <c r="F513" s="26">
        <v>1.0</v>
      </c>
      <c r="G513" s="26" t="s">
        <v>191</v>
      </c>
      <c r="H513" s="173" t="s">
        <v>59</v>
      </c>
      <c r="I513" s="26" t="s">
        <v>2699</v>
      </c>
      <c r="J513" s="5"/>
      <c r="K513" s="40" t="s">
        <v>55</v>
      </c>
      <c r="L513" s="40" t="s">
        <v>60</v>
      </c>
      <c r="M513" s="69">
        <v>45752.0</v>
      </c>
      <c r="N513" s="40" t="s">
        <v>2169</v>
      </c>
      <c r="O513" s="52" t="s">
        <v>2700</v>
      </c>
      <c r="P513" s="73" t="s">
        <v>59</v>
      </c>
      <c r="Q513" s="53" t="s">
        <v>59</v>
      </c>
      <c r="R513" s="53" t="s">
        <v>59</v>
      </c>
      <c r="S513" s="53" t="s">
        <v>59</v>
      </c>
      <c r="T513" s="40" t="s">
        <v>65</v>
      </c>
      <c r="U513" s="40" t="s">
        <v>66</v>
      </c>
      <c r="V513" s="26" t="s">
        <v>67</v>
      </c>
      <c r="W513" s="40" t="s">
        <v>68</v>
      </c>
      <c r="X513" s="40" t="s">
        <v>69</v>
      </c>
      <c r="Y513" s="26">
        <v>18.0</v>
      </c>
      <c r="Z513" s="26" t="s">
        <v>136</v>
      </c>
      <c r="AA513" s="26" t="s">
        <v>71</v>
      </c>
      <c r="AB513" s="26" t="s">
        <v>72</v>
      </c>
      <c r="AC513" s="26" t="s">
        <v>194</v>
      </c>
      <c r="AD513" s="26" t="s">
        <v>74</v>
      </c>
      <c r="AE513" s="52" t="s">
        <v>2700</v>
      </c>
      <c r="AF513" s="5"/>
      <c r="AG513" s="26" t="s">
        <v>2701</v>
      </c>
      <c r="AH513" s="50"/>
      <c r="AI513" s="42" t="s">
        <v>2702</v>
      </c>
      <c r="AJ513" s="9"/>
      <c r="AK513" s="40" t="s">
        <v>76</v>
      </c>
      <c r="AL513" s="40" t="s">
        <v>77</v>
      </c>
      <c r="AM513" s="32" t="s">
        <v>1256</v>
      </c>
      <c r="AN513" s="26" t="s">
        <v>205</v>
      </c>
      <c r="AO513" s="42" t="s">
        <v>2635</v>
      </c>
      <c r="AP513" s="42" t="s">
        <v>2703</v>
      </c>
      <c r="AQ513" s="42" t="s">
        <v>104</v>
      </c>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row>
    <row r="514">
      <c r="A514" s="5"/>
      <c r="B514" s="26" t="s">
        <v>2704</v>
      </c>
      <c r="C514" s="26" t="s">
        <v>55</v>
      </c>
      <c r="D514" s="47" t="s">
        <v>2705</v>
      </c>
      <c r="E514" s="26" t="s">
        <v>2706</v>
      </c>
      <c r="F514" s="26">
        <v>1.0</v>
      </c>
      <c r="G514" s="26" t="s">
        <v>2707</v>
      </c>
      <c r="H514" s="173" t="s">
        <v>59</v>
      </c>
      <c r="I514" s="26" t="s">
        <v>2708</v>
      </c>
      <c r="J514" s="5"/>
      <c r="K514" s="40" t="s">
        <v>55</v>
      </c>
      <c r="L514" s="40" t="s">
        <v>60</v>
      </c>
      <c r="M514" s="69">
        <v>45752.0</v>
      </c>
      <c r="N514" s="40" t="s">
        <v>2169</v>
      </c>
      <c r="O514" s="52" t="s">
        <v>2709</v>
      </c>
      <c r="P514" s="73" t="s">
        <v>59</v>
      </c>
      <c r="Q514" s="53" t="s">
        <v>59</v>
      </c>
      <c r="R514" s="53" t="s">
        <v>59</v>
      </c>
      <c r="S514" s="61" t="s">
        <v>59</v>
      </c>
      <c r="T514" s="40" t="s">
        <v>65</v>
      </c>
      <c r="U514" s="40" t="s">
        <v>66</v>
      </c>
      <c r="V514" s="26" t="s">
        <v>67</v>
      </c>
      <c r="W514" s="40" t="s">
        <v>68</v>
      </c>
      <c r="X514" s="40" t="s">
        <v>69</v>
      </c>
      <c r="Y514" s="26">
        <v>15.0</v>
      </c>
      <c r="Z514" s="26" t="s">
        <v>136</v>
      </c>
      <c r="AA514" s="26" t="s">
        <v>71</v>
      </c>
      <c r="AB514" s="26" t="s">
        <v>72</v>
      </c>
      <c r="AC514" s="66" t="s">
        <v>184</v>
      </c>
      <c r="AD514" s="26" t="s">
        <v>74</v>
      </c>
      <c r="AE514" s="52" t="s">
        <v>2709</v>
      </c>
      <c r="AF514" s="5"/>
      <c r="AG514" s="26">
        <f>+1</f>
        <v>1</v>
      </c>
      <c r="AH514" s="50"/>
      <c r="AI514" s="9"/>
      <c r="AJ514" s="9"/>
      <c r="AK514" s="40" t="s">
        <v>76</v>
      </c>
      <c r="AL514" s="40" t="s">
        <v>77</v>
      </c>
      <c r="AM514" s="32" t="s">
        <v>1256</v>
      </c>
      <c r="AN514" s="26" t="s">
        <v>205</v>
      </c>
      <c r="AO514" s="42" t="s">
        <v>2635</v>
      </c>
      <c r="AP514" s="42" t="s">
        <v>2703</v>
      </c>
      <c r="AQ514" s="42" t="s">
        <v>104</v>
      </c>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row>
    <row r="515">
      <c r="A515" s="5"/>
      <c r="B515" s="26" t="s">
        <v>2710</v>
      </c>
      <c r="C515" s="26" t="s">
        <v>55</v>
      </c>
      <c r="D515" s="26" t="s">
        <v>2711</v>
      </c>
      <c r="E515" s="26" t="s">
        <v>2712</v>
      </c>
      <c r="F515" s="26">
        <v>1.0</v>
      </c>
      <c r="G515" s="42" t="s">
        <v>209</v>
      </c>
      <c r="H515" s="104" t="s">
        <v>2650</v>
      </c>
      <c r="I515" s="26" t="s">
        <v>59</v>
      </c>
      <c r="J515" s="5"/>
      <c r="K515" s="40" t="s">
        <v>55</v>
      </c>
      <c r="L515" s="40" t="s">
        <v>60</v>
      </c>
      <c r="M515" s="69">
        <v>45752.0</v>
      </c>
      <c r="N515" s="40" t="s">
        <v>2169</v>
      </c>
      <c r="O515" s="52" t="s">
        <v>2651</v>
      </c>
      <c r="P515" s="73" t="s">
        <v>59</v>
      </c>
      <c r="Q515" s="53" t="s">
        <v>59</v>
      </c>
      <c r="R515" s="53" t="s">
        <v>59</v>
      </c>
      <c r="S515" s="53" t="s">
        <v>59</v>
      </c>
      <c r="T515" s="40" t="s">
        <v>65</v>
      </c>
      <c r="U515" s="40" t="s">
        <v>66</v>
      </c>
      <c r="V515" s="26" t="s">
        <v>67</v>
      </c>
      <c r="W515" s="40" t="s">
        <v>68</v>
      </c>
      <c r="X515" s="40" t="s">
        <v>69</v>
      </c>
      <c r="Y515" s="26">
        <v>13.0</v>
      </c>
      <c r="Z515" s="26" t="s">
        <v>136</v>
      </c>
      <c r="AA515" s="26" t="s">
        <v>71</v>
      </c>
      <c r="AB515" s="26" t="s">
        <v>72</v>
      </c>
      <c r="AC515" s="26" t="s">
        <v>59</v>
      </c>
      <c r="AD515" s="26" t="s">
        <v>74</v>
      </c>
      <c r="AE515" s="52" t="s">
        <v>2651</v>
      </c>
      <c r="AF515" s="5"/>
      <c r="AG515" s="5"/>
      <c r="AH515" s="50"/>
      <c r="AI515" s="42" t="s">
        <v>2713</v>
      </c>
      <c r="AJ515" s="9"/>
      <c r="AK515" s="40" t="s">
        <v>76</v>
      </c>
      <c r="AL515" s="40" t="s">
        <v>77</v>
      </c>
      <c r="AM515" s="32" t="s">
        <v>1256</v>
      </c>
      <c r="AN515" s="26" t="s">
        <v>205</v>
      </c>
      <c r="AO515" s="42" t="s">
        <v>2635</v>
      </c>
      <c r="AP515" s="42" t="s">
        <v>2703</v>
      </c>
      <c r="AQ515" s="42" t="s">
        <v>104</v>
      </c>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row>
    <row r="516">
      <c r="A516" s="176"/>
      <c r="B516" s="177" t="s">
        <v>2714</v>
      </c>
      <c r="C516" s="177" t="s">
        <v>55</v>
      </c>
      <c r="D516" s="177" t="s">
        <v>2715</v>
      </c>
      <c r="E516" s="177" t="s">
        <v>2716</v>
      </c>
      <c r="F516" s="177">
        <v>1.0</v>
      </c>
      <c r="G516" s="177" t="s">
        <v>2717</v>
      </c>
      <c r="H516" s="212">
        <v>44554.0</v>
      </c>
      <c r="I516" s="177" t="s">
        <v>59</v>
      </c>
      <c r="J516" s="176"/>
      <c r="K516" s="180" t="s">
        <v>55</v>
      </c>
      <c r="L516" s="180" t="s">
        <v>60</v>
      </c>
      <c r="M516" s="181">
        <v>45752.0</v>
      </c>
      <c r="N516" s="180" t="s">
        <v>100</v>
      </c>
      <c r="O516" s="183" t="s">
        <v>2718</v>
      </c>
      <c r="P516" s="196">
        <v>0.3875</v>
      </c>
      <c r="Q516" s="185" t="s">
        <v>59</v>
      </c>
      <c r="R516" s="185" t="s">
        <v>59</v>
      </c>
      <c r="S516" s="185" t="s">
        <v>59</v>
      </c>
      <c r="T516" s="180" t="s">
        <v>65</v>
      </c>
      <c r="U516" s="180" t="s">
        <v>66</v>
      </c>
      <c r="V516" s="177" t="s">
        <v>102</v>
      </c>
      <c r="W516" s="180" t="s">
        <v>68</v>
      </c>
      <c r="X516" s="180" t="s">
        <v>69</v>
      </c>
      <c r="Y516" s="176"/>
      <c r="Z516" s="177" t="s">
        <v>136</v>
      </c>
      <c r="AA516" s="177" t="s">
        <v>71</v>
      </c>
      <c r="AB516" s="177" t="s">
        <v>72</v>
      </c>
      <c r="AC516" s="177" t="s">
        <v>2719</v>
      </c>
      <c r="AD516" s="177" t="s">
        <v>64</v>
      </c>
      <c r="AE516" s="177" t="s">
        <v>64</v>
      </c>
      <c r="AF516" s="176"/>
      <c r="AG516" s="177" t="s">
        <v>2720</v>
      </c>
      <c r="AH516" s="50"/>
      <c r="AI516" s="187"/>
      <c r="AJ516" s="187"/>
      <c r="AK516" s="180" t="s">
        <v>76</v>
      </c>
      <c r="AL516" s="180" t="s">
        <v>77</v>
      </c>
      <c r="AM516" s="32" t="s">
        <v>1256</v>
      </c>
      <c r="AN516" s="177" t="s">
        <v>205</v>
      </c>
      <c r="AO516" s="214" t="s">
        <v>2635</v>
      </c>
      <c r="AP516" s="214" t="s">
        <v>2703</v>
      </c>
      <c r="AQ516" s="177" t="s">
        <v>919</v>
      </c>
      <c r="AR516" s="176"/>
      <c r="AS516" s="176"/>
      <c r="AT516" s="176"/>
      <c r="AU516" s="187"/>
      <c r="AV516" s="176"/>
      <c r="AW516" s="176"/>
      <c r="AX516" s="187"/>
      <c r="AY516" s="187"/>
      <c r="AZ516" s="179"/>
      <c r="BA516" s="187"/>
      <c r="BB516" s="176"/>
      <c r="BC516" s="176"/>
      <c r="BD516" s="176"/>
      <c r="BE516" s="176"/>
      <c r="BF516" s="176"/>
      <c r="BG516" s="187"/>
      <c r="BH516" s="187"/>
      <c r="BI516" s="176"/>
      <c r="BJ516" s="187"/>
      <c r="BK516" s="187"/>
      <c r="BL516" s="176"/>
      <c r="BM516" s="176"/>
      <c r="BN516" s="176"/>
      <c r="BO516" s="176"/>
      <c r="BP516" s="176"/>
      <c r="BQ516" s="176"/>
      <c r="BR516" s="176"/>
      <c r="BS516" s="176"/>
      <c r="BT516" s="187"/>
      <c r="BU516" s="187"/>
      <c r="BV516" s="187"/>
      <c r="BW516" s="187"/>
    </row>
    <row r="517">
      <c r="A517" s="176"/>
      <c r="B517" s="177" t="s">
        <v>2721</v>
      </c>
      <c r="C517" s="177" t="s">
        <v>55</v>
      </c>
      <c r="D517" s="177" t="s">
        <v>2722</v>
      </c>
      <c r="E517" s="177" t="s">
        <v>2723</v>
      </c>
      <c r="F517" s="177">
        <v>1.0</v>
      </c>
      <c r="G517" s="177" t="s">
        <v>2717</v>
      </c>
      <c r="H517" s="212">
        <v>45296.0</v>
      </c>
      <c r="I517" s="177" t="s">
        <v>59</v>
      </c>
      <c r="J517" s="176"/>
      <c r="K517" s="180" t="s">
        <v>55</v>
      </c>
      <c r="L517" s="180" t="s">
        <v>60</v>
      </c>
      <c r="M517" s="181">
        <v>45752.0</v>
      </c>
      <c r="N517" s="180" t="s">
        <v>100</v>
      </c>
      <c r="O517" s="183" t="s">
        <v>2724</v>
      </c>
      <c r="P517" s="196">
        <v>0.3104166666666667</v>
      </c>
      <c r="Q517" s="185" t="s">
        <v>59</v>
      </c>
      <c r="R517" s="185" t="s">
        <v>59</v>
      </c>
      <c r="S517" s="185" t="s">
        <v>59</v>
      </c>
      <c r="T517" s="180" t="s">
        <v>65</v>
      </c>
      <c r="U517" s="180" t="s">
        <v>66</v>
      </c>
      <c r="V517" s="177" t="s">
        <v>102</v>
      </c>
      <c r="W517" s="180" t="s">
        <v>68</v>
      </c>
      <c r="X517" s="180" t="s">
        <v>69</v>
      </c>
      <c r="Y517" s="176"/>
      <c r="Z517" s="177" t="s">
        <v>136</v>
      </c>
      <c r="AA517" s="177" t="s">
        <v>71</v>
      </c>
      <c r="AB517" s="177" t="s">
        <v>72</v>
      </c>
      <c r="AC517" s="177" t="s">
        <v>2725</v>
      </c>
      <c r="AD517" s="177" t="s">
        <v>64</v>
      </c>
      <c r="AE517" s="186" t="s">
        <v>64</v>
      </c>
      <c r="AF517" s="176"/>
      <c r="AG517" s="177" t="s">
        <v>2701</v>
      </c>
      <c r="AH517" s="50"/>
      <c r="AI517" s="187"/>
      <c r="AJ517" s="187"/>
      <c r="AK517" s="180" t="s">
        <v>76</v>
      </c>
      <c r="AL517" s="180" t="s">
        <v>77</v>
      </c>
      <c r="AM517" s="32" t="s">
        <v>1256</v>
      </c>
      <c r="AN517" s="177" t="s">
        <v>205</v>
      </c>
      <c r="AO517" s="214" t="s">
        <v>2635</v>
      </c>
      <c r="AP517" s="214" t="s">
        <v>2703</v>
      </c>
      <c r="AQ517" s="214" t="s">
        <v>919</v>
      </c>
      <c r="AR517" s="187"/>
      <c r="AS517" s="187"/>
      <c r="AT517" s="187"/>
      <c r="AU517" s="187"/>
      <c r="AV517" s="187"/>
      <c r="AW517" s="187"/>
      <c r="AX517" s="209"/>
      <c r="AY517" s="187"/>
      <c r="AZ517" s="187"/>
      <c r="BA517" s="187"/>
      <c r="BB517" s="187"/>
      <c r="BC517" s="187"/>
      <c r="BD517" s="187"/>
      <c r="BE517" s="187"/>
      <c r="BF517" s="187"/>
      <c r="BG517" s="187"/>
      <c r="BH517" s="187"/>
      <c r="BI517" s="187"/>
      <c r="BJ517" s="187"/>
      <c r="BK517" s="187"/>
      <c r="BL517" s="187"/>
      <c r="BM517" s="187"/>
      <c r="BN517" s="187"/>
      <c r="BO517" s="187"/>
      <c r="BP517" s="187"/>
      <c r="BQ517" s="187"/>
      <c r="BR517" s="187"/>
      <c r="BS517" s="187"/>
      <c r="BT517" s="187"/>
      <c r="BU517" s="187"/>
      <c r="BV517" s="187"/>
      <c r="BW517" s="187"/>
    </row>
    <row r="518">
      <c r="A518" s="176"/>
      <c r="B518" s="177" t="s">
        <v>2726</v>
      </c>
      <c r="C518" s="177" t="s">
        <v>55</v>
      </c>
      <c r="D518" s="177" t="s">
        <v>2727</v>
      </c>
      <c r="E518" s="177" t="s">
        <v>2728</v>
      </c>
      <c r="F518" s="177">
        <v>1.0</v>
      </c>
      <c r="G518" s="177" t="s">
        <v>2729</v>
      </c>
      <c r="H518" s="261">
        <v>45092.0</v>
      </c>
      <c r="I518" s="177" t="s">
        <v>59</v>
      </c>
      <c r="J518" s="176"/>
      <c r="K518" s="180" t="s">
        <v>55</v>
      </c>
      <c r="L518" s="180" t="s">
        <v>60</v>
      </c>
      <c r="M518" s="181">
        <v>45752.0</v>
      </c>
      <c r="N518" s="180" t="s">
        <v>100</v>
      </c>
      <c r="O518" s="183" t="s">
        <v>2730</v>
      </c>
      <c r="P518" s="264"/>
      <c r="Q518" s="185" t="s">
        <v>59</v>
      </c>
      <c r="R518" s="185" t="s">
        <v>59</v>
      </c>
      <c r="S518" s="185" t="s">
        <v>59</v>
      </c>
      <c r="T518" s="180" t="s">
        <v>65</v>
      </c>
      <c r="U518" s="180" t="s">
        <v>66</v>
      </c>
      <c r="V518" s="177" t="s">
        <v>102</v>
      </c>
      <c r="W518" s="180" t="s">
        <v>68</v>
      </c>
      <c r="X518" s="180" t="s">
        <v>69</v>
      </c>
      <c r="Y518" s="176"/>
      <c r="Z518" s="177" t="s">
        <v>136</v>
      </c>
      <c r="AA518" s="177" t="s">
        <v>71</v>
      </c>
      <c r="AB518" s="177" t="s">
        <v>72</v>
      </c>
      <c r="AC518" s="177" t="s">
        <v>2731</v>
      </c>
      <c r="AD518" s="177" t="s">
        <v>64</v>
      </c>
      <c r="AE518" s="186" t="s">
        <v>64</v>
      </c>
      <c r="AF518" s="176"/>
      <c r="AG518" s="177">
        <f>+2</f>
        <v>2</v>
      </c>
      <c r="AH518" s="50"/>
      <c r="AI518" s="187"/>
      <c r="AJ518" s="187"/>
      <c r="AK518" s="180" t="s">
        <v>76</v>
      </c>
      <c r="AL518" s="180" t="s">
        <v>77</v>
      </c>
      <c r="AM518" s="32" t="s">
        <v>1256</v>
      </c>
      <c r="AN518" s="177" t="s">
        <v>205</v>
      </c>
      <c r="AO518" s="214" t="s">
        <v>2635</v>
      </c>
      <c r="AP518" s="214" t="s">
        <v>2703</v>
      </c>
      <c r="AQ518" s="214" t="s">
        <v>919</v>
      </c>
      <c r="AR518" s="187"/>
      <c r="AS518" s="187"/>
      <c r="AT518" s="187"/>
      <c r="AU518" s="187"/>
      <c r="AV518" s="187"/>
      <c r="AW518" s="187"/>
      <c r="AX518" s="187"/>
      <c r="AY518" s="187"/>
      <c r="AZ518" s="187"/>
      <c r="BA518" s="187"/>
      <c r="BB518" s="187"/>
      <c r="BC518" s="187"/>
      <c r="BD518" s="187"/>
      <c r="BE518" s="187"/>
      <c r="BF518" s="187"/>
      <c r="BG518" s="187"/>
      <c r="BH518" s="187"/>
      <c r="BI518" s="187"/>
      <c r="BJ518" s="187"/>
      <c r="BK518" s="187"/>
      <c r="BL518" s="187"/>
      <c r="BM518" s="187"/>
      <c r="BN518" s="187"/>
      <c r="BO518" s="187"/>
      <c r="BP518" s="187"/>
      <c r="BQ518" s="187"/>
      <c r="BR518" s="187"/>
      <c r="BS518" s="187"/>
      <c r="BT518" s="187"/>
      <c r="BU518" s="187"/>
      <c r="BV518" s="187"/>
      <c r="BW518" s="187"/>
    </row>
    <row r="519">
      <c r="A519" s="5"/>
      <c r="B519" s="26" t="s">
        <v>2732</v>
      </c>
      <c r="C519" s="26" t="s">
        <v>55</v>
      </c>
      <c r="D519" s="26" t="s">
        <v>2733</v>
      </c>
      <c r="E519" s="26" t="s">
        <v>2734</v>
      </c>
      <c r="F519" s="26">
        <v>1.0</v>
      </c>
      <c r="G519" s="26" t="s">
        <v>2735</v>
      </c>
      <c r="H519" s="26" t="s">
        <v>59</v>
      </c>
      <c r="I519" s="26" t="s">
        <v>59</v>
      </c>
      <c r="J519" s="5"/>
      <c r="K519" s="40" t="s">
        <v>55</v>
      </c>
      <c r="L519" s="40" t="s">
        <v>60</v>
      </c>
      <c r="M519" s="69">
        <v>45813.0</v>
      </c>
      <c r="N519" s="40" t="s">
        <v>1319</v>
      </c>
      <c r="O519" s="52" t="s">
        <v>2736</v>
      </c>
      <c r="P519" s="73">
        <v>8.0</v>
      </c>
      <c r="Q519" s="53" t="s">
        <v>114</v>
      </c>
      <c r="R519" s="53" t="s">
        <v>1321</v>
      </c>
      <c r="S519" s="61">
        <v>269368.0</v>
      </c>
      <c r="T519" s="40" t="s">
        <v>65</v>
      </c>
      <c r="U519" s="40" t="s">
        <v>66</v>
      </c>
      <c r="V519" s="26" t="s">
        <v>1773</v>
      </c>
      <c r="W519" s="40" t="s">
        <v>68</v>
      </c>
      <c r="X519" s="40" t="s">
        <v>69</v>
      </c>
      <c r="Y519" s="26">
        <v>30.0</v>
      </c>
      <c r="Z519" s="26" t="s">
        <v>118</v>
      </c>
      <c r="AA519" s="26" t="s">
        <v>71</v>
      </c>
      <c r="AB519" s="26" t="s">
        <v>72</v>
      </c>
      <c r="AC519" s="26" t="s">
        <v>2737</v>
      </c>
      <c r="AD519" s="26" t="s">
        <v>156</v>
      </c>
      <c r="AE519" s="52" t="s">
        <v>2736</v>
      </c>
      <c r="AF519" s="5"/>
      <c r="AG519" s="42" t="s">
        <v>2738</v>
      </c>
      <c r="AH519" s="51">
        <v>0.9</v>
      </c>
      <c r="AI519" s="42" t="s">
        <v>2739</v>
      </c>
      <c r="AJ519" s="9"/>
      <c r="AK519" s="40" t="s">
        <v>76</v>
      </c>
      <c r="AL519" s="40" t="s">
        <v>77</v>
      </c>
      <c r="AM519" s="32" t="s">
        <v>1256</v>
      </c>
      <c r="AN519" s="26" t="s">
        <v>205</v>
      </c>
      <c r="AO519" s="42" t="s">
        <v>2635</v>
      </c>
      <c r="AP519" s="42" t="s">
        <v>2703</v>
      </c>
      <c r="AQ519" s="26" t="s">
        <v>517</v>
      </c>
      <c r="AR519" s="5"/>
      <c r="AS519" s="5"/>
      <c r="AT519" s="5"/>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row>
    <row r="520">
      <c r="A520" s="5"/>
      <c r="B520" s="5"/>
      <c r="C520" s="5"/>
      <c r="D520" s="5"/>
      <c r="E520" s="5"/>
      <c r="F520" s="5"/>
      <c r="G520" s="5"/>
      <c r="H520" s="72"/>
      <c r="I520" s="5"/>
      <c r="J520" s="5"/>
      <c r="K520" s="9"/>
      <c r="L520" s="9"/>
      <c r="M520" s="72"/>
      <c r="N520" s="9"/>
      <c r="O520" s="5"/>
      <c r="P520" s="79"/>
      <c r="Q520" s="5"/>
      <c r="R520" s="5"/>
      <c r="S520" s="5"/>
      <c r="T520" s="9"/>
      <c r="U520" s="9"/>
      <c r="V520" s="5"/>
      <c r="W520" s="9"/>
      <c r="X520" s="9"/>
      <c r="Y520" s="5"/>
      <c r="Z520" s="5"/>
      <c r="AA520" s="5"/>
      <c r="AB520" s="5"/>
      <c r="AC520" s="5"/>
      <c r="AD520" s="5"/>
      <c r="AE520" s="5"/>
      <c r="AF520" s="5"/>
      <c r="AG520" s="5"/>
      <c r="AH520" s="50"/>
      <c r="AI520" s="9"/>
      <c r="AJ520" s="9"/>
      <c r="AK520" s="9"/>
      <c r="AL520" s="9"/>
      <c r="AM520" s="21"/>
      <c r="AN520" s="5"/>
      <c r="AO520" s="5"/>
      <c r="AP520" s="5"/>
      <c r="AQ520" s="5"/>
      <c r="AR520" s="5"/>
      <c r="AS520" s="5"/>
      <c r="AT520" s="5"/>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row>
    <row r="521">
      <c r="A521" s="176"/>
      <c r="B521" s="177" t="s">
        <v>2740</v>
      </c>
      <c r="C521" s="177" t="s">
        <v>55</v>
      </c>
      <c r="D521" s="177" t="s">
        <v>2741</v>
      </c>
      <c r="E521" s="177" t="s">
        <v>2742</v>
      </c>
      <c r="F521" s="177">
        <v>1.0</v>
      </c>
      <c r="G521" s="177" t="s">
        <v>2743</v>
      </c>
      <c r="H521" s="192">
        <v>44783.0</v>
      </c>
      <c r="I521" s="177" t="s">
        <v>59</v>
      </c>
      <c r="J521" s="176"/>
      <c r="K521" s="180" t="s">
        <v>55</v>
      </c>
      <c r="L521" s="180" t="s">
        <v>60</v>
      </c>
      <c r="M521" s="181">
        <v>45693.0</v>
      </c>
      <c r="N521" s="180" t="s">
        <v>132</v>
      </c>
      <c r="O521" s="183" t="s">
        <v>2744</v>
      </c>
      <c r="P521" s="196" t="s">
        <v>59</v>
      </c>
      <c r="Q521" s="185" t="s">
        <v>134</v>
      </c>
      <c r="R521" s="185" t="s">
        <v>135</v>
      </c>
      <c r="S521" s="185" t="s">
        <v>59</v>
      </c>
      <c r="T521" s="180" t="s">
        <v>65</v>
      </c>
      <c r="U521" s="180" t="s">
        <v>66</v>
      </c>
      <c r="V521" s="177" t="s">
        <v>969</v>
      </c>
      <c r="W521" s="180" t="s">
        <v>68</v>
      </c>
      <c r="X521" s="180" t="s">
        <v>69</v>
      </c>
      <c r="Y521" s="177">
        <v>5.0</v>
      </c>
      <c r="Z521" s="177" t="s">
        <v>136</v>
      </c>
      <c r="AA521" s="177" t="s">
        <v>71</v>
      </c>
      <c r="AB521" s="177" t="s">
        <v>72</v>
      </c>
      <c r="AC521" s="177" t="s">
        <v>2745</v>
      </c>
      <c r="AD521" s="177" t="s">
        <v>64</v>
      </c>
      <c r="AE521" s="177" t="s">
        <v>64</v>
      </c>
      <c r="AF521" s="176"/>
      <c r="AG521" s="177">
        <f>+2</f>
        <v>2</v>
      </c>
      <c r="AH521" s="50"/>
      <c r="AI521" s="187"/>
      <c r="AJ521" s="187"/>
      <c r="AK521" s="180" t="s">
        <v>76</v>
      </c>
      <c r="AL521" s="180" t="s">
        <v>77</v>
      </c>
      <c r="AM521" s="32" t="s">
        <v>1256</v>
      </c>
      <c r="AN521" s="177" t="s">
        <v>205</v>
      </c>
      <c r="AO521" s="177" t="s">
        <v>2635</v>
      </c>
      <c r="AP521" s="177" t="s">
        <v>2746</v>
      </c>
      <c r="AQ521" s="177" t="s">
        <v>93</v>
      </c>
      <c r="AR521" s="176"/>
      <c r="AS521" s="176"/>
      <c r="AT521" s="176"/>
      <c r="AU521" s="187"/>
      <c r="AV521" s="187"/>
      <c r="AW521" s="187"/>
      <c r="AX521" s="187"/>
      <c r="AY521" s="187"/>
      <c r="AZ521" s="187"/>
      <c r="BA521" s="187"/>
      <c r="BB521" s="187"/>
      <c r="BC521" s="187"/>
      <c r="BD521" s="187"/>
      <c r="BE521" s="187"/>
      <c r="BF521" s="187"/>
      <c r="BG521" s="187"/>
      <c r="BH521" s="187"/>
      <c r="BI521" s="187"/>
      <c r="BJ521" s="187"/>
      <c r="BK521" s="187"/>
      <c r="BL521" s="187"/>
      <c r="BM521" s="187"/>
      <c r="BN521" s="187"/>
      <c r="BO521" s="187"/>
      <c r="BP521" s="187"/>
      <c r="BQ521" s="187"/>
      <c r="BR521" s="187"/>
      <c r="BS521" s="187"/>
      <c r="BT521" s="187"/>
      <c r="BU521" s="187"/>
      <c r="BV521" s="187"/>
      <c r="BW521" s="187"/>
    </row>
    <row r="522">
      <c r="A522" s="62"/>
      <c r="B522" s="57" t="s">
        <v>2747</v>
      </c>
      <c r="C522" s="57" t="s">
        <v>665</v>
      </c>
      <c r="D522" s="57" t="s">
        <v>2748</v>
      </c>
      <c r="E522" s="57" t="s">
        <v>2749</v>
      </c>
      <c r="F522" s="57">
        <v>1.0</v>
      </c>
      <c r="G522" s="57" t="s">
        <v>2750</v>
      </c>
      <c r="H522" s="56">
        <v>45154.0</v>
      </c>
      <c r="I522" s="57" t="s">
        <v>59</v>
      </c>
      <c r="J522" s="62"/>
      <c r="K522" s="90" t="s">
        <v>55</v>
      </c>
      <c r="L522" s="90" t="s">
        <v>60</v>
      </c>
      <c r="M522" s="99">
        <v>45693.0</v>
      </c>
      <c r="N522" s="90" t="s">
        <v>132</v>
      </c>
      <c r="O522" s="101" t="s">
        <v>2751</v>
      </c>
      <c r="P522" s="132">
        <v>0.6659722222222222</v>
      </c>
      <c r="Q522" s="88" t="s">
        <v>134</v>
      </c>
      <c r="R522" s="88" t="s">
        <v>135</v>
      </c>
      <c r="S522" s="88" t="s">
        <v>59</v>
      </c>
      <c r="T522" s="90" t="s">
        <v>65</v>
      </c>
      <c r="U522" s="90" t="s">
        <v>66</v>
      </c>
      <c r="V522" s="57" t="s">
        <v>969</v>
      </c>
      <c r="W522" s="90" t="s">
        <v>68</v>
      </c>
      <c r="X522" s="90" t="s">
        <v>69</v>
      </c>
      <c r="Y522" s="57">
        <v>18.0</v>
      </c>
      <c r="Z522" s="57" t="s">
        <v>118</v>
      </c>
      <c r="AA522" s="57" t="s">
        <v>71</v>
      </c>
      <c r="AB522" s="57" t="s">
        <v>72</v>
      </c>
      <c r="AC522" s="57" t="s">
        <v>2752</v>
      </c>
      <c r="AD522" s="57" t="s">
        <v>64</v>
      </c>
      <c r="AE522" s="57" t="s">
        <v>64</v>
      </c>
      <c r="AF522" s="62"/>
      <c r="AG522" s="57" t="s">
        <v>2753</v>
      </c>
      <c r="AH522" s="50"/>
      <c r="AI522" s="20"/>
      <c r="AJ522" s="20"/>
      <c r="AK522" s="90" t="s">
        <v>76</v>
      </c>
      <c r="AL522" s="90" t="s">
        <v>77</v>
      </c>
      <c r="AM522" s="32" t="s">
        <v>1256</v>
      </c>
      <c r="AN522" s="57" t="s">
        <v>205</v>
      </c>
      <c r="AO522" s="57" t="s">
        <v>2635</v>
      </c>
      <c r="AP522" s="57" t="s">
        <v>2746</v>
      </c>
      <c r="AQ522" s="57" t="s">
        <v>93</v>
      </c>
      <c r="AR522" s="62"/>
      <c r="AS522" s="62"/>
      <c r="AT522" s="62"/>
      <c r="AU522" s="20"/>
      <c r="AV522" s="20"/>
      <c r="AW522" s="20"/>
      <c r="AX522" s="20"/>
      <c r="AY522" s="20"/>
      <c r="AZ522" s="20"/>
      <c r="BA522" s="20"/>
      <c r="BB522" s="20"/>
      <c r="BC522" s="20"/>
      <c r="BD522" s="20"/>
      <c r="BE522" s="20"/>
      <c r="BF522" s="20"/>
      <c r="BG522" s="20"/>
      <c r="BH522" s="20"/>
      <c r="BI522" s="20"/>
      <c r="BJ522" s="20"/>
      <c r="BK522" s="20"/>
      <c r="BL522" s="20"/>
      <c r="BM522" s="20"/>
      <c r="BN522" s="20"/>
      <c r="BO522" s="20"/>
      <c r="BP522" s="20"/>
      <c r="BQ522" s="20"/>
      <c r="BR522" s="20"/>
      <c r="BS522" s="20"/>
      <c r="BT522" s="20"/>
      <c r="BU522" s="20"/>
      <c r="BV522" s="20"/>
      <c r="BW522" s="20"/>
    </row>
    <row r="523">
      <c r="A523" s="62"/>
      <c r="B523" s="57" t="s">
        <v>2754</v>
      </c>
      <c r="C523" s="57" t="s">
        <v>55</v>
      </c>
      <c r="D523" s="57" t="s">
        <v>2755</v>
      </c>
      <c r="E523" s="57" t="s">
        <v>2756</v>
      </c>
      <c r="F523" s="57">
        <v>1.0</v>
      </c>
      <c r="G523" s="57" t="s">
        <v>2757</v>
      </c>
      <c r="H523" s="56">
        <v>44677.0</v>
      </c>
      <c r="I523" s="57" t="s">
        <v>59</v>
      </c>
      <c r="J523" s="62"/>
      <c r="K523" s="90" t="s">
        <v>55</v>
      </c>
      <c r="L523" s="90" t="s">
        <v>60</v>
      </c>
      <c r="M523" s="99">
        <v>45693.0</v>
      </c>
      <c r="N523" s="90" t="s">
        <v>132</v>
      </c>
      <c r="O523" s="101" t="s">
        <v>2758</v>
      </c>
      <c r="P523" s="132">
        <v>0.3625</v>
      </c>
      <c r="Q523" s="88" t="s">
        <v>134</v>
      </c>
      <c r="R523" s="88" t="s">
        <v>135</v>
      </c>
      <c r="S523" s="88" t="s">
        <v>59</v>
      </c>
      <c r="T523" s="90" t="s">
        <v>65</v>
      </c>
      <c r="U523" s="90" t="s">
        <v>66</v>
      </c>
      <c r="V523" s="57" t="s">
        <v>969</v>
      </c>
      <c r="W523" s="90" t="s">
        <v>68</v>
      </c>
      <c r="X523" s="90" t="s">
        <v>69</v>
      </c>
      <c r="Y523" s="57">
        <v>11.0</v>
      </c>
      <c r="Z523" s="57" t="s">
        <v>118</v>
      </c>
      <c r="AA523" s="57" t="s">
        <v>71</v>
      </c>
      <c r="AB523" s="57" t="s">
        <v>72</v>
      </c>
      <c r="AC523" s="57" t="s">
        <v>2759</v>
      </c>
      <c r="AD523" s="57" t="s">
        <v>64</v>
      </c>
      <c r="AE523" s="65" t="s">
        <v>64</v>
      </c>
      <c r="AF523" s="62"/>
      <c r="AG523" s="57">
        <f>+2</f>
        <v>2</v>
      </c>
      <c r="AH523" s="50"/>
      <c r="AI523" s="20"/>
      <c r="AJ523" s="20"/>
      <c r="AK523" s="90" t="s">
        <v>76</v>
      </c>
      <c r="AL523" s="90" t="s">
        <v>77</v>
      </c>
      <c r="AM523" s="32" t="s">
        <v>1256</v>
      </c>
      <c r="AN523" s="57" t="s">
        <v>205</v>
      </c>
      <c r="AO523" s="57" t="s">
        <v>2635</v>
      </c>
      <c r="AP523" s="57" t="s">
        <v>2746</v>
      </c>
      <c r="AQ523" s="57" t="s">
        <v>93</v>
      </c>
      <c r="AR523" s="62"/>
      <c r="AS523" s="62"/>
      <c r="AT523" s="62"/>
      <c r="AU523" s="20"/>
      <c r="AV523" s="20"/>
      <c r="AW523" s="20"/>
      <c r="AX523" s="20"/>
      <c r="AY523" s="20"/>
      <c r="AZ523" s="20"/>
      <c r="BA523" s="20"/>
      <c r="BB523" s="20"/>
      <c r="BC523" s="20"/>
      <c r="BD523" s="20"/>
      <c r="BE523" s="20"/>
      <c r="BF523" s="20"/>
      <c r="BG523" s="20"/>
      <c r="BH523" s="20"/>
      <c r="BI523" s="20"/>
      <c r="BJ523" s="20"/>
      <c r="BK523" s="20"/>
      <c r="BL523" s="20"/>
      <c r="BM523" s="20"/>
      <c r="BN523" s="20"/>
      <c r="BO523" s="20"/>
      <c r="BP523" s="20"/>
      <c r="BQ523" s="20"/>
      <c r="BR523" s="20"/>
      <c r="BS523" s="20"/>
      <c r="BT523" s="20"/>
      <c r="BU523" s="20"/>
      <c r="BV523" s="20"/>
      <c r="BW523" s="20"/>
    </row>
    <row r="524">
      <c r="A524" s="5"/>
      <c r="B524" s="26" t="s">
        <v>2760</v>
      </c>
      <c r="C524" s="26" t="s">
        <v>55</v>
      </c>
      <c r="D524" s="26" t="s">
        <v>2761</v>
      </c>
      <c r="E524" s="26" t="s">
        <v>2762</v>
      </c>
      <c r="F524" s="26">
        <v>1.0</v>
      </c>
      <c r="G524" s="26" t="s">
        <v>191</v>
      </c>
      <c r="H524" s="26" t="s">
        <v>59</v>
      </c>
      <c r="I524" s="75">
        <v>45448.0</v>
      </c>
      <c r="J524" s="5"/>
      <c r="K524" s="40" t="s">
        <v>55</v>
      </c>
      <c r="L524" s="40" t="s">
        <v>60</v>
      </c>
      <c r="M524" s="69">
        <v>45721.0</v>
      </c>
      <c r="N524" s="40" t="s">
        <v>182</v>
      </c>
      <c r="O524" s="52" t="s">
        <v>2763</v>
      </c>
      <c r="P524" s="276" t="s">
        <v>59</v>
      </c>
      <c r="Q524" s="53" t="s">
        <v>59</v>
      </c>
      <c r="R524" s="53" t="s">
        <v>59</v>
      </c>
      <c r="S524" s="53" t="s">
        <v>59</v>
      </c>
      <c r="T524" s="40" t="s">
        <v>65</v>
      </c>
      <c r="U524" s="40" t="s">
        <v>66</v>
      </c>
      <c r="V524" s="26" t="s">
        <v>969</v>
      </c>
      <c r="W524" s="40" t="s">
        <v>68</v>
      </c>
      <c r="X524" s="40" t="s">
        <v>69</v>
      </c>
      <c r="Y524" s="26">
        <v>14.0</v>
      </c>
      <c r="Z524" s="26" t="s">
        <v>118</v>
      </c>
      <c r="AA524" s="26" t="s">
        <v>71</v>
      </c>
      <c r="AB524" s="26" t="s">
        <v>72</v>
      </c>
      <c r="AC524" s="26" t="s">
        <v>194</v>
      </c>
      <c r="AD524" s="26" t="s">
        <v>74</v>
      </c>
      <c r="AE524" s="52" t="s">
        <v>2763</v>
      </c>
      <c r="AF524" s="5"/>
      <c r="AG524" s="5"/>
      <c r="AH524" s="50"/>
      <c r="AI524" s="9"/>
      <c r="AJ524" s="9"/>
      <c r="AK524" s="40" t="s">
        <v>76</v>
      </c>
      <c r="AL524" s="40" t="s">
        <v>77</v>
      </c>
      <c r="AM524" s="32" t="s">
        <v>1256</v>
      </c>
      <c r="AN524" s="57" t="s">
        <v>205</v>
      </c>
      <c r="AO524" s="57" t="s">
        <v>2635</v>
      </c>
      <c r="AP524" s="57" t="s">
        <v>2746</v>
      </c>
      <c r="AQ524" s="26" t="s">
        <v>93</v>
      </c>
      <c r="AR524" s="5"/>
      <c r="AS524" s="5"/>
      <c r="AT524" s="5"/>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row>
    <row r="525">
      <c r="A525" s="5"/>
      <c r="B525" s="26" t="s">
        <v>2764</v>
      </c>
      <c r="C525" s="26" t="s">
        <v>55</v>
      </c>
      <c r="D525" s="26" t="s">
        <v>2765</v>
      </c>
      <c r="E525" s="26" t="s">
        <v>2766</v>
      </c>
      <c r="F525" s="26">
        <v>1.0</v>
      </c>
      <c r="G525" s="26" t="s">
        <v>2767</v>
      </c>
      <c r="H525" s="75">
        <v>44563.0</v>
      </c>
      <c r="I525" s="26" t="s">
        <v>59</v>
      </c>
      <c r="J525" s="5"/>
      <c r="K525" s="40" t="s">
        <v>55</v>
      </c>
      <c r="L525" s="40" t="s">
        <v>60</v>
      </c>
      <c r="M525" s="69">
        <v>45721.0</v>
      </c>
      <c r="N525" s="40" t="s">
        <v>182</v>
      </c>
      <c r="O525" s="52" t="s">
        <v>2768</v>
      </c>
      <c r="P525" s="73" t="s">
        <v>59</v>
      </c>
      <c r="Q525" s="53" t="s">
        <v>59</v>
      </c>
      <c r="R525" s="53" t="s">
        <v>59</v>
      </c>
      <c r="S525" s="53" t="s">
        <v>59</v>
      </c>
      <c r="T525" s="40" t="s">
        <v>65</v>
      </c>
      <c r="U525" s="40" t="s">
        <v>66</v>
      </c>
      <c r="V525" s="26" t="s">
        <v>67</v>
      </c>
      <c r="W525" s="40" t="s">
        <v>68</v>
      </c>
      <c r="X525" s="40" t="s">
        <v>69</v>
      </c>
      <c r="Y525" s="26">
        <v>14.0</v>
      </c>
      <c r="Z525" s="26" t="s">
        <v>118</v>
      </c>
      <c r="AA525" s="26" t="s">
        <v>71</v>
      </c>
      <c r="AB525" s="26" t="s">
        <v>72</v>
      </c>
      <c r="AC525" s="26" t="s">
        <v>59</v>
      </c>
      <c r="AD525" s="26" t="s">
        <v>74</v>
      </c>
      <c r="AE525" s="52" t="s">
        <v>2768</v>
      </c>
      <c r="AF525" s="5"/>
      <c r="AG525" s="26" t="s">
        <v>2769</v>
      </c>
      <c r="AH525" s="50"/>
      <c r="AI525" s="9"/>
      <c r="AJ525" s="9"/>
      <c r="AK525" s="40" t="s">
        <v>76</v>
      </c>
      <c r="AL525" s="40" t="s">
        <v>77</v>
      </c>
      <c r="AM525" s="32" t="s">
        <v>1256</v>
      </c>
      <c r="AN525" s="57" t="s">
        <v>205</v>
      </c>
      <c r="AO525" s="57" t="s">
        <v>2635</v>
      </c>
      <c r="AP525" s="57" t="s">
        <v>2746</v>
      </c>
      <c r="AQ525" s="26" t="s">
        <v>93</v>
      </c>
      <c r="AR525" s="5"/>
      <c r="AS525" s="5"/>
      <c r="AT525" s="5"/>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row>
    <row r="526">
      <c r="A526" s="5"/>
      <c r="B526" s="26" t="s">
        <v>2770</v>
      </c>
      <c r="C526" s="26" t="s">
        <v>55</v>
      </c>
      <c r="D526" s="26" t="s">
        <v>2771</v>
      </c>
      <c r="E526" s="26" t="s">
        <v>2772</v>
      </c>
      <c r="F526" s="26">
        <v>1.0</v>
      </c>
      <c r="G526" s="26" t="s">
        <v>1047</v>
      </c>
      <c r="H526" s="26" t="s">
        <v>59</v>
      </c>
      <c r="I526" s="26" t="s">
        <v>1048</v>
      </c>
      <c r="J526" s="5"/>
      <c r="K526" s="40" t="s">
        <v>55</v>
      </c>
      <c r="L526" s="40" t="s">
        <v>60</v>
      </c>
      <c r="M526" s="69">
        <v>45721.0</v>
      </c>
      <c r="N526" s="40" t="s">
        <v>182</v>
      </c>
      <c r="O526" s="52" t="s">
        <v>2773</v>
      </c>
      <c r="P526" s="73" t="s">
        <v>59</v>
      </c>
      <c r="Q526" s="53" t="s">
        <v>59</v>
      </c>
      <c r="R526" s="53" t="s">
        <v>59</v>
      </c>
      <c r="S526" s="53" t="s">
        <v>59</v>
      </c>
      <c r="T526" s="40" t="s">
        <v>65</v>
      </c>
      <c r="U526" s="40" t="s">
        <v>66</v>
      </c>
      <c r="V526" s="26" t="s">
        <v>67</v>
      </c>
      <c r="W526" s="40" t="s">
        <v>68</v>
      </c>
      <c r="X526" s="40" t="s">
        <v>69</v>
      </c>
      <c r="Y526" s="26">
        <v>10.0</v>
      </c>
      <c r="Z526" s="26" t="s">
        <v>118</v>
      </c>
      <c r="AA526" s="26" t="s">
        <v>71</v>
      </c>
      <c r="AB526" s="26" t="s">
        <v>72</v>
      </c>
      <c r="AC526" s="26" t="s">
        <v>184</v>
      </c>
      <c r="AD526" s="26" t="s">
        <v>74</v>
      </c>
      <c r="AE526" s="52" t="s">
        <v>2773</v>
      </c>
      <c r="AF526" s="5"/>
      <c r="AG526" s="5"/>
      <c r="AH526" s="50"/>
      <c r="AI526" s="9"/>
      <c r="AJ526" s="9"/>
      <c r="AK526" s="40" t="s">
        <v>76</v>
      </c>
      <c r="AL526" s="40" t="s">
        <v>77</v>
      </c>
      <c r="AM526" s="32" t="s">
        <v>1256</v>
      </c>
      <c r="AN526" s="57" t="s">
        <v>205</v>
      </c>
      <c r="AO526" s="57" t="s">
        <v>2635</v>
      </c>
      <c r="AP526" s="57" t="s">
        <v>2746</v>
      </c>
      <c r="AQ526" s="26" t="s">
        <v>93</v>
      </c>
      <c r="AR526" s="5"/>
      <c r="AS526" s="5"/>
      <c r="AT526" s="5"/>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row>
    <row r="527">
      <c r="A527" s="5"/>
      <c r="B527" s="26" t="s">
        <v>2774</v>
      </c>
      <c r="C527" s="26" t="s">
        <v>55</v>
      </c>
      <c r="D527" s="26" t="s">
        <v>2775</v>
      </c>
      <c r="E527" s="26" t="s">
        <v>2776</v>
      </c>
      <c r="F527" s="26">
        <v>1.0</v>
      </c>
      <c r="G527" s="26" t="s">
        <v>2777</v>
      </c>
      <c r="H527" s="75">
        <v>44477.0</v>
      </c>
      <c r="I527" s="26" t="s">
        <v>59</v>
      </c>
      <c r="J527" s="5"/>
      <c r="K527" s="40" t="s">
        <v>55</v>
      </c>
      <c r="L527" s="40" t="s">
        <v>60</v>
      </c>
      <c r="M527" s="69">
        <v>45721.0</v>
      </c>
      <c r="N527" s="40" t="s">
        <v>182</v>
      </c>
      <c r="O527" s="52" t="s">
        <v>2778</v>
      </c>
      <c r="P527" s="73" t="s">
        <v>59</v>
      </c>
      <c r="Q527" s="53" t="s">
        <v>59</v>
      </c>
      <c r="R527" s="53" t="s">
        <v>59</v>
      </c>
      <c r="S527" s="53" t="s">
        <v>59</v>
      </c>
      <c r="T527" s="40" t="s">
        <v>65</v>
      </c>
      <c r="U527" s="40" t="s">
        <v>66</v>
      </c>
      <c r="V527" s="26" t="s">
        <v>67</v>
      </c>
      <c r="W527" s="40" t="s">
        <v>68</v>
      </c>
      <c r="X527" s="40" t="s">
        <v>69</v>
      </c>
      <c r="Y527" s="26">
        <v>9.0</v>
      </c>
      <c r="Z527" s="26" t="s">
        <v>118</v>
      </c>
      <c r="AA527" s="26" t="s">
        <v>71</v>
      </c>
      <c r="AB527" s="26" t="s">
        <v>72</v>
      </c>
      <c r="AC527" s="26" t="s">
        <v>2779</v>
      </c>
      <c r="AD527" s="26" t="s">
        <v>74</v>
      </c>
      <c r="AE527" s="52" t="s">
        <v>2778</v>
      </c>
      <c r="AF527" s="5"/>
      <c r="AG527" s="26" t="s">
        <v>2780</v>
      </c>
      <c r="AH527" s="50"/>
      <c r="AI527" s="9"/>
      <c r="AJ527" s="9"/>
      <c r="AK527" s="40" t="s">
        <v>76</v>
      </c>
      <c r="AL527" s="40" t="s">
        <v>77</v>
      </c>
      <c r="AM527" s="32" t="s">
        <v>1256</v>
      </c>
      <c r="AN527" s="57" t="s">
        <v>205</v>
      </c>
      <c r="AO527" s="57" t="s">
        <v>2635</v>
      </c>
      <c r="AP527" s="57" t="s">
        <v>2746</v>
      </c>
      <c r="AQ527" s="26" t="s">
        <v>93</v>
      </c>
      <c r="AR527" s="194"/>
      <c r="AS527" s="5"/>
      <c r="AT527" s="5"/>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row>
    <row r="528">
      <c r="A528" s="5"/>
      <c r="B528" s="26" t="s">
        <v>2781</v>
      </c>
      <c r="C528" s="26" t="s">
        <v>55</v>
      </c>
      <c r="D528" s="47">
        <v>1695917.0</v>
      </c>
      <c r="E528" s="26" t="s">
        <v>2782</v>
      </c>
      <c r="F528" s="26">
        <v>1.0</v>
      </c>
      <c r="G528" s="26" t="s">
        <v>2783</v>
      </c>
      <c r="H528" s="76"/>
      <c r="I528" s="5"/>
      <c r="J528" s="5"/>
      <c r="K528" s="40" t="s">
        <v>55</v>
      </c>
      <c r="L528" s="40" t="s">
        <v>60</v>
      </c>
      <c r="M528" s="69">
        <v>45813.0</v>
      </c>
      <c r="N528" s="40" t="s">
        <v>1319</v>
      </c>
      <c r="O528" s="52" t="s">
        <v>2784</v>
      </c>
      <c r="P528" s="73">
        <v>6.0</v>
      </c>
      <c r="Q528" s="53" t="s">
        <v>114</v>
      </c>
      <c r="R528" s="53" t="s">
        <v>1321</v>
      </c>
      <c r="S528" s="61">
        <v>1695917.0</v>
      </c>
      <c r="T528" s="40" t="s">
        <v>65</v>
      </c>
      <c r="U528" s="40" t="s">
        <v>66</v>
      </c>
      <c r="V528" s="26" t="s">
        <v>969</v>
      </c>
      <c r="W528" s="40" t="s">
        <v>68</v>
      </c>
      <c r="X528" s="40" t="s">
        <v>69</v>
      </c>
      <c r="Y528" s="26">
        <v>30.0</v>
      </c>
      <c r="Z528" s="26" t="s">
        <v>118</v>
      </c>
      <c r="AA528" s="26" t="s">
        <v>71</v>
      </c>
      <c r="AB528" s="26" t="s">
        <v>72</v>
      </c>
      <c r="AC528" s="26" t="s">
        <v>2785</v>
      </c>
      <c r="AD528" s="26" t="s">
        <v>156</v>
      </c>
      <c r="AE528" s="52" t="s">
        <v>2784</v>
      </c>
      <c r="AF528" s="5"/>
      <c r="AG528" s="42" t="s">
        <v>2786</v>
      </c>
      <c r="AH528" s="51">
        <v>0.7</v>
      </c>
      <c r="AI528" s="42" t="s">
        <v>2787</v>
      </c>
      <c r="AJ528" s="9"/>
      <c r="AK528" s="40" t="s">
        <v>76</v>
      </c>
      <c r="AL528" s="40" t="s">
        <v>77</v>
      </c>
      <c r="AM528" s="32" t="s">
        <v>1256</v>
      </c>
      <c r="AN528" s="57" t="s">
        <v>205</v>
      </c>
      <c r="AO528" s="57" t="s">
        <v>2635</v>
      </c>
      <c r="AP528" s="57" t="s">
        <v>2746</v>
      </c>
      <c r="AQ528" s="26" t="s">
        <v>124</v>
      </c>
      <c r="AR528" s="194"/>
      <c r="AS528" s="5"/>
      <c r="AT528" s="5"/>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row>
    <row r="529">
      <c r="A529" s="5"/>
      <c r="B529" s="5"/>
      <c r="C529" s="5"/>
      <c r="D529" s="5"/>
      <c r="E529" s="5"/>
      <c r="F529" s="5"/>
      <c r="G529" s="5"/>
      <c r="H529" s="76"/>
      <c r="I529" s="5"/>
      <c r="J529" s="5"/>
      <c r="K529" s="5"/>
      <c r="L529" s="5"/>
      <c r="M529" s="72"/>
      <c r="N529" s="5"/>
      <c r="O529" s="5"/>
      <c r="P529" s="79"/>
      <c r="Q529" s="5"/>
      <c r="R529" s="5"/>
      <c r="S529" s="5"/>
      <c r="T529" s="5"/>
      <c r="U529" s="5"/>
      <c r="V529" s="5"/>
      <c r="W529" s="5"/>
      <c r="X529" s="5"/>
      <c r="Y529" s="5"/>
      <c r="Z529" s="5"/>
      <c r="AA529" s="5"/>
      <c r="AB529" s="5"/>
      <c r="AC529" s="5"/>
      <c r="AD529" s="5"/>
      <c r="AE529" s="5"/>
      <c r="AF529" s="5"/>
      <c r="AG529" s="5"/>
      <c r="AH529" s="21"/>
      <c r="AI529" s="5"/>
      <c r="AJ529" s="5"/>
      <c r="AK529" s="5"/>
      <c r="AL529" s="5"/>
      <c r="AM529" s="21"/>
      <c r="AN529" s="5"/>
      <c r="AO529" s="5"/>
      <c r="AP529" s="5"/>
      <c r="AQ529" s="5"/>
      <c r="AR529" s="194"/>
      <c r="AS529" s="5"/>
      <c r="AT529" s="5"/>
      <c r="AU529" s="9"/>
      <c r="AV529" s="9"/>
      <c r="AW529" s="9"/>
      <c r="AX529" s="74"/>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row>
    <row r="530">
      <c r="A530" s="5"/>
      <c r="B530" s="5"/>
      <c r="C530" s="5"/>
      <c r="D530" s="5"/>
      <c r="E530" s="5"/>
      <c r="F530" s="5"/>
      <c r="G530" s="5"/>
      <c r="H530" s="76"/>
      <c r="I530" s="5"/>
      <c r="J530" s="5"/>
      <c r="K530" s="5"/>
      <c r="L530" s="5"/>
      <c r="M530" s="72"/>
      <c r="N530" s="5"/>
      <c r="O530" s="5"/>
      <c r="P530" s="79"/>
      <c r="Q530" s="5"/>
      <c r="R530" s="5"/>
      <c r="S530" s="5"/>
      <c r="T530" s="5"/>
      <c r="U530" s="5"/>
      <c r="V530" s="5"/>
      <c r="W530" s="5"/>
      <c r="X530" s="5"/>
      <c r="Y530" s="5"/>
      <c r="Z530" s="5"/>
      <c r="AA530" s="5"/>
      <c r="AB530" s="5"/>
      <c r="AC530" s="5"/>
      <c r="AD530" s="5"/>
      <c r="AE530" s="5"/>
      <c r="AF530" s="5"/>
      <c r="AG530" s="5"/>
      <c r="AH530" s="21"/>
      <c r="AI530" s="5"/>
      <c r="AJ530" s="5"/>
      <c r="AK530" s="5"/>
      <c r="AL530" s="5"/>
      <c r="AM530" s="21"/>
      <c r="AN530" s="5"/>
      <c r="AO530" s="5"/>
      <c r="AP530" s="5"/>
      <c r="AQ530" s="5"/>
      <c r="AR530" s="194"/>
      <c r="AS530" s="5"/>
      <c r="AT530" s="5"/>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row>
    <row r="531">
      <c r="A531" s="5"/>
      <c r="B531" s="26" t="s">
        <v>2788</v>
      </c>
      <c r="C531" s="26" t="s">
        <v>55</v>
      </c>
      <c r="D531" s="26" t="s">
        <v>2789</v>
      </c>
      <c r="E531" s="26" t="s">
        <v>2790</v>
      </c>
      <c r="F531" s="26">
        <v>1.0</v>
      </c>
      <c r="G531" s="26" t="s">
        <v>191</v>
      </c>
      <c r="H531" s="26" t="s">
        <v>59</v>
      </c>
      <c r="I531" s="26" t="s">
        <v>111</v>
      </c>
      <c r="J531" s="5"/>
      <c r="K531" s="40" t="s">
        <v>55</v>
      </c>
      <c r="L531" s="40" t="s">
        <v>60</v>
      </c>
      <c r="M531" s="69">
        <v>45905.0</v>
      </c>
      <c r="N531" s="40" t="s">
        <v>2791</v>
      </c>
      <c r="O531" s="52" t="s">
        <v>2792</v>
      </c>
      <c r="P531" s="48">
        <v>0.25</v>
      </c>
      <c r="Q531" s="53" t="s">
        <v>134</v>
      </c>
      <c r="R531" s="53" t="s">
        <v>135</v>
      </c>
      <c r="S531" s="53" t="s">
        <v>59</v>
      </c>
      <c r="T531" s="40" t="s">
        <v>65</v>
      </c>
      <c r="U531" s="40" t="s">
        <v>66</v>
      </c>
      <c r="V531" s="26" t="s">
        <v>969</v>
      </c>
      <c r="W531" s="40" t="s">
        <v>68</v>
      </c>
      <c r="X531" s="40" t="s">
        <v>69</v>
      </c>
      <c r="Y531" s="26">
        <v>15.0</v>
      </c>
      <c r="Z531" s="26" t="s">
        <v>136</v>
      </c>
      <c r="AA531" s="26" t="s">
        <v>71</v>
      </c>
      <c r="AB531" s="26" t="s">
        <v>72</v>
      </c>
      <c r="AC531" s="26" t="s">
        <v>194</v>
      </c>
      <c r="AD531" s="26" t="s">
        <v>74</v>
      </c>
      <c r="AE531" s="52" t="s">
        <v>2792</v>
      </c>
      <c r="AF531" s="5"/>
      <c r="AG531" s="42" t="s">
        <v>2793</v>
      </c>
      <c r="AH531" s="51">
        <v>0.9</v>
      </c>
      <c r="AI531" s="42" t="s">
        <v>2794</v>
      </c>
      <c r="AJ531" s="9"/>
      <c r="AK531" s="40" t="s">
        <v>76</v>
      </c>
      <c r="AL531" s="40" t="s">
        <v>77</v>
      </c>
      <c r="AM531" s="32" t="s">
        <v>2795</v>
      </c>
      <c r="AN531" s="26" t="s">
        <v>213</v>
      </c>
      <c r="AO531" s="26" t="s">
        <v>2796</v>
      </c>
      <c r="AP531" s="26" t="s">
        <v>2797</v>
      </c>
      <c r="AQ531" s="26" t="s">
        <v>93</v>
      </c>
      <c r="AR531" s="5"/>
      <c r="AS531" s="5"/>
      <c r="AT531" s="5"/>
      <c r="AU531" s="5"/>
      <c r="AV531" s="5"/>
      <c r="AW531" s="9"/>
      <c r="AX531" s="9"/>
      <c r="AY531" s="72"/>
      <c r="AZ531" s="9"/>
      <c r="BA531" s="5"/>
      <c r="BB531" s="5"/>
      <c r="BC531" s="5"/>
      <c r="BD531" s="5"/>
      <c r="BE531" s="5"/>
      <c r="BF531" s="9"/>
      <c r="BG531" s="9"/>
      <c r="BH531" s="5"/>
      <c r="BI531" s="9"/>
      <c r="BJ531" s="9"/>
      <c r="BK531" s="5"/>
      <c r="BL531" s="5"/>
      <c r="BM531" s="5"/>
      <c r="BN531" s="5"/>
      <c r="BO531" s="5"/>
      <c r="BP531" s="5"/>
      <c r="BQ531" s="5"/>
      <c r="BR531" s="5"/>
      <c r="BS531" s="9"/>
      <c r="BT531" s="9"/>
      <c r="BU531" s="9"/>
      <c r="BV531" s="9"/>
      <c r="BW531" s="9"/>
    </row>
    <row r="532">
      <c r="A532" s="5"/>
      <c r="B532" s="26" t="s">
        <v>233</v>
      </c>
      <c r="C532" s="26" t="s">
        <v>55</v>
      </c>
      <c r="D532" s="26" t="s">
        <v>2798</v>
      </c>
      <c r="E532" s="26" t="s">
        <v>2799</v>
      </c>
      <c r="F532" s="26">
        <v>1.0</v>
      </c>
      <c r="G532" s="26" t="s">
        <v>2800</v>
      </c>
      <c r="H532" s="75">
        <v>43437.0</v>
      </c>
      <c r="I532" s="26" t="s">
        <v>59</v>
      </c>
      <c r="J532" s="5"/>
      <c r="K532" s="40" t="s">
        <v>55</v>
      </c>
      <c r="L532" s="40" t="s">
        <v>60</v>
      </c>
      <c r="M532" s="69">
        <v>45905.0</v>
      </c>
      <c r="N532" s="40" t="s">
        <v>2791</v>
      </c>
      <c r="O532" s="52" t="s">
        <v>2801</v>
      </c>
      <c r="P532" s="48">
        <v>0.20833333333333334</v>
      </c>
      <c r="Q532" s="53" t="s">
        <v>134</v>
      </c>
      <c r="R532" s="53" t="s">
        <v>135</v>
      </c>
      <c r="S532" s="53" t="s">
        <v>59</v>
      </c>
      <c r="T532" s="40" t="s">
        <v>65</v>
      </c>
      <c r="U532" s="40" t="s">
        <v>66</v>
      </c>
      <c r="V532" s="26" t="s">
        <v>969</v>
      </c>
      <c r="W532" s="40" t="s">
        <v>68</v>
      </c>
      <c r="X532" s="40" t="s">
        <v>69</v>
      </c>
      <c r="Y532" s="26">
        <v>10.0</v>
      </c>
      <c r="Z532" s="26" t="s">
        <v>136</v>
      </c>
      <c r="AA532" s="26" t="s">
        <v>71</v>
      </c>
      <c r="AB532" s="26" t="s">
        <v>72</v>
      </c>
      <c r="AC532" s="26" t="s">
        <v>2802</v>
      </c>
      <c r="AD532" s="26" t="s">
        <v>74</v>
      </c>
      <c r="AE532" s="52" t="s">
        <v>2801</v>
      </c>
      <c r="AF532" s="5"/>
      <c r="AG532" s="42" t="s">
        <v>2803</v>
      </c>
      <c r="AH532" s="51">
        <v>0.7</v>
      </c>
      <c r="AI532" s="42" t="s">
        <v>2804</v>
      </c>
      <c r="AJ532" s="9"/>
      <c r="AK532" s="40" t="s">
        <v>76</v>
      </c>
      <c r="AL532" s="40" t="s">
        <v>77</v>
      </c>
      <c r="AM532" s="32" t="s">
        <v>2795</v>
      </c>
      <c r="AN532" s="26" t="s">
        <v>213</v>
      </c>
      <c r="AO532" s="26" t="s">
        <v>2796</v>
      </c>
      <c r="AP532" s="26" t="s">
        <v>2797</v>
      </c>
      <c r="AQ532" s="26" t="s">
        <v>93</v>
      </c>
      <c r="AR532" s="5"/>
      <c r="AS532" s="5"/>
      <c r="AT532" s="5"/>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row>
    <row r="533">
      <c r="A533" s="5"/>
      <c r="B533" s="26" t="s">
        <v>2805</v>
      </c>
      <c r="C533" s="26" t="s">
        <v>55</v>
      </c>
      <c r="D533" s="26" t="s">
        <v>2806</v>
      </c>
      <c r="E533" s="26" t="s">
        <v>2807</v>
      </c>
      <c r="F533" s="26">
        <v>1.0</v>
      </c>
      <c r="G533" s="26" t="s">
        <v>181</v>
      </c>
      <c r="H533" s="26" t="s">
        <v>59</v>
      </c>
      <c r="I533" s="26" t="s">
        <v>59</v>
      </c>
      <c r="J533" s="5"/>
      <c r="K533" s="40" t="s">
        <v>55</v>
      </c>
      <c r="L533" s="40" t="s">
        <v>60</v>
      </c>
      <c r="M533" s="69">
        <v>45905.0</v>
      </c>
      <c r="N533" s="40" t="s">
        <v>2791</v>
      </c>
      <c r="O533" s="52" t="s">
        <v>2808</v>
      </c>
      <c r="P533" s="48">
        <v>0.16666666666666666</v>
      </c>
      <c r="Q533" s="53" t="s">
        <v>134</v>
      </c>
      <c r="R533" s="53" t="s">
        <v>135</v>
      </c>
      <c r="S533" s="53" t="s">
        <v>59</v>
      </c>
      <c r="T533" s="40" t="s">
        <v>65</v>
      </c>
      <c r="U533" s="40" t="s">
        <v>66</v>
      </c>
      <c r="V533" s="26" t="s">
        <v>969</v>
      </c>
      <c r="W533" s="40" t="s">
        <v>68</v>
      </c>
      <c r="X533" s="40" t="s">
        <v>69</v>
      </c>
      <c r="Y533" s="26">
        <v>10.0</v>
      </c>
      <c r="Z533" s="26" t="s">
        <v>118</v>
      </c>
      <c r="AA533" s="26" t="s">
        <v>71</v>
      </c>
      <c r="AB533" s="26" t="s">
        <v>72</v>
      </c>
      <c r="AC533" s="26" t="s">
        <v>184</v>
      </c>
      <c r="AD533" s="26" t="s">
        <v>74</v>
      </c>
      <c r="AE533" s="52" t="s">
        <v>2808</v>
      </c>
      <c r="AF533" s="5"/>
      <c r="AG533" s="42" t="s">
        <v>2809</v>
      </c>
      <c r="AH533" s="51">
        <v>0.3</v>
      </c>
      <c r="AI533" s="42" t="s">
        <v>2810</v>
      </c>
      <c r="AJ533" s="9"/>
      <c r="AK533" s="40" t="s">
        <v>76</v>
      </c>
      <c r="AL533" s="40" t="s">
        <v>77</v>
      </c>
      <c r="AM533" s="32" t="s">
        <v>2795</v>
      </c>
      <c r="AN533" s="26" t="s">
        <v>213</v>
      </c>
      <c r="AO533" s="26" t="s">
        <v>2796</v>
      </c>
      <c r="AP533" s="26" t="s">
        <v>2797</v>
      </c>
      <c r="AQ533" s="26" t="s">
        <v>93</v>
      </c>
      <c r="AR533" s="5"/>
      <c r="AS533" s="5"/>
      <c r="AT533" s="5"/>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row>
    <row r="534">
      <c r="A534" s="5"/>
      <c r="B534" s="26" t="s">
        <v>2811</v>
      </c>
      <c r="C534" s="26" t="s">
        <v>55</v>
      </c>
      <c r="D534" s="26" t="s">
        <v>2812</v>
      </c>
      <c r="E534" s="26" t="s">
        <v>2813</v>
      </c>
      <c r="F534" s="26">
        <v>1.0</v>
      </c>
      <c r="G534" s="26" t="s">
        <v>209</v>
      </c>
      <c r="H534" s="75">
        <v>44351.0</v>
      </c>
      <c r="I534" s="26" t="s">
        <v>59</v>
      </c>
      <c r="J534" s="5"/>
      <c r="K534" s="40" t="s">
        <v>55</v>
      </c>
      <c r="L534" s="40" t="s">
        <v>60</v>
      </c>
      <c r="M534" s="69">
        <v>45905.0</v>
      </c>
      <c r="N534" s="40" t="s">
        <v>2791</v>
      </c>
      <c r="O534" s="52" t="s">
        <v>2814</v>
      </c>
      <c r="P534" s="48">
        <v>0.041666666666666664</v>
      </c>
      <c r="Q534" s="53" t="s">
        <v>134</v>
      </c>
      <c r="R534" s="53" t="s">
        <v>135</v>
      </c>
      <c r="S534" s="53" t="s">
        <v>59</v>
      </c>
      <c r="T534" s="40" t="s">
        <v>65</v>
      </c>
      <c r="U534" s="40" t="s">
        <v>66</v>
      </c>
      <c r="V534" s="26" t="s">
        <v>969</v>
      </c>
      <c r="W534" s="40" t="s">
        <v>68</v>
      </c>
      <c r="X534" s="40" t="s">
        <v>69</v>
      </c>
      <c r="Y534" s="26">
        <v>7.0</v>
      </c>
      <c r="Z534" s="26" t="s">
        <v>136</v>
      </c>
      <c r="AA534" s="26" t="s">
        <v>71</v>
      </c>
      <c r="AB534" s="26" t="s">
        <v>72</v>
      </c>
      <c r="AC534" s="66" t="s">
        <v>2815</v>
      </c>
      <c r="AD534" s="26" t="s">
        <v>74</v>
      </c>
      <c r="AE534" s="52" t="s">
        <v>2814</v>
      </c>
      <c r="AF534" s="5"/>
      <c r="AG534" s="42" t="s">
        <v>2816</v>
      </c>
      <c r="AH534" s="51">
        <v>0.9</v>
      </c>
      <c r="AI534" s="42" t="s">
        <v>2817</v>
      </c>
      <c r="AJ534" s="9"/>
      <c r="AK534" s="40" t="s">
        <v>76</v>
      </c>
      <c r="AL534" s="40" t="s">
        <v>77</v>
      </c>
      <c r="AM534" s="32" t="s">
        <v>2795</v>
      </c>
      <c r="AN534" s="26" t="s">
        <v>213</v>
      </c>
      <c r="AO534" s="26" t="s">
        <v>2796</v>
      </c>
      <c r="AP534" s="26" t="s">
        <v>2797</v>
      </c>
      <c r="AQ534" s="26" t="s">
        <v>93</v>
      </c>
      <c r="AR534" s="5"/>
      <c r="AS534" s="5"/>
      <c r="AT534" s="5"/>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row>
    <row r="535">
      <c r="A535" s="176"/>
      <c r="B535" s="177" t="s">
        <v>2818</v>
      </c>
      <c r="C535" s="177" t="s">
        <v>665</v>
      </c>
      <c r="D535" s="177" t="s">
        <v>2819</v>
      </c>
      <c r="E535" s="177" t="s">
        <v>2820</v>
      </c>
      <c r="F535" s="177">
        <v>1.0</v>
      </c>
      <c r="G535" s="177" t="s">
        <v>2821</v>
      </c>
      <c r="H535" s="221">
        <v>43307.0</v>
      </c>
      <c r="I535" s="177" t="s">
        <v>59</v>
      </c>
      <c r="J535" s="176"/>
      <c r="K535" s="180" t="s">
        <v>55</v>
      </c>
      <c r="L535" s="180" t="s">
        <v>60</v>
      </c>
      <c r="M535" s="181">
        <v>45966.0</v>
      </c>
      <c r="N535" s="180" t="s">
        <v>100</v>
      </c>
      <c r="O535" s="183" t="s">
        <v>2822</v>
      </c>
      <c r="P535" s="196">
        <v>0.7895833333333333</v>
      </c>
      <c r="Q535" s="185" t="s">
        <v>134</v>
      </c>
      <c r="R535" s="185" t="s">
        <v>135</v>
      </c>
      <c r="S535" s="185" t="s">
        <v>59</v>
      </c>
      <c r="T535" s="180" t="s">
        <v>65</v>
      </c>
      <c r="U535" s="180" t="s">
        <v>66</v>
      </c>
      <c r="V535" s="177" t="s">
        <v>969</v>
      </c>
      <c r="W535" s="180" t="s">
        <v>68</v>
      </c>
      <c r="X535" s="180" t="s">
        <v>69</v>
      </c>
      <c r="Y535" s="176"/>
      <c r="Z535" s="177" t="s">
        <v>136</v>
      </c>
      <c r="AA535" s="177" t="s">
        <v>71</v>
      </c>
      <c r="AB535" s="177" t="s">
        <v>72</v>
      </c>
      <c r="AC535" s="177" t="s">
        <v>533</v>
      </c>
      <c r="AD535" s="177" t="s">
        <v>64</v>
      </c>
      <c r="AE535" s="186" t="s">
        <v>64</v>
      </c>
      <c r="AF535" s="176"/>
      <c r="AG535" s="214" t="s">
        <v>2823</v>
      </c>
      <c r="AH535" s="51">
        <v>0.85</v>
      </c>
      <c r="AI535" s="214" t="s">
        <v>2824</v>
      </c>
      <c r="AJ535" s="187"/>
      <c r="AK535" s="180" t="s">
        <v>76</v>
      </c>
      <c r="AL535" s="180" t="s">
        <v>77</v>
      </c>
      <c r="AM535" s="32" t="s">
        <v>2795</v>
      </c>
      <c r="AN535" s="177" t="s">
        <v>213</v>
      </c>
      <c r="AO535" s="177" t="s">
        <v>2796</v>
      </c>
      <c r="AP535" s="177" t="s">
        <v>2797</v>
      </c>
      <c r="AQ535" s="177" t="s">
        <v>104</v>
      </c>
      <c r="AR535" s="176"/>
      <c r="AS535" s="176"/>
      <c r="AT535" s="176"/>
      <c r="AU535" s="187"/>
      <c r="AV535" s="187"/>
      <c r="AW535" s="187"/>
      <c r="AX535" s="187"/>
      <c r="AY535" s="187"/>
      <c r="AZ535" s="187"/>
      <c r="BA535" s="187"/>
      <c r="BB535" s="187"/>
      <c r="BC535" s="187"/>
      <c r="BD535" s="187"/>
      <c r="BE535" s="187"/>
      <c r="BF535" s="187"/>
      <c r="BG535" s="187"/>
      <c r="BH535" s="187"/>
      <c r="BI535" s="187"/>
      <c r="BJ535" s="187"/>
      <c r="BK535" s="187"/>
      <c r="BL535" s="187"/>
      <c r="BM535" s="187"/>
      <c r="BN535" s="187"/>
      <c r="BO535" s="187"/>
      <c r="BP535" s="187"/>
      <c r="BQ535" s="187"/>
      <c r="BR535" s="187"/>
      <c r="BS535" s="187"/>
      <c r="BT535" s="187"/>
      <c r="BU535" s="187"/>
      <c r="BV535" s="187"/>
      <c r="BW535" s="187"/>
    </row>
    <row r="536">
      <c r="A536" s="176"/>
      <c r="B536" s="177" t="s">
        <v>2825</v>
      </c>
      <c r="C536" s="177" t="s">
        <v>665</v>
      </c>
      <c r="D536" s="177" t="s">
        <v>2826</v>
      </c>
      <c r="E536" s="177" t="s">
        <v>2820</v>
      </c>
      <c r="F536" s="177">
        <v>1.0</v>
      </c>
      <c r="G536" s="177" t="s">
        <v>1251</v>
      </c>
      <c r="H536" s="221">
        <v>44176.0</v>
      </c>
      <c r="I536" s="177" t="s">
        <v>59</v>
      </c>
      <c r="J536" s="176"/>
      <c r="K536" s="180" t="s">
        <v>55</v>
      </c>
      <c r="L536" s="180" t="s">
        <v>60</v>
      </c>
      <c r="M536" s="181">
        <v>45966.0</v>
      </c>
      <c r="N536" s="180" t="s">
        <v>100</v>
      </c>
      <c r="O536" s="183" t="s">
        <v>2827</v>
      </c>
      <c r="P536" s="196">
        <v>0.3451388888888889</v>
      </c>
      <c r="Q536" s="185" t="s">
        <v>134</v>
      </c>
      <c r="R536" s="185" t="s">
        <v>135</v>
      </c>
      <c r="S536" s="185" t="s">
        <v>59</v>
      </c>
      <c r="T536" s="180" t="s">
        <v>65</v>
      </c>
      <c r="U536" s="180" t="s">
        <v>66</v>
      </c>
      <c r="V536" s="177" t="s">
        <v>969</v>
      </c>
      <c r="W536" s="180" t="s">
        <v>68</v>
      </c>
      <c r="X536" s="180" t="s">
        <v>69</v>
      </c>
      <c r="Y536" s="176"/>
      <c r="Z536" s="177" t="s">
        <v>136</v>
      </c>
      <c r="AA536" s="177" t="s">
        <v>71</v>
      </c>
      <c r="AB536" s="177" t="s">
        <v>72</v>
      </c>
      <c r="AC536" s="177" t="s">
        <v>2828</v>
      </c>
      <c r="AD536" s="177" t="s">
        <v>64</v>
      </c>
      <c r="AE536" s="186" t="s">
        <v>64</v>
      </c>
      <c r="AF536" s="176"/>
      <c r="AG536" s="214" t="s">
        <v>2829</v>
      </c>
      <c r="AH536" s="51">
        <v>0.85</v>
      </c>
      <c r="AI536" s="214" t="s">
        <v>2830</v>
      </c>
      <c r="AJ536" s="187"/>
      <c r="AK536" s="180" t="s">
        <v>76</v>
      </c>
      <c r="AL536" s="180" t="s">
        <v>77</v>
      </c>
      <c r="AM536" s="32" t="s">
        <v>2795</v>
      </c>
      <c r="AN536" s="177" t="s">
        <v>213</v>
      </c>
      <c r="AO536" s="177" t="s">
        <v>2796</v>
      </c>
      <c r="AP536" s="177" t="s">
        <v>2797</v>
      </c>
      <c r="AQ536" s="177" t="s">
        <v>104</v>
      </c>
      <c r="AR536" s="298"/>
      <c r="AS536" s="176"/>
      <c r="AT536" s="176"/>
      <c r="AU536" s="187"/>
      <c r="AV536" s="187"/>
      <c r="AW536" s="187"/>
      <c r="AX536" s="187"/>
      <c r="AY536" s="187"/>
      <c r="AZ536" s="187"/>
      <c r="BA536" s="187"/>
      <c r="BB536" s="187"/>
      <c r="BC536" s="187"/>
      <c r="BD536" s="187"/>
      <c r="BE536" s="187"/>
      <c r="BF536" s="187"/>
      <c r="BG536" s="187"/>
      <c r="BH536" s="187"/>
      <c r="BI536" s="187"/>
      <c r="BJ536" s="187"/>
      <c r="BK536" s="187"/>
      <c r="BL536" s="187"/>
      <c r="BM536" s="187"/>
      <c r="BN536" s="187"/>
      <c r="BO536" s="187"/>
      <c r="BP536" s="187"/>
      <c r="BQ536" s="187"/>
      <c r="BR536" s="187"/>
      <c r="BS536" s="187"/>
      <c r="BT536" s="187"/>
      <c r="BU536" s="187"/>
      <c r="BV536" s="187"/>
      <c r="BW536" s="187"/>
    </row>
    <row r="537">
      <c r="A537" s="176"/>
      <c r="B537" s="177" t="s">
        <v>2831</v>
      </c>
      <c r="C537" s="177" t="s">
        <v>55</v>
      </c>
      <c r="D537" s="177" t="s">
        <v>2832</v>
      </c>
      <c r="E537" s="177" t="s">
        <v>2820</v>
      </c>
      <c r="F537" s="177">
        <v>1.0</v>
      </c>
      <c r="G537" s="177" t="s">
        <v>2833</v>
      </c>
      <c r="H537" s="221">
        <v>43988.0</v>
      </c>
      <c r="I537" s="177" t="s">
        <v>59</v>
      </c>
      <c r="J537" s="176"/>
      <c r="K537" s="180" t="s">
        <v>55</v>
      </c>
      <c r="L537" s="180" t="s">
        <v>60</v>
      </c>
      <c r="M537" s="181">
        <v>45966.0</v>
      </c>
      <c r="N537" s="180" t="s">
        <v>100</v>
      </c>
      <c r="O537" s="183" t="s">
        <v>2834</v>
      </c>
      <c r="P537" s="196">
        <v>0.22708333333333333</v>
      </c>
      <c r="Q537" s="185" t="s">
        <v>134</v>
      </c>
      <c r="R537" s="185" t="s">
        <v>135</v>
      </c>
      <c r="S537" s="185" t="s">
        <v>59</v>
      </c>
      <c r="T537" s="180" t="s">
        <v>65</v>
      </c>
      <c r="U537" s="180" t="s">
        <v>66</v>
      </c>
      <c r="V537" s="177" t="s">
        <v>969</v>
      </c>
      <c r="W537" s="180" t="s">
        <v>68</v>
      </c>
      <c r="X537" s="180" t="s">
        <v>69</v>
      </c>
      <c r="Y537" s="176"/>
      <c r="Z537" s="177" t="s">
        <v>136</v>
      </c>
      <c r="AA537" s="177" t="s">
        <v>71</v>
      </c>
      <c r="AB537" s="177" t="s">
        <v>72</v>
      </c>
      <c r="AC537" s="177" t="s">
        <v>2835</v>
      </c>
      <c r="AD537" s="177" t="s">
        <v>64</v>
      </c>
      <c r="AE537" s="186" t="s">
        <v>64</v>
      </c>
      <c r="AF537" s="176"/>
      <c r="AG537" s="214" t="s">
        <v>2836</v>
      </c>
      <c r="AH537" s="51">
        <v>0.85</v>
      </c>
      <c r="AI537" s="214" t="s">
        <v>2837</v>
      </c>
      <c r="AJ537" s="187"/>
      <c r="AK537" s="180" t="s">
        <v>76</v>
      </c>
      <c r="AL537" s="180" t="s">
        <v>77</v>
      </c>
      <c r="AM537" s="32" t="s">
        <v>2795</v>
      </c>
      <c r="AN537" s="177" t="s">
        <v>213</v>
      </c>
      <c r="AO537" s="177" t="s">
        <v>2796</v>
      </c>
      <c r="AP537" s="177" t="s">
        <v>2797</v>
      </c>
      <c r="AQ537" s="177" t="s">
        <v>104</v>
      </c>
      <c r="AR537" s="298"/>
      <c r="AS537" s="176"/>
      <c r="AT537" s="176"/>
      <c r="AU537" s="187"/>
      <c r="AV537" s="187"/>
      <c r="AW537" s="187"/>
      <c r="AX537" s="187"/>
      <c r="AY537" s="187"/>
      <c r="AZ537" s="187"/>
      <c r="BA537" s="187"/>
      <c r="BB537" s="187"/>
      <c r="BC537" s="187"/>
      <c r="BD537" s="187"/>
      <c r="BE537" s="187"/>
      <c r="BF537" s="187"/>
      <c r="BG537" s="187"/>
      <c r="BH537" s="187"/>
      <c r="BI537" s="187"/>
      <c r="BJ537" s="187"/>
      <c r="BK537" s="187"/>
      <c r="BL537" s="187"/>
      <c r="BM537" s="187"/>
      <c r="BN537" s="187"/>
      <c r="BO537" s="187"/>
      <c r="BP537" s="187"/>
      <c r="BQ537" s="187"/>
      <c r="BR537" s="187"/>
      <c r="BS537" s="187"/>
      <c r="BT537" s="187"/>
      <c r="BU537" s="187"/>
      <c r="BV537" s="187"/>
      <c r="BW537" s="187"/>
    </row>
    <row r="538">
      <c r="A538" s="176"/>
      <c r="B538" s="177" t="s">
        <v>2838</v>
      </c>
      <c r="C538" s="177" t="s">
        <v>55</v>
      </c>
      <c r="D538" s="177" t="s">
        <v>2839</v>
      </c>
      <c r="E538" s="177" t="s">
        <v>2820</v>
      </c>
      <c r="F538" s="177">
        <v>1.0</v>
      </c>
      <c r="G538" s="177" t="s">
        <v>2840</v>
      </c>
      <c r="H538" s="299"/>
      <c r="I538" s="177" t="s">
        <v>59</v>
      </c>
      <c r="J538" s="176"/>
      <c r="K538" s="180" t="s">
        <v>55</v>
      </c>
      <c r="L538" s="180" t="s">
        <v>60</v>
      </c>
      <c r="M538" s="181">
        <v>45966.0</v>
      </c>
      <c r="N538" s="180" t="s">
        <v>100</v>
      </c>
      <c r="O538" s="183" t="s">
        <v>2841</v>
      </c>
      <c r="P538" s="196">
        <v>0.0625</v>
      </c>
      <c r="Q538" s="185" t="s">
        <v>134</v>
      </c>
      <c r="R538" s="185" t="s">
        <v>135</v>
      </c>
      <c r="S538" s="185" t="s">
        <v>59</v>
      </c>
      <c r="T538" s="180" t="s">
        <v>65</v>
      </c>
      <c r="U538" s="180" t="s">
        <v>66</v>
      </c>
      <c r="V538" s="177" t="s">
        <v>969</v>
      </c>
      <c r="W538" s="180" t="s">
        <v>68</v>
      </c>
      <c r="X538" s="180" t="s">
        <v>69</v>
      </c>
      <c r="Y538" s="176"/>
      <c r="Z538" s="177" t="s">
        <v>136</v>
      </c>
      <c r="AA538" s="177" t="s">
        <v>71</v>
      </c>
      <c r="AB538" s="177" t="s">
        <v>72</v>
      </c>
      <c r="AC538" s="177" t="s">
        <v>2842</v>
      </c>
      <c r="AD538" s="177" t="s">
        <v>64</v>
      </c>
      <c r="AE538" s="177" t="s">
        <v>64</v>
      </c>
      <c r="AF538" s="176"/>
      <c r="AG538" s="214" t="s">
        <v>2843</v>
      </c>
      <c r="AH538" s="51">
        <v>0.9</v>
      </c>
      <c r="AI538" s="214" t="s">
        <v>2830</v>
      </c>
      <c r="AJ538" s="187"/>
      <c r="AK538" s="180" t="s">
        <v>76</v>
      </c>
      <c r="AL538" s="180" t="s">
        <v>77</v>
      </c>
      <c r="AM538" s="32" t="s">
        <v>2795</v>
      </c>
      <c r="AN538" s="177" t="s">
        <v>213</v>
      </c>
      <c r="AO538" s="177" t="s">
        <v>2796</v>
      </c>
      <c r="AP538" s="177" t="s">
        <v>2797</v>
      </c>
      <c r="AQ538" s="177" t="s">
        <v>104</v>
      </c>
      <c r="AR538" s="176"/>
      <c r="AS538" s="176"/>
      <c r="AT538" s="176"/>
      <c r="AU538" s="187"/>
      <c r="AV538" s="187"/>
      <c r="AW538" s="187"/>
      <c r="AX538" s="187"/>
      <c r="AY538" s="187"/>
      <c r="AZ538" s="187"/>
      <c r="BA538" s="187"/>
      <c r="BB538" s="187"/>
      <c r="BC538" s="187"/>
      <c r="BD538" s="187"/>
      <c r="BE538" s="187"/>
      <c r="BF538" s="187"/>
      <c r="BG538" s="187"/>
      <c r="BH538" s="187"/>
      <c r="BI538" s="187"/>
      <c r="BJ538" s="187"/>
      <c r="BK538" s="187"/>
      <c r="BL538" s="187"/>
      <c r="BM538" s="187"/>
      <c r="BN538" s="187"/>
      <c r="BO538" s="187"/>
      <c r="BP538" s="187"/>
      <c r="BQ538" s="187"/>
      <c r="BR538" s="187"/>
      <c r="BS538" s="187"/>
      <c r="BT538" s="187"/>
      <c r="BU538" s="187"/>
      <c r="BV538" s="187"/>
      <c r="BW538" s="187"/>
    </row>
    <row r="539">
      <c r="A539" s="176"/>
      <c r="B539" s="177" t="s">
        <v>2825</v>
      </c>
      <c r="C539" s="177" t="s">
        <v>665</v>
      </c>
      <c r="D539" s="177" t="s">
        <v>2844</v>
      </c>
      <c r="E539" s="177" t="s">
        <v>2845</v>
      </c>
      <c r="F539" s="177">
        <v>1.0</v>
      </c>
      <c r="G539" s="177" t="s">
        <v>2846</v>
      </c>
      <c r="H539" s="299" t="s">
        <v>2847</v>
      </c>
      <c r="I539" s="177" t="s">
        <v>59</v>
      </c>
      <c r="J539" s="176"/>
      <c r="K539" s="180" t="s">
        <v>55</v>
      </c>
      <c r="L539" s="180" t="s">
        <v>60</v>
      </c>
      <c r="M539" s="181">
        <v>45966.0</v>
      </c>
      <c r="N539" s="180" t="s">
        <v>100</v>
      </c>
      <c r="O539" s="183" t="s">
        <v>2848</v>
      </c>
      <c r="P539" s="264"/>
      <c r="Q539" s="185" t="s">
        <v>134</v>
      </c>
      <c r="R539" s="185" t="s">
        <v>135</v>
      </c>
      <c r="S539" s="185" t="s">
        <v>59</v>
      </c>
      <c r="T539" s="180" t="s">
        <v>65</v>
      </c>
      <c r="U539" s="180" t="s">
        <v>66</v>
      </c>
      <c r="V539" s="177" t="s">
        <v>969</v>
      </c>
      <c r="W539" s="180" t="s">
        <v>68</v>
      </c>
      <c r="X539" s="180" t="s">
        <v>69</v>
      </c>
      <c r="Y539" s="176"/>
      <c r="Z539" s="177" t="s">
        <v>136</v>
      </c>
      <c r="AA539" s="177" t="s">
        <v>71</v>
      </c>
      <c r="AB539" s="177" t="s">
        <v>72</v>
      </c>
      <c r="AC539" s="177" t="s">
        <v>2849</v>
      </c>
      <c r="AD539" s="177" t="s">
        <v>64</v>
      </c>
      <c r="AE539" s="186" t="s">
        <v>64</v>
      </c>
      <c r="AF539" s="176"/>
      <c r="AG539" s="214" t="s">
        <v>2850</v>
      </c>
      <c r="AH539" s="51">
        <v>0.9</v>
      </c>
      <c r="AI539" s="214" t="s">
        <v>2851</v>
      </c>
      <c r="AJ539" s="187"/>
      <c r="AK539" s="180" t="s">
        <v>76</v>
      </c>
      <c r="AL539" s="180" t="s">
        <v>77</v>
      </c>
      <c r="AM539" s="32" t="s">
        <v>2795</v>
      </c>
      <c r="AN539" s="177" t="s">
        <v>213</v>
      </c>
      <c r="AO539" s="177" t="s">
        <v>2796</v>
      </c>
      <c r="AP539" s="177" t="s">
        <v>2797</v>
      </c>
      <c r="AQ539" s="177" t="s">
        <v>104</v>
      </c>
      <c r="AR539" s="176"/>
      <c r="AS539" s="176"/>
      <c r="AT539" s="176"/>
      <c r="AU539" s="187"/>
      <c r="AV539" s="187"/>
      <c r="AW539" s="187"/>
      <c r="AX539" s="187"/>
      <c r="AY539" s="187"/>
      <c r="AZ539" s="187"/>
      <c r="BA539" s="187"/>
      <c r="BB539" s="187"/>
      <c r="BC539" s="187"/>
      <c r="BD539" s="187"/>
      <c r="BE539" s="187"/>
      <c r="BF539" s="187"/>
      <c r="BG539" s="187"/>
      <c r="BH539" s="187"/>
      <c r="BI539" s="187"/>
      <c r="BJ539" s="187"/>
      <c r="BK539" s="187"/>
      <c r="BL539" s="187"/>
      <c r="BM539" s="187"/>
      <c r="BN539" s="187"/>
      <c r="BO539" s="187"/>
      <c r="BP539" s="187"/>
      <c r="BQ539" s="187"/>
      <c r="BR539" s="187"/>
      <c r="BS539" s="187"/>
      <c r="BT539" s="187"/>
      <c r="BU539" s="187"/>
      <c r="BV539" s="187"/>
      <c r="BW539" s="187"/>
    </row>
    <row r="540">
      <c r="A540" s="176"/>
      <c r="B540" s="177" t="s">
        <v>2852</v>
      </c>
      <c r="C540" s="177" t="s">
        <v>665</v>
      </c>
      <c r="D540" s="177" t="s">
        <v>2853</v>
      </c>
      <c r="E540" s="177" t="s">
        <v>2820</v>
      </c>
      <c r="F540" s="177">
        <v>1.0</v>
      </c>
      <c r="G540" s="177" t="s">
        <v>2453</v>
      </c>
      <c r="H540" s="299" t="s">
        <v>2854</v>
      </c>
      <c r="I540" s="178" t="s">
        <v>59</v>
      </c>
      <c r="J540" s="176"/>
      <c r="K540" s="180" t="s">
        <v>55</v>
      </c>
      <c r="L540" s="180" t="s">
        <v>60</v>
      </c>
      <c r="M540" s="181">
        <v>45966.0</v>
      </c>
      <c r="N540" s="180" t="s">
        <v>100</v>
      </c>
      <c r="O540" s="183" t="s">
        <v>2855</v>
      </c>
      <c r="P540" s="264"/>
      <c r="Q540" s="185" t="s">
        <v>134</v>
      </c>
      <c r="R540" s="185" t="s">
        <v>135</v>
      </c>
      <c r="S540" s="185" t="s">
        <v>59</v>
      </c>
      <c r="T540" s="180" t="s">
        <v>65</v>
      </c>
      <c r="U540" s="180" t="s">
        <v>66</v>
      </c>
      <c r="V540" s="177" t="s">
        <v>969</v>
      </c>
      <c r="W540" s="180" t="s">
        <v>68</v>
      </c>
      <c r="X540" s="180" t="s">
        <v>69</v>
      </c>
      <c r="Y540" s="176"/>
      <c r="Z540" s="177" t="s">
        <v>136</v>
      </c>
      <c r="AA540" s="177" t="s">
        <v>71</v>
      </c>
      <c r="AB540" s="177" t="s">
        <v>72</v>
      </c>
      <c r="AC540" s="177" t="s">
        <v>2856</v>
      </c>
      <c r="AD540" s="177" t="s">
        <v>64</v>
      </c>
      <c r="AE540" s="186" t="s">
        <v>64</v>
      </c>
      <c r="AF540" s="176"/>
      <c r="AG540" s="214" t="s">
        <v>2857</v>
      </c>
      <c r="AH540" s="51">
        <v>0.9</v>
      </c>
      <c r="AI540" s="214" t="s">
        <v>2858</v>
      </c>
      <c r="AJ540" s="187"/>
      <c r="AK540" s="180" t="s">
        <v>76</v>
      </c>
      <c r="AL540" s="180" t="s">
        <v>77</v>
      </c>
      <c r="AM540" s="32" t="s">
        <v>2795</v>
      </c>
      <c r="AN540" s="177" t="s">
        <v>213</v>
      </c>
      <c r="AO540" s="177" t="s">
        <v>2796</v>
      </c>
      <c r="AP540" s="177" t="s">
        <v>2797</v>
      </c>
      <c r="AQ540" s="177" t="s">
        <v>104</v>
      </c>
      <c r="AR540" s="176"/>
      <c r="AS540" s="176"/>
      <c r="AT540" s="176"/>
      <c r="AU540" s="187"/>
      <c r="AV540" s="187"/>
      <c r="AW540" s="187"/>
      <c r="AX540" s="187"/>
      <c r="AY540" s="187"/>
      <c r="AZ540" s="187"/>
      <c r="BA540" s="187"/>
      <c r="BB540" s="187"/>
      <c r="BC540" s="187"/>
      <c r="BD540" s="187"/>
      <c r="BE540" s="187"/>
      <c r="BF540" s="187"/>
      <c r="BG540" s="187"/>
      <c r="BH540" s="187"/>
      <c r="BI540" s="187"/>
      <c r="BJ540" s="187"/>
      <c r="BK540" s="187"/>
      <c r="BL540" s="187"/>
      <c r="BM540" s="187"/>
      <c r="BN540" s="187"/>
      <c r="BO540" s="187"/>
      <c r="BP540" s="187"/>
      <c r="BQ540" s="187"/>
      <c r="BR540" s="187"/>
      <c r="BS540" s="187"/>
      <c r="BT540" s="187"/>
      <c r="BU540" s="187"/>
      <c r="BV540" s="187"/>
      <c r="BW540" s="187"/>
    </row>
    <row r="541">
      <c r="A541" s="176"/>
      <c r="B541" s="177" t="s">
        <v>2859</v>
      </c>
      <c r="C541" s="177" t="s">
        <v>55</v>
      </c>
      <c r="D541" s="177" t="s">
        <v>2860</v>
      </c>
      <c r="E541" s="177" t="s">
        <v>2861</v>
      </c>
      <c r="F541" s="177">
        <v>1.0</v>
      </c>
      <c r="G541" s="177" t="s">
        <v>2862</v>
      </c>
      <c r="H541" s="299" t="s">
        <v>2863</v>
      </c>
      <c r="I541" s="177" t="s">
        <v>59</v>
      </c>
      <c r="J541" s="176"/>
      <c r="K541" s="180" t="s">
        <v>55</v>
      </c>
      <c r="L541" s="180" t="s">
        <v>60</v>
      </c>
      <c r="M541" s="181">
        <v>45966.0</v>
      </c>
      <c r="N541" s="180" t="s">
        <v>100</v>
      </c>
      <c r="O541" s="183" t="s">
        <v>2864</v>
      </c>
      <c r="P541" s="264"/>
      <c r="Q541" s="185" t="s">
        <v>134</v>
      </c>
      <c r="R541" s="185" t="s">
        <v>135</v>
      </c>
      <c r="S541" s="185" t="s">
        <v>59</v>
      </c>
      <c r="T541" s="180" t="s">
        <v>65</v>
      </c>
      <c r="U541" s="180" t="s">
        <v>66</v>
      </c>
      <c r="V541" s="177" t="s">
        <v>969</v>
      </c>
      <c r="W541" s="180" t="s">
        <v>68</v>
      </c>
      <c r="X541" s="180" t="s">
        <v>69</v>
      </c>
      <c r="Y541" s="176"/>
      <c r="Z541" s="177" t="s">
        <v>136</v>
      </c>
      <c r="AA541" s="177" t="s">
        <v>71</v>
      </c>
      <c r="AB541" s="177" t="s">
        <v>72</v>
      </c>
      <c r="AC541" s="177" t="s">
        <v>2865</v>
      </c>
      <c r="AD541" s="177" t="s">
        <v>64</v>
      </c>
      <c r="AE541" s="186" t="s">
        <v>64</v>
      </c>
      <c r="AF541" s="176"/>
      <c r="AG541" s="214" t="s">
        <v>2866</v>
      </c>
      <c r="AH541" s="51">
        <v>0.9</v>
      </c>
      <c r="AI541" s="214" t="s">
        <v>2867</v>
      </c>
      <c r="AJ541" s="187"/>
      <c r="AK541" s="180" t="s">
        <v>76</v>
      </c>
      <c r="AL541" s="180" t="s">
        <v>77</v>
      </c>
      <c r="AM541" s="32" t="s">
        <v>2795</v>
      </c>
      <c r="AN541" s="177" t="s">
        <v>213</v>
      </c>
      <c r="AO541" s="177" t="s">
        <v>2796</v>
      </c>
      <c r="AP541" s="177" t="s">
        <v>2797</v>
      </c>
      <c r="AQ541" s="177" t="s">
        <v>104</v>
      </c>
      <c r="AR541" s="176"/>
      <c r="AS541" s="176"/>
      <c r="AT541" s="176"/>
      <c r="AU541" s="187"/>
      <c r="AV541" s="187"/>
      <c r="AW541" s="187"/>
      <c r="AX541" s="187"/>
      <c r="AY541" s="187"/>
      <c r="AZ541" s="187"/>
      <c r="BA541" s="187"/>
      <c r="BB541" s="187"/>
      <c r="BC541" s="187"/>
      <c r="BD541" s="187"/>
      <c r="BE541" s="187"/>
      <c r="BF541" s="187"/>
      <c r="BG541" s="187"/>
      <c r="BH541" s="187"/>
      <c r="BI541" s="187"/>
      <c r="BJ541" s="187"/>
      <c r="BK541" s="187"/>
      <c r="BL541" s="187"/>
      <c r="BM541" s="187"/>
      <c r="BN541" s="187"/>
      <c r="BO541" s="187"/>
      <c r="BP541" s="187"/>
      <c r="BQ541" s="187"/>
      <c r="BR541" s="187"/>
      <c r="BS541" s="187"/>
      <c r="BT541" s="187"/>
      <c r="BU541" s="187"/>
      <c r="BV541" s="187"/>
      <c r="BW541" s="187"/>
    </row>
    <row r="542">
      <c r="A542" s="5"/>
      <c r="B542" s="5"/>
      <c r="C542" s="26" t="s">
        <v>55</v>
      </c>
      <c r="D542" s="5"/>
      <c r="E542" s="5"/>
      <c r="F542" s="5"/>
      <c r="G542" s="5"/>
      <c r="H542" s="136"/>
      <c r="I542" s="5"/>
      <c r="J542" s="5"/>
      <c r="K542" s="9"/>
      <c r="L542" s="9"/>
      <c r="M542" s="72"/>
      <c r="N542" s="9"/>
      <c r="O542" s="5"/>
      <c r="P542" s="79"/>
      <c r="Q542" s="5"/>
      <c r="R542" s="5"/>
      <c r="S542" s="5"/>
      <c r="T542" s="9"/>
      <c r="U542" s="9"/>
      <c r="V542" s="5"/>
      <c r="W542" s="9"/>
      <c r="X542" s="9"/>
      <c r="Y542" s="5"/>
      <c r="Z542" s="5"/>
      <c r="AA542" s="5"/>
      <c r="AB542" s="5"/>
      <c r="AC542" s="5"/>
      <c r="AD542" s="5"/>
      <c r="AE542" s="5"/>
      <c r="AF542" s="5"/>
      <c r="AG542" s="9"/>
      <c r="AH542" s="50"/>
      <c r="AI542" s="9"/>
      <c r="AJ542" s="9"/>
      <c r="AK542" s="9"/>
      <c r="AL542" s="9"/>
      <c r="AM542" s="21"/>
      <c r="AN542" s="5"/>
      <c r="AO542" s="5"/>
      <c r="AP542" s="5"/>
      <c r="AQ542" s="5"/>
      <c r="AR542" s="194"/>
      <c r="AS542" s="5"/>
      <c r="AT542" s="5"/>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row>
    <row r="543">
      <c r="A543" s="5"/>
      <c r="B543" s="26" t="s">
        <v>2868</v>
      </c>
      <c r="C543" s="26" t="s">
        <v>55</v>
      </c>
      <c r="D543" s="26" t="s">
        <v>2869</v>
      </c>
      <c r="E543" s="26" t="s">
        <v>2870</v>
      </c>
      <c r="F543" s="26">
        <v>1.0</v>
      </c>
      <c r="G543" s="26" t="s">
        <v>191</v>
      </c>
      <c r="H543" s="104" t="s">
        <v>59</v>
      </c>
      <c r="I543" s="26" t="s">
        <v>916</v>
      </c>
      <c r="J543" s="5"/>
      <c r="K543" s="40" t="s">
        <v>55</v>
      </c>
      <c r="L543" s="40" t="s">
        <v>60</v>
      </c>
      <c r="M543" s="69">
        <v>45905.0</v>
      </c>
      <c r="N543" s="40" t="s">
        <v>2791</v>
      </c>
      <c r="O543" s="52" t="s">
        <v>2871</v>
      </c>
      <c r="P543" s="48">
        <v>0.20833333333333334</v>
      </c>
      <c r="Q543" s="53" t="s">
        <v>134</v>
      </c>
      <c r="R543" s="53" t="s">
        <v>135</v>
      </c>
      <c r="S543" s="53" t="s">
        <v>59</v>
      </c>
      <c r="T543" s="40" t="s">
        <v>65</v>
      </c>
      <c r="U543" s="40" t="s">
        <v>66</v>
      </c>
      <c r="V543" s="26" t="s">
        <v>969</v>
      </c>
      <c r="W543" s="40" t="s">
        <v>68</v>
      </c>
      <c r="X543" s="40" t="s">
        <v>69</v>
      </c>
      <c r="Y543" s="26">
        <v>20.0</v>
      </c>
      <c r="Z543" s="26" t="s">
        <v>118</v>
      </c>
      <c r="AA543" s="26" t="s">
        <v>71</v>
      </c>
      <c r="AB543" s="26" t="s">
        <v>72</v>
      </c>
      <c r="AC543" s="26" t="s">
        <v>2872</v>
      </c>
      <c r="AD543" s="26" t="s">
        <v>74</v>
      </c>
      <c r="AE543" s="52" t="s">
        <v>2871</v>
      </c>
      <c r="AF543" s="5"/>
      <c r="AG543" s="42" t="s">
        <v>2873</v>
      </c>
      <c r="AH543" s="51">
        <v>0.95</v>
      </c>
      <c r="AI543" s="42" t="s">
        <v>2874</v>
      </c>
      <c r="AJ543" s="9"/>
      <c r="AK543" s="40" t="s">
        <v>76</v>
      </c>
      <c r="AL543" s="40" t="s">
        <v>77</v>
      </c>
      <c r="AM543" s="32" t="s">
        <v>2795</v>
      </c>
      <c r="AN543" s="26" t="s">
        <v>213</v>
      </c>
      <c r="AO543" s="26" t="s">
        <v>2796</v>
      </c>
      <c r="AP543" s="26" t="s">
        <v>2875</v>
      </c>
      <c r="AQ543" s="26" t="s">
        <v>124</v>
      </c>
      <c r="AR543" s="194"/>
      <c r="AS543" s="5"/>
      <c r="AT543" s="5"/>
      <c r="AU543" s="9"/>
      <c r="AV543" s="9"/>
      <c r="AW543" s="9"/>
      <c r="AX543" s="74"/>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row>
    <row r="544">
      <c r="A544" s="5"/>
      <c r="B544" s="26" t="s">
        <v>2876</v>
      </c>
      <c r="C544" s="26" t="s">
        <v>55</v>
      </c>
      <c r="D544" s="26" t="s">
        <v>2877</v>
      </c>
      <c r="E544" s="26" t="s">
        <v>2878</v>
      </c>
      <c r="F544" s="26">
        <v>1.0</v>
      </c>
      <c r="G544" s="26" t="s">
        <v>2879</v>
      </c>
      <c r="H544" s="26" t="s">
        <v>2880</v>
      </c>
      <c r="I544" s="26" t="s">
        <v>59</v>
      </c>
      <c r="J544" s="5"/>
      <c r="K544" s="40" t="s">
        <v>55</v>
      </c>
      <c r="L544" s="40" t="s">
        <v>60</v>
      </c>
      <c r="M544" s="69">
        <v>45905.0</v>
      </c>
      <c r="N544" s="40" t="s">
        <v>2791</v>
      </c>
      <c r="O544" s="52" t="s">
        <v>2881</v>
      </c>
      <c r="P544" s="300">
        <v>0.003472222222222222</v>
      </c>
      <c r="Q544" s="53" t="s">
        <v>134</v>
      </c>
      <c r="R544" s="53" t="s">
        <v>135</v>
      </c>
      <c r="S544" s="53" t="s">
        <v>59</v>
      </c>
      <c r="T544" s="40" t="s">
        <v>65</v>
      </c>
      <c r="U544" s="40" t="s">
        <v>66</v>
      </c>
      <c r="V544" s="26" t="s">
        <v>969</v>
      </c>
      <c r="W544" s="40" t="s">
        <v>68</v>
      </c>
      <c r="X544" s="40" t="s">
        <v>69</v>
      </c>
      <c r="Y544" s="26">
        <v>15.0</v>
      </c>
      <c r="Z544" s="26" t="s">
        <v>136</v>
      </c>
      <c r="AA544" s="26" t="s">
        <v>71</v>
      </c>
      <c r="AB544" s="26" t="s">
        <v>72</v>
      </c>
      <c r="AC544" s="26" t="s">
        <v>2882</v>
      </c>
      <c r="AD544" s="26" t="s">
        <v>74</v>
      </c>
      <c r="AE544" s="52" t="s">
        <v>2881</v>
      </c>
      <c r="AF544" s="5"/>
      <c r="AG544" s="42" t="s">
        <v>2883</v>
      </c>
      <c r="AH544" s="51">
        <v>0.7</v>
      </c>
      <c r="AI544" s="42" t="s">
        <v>2884</v>
      </c>
      <c r="AJ544" s="9"/>
      <c r="AK544" s="40" t="s">
        <v>76</v>
      </c>
      <c r="AL544" s="40" t="s">
        <v>77</v>
      </c>
      <c r="AM544" s="32" t="s">
        <v>2795</v>
      </c>
      <c r="AN544" s="26" t="s">
        <v>213</v>
      </c>
      <c r="AO544" s="26" t="s">
        <v>2796</v>
      </c>
      <c r="AP544" s="26" t="s">
        <v>2875</v>
      </c>
      <c r="AQ544" s="26" t="s">
        <v>93</v>
      </c>
      <c r="AR544" s="5"/>
      <c r="AS544" s="5"/>
      <c r="AT544" s="5"/>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row>
    <row r="545">
      <c r="A545" s="5"/>
      <c r="B545" s="26" t="s">
        <v>2885</v>
      </c>
      <c r="C545" s="26" t="s">
        <v>55</v>
      </c>
      <c r="D545" s="42" t="s">
        <v>2886</v>
      </c>
      <c r="E545" s="26" t="s">
        <v>2887</v>
      </c>
      <c r="F545" s="26">
        <v>1.0</v>
      </c>
      <c r="G545" s="26" t="s">
        <v>181</v>
      </c>
      <c r="H545" s="75" t="s">
        <v>59</v>
      </c>
      <c r="I545" s="26" t="s">
        <v>59</v>
      </c>
      <c r="J545" s="5"/>
      <c r="K545" s="40" t="s">
        <v>55</v>
      </c>
      <c r="L545" s="40" t="s">
        <v>60</v>
      </c>
      <c r="M545" s="69">
        <v>45905.0</v>
      </c>
      <c r="N545" s="40" t="s">
        <v>2791</v>
      </c>
      <c r="O545" s="52" t="s">
        <v>2888</v>
      </c>
      <c r="P545" s="48">
        <v>0.16666666666666666</v>
      </c>
      <c r="Q545" s="53" t="s">
        <v>134</v>
      </c>
      <c r="R545" s="53" t="s">
        <v>135</v>
      </c>
      <c r="S545" s="53" t="s">
        <v>59</v>
      </c>
      <c r="T545" s="40" t="s">
        <v>65</v>
      </c>
      <c r="U545" s="40" t="s">
        <v>66</v>
      </c>
      <c r="V545" s="26" t="s">
        <v>969</v>
      </c>
      <c r="W545" s="40" t="s">
        <v>68</v>
      </c>
      <c r="X545" s="40" t="s">
        <v>69</v>
      </c>
      <c r="Y545" s="26">
        <v>10.0</v>
      </c>
      <c r="Z545" s="26" t="s">
        <v>118</v>
      </c>
      <c r="AA545" s="26" t="s">
        <v>71</v>
      </c>
      <c r="AB545" s="26" t="s">
        <v>72</v>
      </c>
      <c r="AC545" s="26" t="s">
        <v>184</v>
      </c>
      <c r="AD545" s="26" t="s">
        <v>74</v>
      </c>
      <c r="AE545" s="52" t="s">
        <v>2888</v>
      </c>
      <c r="AF545" s="5"/>
      <c r="AG545" s="26" t="s">
        <v>2889</v>
      </c>
      <c r="AH545" s="51">
        <v>0.8</v>
      </c>
      <c r="AI545" s="42" t="s">
        <v>2890</v>
      </c>
      <c r="AJ545" s="9"/>
      <c r="AK545" s="40" t="s">
        <v>76</v>
      </c>
      <c r="AL545" s="40" t="s">
        <v>77</v>
      </c>
      <c r="AM545" s="32" t="s">
        <v>2795</v>
      </c>
      <c r="AN545" s="26" t="s">
        <v>213</v>
      </c>
      <c r="AO545" s="26" t="s">
        <v>2796</v>
      </c>
      <c r="AP545" s="26" t="s">
        <v>2875</v>
      </c>
      <c r="AQ545" s="26" t="s">
        <v>93</v>
      </c>
      <c r="AR545" s="5"/>
      <c r="AS545" s="5"/>
      <c r="AT545" s="5"/>
      <c r="AU545" s="9"/>
      <c r="AV545" s="9"/>
      <c r="AW545" s="9"/>
      <c r="AX545" s="9"/>
      <c r="AY545" s="74"/>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row>
    <row r="546">
      <c r="A546" s="5"/>
      <c r="B546" s="26" t="s">
        <v>2891</v>
      </c>
      <c r="C546" s="26" t="s">
        <v>55</v>
      </c>
      <c r="D546" s="26" t="s">
        <v>2892</v>
      </c>
      <c r="E546" s="26" t="s">
        <v>2893</v>
      </c>
      <c r="F546" s="26">
        <v>1.0</v>
      </c>
      <c r="G546" s="26" t="s">
        <v>2894</v>
      </c>
      <c r="H546" s="26" t="s">
        <v>2895</v>
      </c>
      <c r="I546" s="26" t="s">
        <v>59</v>
      </c>
      <c r="J546" s="5"/>
      <c r="K546" s="40" t="s">
        <v>55</v>
      </c>
      <c r="L546" s="40" t="s">
        <v>60</v>
      </c>
      <c r="M546" s="69">
        <v>45905.0</v>
      </c>
      <c r="N546" s="40" t="s">
        <v>2791</v>
      </c>
      <c r="O546" s="52" t="s">
        <v>2896</v>
      </c>
      <c r="P546" s="48">
        <v>0.5</v>
      </c>
      <c r="Q546" s="53" t="s">
        <v>134</v>
      </c>
      <c r="R546" s="53" t="s">
        <v>135</v>
      </c>
      <c r="S546" s="53" t="s">
        <v>59</v>
      </c>
      <c r="T546" s="40" t="s">
        <v>65</v>
      </c>
      <c r="U546" s="40" t="s">
        <v>66</v>
      </c>
      <c r="V546" s="26" t="s">
        <v>969</v>
      </c>
      <c r="W546" s="40" t="s">
        <v>68</v>
      </c>
      <c r="X546" s="40" t="s">
        <v>69</v>
      </c>
      <c r="Y546" s="26">
        <v>25.0</v>
      </c>
      <c r="Z546" s="26" t="s">
        <v>118</v>
      </c>
      <c r="AA546" s="26" t="s">
        <v>71</v>
      </c>
      <c r="AB546" s="26" t="s">
        <v>72</v>
      </c>
      <c r="AC546" s="26" t="s">
        <v>2897</v>
      </c>
      <c r="AD546" s="26" t="s">
        <v>74</v>
      </c>
      <c r="AE546" s="52" t="s">
        <v>2896</v>
      </c>
      <c r="AF546" s="5"/>
      <c r="AG546" s="42" t="s">
        <v>2898</v>
      </c>
      <c r="AH546" s="51">
        <v>0.8</v>
      </c>
      <c r="AI546" s="42" t="s">
        <v>2899</v>
      </c>
      <c r="AJ546" s="9"/>
      <c r="AK546" s="40" t="s">
        <v>76</v>
      </c>
      <c r="AL546" s="40" t="s">
        <v>77</v>
      </c>
      <c r="AM546" s="32" t="s">
        <v>2795</v>
      </c>
      <c r="AN546" s="26" t="s">
        <v>213</v>
      </c>
      <c r="AO546" s="26" t="s">
        <v>2796</v>
      </c>
      <c r="AP546" s="26" t="s">
        <v>2875</v>
      </c>
      <c r="AQ546" s="26" t="s">
        <v>124</v>
      </c>
      <c r="AR546" s="5"/>
      <c r="AS546" s="5"/>
      <c r="AT546" s="5"/>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row>
    <row r="547">
      <c r="A547" s="281"/>
      <c r="B547" s="282" t="s">
        <v>2900</v>
      </c>
      <c r="C547" s="282" t="s">
        <v>55</v>
      </c>
      <c r="D547" s="282" t="s">
        <v>2901</v>
      </c>
      <c r="E547" s="282" t="s">
        <v>2902</v>
      </c>
      <c r="F547" s="282">
        <v>1.0</v>
      </c>
      <c r="G547" s="282" t="s">
        <v>2903</v>
      </c>
      <c r="H547" s="301">
        <v>43988.0</v>
      </c>
      <c r="I547" s="282" t="s">
        <v>59</v>
      </c>
      <c r="J547" s="281"/>
      <c r="K547" s="284" t="s">
        <v>55</v>
      </c>
      <c r="L547" s="284" t="s">
        <v>60</v>
      </c>
      <c r="M547" s="285">
        <v>45694.0</v>
      </c>
      <c r="N547" s="284" t="s">
        <v>100</v>
      </c>
      <c r="O547" s="286" t="s">
        <v>2904</v>
      </c>
      <c r="P547" s="287">
        <v>0.22777777777777777</v>
      </c>
      <c r="Q547" s="288" t="s">
        <v>134</v>
      </c>
      <c r="R547" s="288" t="s">
        <v>135</v>
      </c>
      <c r="S547" s="288" t="s">
        <v>59</v>
      </c>
      <c r="T547" s="284" t="s">
        <v>65</v>
      </c>
      <c r="U547" s="284" t="s">
        <v>66</v>
      </c>
      <c r="V547" s="282" t="s">
        <v>969</v>
      </c>
      <c r="W547" s="284" t="s">
        <v>68</v>
      </c>
      <c r="X547" s="284" t="s">
        <v>69</v>
      </c>
      <c r="Y547" s="281"/>
      <c r="Z547" s="282" t="s">
        <v>136</v>
      </c>
      <c r="AA547" s="282" t="s">
        <v>71</v>
      </c>
      <c r="AB547" s="282" t="s">
        <v>72</v>
      </c>
      <c r="AC547" s="282" t="s">
        <v>2835</v>
      </c>
      <c r="AD547" s="282" t="s">
        <v>64</v>
      </c>
      <c r="AE547" s="290" t="s">
        <v>64</v>
      </c>
      <c r="AF547" s="281"/>
      <c r="AG547" s="292" t="s">
        <v>2905</v>
      </c>
      <c r="AH547" s="292">
        <v>0.9</v>
      </c>
      <c r="AI547" s="292" t="s">
        <v>2906</v>
      </c>
      <c r="AJ547" s="302"/>
      <c r="AK547" s="284" t="s">
        <v>76</v>
      </c>
      <c r="AL547" s="284" t="s">
        <v>77</v>
      </c>
      <c r="AM547" s="282" t="s">
        <v>2795</v>
      </c>
      <c r="AN547" s="282" t="s">
        <v>213</v>
      </c>
      <c r="AO547" s="282" t="s">
        <v>2796</v>
      </c>
      <c r="AP547" s="282" t="s">
        <v>2875</v>
      </c>
      <c r="AQ547" s="282" t="s">
        <v>93</v>
      </c>
      <c r="AR547" s="303">
        <v>284751.0</v>
      </c>
      <c r="AS547" s="281"/>
      <c r="AT547" s="281"/>
      <c r="AU547" s="291"/>
      <c r="AV547" s="291"/>
      <c r="AW547" s="291"/>
      <c r="AX547" s="291"/>
      <c r="AY547" s="291"/>
      <c r="AZ547" s="291"/>
      <c r="BA547" s="291"/>
      <c r="BB547" s="291"/>
      <c r="BC547" s="291"/>
      <c r="BD547" s="291"/>
      <c r="BE547" s="291"/>
      <c r="BF547" s="291"/>
      <c r="BG547" s="291"/>
      <c r="BH547" s="291"/>
      <c r="BI547" s="291"/>
      <c r="BJ547" s="291"/>
      <c r="BK547" s="291"/>
      <c r="BL547" s="291"/>
      <c r="BM547" s="291"/>
      <c r="BN547" s="291"/>
      <c r="BO547" s="291"/>
      <c r="BP547" s="291"/>
      <c r="BQ547" s="291"/>
      <c r="BR547" s="291"/>
      <c r="BS547" s="291"/>
      <c r="BT547" s="291"/>
      <c r="BU547" s="291"/>
      <c r="BV547" s="291"/>
      <c r="BW547" s="291"/>
    </row>
    <row r="548">
      <c r="A548" s="156"/>
      <c r="B548" s="157" t="s">
        <v>2907</v>
      </c>
      <c r="C548" s="157" t="s">
        <v>257</v>
      </c>
      <c r="D548" s="157" t="s">
        <v>2908</v>
      </c>
      <c r="E548" s="157" t="s">
        <v>2902</v>
      </c>
      <c r="F548" s="157">
        <v>1.0</v>
      </c>
      <c r="G548" s="157" t="s">
        <v>2388</v>
      </c>
      <c r="H548" s="304">
        <v>44650.0</v>
      </c>
      <c r="I548" s="157" t="s">
        <v>59</v>
      </c>
      <c r="J548" s="156"/>
      <c r="K548" s="159" t="s">
        <v>55</v>
      </c>
      <c r="L548" s="159" t="s">
        <v>60</v>
      </c>
      <c r="M548" s="305">
        <v>45694.0</v>
      </c>
      <c r="N548" s="159" t="s">
        <v>100</v>
      </c>
      <c r="O548" s="161" t="s">
        <v>2909</v>
      </c>
      <c r="P548" s="162">
        <v>0.24930555555555556</v>
      </c>
      <c r="Q548" s="160" t="s">
        <v>134</v>
      </c>
      <c r="R548" s="160" t="s">
        <v>135</v>
      </c>
      <c r="S548" s="160" t="s">
        <v>59</v>
      </c>
      <c r="T548" s="159" t="s">
        <v>65</v>
      </c>
      <c r="U548" s="159" t="s">
        <v>66</v>
      </c>
      <c r="V548" s="157" t="s">
        <v>969</v>
      </c>
      <c r="W548" s="159" t="s">
        <v>68</v>
      </c>
      <c r="X548" s="159" t="s">
        <v>69</v>
      </c>
      <c r="Y548" s="156"/>
      <c r="Z548" s="157" t="s">
        <v>136</v>
      </c>
      <c r="AA548" s="157" t="s">
        <v>71</v>
      </c>
      <c r="AB548" s="157" t="s">
        <v>72</v>
      </c>
      <c r="AC548" s="157" t="s">
        <v>2910</v>
      </c>
      <c r="AD548" s="157" t="s">
        <v>64</v>
      </c>
      <c r="AE548" s="163" t="s">
        <v>64</v>
      </c>
      <c r="AF548" s="156"/>
      <c r="AG548" s="165" t="s">
        <v>2911</v>
      </c>
      <c r="AH548" s="165">
        <v>0.9</v>
      </c>
      <c r="AI548" s="165" t="s">
        <v>2912</v>
      </c>
      <c r="AJ548" s="306"/>
      <c r="AK548" s="159" t="s">
        <v>76</v>
      </c>
      <c r="AL548" s="159" t="s">
        <v>77</v>
      </c>
      <c r="AM548" s="157" t="s">
        <v>2795</v>
      </c>
      <c r="AN548" s="157" t="s">
        <v>213</v>
      </c>
      <c r="AO548" s="157" t="s">
        <v>2796</v>
      </c>
      <c r="AP548" s="157" t="s">
        <v>2875</v>
      </c>
      <c r="AQ548" s="157" t="s">
        <v>93</v>
      </c>
      <c r="AR548" s="307">
        <v>124619.0</v>
      </c>
      <c r="AS548" s="156"/>
      <c r="AT548" s="156"/>
      <c r="AU548" s="164"/>
      <c r="AV548" s="164"/>
      <c r="AW548" s="164"/>
      <c r="AX548" s="164"/>
      <c r="AY548" s="164"/>
      <c r="AZ548" s="164"/>
      <c r="BA548" s="164"/>
      <c r="BB548" s="164"/>
      <c r="BC548" s="164"/>
      <c r="BD548" s="164"/>
      <c r="BE548" s="164"/>
      <c r="BF548" s="164"/>
      <c r="BG548" s="164"/>
      <c r="BH548" s="164"/>
      <c r="BI548" s="164"/>
      <c r="BJ548" s="164"/>
      <c r="BK548" s="164"/>
      <c r="BL548" s="164"/>
      <c r="BM548" s="164"/>
      <c r="BN548" s="164"/>
      <c r="BO548" s="164"/>
      <c r="BP548" s="164"/>
      <c r="BQ548" s="164"/>
      <c r="BR548" s="164"/>
      <c r="BS548" s="164"/>
      <c r="BT548" s="164"/>
      <c r="BU548" s="164"/>
      <c r="BV548" s="164"/>
      <c r="BW548" s="164"/>
    </row>
    <row r="549">
      <c r="A549" s="156"/>
      <c r="B549" s="157" t="s">
        <v>2913</v>
      </c>
      <c r="C549" s="157" t="s">
        <v>257</v>
      </c>
      <c r="D549" s="157" t="s">
        <v>2914</v>
      </c>
      <c r="E549" s="157" t="s">
        <v>2915</v>
      </c>
      <c r="F549" s="157">
        <v>1.0</v>
      </c>
      <c r="G549" s="157" t="s">
        <v>1494</v>
      </c>
      <c r="H549" s="304">
        <v>44734.0</v>
      </c>
      <c r="I549" s="308" t="s">
        <v>59</v>
      </c>
      <c r="J549" s="156"/>
      <c r="K549" s="159" t="s">
        <v>55</v>
      </c>
      <c r="L549" s="159" t="s">
        <v>60</v>
      </c>
      <c r="M549" s="305">
        <v>45694.0</v>
      </c>
      <c r="N549" s="159" t="s">
        <v>100</v>
      </c>
      <c r="O549" s="161" t="s">
        <v>2916</v>
      </c>
      <c r="P549" s="162">
        <v>0.19930555555555557</v>
      </c>
      <c r="Q549" s="160" t="s">
        <v>134</v>
      </c>
      <c r="R549" s="160" t="s">
        <v>135</v>
      </c>
      <c r="S549" s="160" t="s">
        <v>59</v>
      </c>
      <c r="T549" s="159" t="s">
        <v>65</v>
      </c>
      <c r="U549" s="159" t="s">
        <v>66</v>
      </c>
      <c r="V549" s="157" t="s">
        <v>969</v>
      </c>
      <c r="W549" s="159" t="s">
        <v>68</v>
      </c>
      <c r="X549" s="159" t="s">
        <v>69</v>
      </c>
      <c r="Y549" s="156"/>
      <c r="Z549" s="157" t="s">
        <v>136</v>
      </c>
      <c r="AA549" s="157" t="s">
        <v>71</v>
      </c>
      <c r="AB549" s="157" t="s">
        <v>72</v>
      </c>
      <c r="AC549" s="157" t="s">
        <v>2917</v>
      </c>
      <c r="AD549" s="157" t="s">
        <v>64</v>
      </c>
      <c r="AE549" s="163" t="s">
        <v>64</v>
      </c>
      <c r="AF549" s="156"/>
      <c r="AG549" s="165" t="s">
        <v>2918</v>
      </c>
      <c r="AH549" s="165">
        <v>0.9</v>
      </c>
      <c r="AI549" s="165" t="s">
        <v>2919</v>
      </c>
      <c r="AJ549" s="306"/>
      <c r="AK549" s="159" t="s">
        <v>76</v>
      </c>
      <c r="AL549" s="159" t="s">
        <v>77</v>
      </c>
      <c r="AM549" s="157" t="s">
        <v>2795</v>
      </c>
      <c r="AN549" s="157" t="s">
        <v>213</v>
      </c>
      <c r="AO549" s="157" t="s">
        <v>2796</v>
      </c>
      <c r="AP549" s="157" t="s">
        <v>2875</v>
      </c>
      <c r="AQ549" s="157" t="s">
        <v>2143</v>
      </c>
      <c r="AR549" s="307">
        <v>4381.0</v>
      </c>
      <c r="AS549" s="309"/>
      <c r="AT549" s="309"/>
      <c r="AU549" s="164"/>
      <c r="AV549" s="164"/>
      <c r="AW549" s="164"/>
      <c r="AX549" s="164"/>
      <c r="AY549" s="164"/>
      <c r="AZ549" s="164"/>
      <c r="BA549" s="164"/>
      <c r="BB549" s="164"/>
      <c r="BC549" s="164"/>
      <c r="BD549" s="164"/>
      <c r="BE549" s="164"/>
      <c r="BF549" s="164"/>
      <c r="BG549" s="164"/>
      <c r="BH549" s="164"/>
      <c r="BI549" s="164"/>
      <c r="BJ549" s="164"/>
      <c r="BK549" s="164"/>
      <c r="BL549" s="164"/>
      <c r="BM549" s="164"/>
      <c r="BN549" s="164"/>
      <c r="BO549" s="164"/>
      <c r="BP549" s="164"/>
      <c r="BQ549" s="164"/>
      <c r="BR549" s="164"/>
      <c r="BS549" s="164"/>
      <c r="BT549" s="164"/>
      <c r="BU549" s="164"/>
      <c r="BV549" s="164"/>
      <c r="BW549" s="164"/>
    </row>
    <row r="550">
      <c r="A550" s="281"/>
      <c r="B550" s="282" t="s">
        <v>2920</v>
      </c>
      <c r="C550" s="282" t="s">
        <v>665</v>
      </c>
      <c r="D550" s="282" t="s">
        <v>2921</v>
      </c>
      <c r="E550" s="282" t="s">
        <v>2922</v>
      </c>
      <c r="F550" s="282">
        <v>1.0</v>
      </c>
      <c r="G550" s="282" t="s">
        <v>2923</v>
      </c>
      <c r="H550" s="301">
        <v>43207.0</v>
      </c>
      <c r="I550" s="282" t="s">
        <v>59</v>
      </c>
      <c r="J550" s="281"/>
      <c r="K550" s="284" t="s">
        <v>55</v>
      </c>
      <c r="L550" s="284" t="s">
        <v>60</v>
      </c>
      <c r="M550" s="285">
        <v>45694.0</v>
      </c>
      <c r="N550" s="284" t="s">
        <v>100</v>
      </c>
      <c r="O550" s="286" t="s">
        <v>2924</v>
      </c>
      <c r="P550" s="287">
        <v>0.42916666666666664</v>
      </c>
      <c r="Q550" s="288" t="s">
        <v>134</v>
      </c>
      <c r="R550" s="288" t="s">
        <v>135</v>
      </c>
      <c r="S550" s="288" t="s">
        <v>59</v>
      </c>
      <c r="T550" s="284" t="s">
        <v>65</v>
      </c>
      <c r="U550" s="284" t="s">
        <v>66</v>
      </c>
      <c r="V550" s="282" t="s">
        <v>969</v>
      </c>
      <c r="W550" s="284" t="s">
        <v>68</v>
      </c>
      <c r="X550" s="284" t="s">
        <v>69</v>
      </c>
      <c r="Y550" s="281"/>
      <c r="Z550" s="282" t="s">
        <v>136</v>
      </c>
      <c r="AA550" s="282" t="s">
        <v>71</v>
      </c>
      <c r="AB550" s="282" t="s">
        <v>72</v>
      </c>
      <c r="AC550" s="282" t="s">
        <v>972</v>
      </c>
      <c r="AD550" s="282" t="s">
        <v>64</v>
      </c>
      <c r="AE550" s="290" t="s">
        <v>64</v>
      </c>
      <c r="AF550" s="281"/>
      <c r="AG550" s="292" t="s">
        <v>2925</v>
      </c>
      <c r="AH550" s="292">
        <v>0.9</v>
      </c>
      <c r="AI550" s="292" t="s">
        <v>2926</v>
      </c>
      <c r="AJ550" s="302"/>
      <c r="AK550" s="284" t="s">
        <v>76</v>
      </c>
      <c r="AL550" s="284" t="s">
        <v>77</v>
      </c>
      <c r="AM550" s="282" t="s">
        <v>2795</v>
      </c>
      <c r="AN550" s="282" t="s">
        <v>213</v>
      </c>
      <c r="AO550" s="282" t="s">
        <v>2796</v>
      </c>
      <c r="AP550" s="282" t="s">
        <v>2875</v>
      </c>
      <c r="AQ550" s="282" t="s">
        <v>93</v>
      </c>
      <c r="AR550" s="303">
        <v>421690.0</v>
      </c>
      <c r="AS550" s="310"/>
      <c r="AT550" s="310"/>
      <c r="AU550" s="291"/>
      <c r="AV550" s="291"/>
      <c r="AW550" s="291"/>
      <c r="AX550" s="291"/>
      <c r="AY550" s="291"/>
      <c r="AZ550" s="291"/>
      <c r="BA550" s="291"/>
      <c r="BB550" s="291"/>
      <c r="BC550" s="291"/>
      <c r="BD550" s="291"/>
      <c r="BE550" s="291"/>
      <c r="BF550" s="291"/>
      <c r="BG550" s="291"/>
      <c r="BH550" s="291"/>
      <c r="BI550" s="291"/>
      <c r="BJ550" s="291"/>
      <c r="BK550" s="291"/>
      <c r="BL550" s="291"/>
      <c r="BM550" s="291"/>
      <c r="BN550" s="291"/>
      <c r="BO550" s="291"/>
      <c r="BP550" s="291"/>
      <c r="BQ550" s="291"/>
      <c r="BR550" s="291"/>
      <c r="BS550" s="291"/>
      <c r="BT550" s="291"/>
      <c r="BU550" s="291"/>
      <c r="BV550" s="291"/>
      <c r="BW550" s="291"/>
    </row>
    <row r="551">
      <c r="A551" s="5"/>
      <c r="B551" s="5"/>
      <c r="C551" s="5"/>
      <c r="D551" s="5"/>
      <c r="E551" s="5"/>
      <c r="F551" s="5"/>
      <c r="G551" s="5"/>
      <c r="H551" s="76"/>
      <c r="I551" s="5"/>
      <c r="J551" s="5"/>
      <c r="K551" s="5"/>
      <c r="L551" s="5"/>
      <c r="M551" s="72"/>
      <c r="N551" s="5"/>
      <c r="O551" s="5"/>
      <c r="P551" s="79"/>
      <c r="Q551" s="5"/>
      <c r="R551" s="5"/>
      <c r="S551" s="5"/>
      <c r="T551" s="5"/>
      <c r="U551" s="5"/>
      <c r="V551" s="5"/>
      <c r="W551" s="5"/>
      <c r="X551" s="5"/>
      <c r="Y551" s="5"/>
      <c r="Z551" s="5"/>
      <c r="AA551" s="5"/>
      <c r="AB551" s="5"/>
      <c r="AC551" s="5"/>
      <c r="AD551" s="5"/>
      <c r="AE551" s="5"/>
      <c r="AF551" s="5"/>
      <c r="AG551" s="5"/>
      <c r="AH551" s="21"/>
      <c r="AI551" s="5"/>
      <c r="AJ551" s="5"/>
      <c r="AK551" s="5"/>
      <c r="AL551" s="5"/>
      <c r="AM551" s="21"/>
      <c r="AN551" s="5"/>
      <c r="AO551" s="5"/>
      <c r="AP551" s="5"/>
      <c r="AQ551" s="5"/>
      <c r="AR551" s="194"/>
      <c r="AS551" s="79"/>
      <c r="AT551" s="7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row>
    <row r="552">
      <c r="A552" s="5"/>
      <c r="B552" s="26" t="s">
        <v>2788</v>
      </c>
      <c r="C552" s="26" t="s">
        <v>55</v>
      </c>
      <c r="D552" s="26" t="s">
        <v>2927</v>
      </c>
      <c r="E552" s="26" t="s">
        <v>2928</v>
      </c>
      <c r="F552" s="26">
        <v>1.0</v>
      </c>
      <c r="G552" s="26" t="s">
        <v>191</v>
      </c>
      <c r="H552" s="26" t="s">
        <v>59</v>
      </c>
      <c r="I552" s="26" t="s">
        <v>111</v>
      </c>
      <c r="J552" s="5"/>
      <c r="K552" s="40" t="s">
        <v>55</v>
      </c>
      <c r="L552" s="40" t="s">
        <v>60</v>
      </c>
      <c r="M552" s="69">
        <v>45905.0</v>
      </c>
      <c r="N552" s="40" t="s">
        <v>2791</v>
      </c>
      <c r="O552" s="52" t="s">
        <v>2929</v>
      </c>
      <c r="P552" s="48">
        <v>0.16666666666666666</v>
      </c>
      <c r="Q552" s="53" t="s">
        <v>134</v>
      </c>
      <c r="R552" s="53" t="s">
        <v>135</v>
      </c>
      <c r="S552" s="53" t="s">
        <v>59</v>
      </c>
      <c r="T552" s="40" t="s">
        <v>65</v>
      </c>
      <c r="U552" s="40" t="s">
        <v>66</v>
      </c>
      <c r="V552" s="26" t="s">
        <v>969</v>
      </c>
      <c r="W552" s="40" t="s">
        <v>68</v>
      </c>
      <c r="X552" s="40" t="s">
        <v>69</v>
      </c>
      <c r="Y552" s="26">
        <v>20.0</v>
      </c>
      <c r="Z552" s="26" t="s">
        <v>118</v>
      </c>
      <c r="AA552" s="26" t="s">
        <v>71</v>
      </c>
      <c r="AB552" s="26" t="s">
        <v>72</v>
      </c>
      <c r="AC552" s="26" t="s">
        <v>2930</v>
      </c>
      <c r="AD552" s="26" t="s">
        <v>74</v>
      </c>
      <c r="AE552" s="52" t="s">
        <v>2929</v>
      </c>
      <c r="AF552" s="5"/>
      <c r="AG552" s="42" t="s">
        <v>2931</v>
      </c>
      <c r="AH552" s="51">
        <v>0.9</v>
      </c>
      <c r="AI552" s="42" t="s">
        <v>2932</v>
      </c>
      <c r="AJ552" s="9"/>
      <c r="AK552" s="40" t="s">
        <v>76</v>
      </c>
      <c r="AL552" s="40" t="s">
        <v>77</v>
      </c>
      <c r="AM552" s="32" t="s">
        <v>2795</v>
      </c>
      <c r="AN552" s="26" t="s">
        <v>213</v>
      </c>
      <c r="AO552" s="26" t="s">
        <v>2796</v>
      </c>
      <c r="AP552" s="26" t="s">
        <v>2933</v>
      </c>
      <c r="AQ552" s="26" t="s">
        <v>93</v>
      </c>
      <c r="AR552" s="5"/>
      <c r="AS552" s="79"/>
      <c r="AT552" s="7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row>
    <row r="553">
      <c r="A553" s="5"/>
      <c r="B553" s="26" t="s">
        <v>2934</v>
      </c>
      <c r="C553" s="26" t="s">
        <v>55</v>
      </c>
      <c r="D553" s="26" t="s">
        <v>2935</v>
      </c>
      <c r="E553" s="26" t="s">
        <v>2936</v>
      </c>
      <c r="F553" s="26">
        <v>1.0</v>
      </c>
      <c r="G553" s="26" t="s">
        <v>1332</v>
      </c>
      <c r="H553" s="26" t="s">
        <v>59</v>
      </c>
      <c r="I553" s="26" t="s">
        <v>2937</v>
      </c>
      <c r="J553" s="5"/>
      <c r="K553" s="40" t="s">
        <v>55</v>
      </c>
      <c r="L553" s="40" t="s">
        <v>60</v>
      </c>
      <c r="M553" s="69">
        <v>45905.0</v>
      </c>
      <c r="N553" s="40" t="s">
        <v>2791</v>
      </c>
      <c r="O553" s="52" t="s">
        <v>2938</v>
      </c>
      <c r="P553" s="48">
        <v>0.041666666666666664</v>
      </c>
      <c r="Q553" s="53" t="s">
        <v>134</v>
      </c>
      <c r="R553" s="53" t="s">
        <v>135</v>
      </c>
      <c r="S553" s="53" t="s">
        <v>59</v>
      </c>
      <c r="T553" s="40" t="s">
        <v>65</v>
      </c>
      <c r="U553" s="40" t="s">
        <v>66</v>
      </c>
      <c r="V553" s="26" t="s">
        <v>969</v>
      </c>
      <c r="W553" s="40" t="s">
        <v>68</v>
      </c>
      <c r="X553" s="40" t="s">
        <v>69</v>
      </c>
      <c r="Y553" s="26">
        <v>15.0</v>
      </c>
      <c r="Z553" s="26" t="s">
        <v>136</v>
      </c>
      <c r="AA553" s="26" t="s">
        <v>71</v>
      </c>
      <c r="AB553" s="26" t="s">
        <v>72</v>
      </c>
      <c r="AC553" s="26" t="s">
        <v>184</v>
      </c>
      <c r="AD553" s="26" t="s">
        <v>74</v>
      </c>
      <c r="AE553" s="52" t="s">
        <v>2938</v>
      </c>
      <c r="AF553" s="5"/>
      <c r="AG553" s="42" t="s">
        <v>2939</v>
      </c>
      <c r="AH553" s="51">
        <v>0.95</v>
      </c>
      <c r="AI553" s="42" t="s">
        <v>2940</v>
      </c>
      <c r="AJ553" s="9"/>
      <c r="AK553" s="40" t="s">
        <v>76</v>
      </c>
      <c r="AL553" s="40" t="s">
        <v>77</v>
      </c>
      <c r="AM553" s="32" t="s">
        <v>2795</v>
      </c>
      <c r="AN553" s="26" t="s">
        <v>213</v>
      </c>
      <c r="AO553" s="26" t="s">
        <v>2796</v>
      </c>
      <c r="AP553" s="26" t="s">
        <v>2933</v>
      </c>
      <c r="AQ553" s="26" t="s">
        <v>93</v>
      </c>
      <c r="AR553" s="5"/>
      <c r="AS553" s="5"/>
      <c r="AT553" s="5"/>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row>
    <row r="554">
      <c r="A554" s="5"/>
      <c r="B554" s="26" t="s">
        <v>2876</v>
      </c>
      <c r="C554" s="26" t="s">
        <v>55</v>
      </c>
      <c r="D554" s="26" t="s">
        <v>2941</v>
      </c>
      <c r="E554" s="26" t="s">
        <v>2942</v>
      </c>
      <c r="F554" s="26">
        <v>1.0</v>
      </c>
      <c r="G554" s="26" t="s">
        <v>2943</v>
      </c>
      <c r="H554" s="75" t="s">
        <v>2880</v>
      </c>
      <c r="I554" s="26" t="s">
        <v>59</v>
      </c>
      <c r="J554" s="5"/>
      <c r="K554" s="40" t="s">
        <v>55</v>
      </c>
      <c r="L554" s="40" t="s">
        <v>60</v>
      </c>
      <c r="M554" s="69">
        <v>45905.0</v>
      </c>
      <c r="N554" s="40" t="s">
        <v>2791</v>
      </c>
      <c r="O554" s="52" t="s">
        <v>2881</v>
      </c>
      <c r="P554" s="48">
        <v>0.20833333333333334</v>
      </c>
      <c r="Q554" s="53" t="s">
        <v>134</v>
      </c>
      <c r="R554" s="53" t="s">
        <v>135</v>
      </c>
      <c r="S554" s="53" t="s">
        <v>59</v>
      </c>
      <c r="T554" s="40" t="s">
        <v>65</v>
      </c>
      <c r="U554" s="40" t="s">
        <v>66</v>
      </c>
      <c r="V554" s="26" t="s">
        <v>969</v>
      </c>
      <c r="W554" s="40" t="s">
        <v>68</v>
      </c>
      <c r="X554" s="40" t="s">
        <v>69</v>
      </c>
      <c r="Y554" s="26">
        <v>15.0</v>
      </c>
      <c r="Z554" s="26" t="s">
        <v>136</v>
      </c>
      <c r="AA554" s="26" t="s">
        <v>71</v>
      </c>
      <c r="AB554" s="26" t="s">
        <v>72</v>
      </c>
      <c r="AC554" s="26" t="s">
        <v>2882</v>
      </c>
      <c r="AD554" s="26" t="s">
        <v>74</v>
      </c>
      <c r="AE554" s="52" t="s">
        <v>2881</v>
      </c>
      <c r="AF554" s="5"/>
      <c r="AG554" s="42" t="s">
        <v>2944</v>
      </c>
      <c r="AH554" s="51">
        <v>0.85</v>
      </c>
      <c r="AI554" s="42" t="s">
        <v>2945</v>
      </c>
      <c r="AJ554" s="9"/>
      <c r="AK554" s="40" t="s">
        <v>76</v>
      </c>
      <c r="AL554" s="40" t="s">
        <v>77</v>
      </c>
      <c r="AM554" s="32" t="s">
        <v>2795</v>
      </c>
      <c r="AN554" s="26" t="s">
        <v>213</v>
      </c>
      <c r="AO554" s="26" t="s">
        <v>2796</v>
      </c>
      <c r="AP554" s="26" t="s">
        <v>2933</v>
      </c>
      <c r="AQ554" s="26" t="s">
        <v>93</v>
      </c>
      <c r="AR554" s="5"/>
      <c r="AS554" s="5"/>
      <c r="AT554" s="5"/>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row>
    <row r="555">
      <c r="A555" s="5"/>
      <c r="B555" s="26" t="s">
        <v>2946</v>
      </c>
      <c r="C555" s="26" t="s">
        <v>55</v>
      </c>
      <c r="D555" s="26" t="s">
        <v>2947</v>
      </c>
      <c r="E555" s="26" t="s">
        <v>2948</v>
      </c>
      <c r="F555" s="26">
        <v>1.0</v>
      </c>
      <c r="G555" s="26" t="s">
        <v>2949</v>
      </c>
      <c r="H555" s="26" t="s">
        <v>2950</v>
      </c>
      <c r="I555" s="75" t="s">
        <v>59</v>
      </c>
      <c r="J555" s="5"/>
      <c r="K555" s="40" t="s">
        <v>55</v>
      </c>
      <c r="L555" s="40" t="s">
        <v>60</v>
      </c>
      <c r="M555" s="69">
        <v>45905.0</v>
      </c>
      <c r="N555" s="40" t="s">
        <v>2791</v>
      </c>
      <c r="O555" s="52" t="s">
        <v>2951</v>
      </c>
      <c r="P555" s="48">
        <v>0.16666666666666666</v>
      </c>
      <c r="Q555" s="53" t="s">
        <v>134</v>
      </c>
      <c r="R555" s="53" t="s">
        <v>135</v>
      </c>
      <c r="S555" s="53" t="s">
        <v>59</v>
      </c>
      <c r="T555" s="40" t="s">
        <v>65</v>
      </c>
      <c r="U555" s="40" t="s">
        <v>66</v>
      </c>
      <c r="V555" s="26" t="s">
        <v>969</v>
      </c>
      <c r="W555" s="40" t="s">
        <v>68</v>
      </c>
      <c r="X555" s="40" t="s">
        <v>69</v>
      </c>
      <c r="Y555" s="26">
        <v>15.0</v>
      </c>
      <c r="Z555" s="26" t="s">
        <v>136</v>
      </c>
      <c r="AA555" s="26" t="s">
        <v>71</v>
      </c>
      <c r="AB555" s="26" t="s">
        <v>72</v>
      </c>
      <c r="AC555" s="26" t="s">
        <v>2897</v>
      </c>
      <c r="AD555" s="26" t="s">
        <v>74</v>
      </c>
      <c r="AE555" s="52" t="s">
        <v>2951</v>
      </c>
      <c r="AF555" s="5"/>
      <c r="AG555" s="9"/>
      <c r="AH555" s="51">
        <v>0.8</v>
      </c>
      <c r="AI555" s="42" t="s">
        <v>2952</v>
      </c>
      <c r="AJ555" s="9"/>
      <c r="AK555" s="40" t="s">
        <v>76</v>
      </c>
      <c r="AL555" s="40" t="s">
        <v>77</v>
      </c>
      <c r="AM555" s="32" t="s">
        <v>2795</v>
      </c>
      <c r="AN555" s="26" t="s">
        <v>213</v>
      </c>
      <c r="AO555" s="26" t="s">
        <v>2796</v>
      </c>
      <c r="AP555" s="26" t="s">
        <v>2933</v>
      </c>
      <c r="AQ555" s="26" t="s">
        <v>93</v>
      </c>
      <c r="AR555" s="5"/>
      <c r="AS555" s="5"/>
      <c r="AT555" s="5"/>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row>
    <row r="556">
      <c r="A556" s="176"/>
      <c r="B556" s="177" t="s">
        <v>2953</v>
      </c>
      <c r="C556" s="177" t="s">
        <v>403</v>
      </c>
      <c r="D556" s="177" t="s">
        <v>2954</v>
      </c>
      <c r="E556" s="177" t="s">
        <v>2955</v>
      </c>
      <c r="F556" s="177">
        <v>1.0</v>
      </c>
      <c r="G556" s="177" t="s">
        <v>2591</v>
      </c>
      <c r="H556" s="221">
        <v>45283.0</v>
      </c>
      <c r="I556" s="177" t="s">
        <v>59</v>
      </c>
      <c r="J556" s="176"/>
      <c r="K556" s="180" t="s">
        <v>55</v>
      </c>
      <c r="L556" s="180" t="s">
        <v>60</v>
      </c>
      <c r="M556" s="181">
        <v>45722.0</v>
      </c>
      <c r="N556" s="180" t="s">
        <v>100</v>
      </c>
      <c r="O556" s="183" t="s">
        <v>2956</v>
      </c>
      <c r="P556" s="196">
        <v>0.3194444444444444</v>
      </c>
      <c r="Q556" s="185" t="s">
        <v>134</v>
      </c>
      <c r="R556" s="185" t="s">
        <v>135</v>
      </c>
      <c r="S556" s="185" t="s">
        <v>59</v>
      </c>
      <c r="T556" s="180" t="s">
        <v>65</v>
      </c>
      <c r="U556" s="180" t="s">
        <v>66</v>
      </c>
      <c r="V556" s="177" t="s">
        <v>969</v>
      </c>
      <c r="W556" s="180" t="s">
        <v>68</v>
      </c>
      <c r="X556" s="180" t="s">
        <v>69</v>
      </c>
      <c r="Y556" s="176"/>
      <c r="Z556" s="177" t="s">
        <v>136</v>
      </c>
      <c r="AA556" s="177" t="s">
        <v>71</v>
      </c>
      <c r="AB556" s="177" t="s">
        <v>72</v>
      </c>
      <c r="AC556" s="177" t="s">
        <v>2957</v>
      </c>
      <c r="AD556" s="177" t="s">
        <v>64</v>
      </c>
      <c r="AE556" s="186" t="s">
        <v>64</v>
      </c>
      <c r="AF556" s="176"/>
      <c r="AG556" s="214" t="s">
        <v>2958</v>
      </c>
      <c r="AH556" s="214">
        <v>0.9</v>
      </c>
      <c r="AI556" s="214" t="s">
        <v>2959</v>
      </c>
      <c r="AJ556" s="299"/>
      <c r="AK556" s="180" t="s">
        <v>76</v>
      </c>
      <c r="AL556" s="180" t="s">
        <v>77</v>
      </c>
      <c r="AM556" s="177" t="s">
        <v>2795</v>
      </c>
      <c r="AN556" s="177" t="s">
        <v>213</v>
      </c>
      <c r="AO556" s="177" t="s">
        <v>2796</v>
      </c>
      <c r="AP556" s="177" t="s">
        <v>2933</v>
      </c>
      <c r="AQ556" s="177" t="s">
        <v>2143</v>
      </c>
      <c r="AR556" s="188">
        <v>18993.0</v>
      </c>
      <c r="AS556" s="176"/>
      <c r="AT556" s="176"/>
      <c r="AU556" s="187"/>
      <c r="AV556" s="187"/>
      <c r="AW556" s="187"/>
      <c r="AX556" s="187"/>
      <c r="AY556" s="187"/>
      <c r="AZ556" s="187"/>
      <c r="BA556" s="187"/>
      <c r="BB556" s="187"/>
      <c r="BC556" s="187"/>
      <c r="BD556" s="187"/>
      <c r="BE556" s="187"/>
      <c r="BF556" s="187"/>
      <c r="BG556" s="187"/>
      <c r="BH556" s="187"/>
      <c r="BI556" s="187"/>
      <c r="BJ556" s="187"/>
      <c r="BK556" s="187"/>
      <c r="BL556" s="187"/>
      <c r="BM556" s="187"/>
      <c r="BN556" s="187"/>
      <c r="BO556" s="187"/>
      <c r="BP556" s="187"/>
      <c r="BQ556" s="187"/>
      <c r="BR556" s="187"/>
      <c r="BS556" s="187"/>
      <c r="BT556" s="187"/>
      <c r="BU556" s="187"/>
      <c r="BV556" s="187"/>
      <c r="BW556" s="187"/>
    </row>
    <row r="557">
      <c r="A557" s="176"/>
      <c r="B557" s="177" t="s">
        <v>2818</v>
      </c>
      <c r="C557" s="177" t="s">
        <v>403</v>
      </c>
      <c r="D557" s="177" t="s">
        <v>2960</v>
      </c>
      <c r="E557" s="177" t="s">
        <v>2961</v>
      </c>
      <c r="F557" s="177">
        <v>1.0</v>
      </c>
      <c r="G557" s="177" t="s">
        <v>2962</v>
      </c>
      <c r="H557" s="221">
        <v>43307.0</v>
      </c>
      <c r="I557" s="177" t="s">
        <v>59</v>
      </c>
      <c r="J557" s="176"/>
      <c r="K557" s="180" t="s">
        <v>55</v>
      </c>
      <c r="L557" s="180" t="s">
        <v>60</v>
      </c>
      <c r="M557" s="181">
        <v>45722.0</v>
      </c>
      <c r="N557" s="180" t="s">
        <v>100</v>
      </c>
      <c r="O557" s="183" t="s">
        <v>2963</v>
      </c>
      <c r="P557" s="196">
        <v>0.7888888888888889</v>
      </c>
      <c r="Q557" s="185" t="s">
        <v>134</v>
      </c>
      <c r="R557" s="185" t="s">
        <v>135</v>
      </c>
      <c r="S557" s="185" t="s">
        <v>59</v>
      </c>
      <c r="T557" s="180" t="s">
        <v>65</v>
      </c>
      <c r="U557" s="180" t="s">
        <v>66</v>
      </c>
      <c r="V557" s="177" t="s">
        <v>969</v>
      </c>
      <c r="W557" s="180" t="s">
        <v>68</v>
      </c>
      <c r="X557" s="180" t="s">
        <v>69</v>
      </c>
      <c r="Y557" s="176"/>
      <c r="Z557" s="177" t="s">
        <v>270</v>
      </c>
      <c r="AA557" s="177" t="s">
        <v>71</v>
      </c>
      <c r="AB557" s="177" t="s">
        <v>72</v>
      </c>
      <c r="AC557" s="177" t="s">
        <v>2964</v>
      </c>
      <c r="AD557" s="177" t="s">
        <v>64</v>
      </c>
      <c r="AE557" s="186" t="s">
        <v>64</v>
      </c>
      <c r="AF557" s="176"/>
      <c r="AG557" s="214" t="s">
        <v>2965</v>
      </c>
      <c r="AH557" s="214">
        <v>0.85</v>
      </c>
      <c r="AI557" s="214" t="s">
        <v>2966</v>
      </c>
      <c r="AJ557" s="299"/>
      <c r="AK557" s="180" t="s">
        <v>76</v>
      </c>
      <c r="AL557" s="180" t="s">
        <v>77</v>
      </c>
      <c r="AM557" s="177" t="s">
        <v>2795</v>
      </c>
      <c r="AN557" s="177" t="s">
        <v>213</v>
      </c>
      <c r="AO557" s="177" t="s">
        <v>2796</v>
      </c>
      <c r="AP557" s="177" t="s">
        <v>2933</v>
      </c>
      <c r="AQ557" s="177" t="s">
        <v>2143</v>
      </c>
      <c r="AR557" s="188">
        <v>4226285.0</v>
      </c>
      <c r="AS557" s="176"/>
      <c r="AT557" s="176"/>
      <c r="AU557" s="187"/>
      <c r="AV557" s="187"/>
      <c r="AW557" s="187"/>
      <c r="AX557" s="187"/>
      <c r="AY557" s="187"/>
      <c r="AZ557" s="187"/>
      <c r="BA557" s="187"/>
      <c r="BB557" s="187"/>
      <c r="BC557" s="187"/>
      <c r="BD557" s="187"/>
      <c r="BE557" s="187"/>
      <c r="BF557" s="187"/>
      <c r="BG557" s="187"/>
      <c r="BH557" s="187"/>
      <c r="BI557" s="187"/>
      <c r="BJ557" s="187"/>
      <c r="BK557" s="187"/>
      <c r="BL557" s="187"/>
      <c r="BM557" s="187"/>
      <c r="BN557" s="187"/>
      <c r="BO557" s="187"/>
      <c r="BP557" s="187"/>
      <c r="BQ557" s="187"/>
      <c r="BR557" s="187"/>
      <c r="BS557" s="187"/>
      <c r="BT557" s="187"/>
      <c r="BU557" s="187"/>
      <c r="BV557" s="187"/>
      <c r="BW557" s="187"/>
    </row>
    <row r="558">
      <c r="A558" s="5"/>
      <c r="B558" s="5"/>
      <c r="C558" s="5"/>
      <c r="D558" s="5"/>
      <c r="E558" s="5"/>
      <c r="F558" s="5"/>
      <c r="G558" s="5"/>
      <c r="H558" s="76"/>
      <c r="I558" s="5"/>
      <c r="J558" s="5"/>
      <c r="K558" s="5"/>
      <c r="L558" s="5"/>
      <c r="M558" s="72"/>
      <c r="N558" s="5"/>
      <c r="O558" s="5"/>
      <c r="P558" s="79"/>
      <c r="Q558" s="5"/>
      <c r="R558" s="5"/>
      <c r="S558" s="5"/>
      <c r="T558" s="5"/>
      <c r="U558" s="5"/>
      <c r="V558" s="5"/>
      <c r="W558" s="5"/>
      <c r="X558" s="5"/>
      <c r="Y558" s="5"/>
      <c r="Z558" s="5"/>
      <c r="AA558" s="5"/>
      <c r="AB558" s="5"/>
      <c r="AC558" s="5"/>
      <c r="AD558" s="5"/>
      <c r="AE558" s="5"/>
      <c r="AF558" s="5"/>
      <c r="AG558" s="5"/>
      <c r="AH558" s="21"/>
      <c r="AI558" s="5"/>
      <c r="AJ558" s="5"/>
      <c r="AK558" s="5"/>
      <c r="AL558" s="5"/>
      <c r="AM558" s="21"/>
      <c r="AN558" s="5"/>
      <c r="AO558" s="5"/>
      <c r="AP558" s="5"/>
      <c r="AQ558" s="5"/>
      <c r="AR558" s="194"/>
      <c r="AS558" s="5"/>
      <c r="AT558" s="5"/>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row>
    <row r="559">
      <c r="A559" s="5"/>
      <c r="B559" s="26" t="s">
        <v>2946</v>
      </c>
      <c r="C559" s="26" t="s">
        <v>55</v>
      </c>
      <c r="D559" s="26" t="s">
        <v>2947</v>
      </c>
      <c r="E559" s="26" t="s">
        <v>2948</v>
      </c>
      <c r="F559" s="26">
        <v>1.0</v>
      </c>
      <c r="G559" s="26" t="s">
        <v>2949</v>
      </c>
      <c r="H559" s="104" t="s">
        <v>2950</v>
      </c>
      <c r="I559" s="75" t="s">
        <v>59</v>
      </c>
      <c r="J559" s="5"/>
      <c r="K559" s="40" t="s">
        <v>55</v>
      </c>
      <c r="L559" s="40" t="s">
        <v>60</v>
      </c>
      <c r="M559" s="69">
        <v>45905.0</v>
      </c>
      <c r="N559" s="40" t="s">
        <v>2791</v>
      </c>
      <c r="O559" s="52" t="s">
        <v>2967</v>
      </c>
      <c r="P559" s="48">
        <v>0.16666666666666666</v>
      </c>
      <c r="Q559" s="53" t="s">
        <v>134</v>
      </c>
      <c r="R559" s="53" t="s">
        <v>135</v>
      </c>
      <c r="S559" s="53" t="s">
        <v>59</v>
      </c>
      <c r="T559" s="40" t="s">
        <v>65</v>
      </c>
      <c r="U559" s="40" t="s">
        <v>66</v>
      </c>
      <c r="V559" s="26" t="s">
        <v>969</v>
      </c>
      <c r="W559" s="40" t="s">
        <v>68</v>
      </c>
      <c r="X559" s="40" t="s">
        <v>69</v>
      </c>
      <c r="Y559" s="26">
        <v>35.0</v>
      </c>
      <c r="Z559" s="26" t="s">
        <v>118</v>
      </c>
      <c r="AA559" s="26" t="s">
        <v>71</v>
      </c>
      <c r="AB559" s="26" t="s">
        <v>72</v>
      </c>
      <c r="AC559" s="26" t="s">
        <v>2897</v>
      </c>
      <c r="AD559" s="26" t="s">
        <v>74</v>
      </c>
      <c r="AE559" s="52" t="s">
        <v>2967</v>
      </c>
      <c r="AF559" s="5"/>
      <c r="AG559" s="42" t="s">
        <v>2968</v>
      </c>
      <c r="AH559" s="51">
        <v>0.7</v>
      </c>
      <c r="AI559" s="42" t="s">
        <v>2969</v>
      </c>
      <c r="AJ559" s="9"/>
      <c r="AK559" s="40" t="s">
        <v>76</v>
      </c>
      <c r="AL559" s="40" t="s">
        <v>77</v>
      </c>
      <c r="AM559" s="32" t="s">
        <v>2795</v>
      </c>
      <c r="AN559" s="26" t="s">
        <v>213</v>
      </c>
      <c r="AO559" s="26" t="s">
        <v>2970</v>
      </c>
      <c r="AP559" s="26" t="s">
        <v>2971</v>
      </c>
      <c r="AQ559" s="26" t="s">
        <v>124</v>
      </c>
      <c r="AR559" s="194"/>
      <c r="AS559" s="5"/>
      <c r="AT559" s="5"/>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row>
    <row r="560">
      <c r="A560" s="5"/>
      <c r="B560" s="26" t="s">
        <v>2972</v>
      </c>
      <c r="C560" s="26" t="s">
        <v>55</v>
      </c>
      <c r="D560" s="26" t="s">
        <v>2973</v>
      </c>
      <c r="E560" s="26" t="s">
        <v>2974</v>
      </c>
      <c r="F560" s="26">
        <v>1.0</v>
      </c>
      <c r="G560" s="26" t="s">
        <v>1332</v>
      </c>
      <c r="H560" s="104" t="s">
        <v>59</v>
      </c>
      <c r="I560" s="75">
        <v>44208.0</v>
      </c>
      <c r="J560" s="5"/>
      <c r="K560" s="40" t="s">
        <v>55</v>
      </c>
      <c r="L560" s="40" t="s">
        <v>60</v>
      </c>
      <c r="M560" s="69">
        <v>45905.0</v>
      </c>
      <c r="N560" s="40" t="s">
        <v>2791</v>
      </c>
      <c r="O560" s="52" t="s">
        <v>2975</v>
      </c>
      <c r="P560" s="48">
        <v>0.08333333333333333</v>
      </c>
      <c r="Q560" s="53" t="s">
        <v>134</v>
      </c>
      <c r="R560" s="53" t="s">
        <v>135</v>
      </c>
      <c r="S560" s="53" t="s">
        <v>59</v>
      </c>
      <c r="T560" s="40" t="s">
        <v>65</v>
      </c>
      <c r="U560" s="40" t="s">
        <v>66</v>
      </c>
      <c r="V560" s="26" t="s">
        <v>969</v>
      </c>
      <c r="W560" s="40" t="s">
        <v>68</v>
      </c>
      <c r="X560" s="40" t="s">
        <v>69</v>
      </c>
      <c r="Y560" s="26">
        <v>35.0</v>
      </c>
      <c r="Z560" s="26" t="s">
        <v>118</v>
      </c>
      <c r="AA560" s="26" t="s">
        <v>71</v>
      </c>
      <c r="AB560" s="26" t="s">
        <v>72</v>
      </c>
      <c r="AC560" s="26" t="s">
        <v>184</v>
      </c>
      <c r="AD560" s="26" t="s">
        <v>74</v>
      </c>
      <c r="AE560" s="52" t="s">
        <v>2975</v>
      </c>
      <c r="AF560" s="5"/>
      <c r="AG560" s="42" t="s">
        <v>2976</v>
      </c>
      <c r="AH560" s="51">
        <v>0.9</v>
      </c>
      <c r="AI560" s="42" t="s">
        <v>2977</v>
      </c>
      <c r="AJ560" s="9"/>
      <c r="AK560" s="40" t="s">
        <v>76</v>
      </c>
      <c r="AL560" s="40" t="s">
        <v>77</v>
      </c>
      <c r="AM560" s="32" t="s">
        <v>2795</v>
      </c>
      <c r="AN560" s="26" t="s">
        <v>213</v>
      </c>
      <c r="AO560" s="26" t="s">
        <v>2970</v>
      </c>
      <c r="AP560" s="26" t="s">
        <v>2971</v>
      </c>
      <c r="AQ560" s="26" t="s">
        <v>124</v>
      </c>
      <c r="AR560" s="5"/>
      <c r="AS560" s="5"/>
      <c r="AT560" s="5"/>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row>
    <row r="561">
      <c r="A561" s="5"/>
      <c r="B561" s="26" t="s">
        <v>2876</v>
      </c>
      <c r="C561" s="26" t="s">
        <v>55</v>
      </c>
      <c r="D561" s="26" t="s">
        <v>2941</v>
      </c>
      <c r="E561" s="26" t="s">
        <v>2942</v>
      </c>
      <c r="F561" s="26">
        <v>1.0</v>
      </c>
      <c r="G561" s="26" t="s">
        <v>2943</v>
      </c>
      <c r="H561" s="26" t="s">
        <v>2880</v>
      </c>
      <c r="I561" s="26" t="s">
        <v>59</v>
      </c>
      <c r="J561" s="5"/>
      <c r="K561" s="40" t="s">
        <v>55</v>
      </c>
      <c r="L561" s="40" t="s">
        <v>60</v>
      </c>
      <c r="M561" s="69">
        <v>45905.0</v>
      </c>
      <c r="N561" s="40" t="s">
        <v>2791</v>
      </c>
      <c r="O561" s="52" t="s">
        <v>2881</v>
      </c>
      <c r="P561" s="48">
        <v>0.20833333333333334</v>
      </c>
      <c r="Q561" s="53" t="s">
        <v>134</v>
      </c>
      <c r="R561" s="53" t="s">
        <v>135</v>
      </c>
      <c r="S561" s="53" t="s">
        <v>59</v>
      </c>
      <c r="T561" s="40" t="s">
        <v>65</v>
      </c>
      <c r="U561" s="40" t="s">
        <v>66</v>
      </c>
      <c r="V561" s="26" t="s">
        <v>969</v>
      </c>
      <c r="W561" s="40" t="s">
        <v>68</v>
      </c>
      <c r="X561" s="40" t="s">
        <v>69</v>
      </c>
      <c r="Y561" s="26">
        <v>17.0</v>
      </c>
      <c r="Z561" s="26" t="s">
        <v>136</v>
      </c>
      <c r="AA561" s="26" t="s">
        <v>71</v>
      </c>
      <c r="AB561" s="26" t="s">
        <v>72</v>
      </c>
      <c r="AC561" s="26" t="s">
        <v>2882</v>
      </c>
      <c r="AD561" s="26" t="s">
        <v>74</v>
      </c>
      <c r="AE561" s="52" t="s">
        <v>2881</v>
      </c>
      <c r="AF561" s="5"/>
      <c r="AG561" s="42" t="s">
        <v>2978</v>
      </c>
      <c r="AH561" s="51">
        <v>0.75</v>
      </c>
      <c r="AI561" s="42" t="s">
        <v>2979</v>
      </c>
      <c r="AJ561" s="9"/>
      <c r="AK561" s="40" t="s">
        <v>76</v>
      </c>
      <c r="AL561" s="40" t="s">
        <v>77</v>
      </c>
      <c r="AM561" s="32" t="s">
        <v>2795</v>
      </c>
      <c r="AN561" s="26" t="s">
        <v>213</v>
      </c>
      <c r="AO561" s="26" t="s">
        <v>2970</v>
      </c>
      <c r="AP561" s="26" t="s">
        <v>2971</v>
      </c>
      <c r="AQ561" s="26" t="s">
        <v>93</v>
      </c>
      <c r="AR561" s="194"/>
      <c r="AS561" s="5"/>
      <c r="AT561" s="5"/>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row>
    <row r="562">
      <c r="A562" s="176"/>
      <c r="B562" s="177" t="s">
        <v>2980</v>
      </c>
      <c r="C562" s="177" t="s">
        <v>55</v>
      </c>
      <c r="D562" s="177" t="s">
        <v>2981</v>
      </c>
      <c r="E562" s="177" t="s">
        <v>2982</v>
      </c>
      <c r="F562" s="177">
        <v>1.0</v>
      </c>
      <c r="G562" s="177" t="s">
        <v>1075</v>
      </c>
      <c r="H562" s="255">
        <v>45779.0</v>
      </c>
      <c r="I562" s="177" t="s">
        <v>59</v>
      </c>
      <c r="J562" s="176"/>
      <c r="K562" s="180" t="s">
        <v>55</v>
      </c>
      <c r="L562" s="180" t="s">
        <v>60</v>
      </c>
      <c r="M562" s="181">
        <v>45722.0</v>
      </c>
      <c r="N562" s="180" t="s">
        <v>100</v>
      </c>
      <c r="O562" s="183" t="s">
        <v>2983</v>
      </c>
      <c r="P562" s="196">
        <v>0.37430555555555556</v>
      </c>
      <c r="Q562" s="185" t="s">
        <v>134</v>
      </c>
      <c r="R562" s="185" t="s">
        <v>135</v>
      </c>
      <c r="S562" s="185" t="s">
        <v>59</v>
      </c>
      <c r="T562" s="180" t="s">
        <v>65</v>
      </c>
      <c r="U562" s="180" t="s">
        <v>66</v>
      </c>
      <c r="V562" s="177" t="s">
        <v>969</v>
      </c>
      <c r="W562" s="180" t="s">
        <v>68</v>
      </c>
      <c r="X562" s="180" t="s">
        <v>69</v>
      </c>
      <c r="Y562" s="176"/>
      <c r="Z562" s="177" t="s">
        <v>136</v>
      </c>
      <c r="AA562" s="177" t="s">
        <v>71</v>
      </c>
      <c r="AB562" s="177" t="s">
        <v>72</v>
      </c>
      <c r="AC562" s="177" t="s">
        <v>2984</v>
      </c>
      <c r="AD562" s="177" t="s">
        <v>64</v>
      </c>
      <c r="AE562" s="186" t="s">
        <v>64</v>
      </c>
      <c r="AF562" s="176"/>
      <c r="AG562" s="214" t="s">
        <v>2985</v>
      </c>
      <c r="AH562" s="214">
        <v>0.85</v>
      </c>
      <c r="AI562" s="214" t="s">
        <v>2986</v>
      </c>
      <c r="AJ562" s="299"/>
      <c r="AK562" s="180" t="s">
        <v>76</v>
      </c>
      <c r="AL562" s="180" t="s">
        <v>77</v>
      </c>
      <c r="AM562" s="177" t="s">
        <v>2795</v>
      </c>
      <c r="AN562" s="177" t="s">
        <v>213</v>
      </c>
      <c r="AO562" s="177" t="s">
        <v>2970</v>
      </c>
      <c r="AP562" s="177" t="s">
        <v>2971</v>
      </c>
      <c r="AQ562" s="177" t="s">
        <v>93</v>
      </c>
      <c r="AR562" s="188">
        <v>2306.0</v>
      </c>
      <c r="AS562" s="176"/>
      <c r="AT562" s="176"/>
      <c r="AU562" s="187"/>
      <c r="AV562" s="187"/>
      <c r="AW562" s="187"/>
      <c r="AX562" s="187"/>
      <c r="AY562" s="187"/>
      <c r="AZ562" s="187"/>
      <c r="BA562" s="187"/>
      <c r="BB562" s="187"/>
      <c r="BC562" s="187"/>
      <c r="BD562" s="187"/>
      <c r="BE562" s="187"/>
      <c r="BF562" s="187"/>
      <c r="BG562" s="187"/>
      <c r="BH562" s="187"/>
      <c r="BI562" s="187"/>
      <c r="BJ562" s="187"/>
      <c r="BK562" s="187"/>
      <c r="BL562" s="187"/>
      <c r="BM562" s="187"/>
      <c r="BN562" s="187"/>
      <c r="BO562" s="187"/>
      <c r="BP562" s="187"/>
      <c r="BQ562" s="187"/>
      <c r="BR562" s="187"/>
      <c r="BS562" s="187"/>
      <c r="BT562" s="187"/>
      <c r="BU562" s="187"/>
      <c r="BV562" s="187"/>
      <c r="BW562" s="187"/>
    </row>
    <row r="563">
      <c r="A563" s="176"/>
      <c r="B563" s="177" t="s">
        <v>2987</v>
      </c>
      <c r="C563" s="177" t="s">
        <v>55</v>
      </c>
      <c r="D563" s="177" t="s">
        <v>2988</v>
      </c>
      <c r="E563" s="177" t="s">
        <v>2989</v>
      </c>
      <c r="F563" s="177">
        <v>1.0</v>
      </c>
      <c r="G563" s="177" t="s">
        <v>2990</v>
      </c>
      <c r="H563" s="221">
        <v>42971.0</v>
      </c>
      <c r="I563" s="177" t="s">
        <v>59</v>
      </c>
      <c r="J563" s="176"/>
      <c r="K563" s="180" t="s">
        <v>55</v>
      </c>
      <c r="L563" s="180" t="s">
        <v>60</v>
      </c>
      <c r="M563" s="181">
        <v>45722.0</v>
      </c>
      <c r="N563" s="180" t="s">
        <v>100</v>
      </c>
      <c r="O563" s="183" t="s">
        <v>2991</v>
      </c>
      <c r="P563" s="196">
        <v>0.53125</v>
      </c>
      <c r="Q563" s="185" t="s">
        <v>134</v>
      </c>
      <c r="R563" s="185" t="s">
        <v>135</v>
      </c>
      <c r="S563" s="185" t="s">
        <v>59</v>
      </c>
      <c r="T563" s="180" t="s">
        <v>65</v>
      </c>
      <c r="U563" s="180" t="s">
        <v>66</v>
      </c>
      <c r="V563" s="177" t="s">
        <v>969</v>
      </c>
      <c r="W563" s="180" t="s">
        <v>68</v>
      </c>
      <c r="X563" s="180" t="s">
        <v>69</v>
      </c>
      <c r="Y563" s="176"/>
      <c r="Z563" s="177" t="s">
        <v>136</v>
      </c>
      <c r="AA563" s="177" t="s">
        <v>71</v>
      </c>
      <c r="AB563" s="177" t="s">
        <v>72</v>
      </c>
      <c r="AC563" s="177" t="s">
        <v>2992</v>
      </c>
      <c r="AD563" s="177" t="s">
        <v>64</v>
      </c>
      <c r="AE563" s="186" t="s">
        <v>64</v>
      </c>
      <c r="AF563" s="176"/>
      <c r="AG563" s="214" t="s">
        <v>2993</v>
      </c>
      <c r="AH563" s="214">
        <v>0.85</v>
      </c>
      <c r="AI563" s="214" t="s">
        <v>2994</v>
      </c>
      <c r="AJ563" s="299"/>
      <c r="AK563" s="180" t="s">
        <v>76</v>
      </c>
      <c r="AL563" s="180" t="s">
        <v>77</v>
      </c>
      <c r="AM563" s="177" t="s">
        <v>2795</v>
      </c>
      <c r="AN563" s="177" t="s">
        <v>213</v>
      </c>
      <c r="AO563" s="177" t="s">
        <v>2970</v>
      </c>
      <c r="AP563" s="177" t="s">
        <v>2971</v>
      </c>
      <c r="AQ563" s="177" t="s">
        <v>93</v>
      </c>
      <c r="AR563" s="188">
        <v>763810.0</v>
      </c>
      <c r="AS563" s="176"/>
      <c r="AT563" s="176"/>
      <c r="AU563" s="187"/>
      <c r="AV563" s="187"/>
      <c r="AW563" s="187"/>
      <c r="AX563" s="187"/>
      <c r="AY563" s="187"/>
      <c r="AZ563" s="187"/>
      <c r="BA563" s="187"/>
      <c r="BB563" s="187"/>
      <c r="BC563" s="187"/>
      <c r="BD563" s="187"/>
      <c r="BE563" s="187"/>
      <c r="BF563" s="187"/>
      <c r="BG563" s="187"/>
      <c r="BH563" s="187"/>
      <c r="BI563" s="187"/>
      <c r="BJ563" s="187"/>
      <c r="BK563" s="187"/>
      <c r="BL563" s="187"/>
      <c r="BM563" s="187"/>
      <c r="BN563" s="187"/>
      <c r="BO563" s="187"/>
      <c r="BP563" s="187"/>
      <c r="BQ563" s="187"/>
      <c r="BR563" s="187"/>
      <c r="BS563" s="187"/>
      <c r="BT563" s="187"/>
      <c r="BU563" s="187"/>
      <c r="BV563" s="187"/>
      <c r="BW563" s="187"/>
    </row>
    <row r="564">
      <c r="A564" s="5"/>
      <c r="B564" s="5"/>
      <c r="C564" s="5"/>
      <c r="D564" s="5"/>
      <c r="E564" s="5"/>
      <c r="F564" s="5"/>
      <c r="G564" s="5"/>
      <c r="H564" s="5"/>
      <c r="I564" s="72"/>
      <c r="J564" s="5"/>
      <c r="K564" s="5"/>
      <c r="L564" s="5"/>
      <c r="M564" s="72"/>
      <c r="N564" s="5"/>
      <c r="O564" s="5"/>
      <c r="P564" s="79"/>
      <c r="Q564" s="5"/>
      <c r="R564" s="5"/>
      <c r="S564" s="5"/>
      <c r="T564" s="5"/>
      <c r="U564" s="5"/>
      <c r="V564" s="5"/>
      <c r="W564" s="5"/>
      <c r="X564" s="5"/>
      <c r="Y564" s="5"/>
      <c r="Z564" s="5"/>
      <c r="AA564" s="5"/>
      <c r="AB564" s="5"/>
      <c r="AC564" s="5"/>
      <c r="AD564" s="5"/>
      <c r="AE564" s="5"/>
      <c r="AF564" s="5"/>
      <c r="AG564" s="5"/>
      <c r="AH564" s="21"/>
      <c r="AI564" s="5"/>
      <c r="AJ564" s="5"/>
      <c r="AK564" s="5"/>
      <c r="AL564" s="5"/>
      <c r="AM564" s="21"/>
      <c r="AN564" s="5"/>
      <c r="AO564" s="5"/>
      <c r="AP564" s="5"/>
      <c r="AQ564" s="5"/>
      <c r="AR564" s="5"/>
      <c r="AS564" s="5"/>
      <c r="AT564" s="5"/>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row>
    <row r="565">
      <c r="A565" s="5"/>
      <c r="B565" s="26" t="s">
        <v>2995</v>
      </c>
      <c r="C565" s="26" t="s">
        <v>55</v>
      </c>
      <c r="D565" s="26" t="s">
        <v>2996</v>
      </c>
      <c r="E565" s="26" t="s">
        <v>2997</v>
      </c>
      <c r="F565" s="26">
        <v>1.0</v>
      </c>
      <c r="G565" s="26" t="s">
        <v>191</v>
      </c>
      <c r="H565" s="26" t="s">
        <v>59</v>
      </c>
      <c r="I565" s="75" t="s">
        <v>1253</v>
      </c>
      <c r="J565" s="5"/>
      <c r="K565" s="40" t="s">
        <v>55</v>
      </c>
      <c r="L565" s="40" t="s">
        <v>60</v>
      </c>
      <c r="M565" s="69">
        <v>45905.0</v>
      </c>
      <c r="N565" s="40" t="s">
        <v>2791</v>
      </c>
      <c r="O565" s="52" t="s">
        <v>2998</v>
      </c>
      <c r="P565" s="48">
        <v>0.125</v>
      </c>
      <c r="Q565" s="53" t="s">
        <v>134</v>
      </c>
      <c r="R565" s="53" t="s">
        <v>135</v>
      </c>
      <c r="S565" s="53" t="s">
        <v>59</v>
      </c>
      <c r="T565" s="40" t="s">
        <v>65</v>
      </c>
      <c r="U565" s="40" t="s">
        <v>66</v>
      </c>
      <c r="V565" s="26" t="s">
        <v>969</v>
      </c>
      <c r="W565" s="40" t="s">
        <v>68</v>
      </c>
      <c r="X565" s="40" t="s">
        <v>69</v>
      </c>
      <c r="Y565" s="26">
        <v>50.0</v>
      </c>
      <c r="Z565" s="26" t="s">
        <v>118</v>
      </c>
      <c r="AA565" s="26" t="s">
        <v>71</v>
      </c>
      <c r="AB565" s="26" t="s">
        <v>72</v>
      </c>
      <c r="AC565" s="26" t="s">
        <v>2511</v>
      </c>
      <c r="AD565" s="26" t="s">
        <v>74</v>
      </c>
      <c r="AE565" s="52" t="s">
        <v>2998</v>
      </c>
      <c r="AF565" s="5"/>
      <c r="AG565" s="42" t="s">
        <v>2999</v>
      </c>
      <c r="AH565" s="51">
        <v>0.9</v>
      </c>
      <c r="AI565" s="42" t="s">
        <v>3000</v>
      </c>
      <c r="AJ565" s="9"/>
      <c r="AK565" s="40" t="s">
        <v>76</v>
      </c>
      <c r="AL565" s="40" t="s">
        <v>77</v>
      </c>
      <c r="AM565" s="32" t="s">
        <v>2795</v>
      </c>
      <c r="AN565" s="26" t="s">
        <v>213</v>
      </c>
      <c r="AO565" s="26" t="s">
        <v>2970</v>
      </c>
      <c r="AP565" s="26" t="s">
        <v>3001</v>
      </c>
      <c r="AQ565" s="26" t="s">
        <v>517</v>
      </c>
      <c r="AR565" s="26">
        <v>1.0</v>
      </c>
      <c r="AS565" s="5"/>
      <c r="AT565" s="5"/>
      <c r="AU565" s="5"/>
      <c r="AV565" s="5"/>
      <c r="AW565" s="40" t="s">
        <v>55</v>
      </c>
      <c r="AX565" s="40" t="s">
        <v>60</v>
      </c>
      <c r="AY565" s="69">
        <v>45843.0</v>
      </c>
      <c r="AZ565" s="40" t="s">
        <v>2791</v>
      </c>
      <c r="BA565" s="5"/>
      <c r="BB565" s="5"/>
      <c r="BC565" s="53" t="s">
        <v>134</v>
      </c>
      <c r="BD565" s="53" t="s">
        <v>135</v>
      </c>
      <c r="BE565" s="53" t="s">
        <v>59</v>
      </c>
      <c r="BF565" s="40" t="s">
        <v>65</v>
      </c>
      <c r="BG565" s="40" t="s">
        <v>66</v>
      </c>
      <c r="BH565" s="26" t="s">
        <v>969</v>
      </c>
      <c r="BI565" s="40" t="s">
        <v>68</v>
      </c>
      <c r="BJ565" s="40" t="s">
        <v>69</v>
      </c>
      <c r="BK565" s="5"/>
      <c r="BL565" s="5"/>
      <c r="BM565" s="26" t="s">
        <v>71</v>
      </c>
      <c r="BN565" s="26" t="s">
        <v>72</v>
      </c>
      <c r="BO565" s="5"/>
      <c r="BP565" s="26" t="s">
        <v>74</v>
      </c>
      <c r="BQ565" s="5"/>
      <c r="BR565" s="5"/>
      <c r="BS565" s="9"/>
      <c r="BT565" s="9"/>
      <c r="BU565" s="9"/>
      <c r="BV565" s="40" t="s">
        <v>76</v>
      </c>
      <c r="BW565" s="40" t="s">
        <v>77</v>
      </c>
    </row>
    <row r="566">
      <c r="A566" s="5"/>
      <c r="B566" s="26" t="s">
        <v>2891</v>
      </c>
      <c r="C566" s="26" t="s">
        <v>55</v>
      </c>
      <c r="D566" s="26" t="s">
        <v>2892</v>
      </c>
      <c r="E566" s="26" t="s">
        <v>2893</v>
      </c>
      <c r="F566" s="26">
        <v>1.0</v>
      </c>
      <c r="G566" s="26" t="s">
        <v>2894</v>
      </c>
      <c r="H566" s="26" t="s">
        <v>2895</v>
      </c>
      <c r="I566" s="26" t="s">
        <v>59</v>
      </c>
      <c r="J566" s="5"/>
      <c r="K566" s="40" t="s">
        <v>55</v>
      </c>
      <c r="L566" s="40" t="s">
        <v>60</v>
      </c>
      <c r="M566" s="69">
        <v>45905.0</v>
      </c>
      <c r="N566" s="40" t="s">
        <v>2791</v>
      </c>
      <c r="O566" s="52" t="s">
        <v>2896</v>
      </c>
      <c r="P566" s="48">
        <v>0.5</v>
      </c>
      <c r="Q566" s="53" t="s">
        <v>134</v>
      </c>
      <c r="R566" s="53" t="s">
        <v>135</v>
      </c>
      <c r="S566" s="53" t="s">
        <v>59</v>
      </c>
      <c r="T566" s="40" t="s">
        <v>65</v>
      </c>
      <c r="U566" s="40" t="s">
        <v>66</v>
      </c>
      <c r="V566" s="26" t="s">
        <v>969</v>
      </c>
      <c r="W566" s="40" t="s">
        <v>68</v>
      </c>
      <c r="X566" s="40" t="s">
        <v>69</v>
      </c>
      <c r="Y566" s="26">
        <v>48.0</v>
      </c>
      <c r="Z566" s="26" t="s">
        <v>118</v>
      </c>
      <c r="AA566" s="26" t="s">
        <v>71</v>
      </c>
      <c r="AB566" s="26" t="s">
        <v>72</v>
      </c>
      <c r="AC566" s="26" t="s">
        <v>3002</v>
      </c>
      <c r="AD566" s="26" t="s">
        <v>74</v>
      </c>
      <c r="AE566" s="52" t="s">
        <v>2896</v>
      </c>
      <c r="AF566" s="5"/>
      <c r="AG566" s="42" t="s">
        <v>3003</v>
      </c>
      <c r="AH566" s="51">
        <v>0.85</v>
      </c>
      <c r="AI566" s="42" t="s">
        <v>3004</v>
      </c>
      <c r="AJ566" s="9"/>
      <c r="AK566" s="40" t="s">
        <v>76</v>
      </c>
      <c r="AL566" s="40" t="s">
        <v>77</v>
      </c>
      <c r="AM566" s="32" t="s">
        <v>2795</v>
      </c>
      <c r="AN566" s="26" t="s">
        <v>213</v>
      </c>
      <c r="AO566" s="26" t="s">
        <v>2970</v>
      </c>
      <c r="AP566" s="26" t="s">
        <v>3001</v>
      </c>
      <c r="AQ566" s="26" t="s">
        <v>517</v>
      </c>
      <c r="AR566" s="5"/>
      <c r="AS566" s="5"/>
      <c r="AT566" s="5"/>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row>
    <row r="567">
      <c r="A567" s="5"/>
      <c r="B567" s="26" t="s">
        <v>3005</v>
      </c>
      <c r="C567" s="26" t="s">
        <v>55</v>
      </c>
      <c r="D567" s="5"/>
      <c r="E567" s="5"/>
      <c r="F567" s="26">
        <v>1.0</v>
      </c>
      <c r="G567" s="26" t="s">
        <v>2119</v>
      </c>
      <c r="H567" s="75">
        <v>45451.0</v>
      </c>
      <c r="I567" s="26" t="s">
        <v>59</v>
      </c>
      <c r="J567" s="5"/>
      <c r="K567" s="40" t="s">
        <v>55</v>
      </c>
      <c r="L567" s="40" t="s">
        <v>60</v>
      </c>
      <c r="M567" s="69">
        <v>45905.0</v>
      </c>
      <c r="N567" s="40" t="s">
        <v>2791</v>
      </c>
      <c r="O567" s="52" t="s">
        <v>3006</v>
      </c>
      <c r="P567" s="48">
        <v>0.08333333333333333</v>
      </c>
      <c r="Q567" s="53" t="s">
        <v>134</v>
      </c>
      <c r="R567" s="53" t="s">
        <v>135</v>
      </c>
      <c r="S567" s="53" t="s">
        <v>59</v>
      </c>
      <c r="T567" s="40" t="s">
        <v>65</v>
      </c>
      <c r="U567" s="40" t="s">
        <v>66</v>
      </c>
      <c r="V567" s="26" t="s">
        <v>969</v>
      </c>
      <c r="W567" s="40" t="s">
        <v>68</v>
      </c>
      <c r="X567" s="40" t="s">
        <v>69</v>
      </c>
      <c r="Y567" s="26">
        <v>55.0</v>
      </c>
      <c r="Z567" s="26" t="s">
        <v>514</v>
      </c>
      <c r="AA567" s="26" t="s">
        <v>71</v>
      </c>
      <c r="AB567" s="26" t="s">
        <v>72</v>
      </c>
      <c r="AC567" s="26" t="s">
        <v>2882</v>
      </c>
      <c r="AD567" s="26" t="s">
        <v>74</v>
      </c>
      <c r="AE567" s="52" t="s">
        <v>3006</v>
      </c>
      <c r="AF567" s="5"/>
      <c r="AG567" s="42" t="s">
        <v>3007</v>
      </c>
      <c r="AH567" s="51">
        <v>0.9</v>
      </c>
      <c r="AI567" s="42" t="s">
        <v>3008</v>
      </c>
      <c r="AJ567" s="9"/>
      <c r="AK567" s="40" t="s">
        <v>76</v>
      </c>
      <c r="AL567" s="40" t="s">
        <v>77</v>
      </c>
      <c r="AM567" s="32" t="s">
        <v>2795</v>
      </c>
      <c r="AN567" s="26" t="s">
        <v>213</v>
      </c>
      <c r="AO567" s="26" t="s">
        <v>2970</v>
      </c>
      <c r="AP567" s="26" t="s">
        <v>3001</v>
      </c>
      <c r="AQ567" s="26" t="s">
        <v>517</v>
      </c>
      <c r="AR567" s="5"/>
      <c r="AS567" s="5"/>
      <c r="AT567" s="5"/>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row>
    <row r="568">
      <c r="A568" s="5"/>
      <c r="B568" s="26" t="s">
        <v>2995</v>
      </c>
      <c r="C568" s="26" t="s">
        <v>55</v>
      </c>
      <c r="D568" s="26" t="s">
        <v>3009</v>
      </c>
      <c r="E568" s="26" t="s">
        <v>3010</v>
      </c>
      <c r="F568" s="26">
        <v>1.0</v>
      </c>
      <c r="G568" s="26" t="s">
        <v>3011</v>
      </c>
      <c r="H568" s="26" t="s">
        <v>59</v>
      </c>
      <c r="I568" s="26" t="s">
        <v>3012</v>
      </c>
      <c r="J568" s="5"/>
      <c r="K568" s="40" t="s">
        <v>55</v>
      </c>
      <c r="L568" s="40" t="s">
        <v>60</v>
      </c>
      <c r="M568" s="69">
        <v>45905.0</v>
      </c>
      <c r="N568" s="40" t="s">
        <v>2791</v>
      </c>
      <c r="O568" s="52" t="s">
        <v>3013</v>
      </c>
      <c r="P568" s="48">
        <v>0.16666666666666666</v>
      </c>
      <c r="Q568" s="53" t="s">
        <v>134</v>
      </c>
      <c r="R568" s="53" t="s">
        <v>135</v>
      </c>
      <c r="S568" s="53" t="s">
        <v>59</v>
      </c>
      <c r="T568" s="40" t="s">
        <v>65</v>
      </c>
      <c r="U568" s="40" t="s">
        <v>66</v>
      </c>
      <c r="V568" s="26" t="s">
        <v>969</v>
      </c>
      <c r="W568" s="40" t="s">
        <v>68</v>
      </c>
      <c r="X568" s="40" t="s">
        <v>69</v>
      </c>
      <c r="Y568" s="26">
        <v>35.0</v>
      </c>
      <c r="Z568" s="26" t="s">
        <v>118</v>
      </c>
      <c r="AA568" s="26" t="s">
        <v>71</v>
      </c>
      <c r="AB568" s="26" t="s">
        <v>72</v>
      </c>
      <c r="AC568" s="26" t="s">
        <v>184</v>
      </c>
      <c r="AD568" s="26" t="s">
        <v>74</v>
      </c>
      <c r="AE568" s="52" t="s">
        <v>3013</v>
      </c>
      <c r="AF568" s="5"/>
      <c r="AG568" s="42" t="s">
        <v>3014</v>
      </c>
      <c r="AH568" s="51">
        <v>0.8</v>
      </c>
      <c r="AI568" s="42" t="s">
        <v>3015</v>
      </c>
      <c r="AJ568" s="9"/>
      <c r="AK568" s="40" t="s">
        <v>76</v>
      </c>
      <c r="AL568" s="40" t="s">
        <v>77</v>
      </c>
      <c r="AM568" s="32" t="s">
        <v>2795</v>
      </c>
      <c r="AN568" s="26" t="s">
        <v>213</v>
      </c>
      <c r="AO568" s="26" t="s">
        <v>2970</v>
      </c>
      <c r="AP568" s="26" t="s">
        <v>3001</v>
      </c>
      <c r="AQ568" s="26" t="s">
        <v>124</v>
      </c>
      <c r="AR568" s="5"/>
      <c r="AS568" s="5"/>
      <c r="AT568" s="5"/>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row>
    <row r="569">
      <c r="A569" s="176"/>
      <c r="B569" s="177" t="s">
        <v>3016</v>
      </c>
      <c r="C569" s="177" t="s">
        <v>665</v>
      </c>
      <c r="D569" s="177" t="s">
        <v>3017</v>
      </c>
      <c r="E569" s="177" t="s">
        <v>3018</v>
      </c>
      <c r="F569" s="177">
        <v>1.0</v>
      </c>
      <c r="G569" s="177" t="s">
        <v>2962</v>
      </c>
      <c r="H569" s="221">
        <v>43284.0</v>
      </c>
      <c r="I569" s="177" t="s">
        <v>59</v>
      </c>
      <c r="J569" s="176"/>
      <c r="K569" s="180" t="s">
        <v>55</v>
      </c>
      <c r="L569" s="180" t="s">
        <v>60</v>
      </c>
      <c r="M569" s="181">
        <v>45722.0</v>
      </c>
      <c r="N569" s="180" t="s">
        <v>100</v>
      </c>
      <c r="O569" s="183" t="s">
        <v>3019</v>
      </c>
      <c r="P569" s="196">
        <v>0.2722222222222222</v>
      </c>
      <c r="Q569" s="185" t="s">
        <v>134</v>
      </c>
      <c r="R569" s="185" t="s">
        <v>135</v>
      </c>
      <c r="S569" s="185" t="s">
        <v>59</v>
      </c>
      <c r="T569" s="180" t="s">
        <v>65</v>
      </c>
      <c r="U569" s="180" t="s">
        <v>66</v>
      </c>
      <c r="V569" s="177" t="s">
        <v>969</v>
      </c>
      <c r="W569" s="180" t="s">
        <v>68</v>
      </c>
      <c r="X569" s="180" t="s">
        <v>69</v>
      </c>
      <c r="Y569" s="176"/>
      <c r="Z569" s="177" t="s">
        <v>136</v>
      </c>
      <c r="AA569" s="177" t="s">
        <v>71</v>
      </c>
      <c r="AB569" s="177" t="s">
        <v>72</v>
      </c>
      <c r="AC569" s="177" t="s">
        <v>972</v>
      </c>
      <c r="AD569" s="177" t="s">
        <v>64</v>
      </c>
      <c r="AE569" s="177" t="s">
        <v>64</v>
      </c>
      <c r="AF569" s="176"/>
      <c r="AG569" s="214" t="s">
        <v>3020</v>
      </c>
      <c r="AH569" s="214">
        <v>0.9</v>
      </c>
      <c r="AI569" s="214" t="s">
        <v>3021</v>
      </c>
      <c r="AJ569" s="187"/>
      <c r="AK569" s="180" t="s">
        <v>76</v>
      </c>
      <c r="AL569" s="180" t="s">
        <v>77</v>
      </c>
      <c r="AM569" s="177" t="s">
        <v>2795</v>
      </c>
      <c r="AN569" s="177" t="s">
        <v>213</v>
      </c>
      <c r="AO569" s="177" t="s">
        <v>2970</v>
      </c>
      <c r="AP569" s="177" t="s">
        <v>3001</v>
      </c>
      <c r="AQ569" s="177" t="s">
        <v>93</v>
      </c>
      <c r="AR569" s="188">
        <v>1776943.0</v>
      </c>
      <c r="AS569" s="189">
        <v>0.1388888888888889</v>
      </c>
      <c r="AT569" s="189">
        <v>0.27291666666666664</v>
      </c>
      <c r="AU569" s="187"/>
      <c r="AV569" s="187"/>
      <c r="AW569" s="187"/>
      <c r="AX569" s="187"/>
      <c r="AY569" s="187"/>
      <c r="AZ569" s="187"/>
      <c r="BA569" s="187"/>
      <c r="BB569" s="187"/>
      <c r="BC569" s="187"/>
      <c r="BD569" s="187"/>
      <c r="BE569" s="187"/>
      <c r="BF569" s="187"/>
      <c r="BG569" s="187"/>
      <c r="BH569" s="187"/>
      <c r="BI569" s="187"/>
      <c r="BJ569" s="187"/>
      <c r="BK569" s="187"/>
      <c r="BL569" s="187"/>
      <c r="BM569" s="187"/>
      <c r="BN569" s="187"/>
      <c r="BO569" s="187"/>
      <c r="BP569" s="187"/>
      <c r="BQ569" s="187"/>
      <c r="BR569" s="187"/>
      <c r="BS569" s="187"/>
      <c r="BT569" s="187"/>
      <c r="BU569" s="187"/>
      <c r="BV569" s="187"/>
      <c r="BW569" s="187"/>
    </row>
    <row r="570">
      <c r="A570" s="18"/>
      <c r="B570" s="197" t="s">
        <v>3022</v>
      </c>
      <c r="C570" s="197" t="s">
        <v>55</v>
      </c>
      <c r="D570" s="197" t="s">
        <v>3023</v>
      </c>
      <c r="E570" s="197" t="s">
        <v>3024</v>
      </c>
      <c r="F570" s="197">
        <v>1.0</v>
      </c>
      <c r="G570" s="197" t="s">
        <v>3025</v>
      </c>
      <c r="H570" s="311">
        <v>44007.0</v>
      </c>
      <c r="I570" s="197" t="s">
        <v>59</v>
      </c>
      <c r="J570" s="18"/>
      <c r="K570" s="200" t="s">
        <v>55</v>
      </c>
      <c r="L570" s="200" t="s">
        <v>60</v>
      </c>
      <c r="M570" s="201">
        <v>45722.0</v>
      </c>
      <c r="N570" s="200" t="s">
        <v>100</v>
      </c>
      <c r="O570" s="203" t="s">
        <v>3026</v>
      </c>
      <c r="P570" s="216">
        <v>0.3111111111111111</v>
      </c>
      <c r="Q570" s="217" t="s">
        <v>134</v>
      </c>
      <c r="R570" s="217" t="s">
        <v>135</v>
      </c>
      <c r="S570" s="217" t="s">
        <v>59</v>
      </c>
      <c r="T570" s="200" t="s">
        <v>65</v>
      </c>
      <c r="U570" s="200" t="s">
        <v>66</v>
      </c>
      <c r="V570" s="197" t="s">
        <v>969</v>
      </c>
      <c r="W570" s="200" t="s">
        <v>68</v>
      </c>
      <c r="X570" s="200" t="s">
        <v>69</v>
      </c>
      <c r="Y570" s="18"/>
      <c r="Z570" s="197" t="s">
        <v>136</v>
      </c>
      <c r="AA570" s="197" t="s">
        <v>71</v>
      </c>
      <c r="AB570" s="197" t="s">
        <v>72</v>
      </c>
      <c r="AC570" s="197" t="s">
        <v>3027</v>
      </c>
      <c r="AD570" s="197" t="s">
        <v>64</v>
      </c>
      <c r="AE570" s="206" t="s">
        <v>64</v>
      </c>
      <c r="AF570" s="18"/>
      <c r="AG570" s="219" t="s">
        <v>3028</v>
      </c>
      <c r="AH570" s="219">
        <v>0.9</v>
      </c>
      <c r="AI570" s="219" t="s">
        <v>3029</v>
      </c>
      <c r="AJ570" s="19"/>
      <c r="AK570" s="200" t="s">
        <v>76</v>
      </c>
      <c r="AL570" s="200" t="s">
        <v>77</v>
      </c>
      <c r="AM570" s="197" t="s">
        <v>2795</v>
      </c>
      <c r="AN570" s="197" t="s">
        <v>213</v>
      </c>
      <c r="AO570" s="197" t="s">
        <v>2970</v>
      </c>
      <c r="AP570" s="197" t="s">
        <v>3001</v>
      </c>
      <c r="AQ570" s="197" t="s">
        <v>93</v>
      </c>
      <c r="AR570" s="207">
        <v>61901.0</v>
      </c>
      <c r="AS570" s="312"/>
      <c r="AT570" s="312"/>
      <c r="AU570" s="19"/>
      <c r="AV570" s="19"/>
      <c r="AW570" s="19"/>
      <c r="AX570" s="19"/>
      <c r="AY570" s="19"/>
      <c r="AZ570" s="19"/>
      <c r="BA570" s="19"/>
      <c r="BB570" s="19"/>
      <c r="BC570" s="19"/>
      <c r="BD570" s="19"/>
      <c r="BE570" s="19"/>
      <c r="BF570" s="19"/>
      <c r="BG570" s="19"/>
      <c r="BH570" s="19"/>
      <c r="BI570" s="19"/>
      <c r="BJ570" s="19"/>
      <c r="BK570" s="19"/>
      <c r="BL570" s="19"/>
      <c r="BM570" s="19"/>
      <c r="BN570" s="19"/>
      <c r="BO570" s="19"/>
      <c r="BP570" s="19"/>
      <c r="BQ570" s="19"/>
      <c r="BR570" s="19"/>
      <c r="BS570" s="19"/>
      <c r="BT570" s="19"/>
      <c r="BU570" s="19"/>
      <c r="BV570" s="19"/>
      <c r="BW570" s="19"/>
    </row>
    <row r="571">
      <c r="A571" s="176"/>
      <c r="B571" s="177" t="s">
        <v>3030</v>
      </c>
      <c r="C571" s="177" t="s">
        <v>55</v>
      </c>
      <c r="D571" s="177" t="s">
        <v>3031</v>
      </c>
      <c r="E571" s="177" t="s">
        <v>3032</v>
      </c>
      <c r="F571" s="177">
        <v>1.0</v>
      </c>
      <c r="G571" s="177" t="s">
        <v>3033</v>
      </c>
      <c r="H571" s="221">
        <v>43710.0</v>
      </c>
      <c r="I571" s="177" t="s">
        <v>59</v>
      </c>
      <c r="J571" s="176"/>
      <c r="K571" s="180" t="s">
        <v>55</v>
      </c>
      <c r="L571" s="180" t="s">
        <v>60</v>
      </c>
      <c r="M571" s="181">
        <v>45722.0</v>
      </c>
      <c r="N571" s="180" t="s">
        <v>100</v>
      </c>
      <c r="O571" s="183" t="s">
        <v>3034</v>
      </c>
      <c r="P571" s="196">
        <v>0.3284722222222222</v>
      </c>
      <c r="Q571" s="185" t="s">
        <v>134</v>
      </c>
      <c r="R571" s="185" t="s">
        <v>135</v>
      </c>
      <c r="S571" s="185" t="s">
        <v>59</v>
      </c>
      <c r="T571" s="180" t="s">
        <v>65</v>
      </c>
      <c r="U571" s="180" t="s">
        <v>66</v>
      </c>
      <c r="V571" s="177" t="s">
        <v>969</v>
      </c>
      <c r="W571" s="180" t="s">
        <v>68</v>
      </c>
      <c r="X571" s="180" t="s">
        <v>69</v>
      </c>
      <c r="Y571" s="176"/>
      <c r="Z571" s="177" t="s">
        <v>136</v>
      </c>
      <c r="AA571" s="177" t="s">
        <v>71</v>
      </c>
      <c r="AB571" s="177" t="s">
        <v>72</v>
      </c>
      <c r="AC571" s="177" t="s">
        <v>3035</v>
      </c>
      <c r="AD571" s="177" t="s">
        <v>64</v>
      </c>
      <c r="AE571" s="186" t="s">
        <v>64</v>
      </c>
      <c r="AF571" s="176"/>
      <c r="AG571" s="214" t="s">
        <v>3036</v>
      </c>
      <c r="AH571" s="214">
        <v>0.9</v>
      </c>
      <c r="AI571" s="214" t="s">
        <v>3037</v>
      </c>
      <c r="AJ571" s="187"/>
      <c r="AK571" s="180" t="s">
        <v>76</v>
      </c>
      <c r="AL571" s="180" t="s">
        <v>77</v>
      </c>
      <c r="AM571" s="177" t="s">
        <v>2795</v>
      </c>
      <c r="AN571" s="177" t="s">
        <v>213</v>
      </c>
      <c r="AO571" s="177" t="s">
        <v>2970</v>
      </c>
      <c r="AP571" s="177" t="s">
        <v>3001</v>
      </c>
      <c r="AQ571" s="177" t="s">
        <v>93</v>
      </c>
      <c r="AR571" s="188">
        <v>208934.0</v>
      </c>
      <c r="AS571" s="264"/>
      <c r="AT571" s="264"/>
      <c r="AU571" s="187"/>
      <c r="AV571" s="187"/>
      <c r="AW571" s="187"/>
      <c r="AX571" s="187"/>
      <c r="AY571" s="187"/>
      <c r="AZ571" s="187"/>
      <c r="BA571" s="187"/>
      <c r="BB571" s="187"/>
      <c r="BC571" s="187"/>
      <c r="BD571" s="187"/>
      <c r="BE571" s="187"/>
      <c r="BF571" s="187"/>
      <c r="BG571" s="187"/>
      <c r="BH571" s="187"/>
      <c r="BI571" s="187"/>
      <c r="BJ571" s="187"/>
      <c r="BK571" s="187"/>
      <c r="BL571" s="187"/>
      <c r="BM571" s="187"/>
      <c r="BN571" s="187"/>
      <c r="BO571" s="187"/>
      <c r="BP571" s="187"/>
      <c r="BQ571" s="187"/>
      <c r="BR571" s="187"/>
      <c r="BS571" s="187"/>
      <c r="BT571" s="187"/>
      <c r="BU571" s="187"/>
      <c r="BV571" s="187"/>
      <c r="BW571" s="187"/>
    </row>
    <row r="572">
      <c r="A572" s="176"/>
      <c r="B572" s="177" t="s">
        <v>3038</v>
      </c>
      <c r="C572" s="177" t="s">
        <v>665</v>
      </c>
      <c r="D572" s="177" t="s">
        <v>3039</v>
      </c>
      <c r="E572" s="177" t="s">
        <v>3040</v>
      </c>
      <c r="F572" s="177">
        <v>1.0</v>
      </c>
      <c r="G572" s="177" t="s">
        <v>3041</v>
      </c>
      <c r="H572" s="299" t="s">
        <v>3042</v>
      </c>
      <c r="I572" s="178" t="s">
        <v>59</v>
      </c>
      <c r="J572" s="176"/>
      <c r="K572" s="180" t="s">
        <v>55</v>
      </c>
      <c r="L572" s="180" t="s">
        <v>60</v>
      </c>
      <c r="M572" s="181">
        <v>45722.0</v>
      </c>
      <c r="N572" s="180" t="s">
        <v>100</v>
      </c>
      <c r="O572" s="183" t="s">
        <v>3043</v>
      </c>
      <c r="P572" s="264"/>
      <c r="Q572" s="185" t="s">
        <v>134</v>
      </c>
      <c r="R572" s="185" t="s">
        <v>135</v>
      </c>
      <c r="S572" s="185" t="s">
        <v>59</v>
      </c>
      <c r="T572" s="180" t="s">
        <v>65</v>
      </c>
      <c r="U572" s="180" t="s">
        <v>66</v>
      </c>
      <c r="V572" s="177" t="s">
        <v>969</v>
      </c>
      <c r="W572" s="180" t="s">
        <v>68</v>
      </c>
      <c r="X572" s="180" t="s">
        <v>69</v>
      </c>
      <c r="Y572" s="176"/>
      <c r="Z572" s="177" t="s">
        <v>270</v>
      </c>
      <c r="AA572" s="177" t="s">
        <v>71</v>
      </c>
      <c r="AB572" s="177" t="s">
        <v>72</v>
      </c>
      <c r="AC572" s="177" t="s">
        <v>3044</v>
      </c>
      <c r="AD572" s="177" t="s">
        <v>64</v>
      </c>
      <c r="AE572" s="177" t="s">
        <v>64</v>
      </c>
      <c r="AF572" s="176"/>
      <c r="AG572" s="214" t="s">
        <v>3045</v>
      </c>
      <c r="AH572" s="214">
        <v>0.9</v>
      </c>
      <c r="AI572" s="214" t="s">
        <v>3046</v>
      </c>
      <c r="AJ572" s="187"/>
      <c r="AK572" s="180" t="s">
        <v>76</v>
      </c>
      <c r="AL572" s="180" t="s">
        <v>77</v>
      </c>
      <c r="AM572" s="177" t="s">
        <v>2795</v>
      </c>
      <c r="AN572" s="177" t="s">
        <v>213</v>
      </c>
      <c r="AO572" s="177" t="s">
        <v>2970</v>
      </c>
      <c r="AP572" s="177" t="s">
        <v>3001</v>
      </c>
      <c r="AQ572" s="177" t="s">
        <v>93</v>
      </c>
      <c r="AR572" s="176"/>
      <c r="AS572" s="264"/>
      <c r="AT572" s="264"/>
      <c r="AU572" s="187"/>
      <c r="AV572" s="187"/>
      <c r="AW572" s="187"/>
      <c r="AX572" s="187"/>
      <c r="AY572" s="187"/>
      <c r="AZ572" s="187"/>
      <c r="BA572" s="187"/>
      <c r="BB572" s="187"/>
      <c r="BC572" s="187"/>
      <c r="BD572" s="187"/>
      <c r="BE572" s="187"/>
      <c r="BF572" s="187"/>
      <c r="BG572" s="187"/>
      <c r="BH572" s="187"/>
      <c r="BI572" s="187"/>
      <c r="BJ572" s="187"/>
      <c r="BK572" s="187"/>
      <c r="BL572" s="187"/>
      <c r="BM572" s="187"/>
      <c r="BN572" s="187"/>
      <c r="BO572" s="187"/>
      <c r="BP572" s="187"/>
      <c r="BQ572" s="187"/>
      <c r="BR572" s="187"/>
      <c r="BS572" s="187"/>
      <c r="BT572" s="187"/>
      <c r="BU572" s="187"/>
      <c r="BV572" s="187"/>
      <c r="BW572" s="187"/>
    </row>
    <row r="573">
      <c r="A573" s="5"/>
      <c r="B573" s="5"/>
      <c r="C573" s="5"/>
      <c r="D573" s="5"/>
      <c r="E573" s="5"/>
      <c r="F573" s="5"/>
      <c r="G573" s="5"/>
      <c r="H573" s="5"/>
      <c r="I573" s="72"/>
      <c r="J573" s="5"/>
      <c r="K573" s="5"/>
      <c r="L573" s="5"/>
      <c r="M573" s="72"/>
      <c r="N573" s="5"/>
      <c r="O573" s="5"/>
      <c r="P573" s="79"/>
      <c r="Q573" s="5"/>
      <c r="R573" s="5"/>
      <c r="S573" s="5"/>
      <c r="T573" s="5"/>
      <c r="U573" s="5"/>
      <c r="V573" s="5"/>
      <c r="W573" s="5"/>
      <c r="X573" s="5"/>
      <c r="Y573" s="5"/>
      <c r="Z573" s="5"/>
      <c r="AA573" s="5"/>
      <c r="AB573" s="5"/>
      <c r="AC573" s="5"/>
      <c r="AD573" s="5"/>
      <c r="AE573" s="5"/>
      <c r="AF573" s="5"/>
      <c r="AG573" s="5"/>
      <c r="AH573" s="21"/>
      <c r="AI573" s="5"/>
      <c r="AJ573" s="5"/>
      <c r="AK573" s="5"/>
      <c r="AL573" s="5"/>
      <c r="AM573" s="21"/>
      <c r="AN573" s="5"/>
      <c r="AO573" s="5"/>
      <c r="AP573" s="5"/>
      <c r="AQ573" s="5"/>
      <c r="AR573" s="5"/>
      <c r="AS573" s="5"/>
      <c r="AT573" s="5"/>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row>
    <row r="574">
      <c r="A574" s="5"/>
      <c r="B574" s="26" t="s">
        <v>3047</v>
      </c>
      <c r="C574" s="26" t="s">
        <v>55</v>
      </c>
      <c r="D574" s="26" t="s">
        <v>3048</v>
      </c>
      <c r="E574" s="26" t="s">
        <v>3049</v>
      </c>
      <c r="F574" s="26">
        <v>1.0</v>
      </c>
      <c r="G574" s="26" t="s">
        <v>3050</v>
      </c>
      <c r="H574" s="75">
        <v>44899.0</v>
      </c>
      <c r="I574" s="26" t="s">
        <v>59</v>
      </c>
      <c r="J574" s="5"/>
      <c r="K574" s="40" t="s">
        <v>55</v>
      </c>
      <c r="L574" s="40" t="s">
        <v>60</v>
      </c>
      <c r="M574" s="69">
        <v>45905.0</v>
      </c>
      <c r="N574" s="40" t="s">
        <v>2791</v>
      </c>
      <c r="O574" s="52" t="s">
        <v>3051</v>
      </c>
      <c r="P574" s="79"/>
      <c r="Q574" s="53" t="s">
        <v>134</v>
      </c>
      <c r="R574" s="53" t="s">
        <v>135</v>
      </c>
      <c r="S574" s="53" t="s">
        <v>59</v>
      </c>
      <c r="T574" s="40" t="s">
        <v>65</v>
      </c>
      <c r="U574" s="40" t="s">
        <v>66</v>
      </c>
      <c r="V574" s="26" t="s">
        <v>969</v>
      </c>
      <c r="W574" s="40" t="s">
        <v>68</v>
      </c>
      <c r="X574" s="40" t="s">
        <v>69</v>
      </c>
      <c r="Y574" s="26">
        <v>40.0</v>
      </c>
      <c r="Z574" s="26" t="s">
        <v>118</v>
      </c>
      <c r="AA574" s="26" t="s">
        <v>71</v>
      </c>
      <c r="AB574" s="26" t="s">
        <v>72</v>
      </c>
      <c r="AC574" s="26" t="s">
        <v>2882</v>
      </c>
      <c r="AD574" s="26" t="s">
        <v>74</v>
      </c>
      <c r="AE574" s="52" t="s">
        <v>3051</v>
      </c>
      <c r="AF574" s="5"/>
      <c r="AG574" s="42" t="s">
        <v>3052</v>
      </c>
      <c r="AH574" s="51">
        <v>0.9</v>
      </c>
      <c r="AI574" s="42" t="s">
        <v>3053</v>
      </c>
      <c r="AJ574" s="9"/>
      <c r="AK574" s="40" t="s">
        <v>76</v>
      </c>
      <c r="AL574" s="40" t="s">
        <v>77</v>
      </c>
      <c r="AM574" s="32" t="s">
        <v>2795</v>
      </c>
      <c r="AN574" s="26" t="s">
        <v>213</v>
      </c>
      <c r="AO574" s="26" t="s">
        <v>3054</v>
      </c>
      <c r="AP574" s="26" t="s">
        <v>3055</v>
      </c>
      <c r="AQ574" s="26" t="s">
        <v>517</v>
      </c>
      <c r="AR574" s="5"/>
      <c r="AS574" s="5"/>
      <c r="AT574" s="5"/>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row>
    <row r="575">
      <c r="A575" s="5"/>
      <c r="B575" s="26" t="s">
        <v>3056</v>
      </c>
      <c r="C575" s="26" t="s">
        <v>55</v>
      </c>
      <c r="D575" s="26" t="s">
        <v>3057</v>
      </c>
      <c r="E575" s="26" t="s">
        <v>3058</v>
      </c>
      <c r="F575" s="26">
        <v>1.0</v>
      </c>
      <c r="G575" s="26" t="s">
        <v>191</v>
      </c>
      <c r="H575" s="26" t="s">
        <v>59</v>
      </c>
      <c r="I575" s="75">
        <v>45632.0</v>
      </c>
      <c r="J575" s="5"/>
      <c r="K575" s="40" t="s">
        <v>55</v>
      </c>
      <c r="L575" s="40" t="s">
        <v>60</v>
      </c>
      <c r="M575" s="69">
        <v>45905.0</v>
      </c>
      <c r="N575" s="40" t="s">
        <v>2791</v>
      </c>
      <c r="O575" s="52" t="s">
        <v>3059</v>
      </c>
      <c r="P575" s="48">
        <v>0.5416666666666666</v>
      </c>
      <c r="Q575" s="53" t="s">
        <v>134</v>
      </c>
      <c r="R575" s="53" t="s">
        <v>135</v>
      </c>
      <c r="S575" s="53" t="s">
        <v>59</v>
      </c>
      <c r="T575" s="40" t="s">
        <v>65</v>
      </c>
      <c r="U575" s="40" t="s">
        <v>66</v>
      </c>
      <c r="V575" s="26" t="s">
        <v>969</v>
      </c>
      <c r="W575" s="40" t="s">
        <v>68</v>
      </c>
      <c r="X575" s="40" t="s">
        <v>69</v>
      </c>
      <c r="Y575" s="26">
        <v>35.0</v>
      </c>
      <c r="Z575" s="26" t="s">
        <v>118</v>
      </c>
      <c r="AA575" s="26" t="s">
        <v>71</v>
      </c>
      <c r="AB575" s="26" t="s">
        <v>72</v>
      </c>
      <c r="AC575" s="26" t="s">
        <v>2511</v>
      </c>
      <c r="AD575" s="26" t="s">
        <v>74</v>
      </c>
      <c r="AE575" s="52" t="s">
        <v>3059</v>
      </c>
      <c r="AF575" s="5"/>
      <c r="AG575" s="42" t="s">
        <v>3060</v>
      </c>
      <c r="AH575" s="51">
        <v>0.9</v>
      </c>
      <c r="AI575" s="42" t="s">
        <v>3061</v>
      </c>
      <c r="AJ575" s="9"/>
      <c r="AK575" s="40" t="s">
        <v>76</v>
      </c>
      <c r="AL575" s="40" t="s">
        <v>77</v>
      </c>
      <c r="AM575" s="32" t="s">
        <v>2795</v>
      </c>
      <c r="AN575" s="26" t="s">
        <v>213</v>
      </c>
      <c r="AO575" s="26" t="s">
        <v>3054</v>
      </c>
      <c r="AP575" s="26" t="s">
        <v>3055</v>
      </c>
      <c r="AQ575" s="26" t="s">
        <v>124</v>
      </c>
      <c r="AR575" s="5"/>
      <c r="AS575" s="5"/>
      <c r="AT575" s="5"/>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row>
    <row r="576">
      <c r="A576" s="5"/>
      <c r="B576" s="26" t="s">
        <v>3062</v>
      </c>
      <c r="C576" s="26" t="s">
        <v>55</v>
      </c>
      <c r="D576" s="26" t="s">
        <v>3063</v>
      </c>
      <c r="E576" s="26" t="s">
        <v>3064</v>
      </c>
      <c r="F576" s="26">
        <v>1.0</v>
      </c>
      <c r="G576" s="26" t="s">
        <v>181</v>
      </c>
      <c r="H576" s="26" t="s">
        <v>59</v>
      </c>
      <c r="I576" s="26" t="s">
        <v>59</v>
      </c>
      <c r="J576" s="5"/>
      <c r="K576" s="40" t="s">
        <v>55</v>
      </c>
      <c r="L576" s="40" t="s">
        <v>60</v>
      </c>
      <c r="M576" s="69">
        <v>45905.0</v>
      </c>
      <c r="N576" s="40" t="s">
        <v>2791</v>
      </c>
      <c r="O576" s="52" t="s">
        <v>3065</v>
      </c>
      <c r="P576" s="48">
        <v>0.16666666666666666</v>
      </c>
      <c r="Q576" s="53" t="s">
        <v>134</v>
      </c>
      <c r="R576" s="53" t="s">
        <v>135</v>
      </c>
      <c r="S576" s="53" t="s">
        <v>59</v>
      </c>
      <c r="T576" s="40" t="s">
        <v>65</v>
      </c>
      <c r="U576" s="40" t="s">
        <v>66</v>
      </c>
      <c r="V576" s="26" t="s">
        <v>969</v>
      </c>
      <c r="W576" s="40" t="s">
        <v>68</v>
      </c>
      <c r="X576" s="40" t="s">
        <v>69</v>
      </c>
      <c r="Y576" s="26">
        <v>20.0</v>
      </c>
      <c r="Z576" s="26" t="s">
        <v>136</v>
      </c>
      <c r="AA576" s="26" t="s">
        <v>71</v>
      </c>
      <c r="AB576" s="26" t="s">
        <v>72</v>
      </c>
      <c r="AC576" s="26" t="s">
        <v>184</v>
      </c>
      <c r="AD576" s="26" t="s">
        <v>74</v>
      </c>
      <c r="AE576" s="52" t="s">
        <v>3065</v>
      </c>
      <c r="AF576" s="5"/>
      <c r="AG576" s="42" t="s">
        <v>3066</v>
      </c>
      <c r="AH576" s="51">
        <v>0.9</v>
      </c>
      <c r="AI576" s="42" t="s">
        <v>3067</v>
      </c>
      <c r="AJ576" s="9"/>
      <c r="AK576" s="40" t="s">
        <v>76</v>
      </c>
      <c r="AL576" s="40" t="s">
        <v>77</v>
      </c>
      <c r="AM576" s="32" t="s">
        <v>2795</v>
      </c>
      <c r="AN576" s="26" t="s">
        <v>213</v>
      </c>
      <c r="AO576" s="26" t="s">
        <v>3054</v>
      </c>
      <c r="AP576" s="26" t="s">
        <v>3055</v>
      </c>
      <c r="AQ576" s="26" t="s">
        <v>93</v>
      </c>
      <c r="AR576" s="5"/>
      <c r="AS576" s="5"/>
      <c r="AT576" s="5"/>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row>
    <row r="577">
      <c r="A577" s="5"/>
      <c r="B577" s="26" t="s">
        <v>3068</v>
      </c>
      <c r="C577" s="26" t="s">
        <v>55</v>
      </c>
      <c r="D577" s="26" t="s">
        <v>3069</v>
      </c>
      <c r="E577" s="26" t="s">
        <v>3070</v>
      </c>
      <c r="F577" s="26">
        <v>1.0</v>
      </c>
      <c r="G577" s="26" t="s">
        <v>3071</v>
      </c>
      <c r="H577" s="313" t="s">
        <v>3072</v>
      </c>
      <c r="I577" s="26" t="s">
        <v>59</v>
      </c>
      <c r="J577" s="5"/>
      <c r="K577" s="40" t="s">
        <v>55</v>
      </c>
      <c r="L577" s="40" t="s">
        <v>60</v>
      </c>
      <c r="M577" s="69">
        <v>45905.0</v>
      </c>
      <c r="N577" s="40" t="s">
        <v>2791</v>
      </c>
      <c r="O577" s="52" t="s">
        <v>3073</v>
      </c>
      <c r="P577" s="48">
        <v>0.125</v>
      </c>
      <c r="Q577" s="53" t="s">
        <v>134</v>
      </c>
      <c r="R577" s="53" t="s">
        <v>135</v>
      </c>
      <c r="S577" s="53" t="s">
        <v>59</v>
      </c>
      <c r="T577" s="40" t="s">
        <v>65</v>
      </c>
      <c r="U577" s="40" t="s">
        <v>66</v>
      </c>
      <c r="V577" s="26" t="s">
        <v>969</v>
      </c>
      <c r="W577" s="40" t="s">
        <v>68</v>
      </c>
      <c r="X577" s="40" t="s">
        <v>69</v>
      </c>
      <c r="Y577" s="26">
        <v>20.0</v>
      </c>
      <c r="Z577" s="26" t="s">
        <v>136</v>
      </c>
      <c r="AA577" s="26" t="s">
        <v>71</v>
      </c>
      <c r="AB577" s="26" t="s">
        <v>72</v>
      </c>
      <c r="AC577" s="5"/>
      <c r="AD577" s="26" t="s">
        <v>74</v>
      </c>
      <c r="AE577" s="52" t="s">
        <v>3073</v>
      </c>
      <c r="AF577" s="5"/>
      <c r="AG577" s="42" t="s">
        <v>3074</v>
      </c>
      <c r="AH577" s="51">
        <v>0.85</v>
      </c>
      <c r="AI577" s="42" t="s">
        <v>3075</v>
      </c>
      <c r="AJ577" s="9"/>
      <c r="AK577" s="40" t="s">
        <v>76</v>
      </c>
      <c r="AL577" s="40" t="s">
        <v>77</v>
      </c>
      <c r="AM577" s="32" t="s">
        <v>2795</v>
      </c>
      <c r="AN577" s="26" t="s">
        <v>213</v>
      </c>
      <c r="AO577" s="26" t="s">
        <v>3054</v>
      </c>
      <c r="AP577" s="26" t="s">
        <v>3055</v>
      </c>
      <c r="AQ577" s="26" t="s">
        <v>93</v>
      </c>
      <c r="AR577" s="194"/>
      <c r="AS577" s="5"/>
      <c r="AT577" s="5"/>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row>
    <row r="578">
      <c r="A578" s="176"/>
      <c r="B578" s="177" t="s">
        <v>3076</v>
      </c>
      <c r="C578" s="177" t="s">
        <v>55</v>
      </c>
      <c r="D578" s="177" t="s">
        <v>3077</v>
      </c>
      <c r="E578" s="177" t="s">
        <v>3078</v>
      </c>
      <c r="F578" s="177">
        <v>1.0</v>
      </c>
      <c r="G578" s="177" t="s">
        <v>3079</v>
      </c>
      <c r="H578" s="221">
        <v>45723.0</v>
      </c>
      <c r="I578" s="177" t="s">
        <v>59</v>
      </c>
      <c r="J578" s="176"/>
      <c r="K578" s="180" t="s">
        <v>55</v>
      </c>
      <c r="L578" s="180" t="s">
        <v>60</v>
      </c>
      <c r="M578" s="181">
        <v>45722.0</v>
      </c>
      <c r="N578" s="180" t="s">
        <v>100</v>
      </c>
      <c r="O578" s="183" t="s">
        <v>3080</v>
      </c>
      <c r="P578" s="196">
        <v>0.3625</v>
      </c>
      <c r="Q578" s="185" t="s">
        <v>134</v>
      </c>
      <c r="R578" s="185" t="s">
        <v>135</v>
      </c>
      <c r="S578" s="185" t="s">
        <v>59</v>
      </c>
      <c r="T578" s="180" t="s">
        <v>65</v>
      </c>
      <c r="U578" s="180" t="s">
        <v>66</v>
      </c>
      <c r="V578" s="177" t="s">
        <v>969</v>
      </c>
      <c r="W578" s="180" t="s">
        <v>68</v>
      </c>
      <c r="X578" s="180" t="s">
        <v>69</v>
      </c>
      <c r="Y578" s="176"/>
      <c r="Z578" s="177" t="s">
        <v>136</v>
      </c>
      <c r="AA578" s="177" t="s">
        <v>71</v>
      </c>
      <c r="AB578" s="177" t="s">
        <v>72</v>
      </c>
      <c r="AC578" s="177" t="s">
        <v>3081</v>
      </c>
      <c r="AD578" s="177" t="s">
        <v>64</v>
      </c>
      <c r="AE578" s="186" t="s">
        <v>64</v>
      </c>
      <c r="AF578" s="176"/>
      <c r="AG578" s="214" t="s">
        <v>3082</v>
      </c>
      <c r="AH578" s="214">
        <v>0.9</v>
      </c>
      <c r="AI578" s="214" t="s">
        <v>3083</v>
      </c>
      <c r="AJ578" s="187"/>
      <c r="AK578" s="180" t="s">
        <v>76</v>
      </c>
      <c r="AL578" s="180" t="s">
        <v>77</v>
      </c>
      <c r="AM578" s="177" t="s">
        <v>2795</v>
      </c>
      <c r="AN578" s="177" t="s">
        <v>213</v>
      </c>
      <c r="AO578" s="177" t="s">
        <v>3054</v>
      </c>
      <c r="AP578" s="177" t="s">
        <v>3055</v>
      </c>
      <c r="AQ578" s="177" t="s">
        <v>93</v>
      </c>
      <c r="AR578" s="188">
        <v>715868.0</v>
      </c>
      <c r="AS578" s="176"/>
      <c r="AT578" s="176"/>
      <c r="AU578" s="187"/>
      <c r="AV578" s="187"/>
      <c r="AW578" s="187"/>
      <c r="AX578" s="187"/>
      <c r="AY578" s="187"/>
      <c r="AZ578" s="187"/>
      <c r="BA578" s="187"/>
      <c r="BB578" s="187"/>
      <c r="BC578" s="187"/>
      <c r="BD578" s="187"/>
      <c r="BE578" s="187"/>
      <c r="BF578" s="187"/>
      <c r="BG578" s="187"/>
      <c r="BH578" s="187"/>
      <c r="BI578" s="187"/>
      <c r="BJ578" s="187"/>
      <c r="BK578" s="187"/>
      <c r="BL578" s="187"/>
      <c r="BM578" s="187"/>
      <c r="BN578" s="187"/>
      <c r="BO578" s="187"/>
      <c r="BP578" s="187"/>
      <c r="BQ578" s="187"/>
      <c r="BR578" s="187"/>
      <c r="BS578" s="187"/>
      <c r="BT578" s="187"/>
      <c r="BU578" s="187"/>
      <c r="BV578" s="187"/>
      <c r="BW578" s="187"/>
    </row>
    <row r="579">
      <c r="A579" s="176"/>
      <c r="B579" s="177" t="s">
        <v>3084</v>
      </c>
      <c r="C579" s="177" t="s">
        <v>55</v>
      </c>
      <c r="D579" s="177" t="s">
        <v>3085</v>
      </c>
      <c r="E579" s="177" t="s">
        <v>3086</v>
      </c>
      <c r="F579" s="177">
        <v>1.0</v>
      </c>
      <c r="G579" s="177" t="s">
        <v>3087</v>
      </c>
      <c r="H579" s="221">
        <v>42976.0</v>
      </c>
      <c r="I579" s="178" t="s">
        <v>59</v>
      </c>
      <c r="J579" s="176"/>
      <c r="K579" s="180" t="s">
        <v>55</v>
      </c>
      <c r="L579" s="180" t="s">
        <v>60</v>
      </c>
      <c r="M579" s="181">
        <v>45722.0</v>
      </c>
      <c r="N579" s="180" t="s">
        <v>100</v>
      </c>
      <c r="O579" s="183" t="s">
        <v>3088</v>
      </c>
      <c r="P579" s="196">
        <v>0.5152777777777777</v>
      </c>
      <c r="Q579" s="185" t="s">
        <v>134</v>
      </c>
      <c r="R579" s="185" t="s">
        <v>135</v>
      </c>
      <c r="S579" s="185" t="s">
        <v>59</v>
      </c>
      <c r="T579" s="180" t="s">
        <v>65</v>
      </c>
      <c r="U579" s="180" t="s">
        <v>66</v>
      </c>
      <c r="V579" s="177" t="s">
        <v>969</v>
      </c>
      <c r="W579" s="180" t="s">
        <v>68</v>
      </c>
      <c r="X579" s="180" t="s">
        <v>69</v>
      </c>
      <c r="Y579" s="176"/>
      <c r="Z579" s="177" t="s">
        <v>136</v>
      </c>
      <c r="AA579" s="177" t="s">
        <v>71</v>
      </c>
      <c r="AB579" s="177" t="s">
        <v>72</v>
      </c>
      <c r="AC579" s="177" t="s">
        <v>3089</v>
      </c>
      <c r="AD579" s="177" t="s">
        <v>64</v>
      </c>
      <c r="AE579" s="186" t="s">
        <v>64</v>
      </c>
      <c r="AF579" s="176"/>
      <c r="AG579" s="214" t="s">
        <v>3090</v>
      </c>
      <c r="AH579" s="214">
        <v>0.9</v>
      </c>
      <c r="AI579" s="214" t="s">
        <v>3091</v>
      </c>
      <c r="AJ579" s="187"/>
      <c r="AK579" s="180" t="s">
        <v>76</v>
      </c>
      <c r="AL579" s="180" t="s">
        <v>77</v>
      </c>
      <c r="AM579" s="177" t="s">
        <v>2795</v>
      </c>
      <c r="AN579" s="177" t="s">
        <v>213</v>
      </c>
      <c r="AO579" s="177" t="s">
        <v>3054</v>
      </c>
      <c r="AP579" s="177" t="s">
        <v>3055</v>
      </c>
      <c r="AQ579" s="177" t="s">
        <v>93</v>
      </c>
      <c r="AR579" s="188">
        <v>355166.0</v>
      </c>
      <c r="AS579" s="176"/>
      <c r="AT579" s="176"/>
      <c r="AU579" s="187"/>
      <c r="AV579" s="187"/>
      <c r="AW579" s="187"/>
      <c r="AX579" s="187"/>
      <c r="AY579" s="187"/>
      <c r="AZ579" s="187"/>
      <c r="BA579" s="187"/>
      <c r="BB579" s="187"/>
      <c r="BC579" s="187"/>
      <c r="BD579" s="187"/>
      <c r="BE579" s="187"/>
      <c r="BF579" s="187"/>
      <c r="BG579" s="187"/>
      <c r="BH579" s="187"/>
      <c r="BI579" s="187"/>
      <c r="BJ579" s="187"/>
      <c r="BK579" s="187"/>
      <c r="BL579" s="187"/>
      <c r="BM579" s="187"/>
      <c r="BN579" s="187"/>
      <c r="BO579" s="187"/>
      <c r="BP579" s="187"/>
      <c r="BQ579" s="187"/>
      <c r="BR579" s="187"/>
      <c r="BS579" s="187"/>
      <c r="BT579" s="187"/>
      <c r="BU579" s="187"/>
      <c r="BV579" s="187"/>
      <c r="BW579" s="187"/>
    </row>
    <row r="580">
      <c r="A580" s="281"/>
      <c r="B580" s="282" t="s">
        <v>3092</v>
      </c>
      <c r="C580" s="282" t="s">
        <v>55</v>
      </c>
      <c r="D580" s="282" t="s">
        <v>3093</v>
      </c>
      <c r="E580" s="282" t="s">
        <v>3094</v>
      </c>
      <c r="F580" s="282">
        <v>1.0</v>
      </c>
      <c r="G580" s="282" t="s">
        <v>3095</v>
      </c>
      <c r="H580" s="301">
        <v>45661.0</v>
      </c>
      <c r="I580" s="314" t="s">
        <v>59</v>
      </c>
      <c r="J580" s="281"/>
      <c r="K580" s="284" t="s">
        <v>55</v>
      </c>
      <c r="L580" s="284" t="s">
        <v>60</v>
      </c>
      <c r="M580" s="285">
        <v>45722.0</v>
      </c>
      <c r="N580" s="284" t="s">
        <v>100</v>
      </c>
      <c r="O580" s="286" t="s">
        <v>3096</v>
      </c>
      <c r="P580" s="287">
        <v>0.19930555555555557</v>
      </c>
      <c r="Q580" s="288" t="s">
        <v>134</v>
      </c>
      <c r="R580" s="288" t="s">
        <v>135</v>
      </c>
      <c r="S580" s="288" t="s">
        <v>59</v>
      </c>
      <c r="T580" s="284" t="s">
        <v>65</v>
      </c>
      <c r="U580" s="284" t="s">
        <v>66</v>
      </c>
      <c r="V580" s="282" t="s">
        <v>969</v>
      </c>
      <c r="W580" s="284" t="s">
        <v>68</v>
      </c>
      <c r="X580" s="284" t="s">
        <v>69</v>
      </c>
      <c r="Y580" s="281"/>
      <c r="Z580" s="282" t="s">
        <v>136</v>
      </c>
      <c r="AA580" s="282" t="s">
        <v>71</v>
      </c>
      <c r="AB580" s="282" t="s">
        <v>72</v>
      </c>
      <c r="AC580" s="282" t="s">
        <v>3097</v>
      </c>
      <c r="AD580" s="282" t="s">
        <v>64</v>
      </c>
      <c r="AE580" s="290" t="s">
        <v>64</v>
      </c>
      <c r="AF580" s="281"/>
      <c r="AG580" s="292" t="s">
        <v>3098</v>
      </c>
      <c r="AH580" s="292">
        <v>0.9</v>
      </c>
      <c r="AI580" s="292" t="s">
        <v>3099</v>
      </c>
      <c r="AJ580" s="291"/>
      <c r="AK580" s="284" t="s">
        <v>76</v>
      </c>
      <c r="AL580" s="284" t="s">
        <v>77</v>
      </c>
      <c r="AM580" s="282" t="s">
        <v>2795</v>
      </c>
      <c r="AN580" s="282" t="s">
        <v>213</v>
      </c>
      <c r="AO580" s="282" t="s">
        <v>3054</v>
      </c>
      <c r="AP580" s="282" t="s">
        <v>3055</v>
      </c>
      <c r="AQ580" s="282" t="s">
        <v>93</v>
      </c>
      <c r="AR580" s="282">
        <v>1620.0</v>
      </c>
      <c r="AS580" s="281"/>
      <c r="AT580" s="281"/>
      <c r="AU580" s="291"/>
      <c r="AV580" s="291"/>
      <c r="AW580" s="291"/>
      <c r="AX580" s="291"/>
      <c r="AY580" s="291"/>
      <c r="AZ580" s="291"/>
      <c r="BA580" s="291"/>
      <c r="BB580" s="291"/>
      <c r="BC580" s="291"/>
      <c r="BD580" s="291"/>
      <c r="BE580" s="291"/>
      <c r="BF580" s="291"/>
      <c r="BG580" s="291"/>
      <c r="BH580" s="291"/>
      <c r="BI580" s="291"/>
      <c r="BJ580" s="291"/>
      <c r="BK580" s="291"/>
      <c r="BL580" s="291"/>
      <c r="BM580" s="291"/>
      <c r="BN580" s="291"/>
      <c r="BO580" s="291"/>
      <c r="BP580" s="291"/>
      <c r="BQ580" s="291"/>
      <c r="BR580" s="291"/>
      <c r="BS580" s="291"/>
      <c r="BT580" s="291"/>
      <c r="BU580" s="291"/>
      <c r="BV580" s="291"/>
      <c r="BW580" s="291"/>
    </row>
    <row r="581">
      <c r="A581" s="176"/>
      <c r="B581" s="177" t="s">
        <v>3100</v>
      </c>
      <c r="C581" s="177" t="s">
        <v>665</v>
      </c>
      <c r="D581" s="177" t="s">
        <v>3101</v>
      </c>
      <c r="E581" s="177" t="s">
        <v>3102</v>
      </c>
      <c r="F581" s="177">
        <v>1.0</v>
      </c>
      <c r="G581" s="177" t="s">
        <v>3103</v>
      </c>
      <c r="H581" s="299" t="s">
        <v>3104</v>
      </c>
      <c r="I581" s="177" t="s">
        <v>59</v>
      </c>
      <c r="J581" s="176"/>
      <c r="K581" s="180" t="s">
        <v>55</v>
      </c>
      <c r="L581" s="180" t="s">
        <v>60</v>
      </c>
      <c r="M581" s="181">
        <v>45722.0</v>
      </c>
      <c r="N581" s="180" t="s">
        <v>100</v>
      </c>
      <c r="O581" s="183" t="s">
        <v>3105</v>
      </c>
      <c r="P581" s="264"/>
      <c r="Q581" s="185" t="s">
        <v>134</v>
      </c>
      <c r="R581" s="185" t="s">
        <v>135</v>
      </c>
      <c r="S581" s="185" t="s">
        <v>59</v>
      </c>
      <c r="T581" s="180" t="s">
        <v>65</v>
      </c>
      <c r="U581" s="180" t="s">
        <v>66</v>
      </c>
      <c r="V581" s="177" t="s">
        <v>969</v>
      </c>
      <c r="W581" s="180" t="s">
        <v>68</v>
      </c>
      <c r="X581" s="180" t="s">
        <v>69</v>
      </c>
      <c r="Y581" s="176"/>
      <c r="Z581" s="177" t="s">
        <v>136</v>
      </c>
      <c r="AA581" s="177" t="s">
        <v>71</v>
      </c>
      <c r="AB581" s="177" t="s">
        <v>72</v>
      </c>
      <c r="AC581" s="177" t="s">
        <v>3106</v>
      </c>
      <c r="AD581" s="177" t="s">
        <v>64</v>
      </c>
      <c r="AE581" s="186" t="s">
        <v>64</v>
      </c>
      <c r="AF581" s="176"/>
      <c r="AG581" s="214" t="s">
        <v>3107</v>
      </c>
      <c r="AH581" s="214">
        <v>0.8</v>
      </c>
      <c r="AI581" s="214" t="s">
        <v>3108</v>
      </c>
      <c r="AJ581" s="187"/>
      <c r="AK581" s="180" t="s">
        <v>76</v>
      </c>
      <c r="AL581" s="180" t="s">
        <v>77</v>
      </c>
      <c r="AM581" s="177" t="s">
        <v>2795</v>
      </c>
      <c r="AN581" s="177" t="s">
        <v>213</v>
      </c>
      <c r="AO581" s="177" t="s">
        <v>3054</v>
      </c>
      <c r="AP581" s="177" t="s">
        <v>3055</v>
      </c>
      <c r="AQ581" s="177" t="s">
        <v>93</v>
      </c>
      <c r="AR581" s="188">
        <v>3929609.0</v>
      </c>
      <c r="AS581" s="176"/>
      <c r="AT581" s="176"/>
      <c r="AU581" s="187"/>
      <c r="AV581" s="187"/>
      <c r="AW581" s="187"/>
      <c r="AX581" s="187"/>
      <c r="AY581" s="187"/>
      <c r="AZ581" s="187"/>
      <c r="BA581" s="187"/>
      <c r="BB581" s="187"/>
      <c r="BC581" s="187"/>
      <c r="BD581" s="187"/>
      <c r="BE581" s="187"/>
      <c r="BF581" s="187"/>
      <c r="BG581" s="187"/>
      <c r="BH581" s="187"/>
      <c r="BI581" s="187"/>
      <c r="BJ581" s="187"/>
      <c r="BK581" s="187"/>
      <c r="BL581" s="187"/>
      <c r="BM581" s="187"/>
      <c r="BN581" s="187"/>
      <c r="BO581" s="187"/>
      <c r="BP581" s="187"/>
      <c r="BQ581" s="187"/>
      <c r="BR581" s="187"/>
      <c r="BS581" s="187"/>
      <c r="BT581" s="187"/>
      <c r="BU581" s="187"/>
      <c r="BV581" s="187"/>
      <c r="BW581" s="187"/>
    </row>
    <row r="582">
      <c r="A582" s="176"/>
      <c r="B582" s="177" t="s">
        <v>3109</v>
      </c>
      <c r="C582" s="177" t="s">
        <v>55</v>
      </c>
      <c r="D582" s="177" t="s">
        <v>3110</v>
      </c>
      <c r="E582" s="177" t="s">
        <v>3111</v>
      </c>
      <c r="F582" s="177">
        <v>1.0</v>
      </c>
      <c r="G582" s="177" t="s">
        <v>3112</v>
      </c>
      <c r="H582" s="299" t="s">
        <v>3113</v>
      </c>
      <c r="I582" s="177" t="s">
        <v>59</v>
      </c>
      <c r="J582" s="176"/>
      <c r="K582" s="180" t="s">
        <v>55</v>
      </c>
      <c r="L582" s="180" t="s">
        <v>60</v>
      </c>
      <c r="M582" s="181">
        <v>45722.0</v>
      </c>
      <c r="N582" s="180" t="s">
        <v>100</v>
      </c>
      <c r="O582" s="183" t="s">
        <v>3114</v>
      </c>
      <c r="P582" s="264"/>
      <c r="Q582" s="185" t="s">
        <v>134</v>
      </c>
      <c r="R582" s="185" t="s">
        <v>135</v>
      </c>
      <c r="S582" s="185" t="s">
        <v>59</v>
      </c>
      <c r="T582" s="180" t="s">
        <v>65</v>
      </c>
      <c r="U582" s="180" t="s">
        <v>66</v>
      </c>
      <c r="V582" s="177" t="s">
        <v>969</v>
      </c>
      <c r="W582" s="180" t="s">
        <v>68</v>
      </c>
      <c r="X582" s="180" t="s">
        <v>69</v>
      </c>
      <c r="Y582" s="176"/>
      <c r="Z582" s="177" t="s">
        <v>136</v>
      </c>
      <c r="AA582" s="177" t="s">
        <v>71</v>
      </c>
      <c r="AB582" s="177" t="s">
        <v>72</v>
      </c>
      <c r="AC582" s="177" t="s">
        <v>3115</v>
      </c>
      <c r="AD582" s="177" t="s">
        <v>64</v>
      </c>
      <c r="AE582" s="186" t="s">
        <v>64</v>
      </c>
      <c r="AF582" s="176"/>
      <c r="AG582" s="214" t="s">
        <v>3116</v>
      </c>
      <c r="AH582" s="214">
        <v>0.9</v>
      </c>
      <c r="AI582" s="214" t="s">
        <v>3117</v>
      </c>
      <c r="AJ582" s="187"/>
      <c r="AK582" s="180" t="s">
        <v>76</v>
      </c>
      <c r="AL582" s="180" t="s">
        <v>77</v>
      </c>
      <c r="AM582" s="177" t="s">
        <v>2795</v>
      </c>
      <c r="AN582" s="177" t="s">
        <v>213</v>
      </c>
      <c r="AO582" s="177" t="s">
        <v>3054</v>
      </c>
      <c r="AP582" s="177" t="s">
        <v>3055</v>
      </c>
      <c r="AQ582" s="177" t="s">
        <v>93</v>
      </c>
      <c r="AR582" s="177">
        <v>1156.0</v>
      </c>
      <c r="AS582" s="176"/>
      <c r="AT582" s="176"/>
      <c r="AU582" s="187"/>
      <c r="AV582" s="187"/>
      <c r="AW582" s="187"/>
      <c r="AX582" s="187"/>
      <c r="AY582" s="187"/>
      <c r="AZ582" s="187"/>
      <c r="BA582" s="187"/>
      <c r="BB582" s="187"/>
      <c r="BC582" s="187"/>
      <c r="BD582" s="187"/>
      <c r="BE582" s="187"/>
      <c r="BF582" s="187"/>
      <c r="BG582" s="187"/>
      <c r="BH582" s="187"/>
      <c r="BI582" s="187"/>
      <c r="BJ582" s="187"/>
      <c r="BK582" s="187"/>
      <c r="BL582" s="187"/>
      <c r="BM582" s="187"/>
      <c r="BN582" s="187"/>
      <c r="BO582" s="187"/>
      <c r="BP582" s="187"/>
      <c r="BQ582" s="187"/>
      <c r="BR582" s="187"/>
      <c r="BS582" s="187"/>
      <c r="BT582" s="187"/>
      <c r="BU582" s="187"/>
      <c r="BV582" s="187"/>
      <c r="BW582" s="187"/>
    </row>
    <row r="583">
      <c r="A583" s="176"/>
      <c r="B583" s="177" t="s">
        <v>3118</v>
      </c>
      <c r="C583" s="177" t="s">
        <v>665</v>
      </c>
      <c r="D583" s="177" t="s">
        <v>3119</v>
      </c>
      <c r="E583" s="177" t="s">
        <v>3120</v>
      </c>
      <c r="F583" s="177">
        <v>1.0</v>
      </c>
      <c r="G583" s="177" t="s">
        <v>3121</v>
      </c>
      <c r="H583" s="255">
        <v>43966.0</v>
      </c>
      <c r="I583" s="177" t="s">
        <v>59</v>
      </c>
      <c r="J583" s="176"/>
      <c r="K583" s="180" t="s">
        <v>55</v>
      </c>
      <c r="L583" s="180" t="s">
        <v>60</v>
      </c>
      <c r="M583" s="181">
        <v>45722.0</v>
      </c>
      <c r="N583" s="180" t="s">
        <v>100</v>
      </c>
      <c r="O583" s="183" t="s">
        <v>3122</v>
      </c>
      <c r="P583" s="196">
        <v>0.4027777777777778</v>
      </c>
      <c r="Q583" s="185" t="s">
        <v>134</v>
      </c>
      <c r="R583" s="185" t="s">
        <v>135</v>
      </c>
      <c r="S583" s="185" t="s">
        <v>59</v>
      </c>
      <c r="T583" s="180" t="s">
        <v>65</v>
      </c>
      <c r="U583" s="180" t="s">
        <v>66</v>
      </c>
      <c r="V583" s="177" t="s">
        <v>969</v>
      </c>
      <c r="W583" s="180" t="s">
        <v>68</v>
      </c>
      <c r="X583" s="180" t="s">
        <v>69</v>
      </c>
      <c r="Y583" s="176"/>
      <c r="Z583" s="177" t="s">
        <v>136</v>
      </c>
      <c r="AA583" s="177" t="s">
        <v>71</v>
      </c>
      <c r="AB583" s="177" t="s">
        <v>72</v>
      </c>
      <c r="AC583" s="177" t="s">
        <v>3123</v>
      </c>
      <c r="AD583" s="177" t="s">
        <v>64</v>
      </c>
      <c r="AE583" s="177" t="s">
        <v>64</v>
      </c>
      <c r="AF583" s="176"/>
      <c r="AG583" s="214" t="s">
        <v>3124</v>
      </c>
      <c r="AH583" s="214">
        <v>0.85</v>
      </c>
      <c r="AI583" s="214" t="s">
        <v>3125</v>
      </c>
      <c r="AJ583" s="187"/>
      <c r="AK583" s="180" t="s">
        <v>76</v>
      </c>
      <c r="AL583" s="180" t="s">
        <v>77</v>
      </c>
      <c r="AM583" s="177" t="s">
        <v>2795</v>
      </c>
      <c r="AN583" s="177" t="s">
        <v>213</v>
      </c>
      <c r="AO583" s="177" t="s">
        <v>3054</v>
      </c>
      <c r="AP583" s="177" t="s">
        <v>3055</v>
      </c>
      <c r="AQ583" s="177" t="s">
        <v>93</v>
      </c>
      <c r="AR583" s="188">
        <v>409248.0</v>
      </c>
      <c r="AS583" s="176"/>
      <c r="AT583" s="176"/>
      <c r="AU583" s="187"/>
      <c r="AV583" s="187"/>
      <c r="AW583" s="187"/>
      <c r="AX583" s="187"/>
      <c r="AY583" s="187"/>
      <c r="AZ583" s="187"/>
      <c r="BA583" s="187"/>
      <c r="BB583" s="187"/>
      <c r="BC583" s="187"/>
      <c r="BD583" s="187"/>
      <c r="BE583" s="187"/>
      <c r="BF583" s="187"/>
      <c r="BG583" s="187"/>
      <c r="BH583" s="187"/>
      <c r="BI583" s="187"/>
      <c r="BJ583" s="187"/>
      <c r="BK583" s="187"/>
      <c r="BL583" s="187"/>
      <c r="BM583" s="187"/>
      <c r="BN583" s="187"/>
      <c r="BO583" s="187"/>
      <c r="BP583" s="187"/>
      <c r="BQ583" s="187"/>
      <c r="BR583" s="187"/>
      <c r="BS583" s="187"/>
      <c r="BT583" s="187"/>
      <c r="BU583" s="187"/>
      <c r="BV583" s="187"/>
      <c r="BW583" s="187"/>
    </row>
    <row r="584">
      <c r="A584" s="5"/>
      <c r="B584" s="5"/>
      <c r="C584" s="5"/>
      <c r="D584" s="5"/>
      <c r="E584" s="5"/>
      <c r="F584" s="5"/>
      <c r="G584" s="5"/>
      <c r="H584" s="5"/>
      <c r="I584" s="5"/>
      <c r="J584" s="5"/>
      <c r="K584" s="5"/>
      <c r="L584" s="5"/>
      <c r="M584" s="72"/>
      <c r="N584" s="5"/>
      <c r="O584" s="5"/>
      <c r="P584" s="79"/>
      <c r="Q584" s="5"/>
      <c r="R584" s="5"/>
      <c r="S584" s="5"/>
      <c r="T584" s="5"/>
      <c r="U584" s="5"/>
      <c r="V584" s="5"/>
      <c r="W584" s="5"/>
      <c r="X584" s="5"/>
      <c r="Y584" s="5"/>
      <c r="Z584" s="5"/>
      <c r="AA584" s="5"/>
      <c r="AB584" s="5"/>
      <c r="AC584" s="5"/>
      <c r="AD584" s="5"/>
      <c r="AE584" s="5"/>
      <c r="AF584" s="5"/>
      <c r="AG584" s="5"/>
      <c r="AH584" s="21"/>
      <c r="AI584" s="5"/>
      <c r="AJ584" s="5"/>
      <c r="AK584" s="5"/>
      <c r="AL584" s="5"/>
      <c r="AM584" s="21"/>
      <c r="AN584" s="5"/>
      <c r="AO584" s="5"/>
      <c r="AP584" s="5"/>
      <c r="AQ584" s="5"/>
      <c r="AR584" s="194"/>
      <c r="AS584" s="5"/>
      <c r="AT584" s="5"/>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row>
    <row r="585">
      <c r="A585" s="5"/>
      <c r="B585" s="26" t="s">
        <v>3126</v>
      </c>
      <c r="C585" s="26" t="s">
        <v>55</v>
      </c>
      <c r="D585" s="26" t="s">
        <v>3127</v>
      </c>
      <c r="E585" s="26" t="s">
        <v>3128</v>
      </c>
      <c r="F585" s="26">
        <v>1.0</v>
      </c>
      <c r="G585" s="26" t="s">
        <v>3129</v>
      </c>
      <c r="H585" s="26" t="s">
        <v>3130</v>
      </c>
      <c r="I585" s="26" t="s">
        <v>59</v>
      </c>
      <c r="J585" s="5"/>
      <c r="K585" s="40" t="s">
        <v>55</v>
      </c>
      <c r="L585" s="40" t="s">
        <v>60</v>
      </c>
      <c r="M585" s="69">
        <v>45905.0</v>
      </c>
      <c r="N585" s="40" t="s">
        <v>2791</v>
      </c>
      <c r="O585" s="52" t="s">
        <v>3131</v>
      </c>
      <c r="P585" s="48">
        <v>0.5416666666666666</v>
      </c>
      <c r="Q585" s="53" t="s">
        <v>134</v>
      </c>
      <c r="R585" s="53" t="s">
        <v>135</v>
      </c>
      <c r="S585" s="53" t="s">
        <v>59</v>
      </c>
      <c r="T585" s="40" t="s">
        <v>65</v>
      </c>
      <c r="U585" s="40" t="s">
        <v>66</v>
      </c>
      <c r="V585" s="26" t="s">
        <v>969</v>
      </c>
      <c r="W585" s="40" t="s">
        <v>68</v>
      </c>
      <c r="X585" s="40" t="s">
        <v>69</v>
      </c>
      <c r="Y585" s="26">
        <v>25.0</v>
      </c>
      <c r="Z585" s="26" t="s">
        <v>118</v>
      </c>
      <c r="AA585" s="26" t="s">
        <v>71</v>
      </c>
      <c r="AB585" s="26" t="s">
        <v>72</v>
      </c>
      <c r="AC585" s="26" t="s">
        <v>3132</v>
      </c>
      <c r="AD585" s="26" t="s">
        <v>74</v>
      </c>
      <c r="AE585" s="52" t="s">
        <v>3131</v>
      </c>
      <c r="AF585" s="5"/>
      <c r="AG585" s="42" t="s">
        <v>3133</v>
      </c>
      <c r="AH585" s="51">
        <v>0.95</v>
      </c>
      <c r="AI585" s="42" t="s">
        <v>3134</v>
      </c>
      <c r="AJ585" s="9"/>
      <c r="AK585" s="40" t="s">
        <v>76</v>
      </c>
      <c r="AL585" s="40" t="s">
        <v>77</v>
      </c>
      <c r="AM585" s="32" t="s">
        <v>2795</v>
      </c>
      <c r="AN585" s="26" t="s">
        <v>213</v>
      </c>
      <c r="AO585" s="26" t="s">
        <v>3135</v>
      </c>
      <c r="AP585" s="26" t="s">
        <v>3136</v>
      </c>
      <c r="AQ585" s="26" t="s">
        <v>93</v>
      </c>
      <c r="AR585" s="5"/>
      <c r="AS585" s="5"/>
      <c r="AT585" s="5"/>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row>
    <row r="586">
      <c r="A586" s="5"/>
      <c r="B586" s="26" t="s">
        <v>3137</v>
      </c>
      <c r="C586" s="26" t="s">
        <v>55</v>
      </c>
      <c r="D586" s="26" t="s">
        <v>3138</v>
      </c>
      <c r="E586" s="26" t="s">
        <v>3139</v>
      </c>
      <c r="F586" s="26">
        <v>1.0</v>
      </c>
      <c r="G586" s="26" t="s">
        <v>1332</v>
      </c>
      <c r="H586" s="26" t="s">
        <v>59</v>
      </c>
      <c r="I586" s="26" t="s">
        <v>360</v>
      </c>
      <c r="J586" s="5"/>
      <c r="K586" s="40" t="s">
        <v>55</v>
      </c>
      <c r="L586" s="40" t="s">
        <v>60</v>
      </c>
      <c r="M586" s="69">
        <v>45905.0</v>
      </c>
      <c r="N586" s="40" t="s">
        <v>2791</v>
      </c>
      <c r="O586" s="52" t="s">
        <v>3140</v>
      </c>
      <c r="P586" s="48">
        <v>0.16666666666666666</v>
      </c>
      <c r="Q586" s="53" t="s">
        <v>134</v>
      </c>
      <c r="R586" s="53" t="s">
        <v>135</v>
      </c>
      <c r="S586" s="53" t="s">
        <v>59</v>
      </c>
      <c r="T586" s="40" t="s">
        <v>65</v>
      </c>
      <c r="U586" s="40" t="s">
        <v>66</v>
      </c>
      <c r="V586" s="26" t="s">
        <v>969</v>
      </c>
      <c r="W586" s="40" t="s">
        <v>68</v>
      </c>
      <c r="X586" s="40" t="s">
        <v>69</v>
      </c>
      <c r="Y586" s="26">
        <v>16.0</v>
      </c>
      <c r="Z586" s="26" t="s">
        <v>136</v>
      </c>
      <c r="AA586" s="26" t="s">
        <v>71</v>
      </c>
      <c r="AB586" s="26" t="s">
        <v>72</v>
      </c>
      <c r="AC586" s="26" t="s">
        <v>184</v>
      </c>
      <c r="AD586" s="26" t="s">
        <v>74</v>
      </c>
      <c r="AE586" s="52" t="s">
        <v>3140</v>
      </c>
      <c r="AF586" s="5"/>
      <c r="AG586" s="42" t="s">
        <v>3141</v>
      </c>
      <c r="AH586" s="51">
        <v>1.0</v>
      </c>
      <c r="AI586" s="42" t="s">
        <v>64</v>
      </c>
      <c r="AJ586" s="9"/>
      <c r="AK586" s="40" t="s">
        <v>76</v>
      </c>
      <c r="AL586" s="40" t="s">
        <v>77</v>
      </c>
      <c r="AM586" s="32" t="s">
        <v>2795</v>
      </c>
      <c r="AN586" s="26" t="s">
        <v>213</v>
      </c>
      <c r="AO586" s="26" t="s">
        <v>3135</v>
      </c>
      <c r="AP586" s="26" t="s">
        <v>3136</v>
      </c>
      <c r="AQ586" s="26" t="s">
        <v>93</v>
      </c>
      <c r="AR586" s="5"/>
      <c r="AS586" s="5"/>
      <c r="AT586" s="5"/>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row>
    <row r="587">
      <c r="A587" s="5"/>
      <c r="B587" s="26" t="s">
        <v>3142</v>
      </c>
      <c r="C587" s="26" t="s">
        <v>55</v>
      </c>
      <c r="D587" s="26" t="s">
        <v>3143</v>
      </c>
      <c r="E587" s="26" t="s">
        <v>3144</v>
      </c>
      <c r="F587" s="26">
        <v>1.0</v>
      </c>
      <c r="G587" s="26" t="s">
        <v>3145</v>
      </c>
      <c r="H587" s="26" t="s">
        <v>59</v>
      </c>
      <c r="I587" s="26" t="s">
        <v>59</v>
      </c>
      <c r="J587" s="5"/>
      <c r="K587" s="40" t="s">
        <v>55</v>
      </c>
      <c r="L587" s="40" t="s">
        <v>60</v>
      </c>
      <c r="M587" s="69">
        <v>45905.0</v>
      </c>
      <c r="N587" s="40" t="s">
        <v>2791</v>
      </c>
      <c r="O587" s="52" t="s">
        <v>3146</v>
      </c>
      <c r="P587" s="48">
        <v>0.20833333333333334</v>
      </c>
      <c r="Q587" s="53" t="s">
        <v>134</v>
      </c>
      <c r="R587" s="53" t="s">
        <v>135</v>
      </c>
      <c r="S587" s="53" t="s">
        <v>59</v>
      </c>
      <c r="T587" s="40" t="s">
        <v>65</v>
      </c>
      <c r="U587" s="40" t="s">
        <v>66</v>
      </c>
      <c r="V587" s="26" t="s">
        <v>969</v>
      </c>
      <c r="W587" s="40" t="s">
        <v>68</v>
      </c>
      <c r="X587" s="40" t="s">
        <v>69</v>
      </c>
      <c r="Y587" s="26">
        <v>15.0</v>
      </c>
      <c r="Z587" s="26" t="s">
        <v>136</v>
      </c>
      <c r="AA587" s="26" t="s">
        <v>71</v>
      </c>
      <c r="AB587" s="26" t="s">
        <v>72</v>
      </c>
      <c r="AC587" s="26" t="s">
        <v>3147</v>
      </c>
      <c r="AD587" s="26" t="s">
        <v>74</v>
      </c>
      <c r="AE587" s="52" t="s">
        <v>3146</v>
      </c>
      <c r="AF587" s="5"/>
      <c r="AG587" s="42" t="s">
        <v>3148</v>
      </c>
      <c r="AH587" s="51">
        <v>1.0</v>
      </c>
      <c r="AI587" s="42" t="s">
        <v>64</v>
      </c>
      <c r="AJ587" s="9"/>
      <c r="AK587" s="40" t="s">
        <v>76</v>
      </c>
      <c r="AL587" s="40" t="s">
        <v>77</v>
      </c>
      <c r="AM587" s="32" t="s">
        <v>2795</v>
      </c>
      <c r="AN587" s="26" t="s">
        <v>213</v>
      </c>
      <c r="AO587" s="26" t="s">
        <v>3135</v>
      </c>
      <c r="AP587" s="26" t="s">
        <v>3136</v>
      </c>
      <c r="AQ587" s="26" t="s">
        <v>93</v>
      </c>
      <c r="AR587" s="5"/>
      <c r="AS587" s="5"/>
      <c r="AT587" s="5"/>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row>
    <row r="588">
      <c r="A588" s="176"/>
      <c r="B588" s="177" t="s">
        <v>3149</v>
      </c>
      <c r="C588" s="177" t="s">
        <v>55</v>
      </c>
      <c r="D588" s="177" t="s">
        <v>3150</v>
      </c>
      <c r="E588" s="177" t="s">
        <v>3151</v>
      </c>
      <c r="F588" s="177">
        <v>1.0</v>
      </c>
      <c r="G588" s="177" t="s">
        <v>3152</v>
      </c>
      <c r="H588" s="315" t="s">
        <v>3153</v>
      </c>
      <c r="I588" s="178" t="s">
        <v>59</v>
      </c>
      <c r="J588" s="176"/>
      <c r="K588" s="180" t="s">
        <v>55</v>
      </c>
      <c r="L588" s="180" t="s">
        <v>60</v>
      </c>
      <c r="M588" s="181">
        <v>45722.0</v>
      </c>
      <c r="N588" s="180" t="s">
        <v>100</v>
      </c>
      <c r="O588" s="183" t="s">
        <v>3154</v>
      </c>
      <c r="P588" s="264"/>
      <c r="Q588" s="185" t="s">
        <v>134</v>
      </c>
      <c r="R588" s="185" t="s">
        <v>135</v>
      </c>
      <c r="S588" s="185" t="s">
        <v>59</v>
      </c>
      <c r="T588" s="180" t="s">
        <v>65</v>
      </c>
      <c r="U588" s="180" t="s">
        <v>66</v>
      </c>
      <c r="V588" s="177" t="s">
        <v>969</v>
      </c>
      <c r="W588" s="180" t="s">
        <v>68</v>
      </c>
      <c r="X588" s="180" t="s">
        <v>69</v>
      </c>
      <c r="Y588" s="176"/>
      <c r="Z588" s="177" t="s">
        <v>136</v>
      </c>
      <c r="AA588" s="177" t="s">
        <v>71</v>
      </c>
      <c r="AB588" s="177" t="s">
        <v>72</v>
      </c>
      <c r="AC588" s="177" t="s">
        <v>3155</v>
      </c>
      <c r="AD588" s="177" t="s">
        <v>64</v>
      </c>
      <c r="AE588" s="186" t="s">
        <v>64</v>
      </c>
      <c r="AF588" s="176"/>
      <c r="AG588" s="214" t="s">
        <v>3156</v>
      </c>
      <c r="AH588" s="214">
        <v>0.9</v>
      </c>
      <c r="AI588" s="214" t="s">
        <v>3157</v>
      </c>
      <c r="AJ588" s="187"/>
      <c r="AK588" s="180" t="s">
        <v>76</v>
      </c>
      <c r="AL588" s="180" t="s">
        <v>77</v>
      </c>
      <c r="AM588" s="177" t="s">
        <v>2795</v>
      </c>
      <c r="AN588" s="177" t="s">
        <v>213</v>
      </c>
      <c r="AO588" s="177" t="s">
        <v>3135</v>
      </c>
      <c r="AP588" s="177" t="s">
        <v>3136</v>
      </c>
      <c r="AQ588" s="299" t="s">
        <v>93</v>
      </c>
      <c r="AR588" s="316">
        <v>5385.0</v>
      </c>
      <c r="AS588" s="299"/>
      <c r="AT588" s="299"/>
      <c r="AU588" s="299"/>
      <c r="AV588" s="299"/>
      <c r="AW588" s="299"/>
      <c r="AX588" s="299"/>
      <c r="AY588" s="299"/>
      <c r="AZ588" s="299"/>
      <c r="BA588" s="299"/>
      <c r="BB588" s="299"/>
      <c r="BC588" s="299"/>
      <c r="BD588" s="299"/>
      <c r="BE588" s="299"/>
      <c r="BF588" s="299"/>
      <c r="BG588" s="299"/>
      <c r="BH588" s="299"/>
      <c r="BI588" s="299"/>
      <c r="BJ588" s="299"/>
      <c r="BK588" s="299"/>
      <c r="BL588" s="299"/>
      <c r="BM588" s="299"/>
      <c r="BN588" s="299"/>
      <c r="BO588" s="299"/>
      <c r="BP588" s="299"/>
      <c r="BQ588" s="299"/>
      <c r="BR588" s="299"/>
      <c r="BS588" s="299"/>
      <c r="BT588" s="299"/>
      <c r="BU588" s="299"/>
      <c r="BV588" s="299"/>
      <c r="BW588" s="299"/>
    </row>
    <row r="589">
      <c r="A589" s="176"/>
      <c r="B589" s="177" t="s">
        <v>3158</v>
      </c>
      <c r="C589" s="177" t="s">
        <v>55</v>
      </c>
      <c r="D589" s="177" t="s">
        <v>3159</v>
      </c>
      <c r="E589" s="177" t="s">
        <v>3160</v>
      </c>
      <c r="F589" s="177">
        <v>1.0</v>
      </c>
      <c r="G589" s="177" t="s">
        <v>3161</v>
      </c>
      <c r="H589" s="299" t="s">
        <v>3162</v>
      </c>
      <c r="I589" s="178" t="s">
        <v>59</v>
      </c>
      <c r="J589" s="176"/>
      <c r="K589" s="180" t="s">
        <v>55</v>
      </c>
      <c r="L589" s="180" t="s">
        <v>60</v>
      </c>
      <c r="M589" s="181">
        <v>45722.0</v>
      </c>
      <c r="N589" s="180" t="s">
        <v>100</v>
      </c>
      <c r="O589" s="183" t="s">
        <v>3163</v>
      </c>
      <c r="P589" s="264"/>
      <c r="Q589" s="185" t="s">
        <v>134</v>
      </c>
      <c r="R589" s="185" t="s">
        <v>135</v>
      </c>
      <c r="S589" s="185" t="s">
        <v>59</v>
      </c>
      <c r="T589" s="180" t="s">
        <v>65</v>
      </c>
      <c r="U589" s="180" t="s">
        <v>66</v>
      </c>
      <c r="V589" s="177" t="s">
        <v>969</v>
      </c>
      <c r="W589" s="180" t="s">
        <v>68</v>
      </c>
      <c r="X589" s="180" t="s">
        <v>69</v>
      </c>
      <c r="Y589" s="176"/>
      <c r="Z589" s="177" t="s">
        <v>136</v>
      </c>
      <c r="AA589" s="177" t="s">
        <v>71</v>
      </c>
      <c r="AB589" s="177" t="s">
        <v>72</v>
      </c>
      <c r="AC589" s="177" t="s">
        <v>3164</v>
      </c>
      <c r="AD589" s="177" t="s">
        <v>64</v>
      </c>
      <c r="AE589" s="186" t="s">
        <v>64</v>
      </c>
      <c r="AF589" s="176"/>
      <c r="AG589" s="214" t="s">
        <v>3165</v>
      </c>
      <c r="AH589" s="214">
        <v>0.9</v>
      </c>
      <c r="AI589" s="214" t="s">
        <v>3166</v>
      </c>
      <c r="AJ589" s="187"/>
      <c r="AK589" s="180" t="s">
        <v>76</v>
      </c>
      <c r="AL589" s="180" t="s">
        <v>77</v>
      </c>
      <c r="AM589" s="177" t="s">
        <v>2795</v>
      </c>
      <c r="AN589" s="177" t="s">
        <v>213</v>
      </c>
      <c r="AO589" s="177" t="s">
        <v>3135</v>
      </c>
      <c r="AP589" s="177" t="s">
        <v>3136</v>
      </c>
      <c r="AQ589" s="299" t="s">
        <v>93</v>
      </c>
      <c r="AR589" s="316">
        <v>104877.0</v>
      </c>
      <c r="AS589" s="299"/>
      <c r="AT589" s="299"/>
      <c r="AU589" s="299"/>
      <c r="AV589" s="299"/>
      <c r="AW589" s="299"/>
      <c r="AX589" s="299"/>
      <c r="AY589" s="299"/>
      <c r="AZ589" s="299"/>
      <c r="BA589" s="299"/>
      <c r="BB589" s="299"/>
      <c r="BC589" s="299"/>
      <c r="BD589" s="299"/>
      <c r="BE589" s="299"/>
      <c r="BF589" s="299"/>
      <c r="BG589" s="299"/>
      <c r="BH589" s="299"/>
      <c r="BI589" s="299"/>
      <c r="BJ589" s="299"/>
      <c r="BK589" s="299"/>
      <c r="BL589" s="299"/>
      <c r="BM589" s="299"/>
      <c r="BN589" s="299"/>
      <c r="BO589" s="299"/>
      <c r="BP589" s="299"/>
      <c r="BQ589" s="299"/>
      <c r="BR589" s="299"/>
      <c r="BS589" s="299"/>
      <c r="BT589" s="299"/>
      <c r="BU589" s="299"/>
      <c r="BV589" s="299"/>
      <c r="BW589" s="299"/>
    </row>
    <row r="590">
      <c r="A590" s="176"/>
      <c r="B590" s="177" t="s">
        <v>3167</v>
      </c>
      <c r="C590" s="177" t="s">
        <v>665</v>
      </c>
      <c r="D590" s="177" t="s">
        <v>3168</v>
      </c>
      <c r="E590" s="177" t="s">
        <v>3169</v>
      </c>
      <c r="F590" s="177">
        <v>1.0</v>
      </c>
      <c r="G590" s="177" t="s">
        <v>3170</v>
      </c>
      <c r="H590" s="299" t="s">
        <v>3171</v>
      </c>
      <c r="I590" s="177" t="s">
        <v>59</v>
      </c>
      <c r="J590" s="176"/>
      <c r="K590" s="180" t="s">
        <v>55</v>
      </c>
      <c r="L590" s="180" t="s">
        <v>60</v>
      </c>
      <c r="M590" s="181">
        <v>45722.0</v>
      </c>
      <c r="N590" s="180" t="s">
        <v>100</v>
      </c>
      <c r="O590" s="183" t="s">
        <v>3172</v>
      </c>
      <c r="P590" s="264"/>
      <c r="Q590" s="185" t="s">
        <v>134</v>
      </c>
      <c r="R590" s="185" t="s">
        <v>135</v>
      </c>
      <c r="S590" s="185" t="s">
        <v>59</v>
      </c>
      <c r="T590" s="180" t="s">
        <v>65</v>
      </c>
      <c r="U590" s="180" t="s">
        <v>66</v>
      </c>
      <c r="V590" s="177" t="s">
        <v>969</v>
      </c>
      <c r="W590" s="180" t="s">
        <v>68</v>
      </c>
      <c r="X590" s="180" t="s">
        <v>69</v>
      </c>
      <c r="Y590" s="176"/>
      <c r="Z590" s="177" t="s">
        <v>136</v>
      </c>
      <c r="AA590" s="177" t="s">
        <v>71</v>
      </c>
      <c r="AB590" s="177" t="s">
        <v>72</v>
      </c>
      <c r="AC590" s="177" t="s">
        <v>3173</v>
      </c>
      <c r="AD590" s="177" t="s">
        <v>64</v>
      </c>
      <c r="AE590" s="186" t="s">
        <v>64</v>
      </c>
      <c r="AF590" s="176"/>
      <c r="AG590" s="214" t="s">
        <v>3174</v>
      </c>
      <c r="AH590" s="214">
        <v>0.9</v>
      </c>
      <c r="AI590" s="214" t="s">
        <v>3157</v>
      </c>
      <c r="AJ590" s="187"/>
      <c r="AK590" s="180" t="s">
        <v>76</v>
      </c>
      <c r="AL590" s="180" t="s">
        <v>77</v>
      </c>
      <c r="AM590" s="177" t="s">
        <v>2795</v>
      </c>
      <c r="AN590" s="177" t="s">
        <v>213</v>
      </c>
      <c r="AO590" s="177" t="s">
        <v>3135</v>
      </c>
      <c r="AP590" s="177" t="s">
        <v>3136</v>
      </c>
      <c r="AQ590" s="299" t="s">
        <v>93</v>
      </c>
      <c r="AR590" s="316">
        <v>9098.0</v>
      </c>
      <c r="AS590" s="299"/>
      <c r="AT590" s="299"/>
      <c r="AU590" s="299"/>
      <c r="AV590" s="299"/>
      <c r="AW590" s="299"/>
      <c r="AX590" s="299"/>
      <c r="AY590" s="299"/>
      <c r="AZ590" s="299"/>
      <c r="BA590" s="299"/>
      <c r="BB590" s="299"/>
      <c r="BC590" s="299"/>
      <c r="BD590" s="299"/>
      <c r="BE590" s="299"/>
      <c r="BF590" s="299"/>
      <c r="BG590" s="299"/>
      <c r="BH590" s="299"/>
      <c r="BI590" s="299"/>
      <c r="BJ590" s="299"/>
      <c r="BK590" s="299"/>
      <c r="BL590" s="299"/>
      <c r="BM590" s="299"/>
      <c r="BN590" s="299"/>
      <c r="BO590" s="299"/>
      <c r="BP590" s="299"/>
      <c r="BQ590" s="299"/>
      <c r="BR590" s="299"/>
      <c r="BS590" s="299"/>
      <c r="BT590" s="299"/>
      <c r="BU590" s="299"/>
      <c r="BV590" s="299"/>
      <c r="BW590" s="299"/>
    </row>
    <row r="591">
      <c r="A591" s="176"/>
      <c r="B591" s="177" t="s">
        <v>3175</v>
      </c>
      <c r="C591" s="177" t="s">
        <v>55</v>
      </c>
      <c r="D591" s="177" t="s">
        <v>3176</v>
      </c>
      <c r="E591" s="177" t="s">
        <v>3177</v>
      </c>
      <c r="F591" s="177">
        <v>1.0</v>
      </c>
      <c r="G591" s="177" t="s">
        <v>876</v>
      </c>
      <c r="H591" s="299" t="s">
        <v>3178</v>
      </c>
      <c r="I591" s="178" t="s">
        <v>59</v>
      </c>
      <c r="J591" s="176"/>
      <c r="K591" s="180" t="s">
        <v>55</v>
      </c>
      <c r="L591" s="180" t="s">
        <v>60</v>
      </c>
      <c r="M591" s="181">
        <v>45722.0</v>
      </c>
      <c r="N591" s="180" t="s">
        <v>100</v>
      </c>
      <c r="O591" s="183" t="s">
        <v>3179</v>
      </c>
      <c r="P591" s="264"/>
      <c r="Q591" s="185" t="s">
        <v>134</v>
      </c>
      <c r="R591" s="185" t="s">
        <v>135</v>
      </c>
      <c r="S591" s="185" t="s">
        <v>59</v>
      </c>
      <c r="T591" s="180" t="s">
        <v>65</v>
      </c>
      <c r="U591" s="180" t="s">
        <v>66</v>
      </c>
      <c r="V591" s="177" t="s">
        <v>969</v>
      </c>
      <c r="W591" s="180" t="s">
        <v>68</v>
      </c>
      <c r="X591" s="180" t="s">
        <v>69</v>
      </c>
      <c r="Y591" s="176"/>
      <c r="Z591" s="177" t="s">
        <v>136</v>
      </c>
      <c r="AA591" s="177" t="s">
        <v>71</v>
      </c>
      <c r="AB591" s="177" t="s">
        <v>72</v>
      </c>
      <c r="AC591" s="177" t="s">
        <v>3180</v>
      </c>
      <c r="AD591" s="177" t="s">
        <v>64</v>
      </c>
      <c r="AE591" s="186" t="s">
        <v>64</v>
      </c>
      <c r="AF591" s="176"/>
      <c r="AG591" s="214" t="s">
        <v>3181</v>
      </c>
      <c r="AH591" s="214">
        <v>0.9</v>
      </c>
      <c r="AI591" s="214" t="s">
        <v>3182</v>
      </c>
      <c r="AJ591" s="187"/>
      <c r="AK591" s="180" t="s">
        <v>76</v>
      </c>
      <c r="AL591" s="180" t="s">
        <v>77</v>
      </c>
      <c r="AM591" s="177" t="s">
        <v>2795</v>
      </c>
      <c r="AN591" s="177" t="s">
        <v>213</v>
      </c>
      <c r="AO591" s="177" t="s">
        <v>3135</v>
      </c>
      <c r="AP591" s="177" t="s">
        <v>3136</v>
      </c>
      <c r="AQ591" s="299" t="s">
        <v>93</v>
      </c>
      <c r="AR591" s="316">
        <v>9490.0</v>
      </c>
      <c r="AS591" s="299"/>
      <c r="AT591" s="299"/>
      <c r="AU591" s="299"/>
      <c r="AV591" s="299"/>
      <c r="AW591" s="299"/>
      <c r="AX591" s="299"/>
      <c r="AY591" s="299"/>
      <c r="AZ591" s="299"/>
      <c r="BA591" s="299"/>
      <c r="BB591" s="299"/>
      <c r="BC591" s="299"/>
      <c r="BD591" s="299"/>
      <c r="BE591" s="299"/>
      <c r="BF591" s="299"/>
      <c r="BG591" s="299"/>
      <c r="BH591" s="299"/>
      <c r="BI591" s="299"/>
      <c r="BJ591" s="299"/>
      <c r="BK591" s="299"/>
      <c r="BL591" s="299"/>
      <c r="BM591" s="299"/>
      <c r="BN591" s="299"/>
      <c r="BO591" s="299"/>
      <c r="BP591" s="299"/>
      <c r="BQ591" s="299"/>
      <c r="BR591" s="299"/>
      <c r="BS591" s="299"/>
      <c r="BT591" s="299"/>
      <c r="BU591" s="299"/>
      <c r="BV591" s="299"/>
      <c r="BW591" s="299"/>
    </row>
    <row r="592">
      <c r="A592" s="5"/>
      <c r="B592" s="5"/>
      <c r="C592" s="5"/>
      <c r="D592" s="5"/>
      <c r="E592" s="5"/>
      <c r="F592" s="5"/>
      <c r="G592" s="5"/>
      <c r="H592" s="5"/>
      <c r="I592" s="5"/>
      <c r="J592" s="5"/>
      <c r="K592" s="5"/>
      <c r="L592" s="5"/>
      <c r="M592" s="72"/>
      <c r="N592" s="5"/>
      <c r="O592" s="5"/>
      <c r="P592" s="79"/>
      <c r="Q592" s="5"/>
      <c r="R592" s="5"/>
      <c r="S592" s="5"/>
      <c r="T592" s="5"/>
      <c r="U592" s="5"/>
      <c r="V592" s="5"/>
      <c r="W592" s="5"/>
      <c r="X592" s="5"/>
      <c r="Y592" s="5"/>
      <c r="Z592" s="5"/>
      <c r="AA592" s="5"/>
      <c r="AB592" s="5"/>
      <c r="AC592" s="5"/>
      <c r="AD592" s="5"/>
      <c r="AE592" s="5"/>
      <c r="AF592" s="5"/>
      <c r="AG592" s="5"/>
      <c r="AH592" s="21"/>
      <c r="AI592" s="5"/>
      <c r="AJ592" s="5"/>
      <c r="AK592" s="5"/>
      <c r="AL592" s="5"/>
      <c r="AM592" s="21"/>
      <c r="AN592" s="5"/>
      <c r="AO592" s="5"/>
      <c r="AP592" s="5"/>
      <c r="AQ592" s="5"/>
      <c r="AR592" s="5"/>
      <c r="AS592" s="5"/>
      <c r="AT592" s="5"/>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row>
    <row r="593">
      <c r="A593" s="5"/>
      <c r="B593" s="26" t="s">
        <v>2868</v>
      </c>
      <c r="C593" s="26" t="s">
        <v>55</v>
      </c>
      <c r="D593" s="26" t="s">
        <v>3183</v>
      </c>
      <c r="E593" s="26" t="s">
        <v>3184</v>
      </c>
      <c r="F593" s="26">
        <v>1.0</v>
      </c>
      <c r="G593" s="26" t="s">
        <v>3185</v>
      </c>
      <c r="H593" s="104" t="s">
        <v>59</v>
      </c>
      <c r="I593" s="26" t="s">
        <v>3186</v>
      </c>
      <c r="J593" s="5"/>
      <c r="K593" s="40" t="s">
        <v>55</v>
      </c>
      <c r="L593" s="40" t="s">
        <v>60</v>
      </c>
      <c r="M593" s="69">
        <v>45905.0</v>
      </c>
      <c r="N593" s="40" t="s">
        <v>2791</v>
      </c>
      <c r="O593" s="52" t="s">
        <v>3187</v>
      </c>
      <c r="P593" s="48">
        <v>0.5833333333333334</v>
      </c>
      <c r="Q593" s="53" t="s">
        <v>134</v>
      </c>
      <c r="R593" s="53" t="s">
        <v>135</v>
      </c>
      <c r="S593" s="53" t="s">
        <v>59</v>
      </c>
      <c r="T593" s="40" t="s">
        <v>65</v>
      </c>
      <c r="U593" s="40" t="s">
        <v>66</v>
      </c>
      <c r="V593" s="26" t="s">
        <v>969</v>
      </c>
      <c r="W593" s="40" t="s">
        <v>68</v>
      </c>
      <c r="X593" s="40" t="s">
        <v>69</v>
      </c>
      <c r="Y593" s="26">
        <v>40.0</v>
      </c>
      <c r="Z593" s="26" t="s">
        <v>118</v>
      </c>
      <c r="AA593" s="26" t="s">
        <v>71</v>
      </c>
      <c r="AB593" s="26" t="s">
        <v>72</v>
      </c>
      <c r="AC593" s="26" t="s">
        <v>3188</v>
      </c>
      <c r="AD593" s="26" t="s">
        <v>74</v>
      </c>
      <c r="AE593" s="52" t="s">
        <v>3187</v>
      </c>
      <c r="AF593" s="5"/>
      <c r="AG593" s="42" t="s">
        <v>3189</v>
      </c>
      <c r="AH593" s="51">
        <v>0.9</v>
      </c>
      <c r="AI593" s="42" t="s">
        <v>3190</v>
      </c>
      <c r="AJ593" s="9"/>
      <c r="AK593" s="40" t="s">
        <v>76</v>
      </c>
      <c r="AL593" s="40" t="s">
        <v>77</v>
      </c>
      <c r="AM593" s="32" t="s">
        <v>2795</v>
      </c>
      <c r="AN593" s="26" t="s">
        <v>213</v>
      </c>
      <c r="AO593" s="26" t="s">
        <v>3135</v>
      </c>
      <c r="AP593" s="26" t="s">
        <v>3191</v>
      </c>
      <c r="AQ593" s="26" t="s">
        <v>124</v>
      </c>
      <c r="AR593" s="5"/>
      <c r="AS593" s="5"/>
      <c r="AT593" s="5"/>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row>
    <row r="594">
      <c r="A594" s="5"/>
      <c r="B594" s="26" t="s">
        <v>3192</v>
      </c>
      <c r="C594" s="26" t="s">
        <v>55</v>
      </c>
      <c r="D594" s="26" t="s">
        <v>3193</v>
      </c>
      <c r="E594" s="26" t="s">
        <v>3194</v>
      </c>
      <c r="F594" s="26">
        <v>1.0</v>
      </c>
      <c r="G594" s="26" t="s">
        <v>3195</v>
      </c>
      <c r="H594" s="26" t="s">
        <v>59</v>
      </c>
      <c r="I594" s="26" t="s">
        <v>916</v>
      </c>
      <c r="J594" s="5"/>
      <c r="K594" s="40" t="s">
        <v>55</v>
      </c>
      <c r="L594" s="40" t="s">
        <v>60</v>
      </c>
      <c r="M594" s="69">
        <v>45905.0</v>
      </c>
      <c r="N594" s="40" t="s">
        <v>2791</v>
      </c>
      <c r="O594" s="52" t="s">
        <v>3196</v>
      </c>
      <c r="P594" s="48">
        <v>10.0</v>
      </c>
      <c r="Q594" s="53" t="s">
        <v>134</v>
      </c>
      <c r="R594" s="53" t="s">
        <v>135</v>
      </c>
      <c r="S594" s="53" t="s">
        <v>59</v>
      </c>
      <c r="T594" s="40" t="s">
        <v>65</v>
      </c>
      <c r="U594" s="40" t="s">
        <v>66</v>
      </c>
      <c r="V594" s="26" t="s">
        <v>969</v>
      </c>
      <c r="W594" s="40" t="s">
        <v>68</v>
      </c>
      <c r="X594" s="40" t="s">
        <v>69</v>
      </c>
      <c r="Y594" s="26">
        <v>40.0</v>
      </c>
      <c r="Z594" s="26" t="s">
        <v>118</v>
      </c>
      <c r="AA594" s="26" t="s">
        <v>71</v>
      </c>
      <c r="AB594" s="26" t="s">
        <v>72</v>
      </c>
      <c r="AC594" s="26" t="s">
        <v>3197</v>
      </c>
      <c r="AD594" s="26" t="s">
        <v>74</v>
      </c>
      <c r="AE594" s="52" t="s">
        <v>3196</v>
      </c>
      <c r="AF594" s="5"/>
      <c r="AG594" s="42" t="s">
        <v>3198</v>
      </c>
      <c r="AH594" s="51">
        <v>0.95</v>
      </c>
      <c r="AI594" s="42" t="s">
        <v>3199</v>
      </c>
      <c r="AJ594" s="9"/>
      <c r="AK594" s="40" t="s">
        <v>76</v>
      </c>
      <c r="AL594" s="40" t="s">
        <v>77</v>
      </c>
      <c r="AM594" s="32" t="s">
        <v>2795</v>
      </c>
      <c r="AN594" s="26" t="s">
        <v>213</v>
      </c>
      <c r="AO594" s="26" t="s">
        <v>3135</v>
      </c>
      <c r="AP594" s="26" t="s">
        <v>3191</v>
      </c>
      <c r="AQ594" s="26" t="s">
        <v>124</v>
      </c>
      <c r="AR594" s="194"/>
      <c r="AS594" s="5"/>
      <c r="AT594" s="5"/>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row>
    <row r="595">
      <c r="A595" s="5"/>
      <c r="B595" s="26" t="s">
        <v>3200</v>
      </c>
      <c r="C595" s="26" t="s">
        <v>55</v>
      </c>
      <c r="D595" s="26" t="s">
        <v>3201</v>
      </c>
      <c r="E595" s="26" t="s">
        <v>3202</v>
      </c>
      <c r="F595" s="26">
        <v>1.0</v>
      </c>
      <c r="G595" s="26" t="s">
        <v>3203</v>
      </c>
      <c r="H595" s="313" t="s">
        <v>59</v>
      </c>
      <c r="I595" s="75">
        <v>45329.0</v>
      </c>
      <c r="J595" s="5"/>
      <c r="K595" s="40" t="s">
        <v>55</v>
      </c>
      <c r="L595" s="40" t="s">
        <v>60</v>
      </c>
      <c r="M595" s="69">
        <v>45905.0</v>
      </c>
      <c r="N595" s="40" t="s">
        <v>2791</v>
      </c>
      <c r="O595" s="52" t="s">
        <v>3204</v>
      </c>
      <c r="P595" s="48">
        <v>0.25</v>
      </c>
      <c r="Q595" s="53" t="s">
        <v>134</v>
      </c>
      <c r="R595" s="53" t="s">
        <v>135</v>
      </c>
      <c r="S595" s="53" t="s">
        <v>59</v>
      </c>
      <c r="T595" s="40" t="s">
        <v>65</v>
      </c>
      <c r="U595" s="40" t="s">
        <v>66</v>
      </c>
      <c r="V595" s="26" t="s">
        <v>969</v>
      </c>
      <c r="W595" s="40" t="s">
        <v>68</v>
      </c>
      <c r="X595" s="40" t="s">
        <v>69</v>
      </c>
      <c r="Y595" s="26">
        <v>35.0</v>
      </c>
      <c r="Z595" s="26" t="s">
        <v>136</v>
      </c>
      <c r="AA595" s="26" t="s">
        <v>71</v>
      </c>
      <c r="AB595" s="26" t="s">
        <v>72</v>
      </c>
      <c r="AC595" s="26" t="s">
        <v>3205</v>
      </c>
      <c r="AD595" s="26" t="s">
        <v>74</v>
      </c>
      <c r="AE595" s="52" t="s">
        <v>3204</v>
      </c>
      <c r="AF595" s="5"/>
      <c r="AG595" s="42" t="s">
        <v>3206</v>
      </c>
      <c r="AH595" s="51">
        <v>0.9</v>
      </c>
      <c r="AI595" s="42" t="s">
        <v>3207</v>
      </c>
      <c r="AJ595" s="9"/>
      <c r="AK595" s="40" t="s">
        <v>76</v>
      </c>
      <c r="AL595" s="40" t="s">
        <v>77</v>
      </c>
      <c r="AM595" s="32" t="s">
        <v>2795</v>
      </c>
      <c r="AN595" s="26" t="s">
        <v>213</v>
      </c>
      <c r="AO595" s="26" t="s">
        <v>3135</v>
      </c>
      <c r="AP595" s="26" t="s">
        <v>3191</v>
      </c>
      <c r="AQ595" s="26" t="s">
        <v>124</v>
      </c>
      <c r="AR595" s="5"/>
      <c r="AS595" s="5"/>
      <c r="AT595" s="5"/>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row>
    <row r="596">
      <c r="A596" s="5"/>
      <c r="B596" s="26" t="s">
        <v>2868</v>
      </c>
      <c r="C596" s="26" t="s">
        <v>55</v>
      </c>
      <c r="D596" s="26" t="s">
        <v>3208</v>
      </c>
      <c r="E596" s="26" t="s">
        <v>3209</v>
      </c>
      <c r="F596" s="26">
        <v>1.0</v>
      </c>
      <c r="G596" s="26" t="s">
        <v>3210</v>
      </c>
      <c r="H596" s="313" t="s">
        <v>59</v>
      </c>
      <c r="I596" s="26" t="s">
        <v>59</v>
      </c>
      <c r="J596" s="5"/>
      <c r="K596" s="40" t="s">
        <v>55</v>
      </c>
      <c r="L596" s="40" t="s">
        <v>60</v>
      </c>
      <c r="M596" s="69">
        <v>45905.0</v>
      </c>
      <c r="N596" s="40" t="s">
        <v>2791</v>
      </c>
      <c r="O596" s="52" t="s">
        <v>3211</v>
      </c>
      <c r="P596" s="48">
        <v>0.125</v>
      </c>
      <c r="Q596" s="53" t="s">
        <v>134</v>
      </c>
      <c r="R596" s="53" t="s">
        <v>135</v>
      </c>
      <c r="S596" s="53" t="s">
        <v>59</v>
      </c>
      <c r="T596" s="40" t="s">
        <v>65</v>
      </c>
      <c r="U596" s="40" t="s">
        <v>66</v>
      </c>
      <c r="V596" s="26" t="s">
        <v>969</v>
      </c>
      <c r="W596" s="40" t="s">
        <v>68</v>
      </c>
      <c r="X596" s="40" t="s">
        <v>69</v>
      </c>
      <c r="Y596" s="26">
        <v>25.0</v>
      </c>
      <c r="Z596" s="26" t="s">
        <v>136</v>
      </c>
      <c r="AA596" s="26" t="s">
        <v>71</v>
      </c>
      <c r="AB596" s="26" t="s">
        <v>72</v>
      </c>
      <c r="AC596" s="26" t="s">
        <v>3212</v>
      </c>
      <c r="AD596" s="26" t="s">
        <v>74</v>
      </c>
      <c r="AE596" s="52" t="s">
        <v>3211</v>
      </c>
      <c r="AF596" s="5"/>
      <c r="AG596" s="42" t="s">
        <v>3213</v>
      </c>
      <c r="AH596" s="51">
        <v>0.85</v>
      </c>
      <c r="AI596" s="42" t="s">
        <v>3214</v>
      </c>
      <c r="AJ596" s="9"/>
      <c r="AK596" s="40" t="s">
        <v>76</v>
      </c>
      <c r="AL596" s="40" t="s">
        <v>77</v>
      </c>
      <c r="AM596" s="32" t="s">
        <v>2795</v>
      </c>
      <c r="AN596" s="26" t="s">
        <v>213</v>
      </c>
      <c r="AO596" s="26" t="s">
        <v>3135</v>
      </c>
      <c r="AP596" s="26" t="s">
        <v>3191</v>
      </c>
      <c r="AQ596" s="26" t="s">
        <v>124</v>
      </c>
      <c r="AR596" s="5"/>
      <c r="AS596" s="5"/>
      <c r="AT596" s="5"/>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row>
    <row r="597">
      <c r="A597" s="5"/>
      <c r="B597" s="26" t="s">
        <v>3215</v>
      </c>
      <c r="C597" s="26" t="s">
        <v>403</v>
      </c>
      <c r="D597" s="5"/>
      <c r="E597" s="5"/>
      <c r="F597" s="26">
        <v>1.0</v>
      </c>
      <c r="G597" s="26" t="s">
        <v>3216</v>
      </c>
      <c r="H597" s="317">
        <v>45083.0</v>
      </c>
      <c r="I597" s="26" t="s">
        <v>59</v>
      </c>
      <c r="J597" s="5"/>
      <c r="K597" s="40" t="s">
        <v>55</v>
      </c>
      <c r="L597" s="40" t="s">
        <v>60</v>
      </c>
      <c r="M597" s="69">
        <v>45722.0</v>
      </c>
      <c r="N597" s="40" t="s">
        <v>100</v>
      </c>
      <c r="O597" s="52" t="s">
        <v>3217</v>
      </c>
      <c r="P597" s="73">
        <v>0.39861111111111114</v>
      </c>
      <c r="Q597" s="53" t="s">
        <v>134</v>
      </c>
      <c r="R597" s="53" t="s">
        <v>135</v>
      </c>
      <c r="S597" s="53" t="s">
        <v>59</v>
      </c>
      <c r="T597" s="40" t="s">
        <v>65</v>
      </c>
      <c r="U597" s="40" t="s">
        <v>66</v>
      </c>
      <c r="V597" s="26" t="s">
        <v>969</v>
      </c>
      <c r="W597" s="40" t="s">
        <v>68</v>
      </c>
      <c r="X597" s="40" t="s">
        <v>69</v>
      </c>
      <c r="Y597" s="5"/>
      <c r="Z597" s="5"/>
      <c r="AA597" s="26" t="s">
        <v>71</v>
      </c>
      <c r="AB597" s="26" t="s">
        <v>72</v>
      </c>
      <c r="AC597" s="26" t="s">
        <v>3218</v>
      </c>
      <c r="AD597" s="26" t="s">
        <v>64</v>
      </c>
      <c r="AE597" s="26" t="s">
        <v>64</v>
      </c>
      <c r="AF597" s="5"/>
      <c r="AG597" s="9"/>
      <c r="AH597" s="9"/>
      <c r="AI597" s="9"/>
      <c r="AJ597" s="9"/>
      <c r="AK597" s="40" t="s">
        <v>76</v>
      </c>
      <c r="AL597" s="40" t="s">
        <v>77</v>
      </c>
      <c r="AM597" s="32" t="s">
        <v>2795</v>
      </c>
      <c r="AN597" s="26" t="s">
        <v>213</v>
      </c>
      <c r="AO597" s="26" t="s">
        <v>3135</v>
      </c>
      <c r="AP597" s="26" t="s">
        <v>3136</v>
      </c>
      <c r="AQ597" s="5"/>
      <c r="AR597" s="47">
        <v>194279.0</v>
      </c>
      <c r="AS597" s="5"/>
      <c r="AT597" s="5"/>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row>
    <row r="598">
      <c r="A598" s="5"/>
      <c r="B598" s="26" t="s">
        <v>3219</v>
      </c>
      <c r="C598" s="26" t="s">
        <v>403</v>
      </c>
      <c r="D598" s="5"/>
      <c r="E598" s="5"/>
      <c r="F598" s="26">
        <v>1.0</v>
      </c>
      <c r="G598" s="26" t="s">
        <v>3220</v>
      </c>
      <c r="H598" s="317">
        <v>44238.0</v>
      </c>
      <c r="I598" s="26" t="s">
        <v>59</v>
      </c>
      <c r="J598" s="5"/>
      <c r="K598" s="40" t="s">
        <v>55</v>
      </c>
      <c r="L598" s="40" t="s">
        <v>60</v>
      </c>
      <c r="M598" s="69">
        <v>45722.0</v>
      </c>
      <c r="N598" s="40" t="s">
        <v>100</v>
      </c>
      <c r="O598" s="52" t="s">
        <v>3221</v>
      </c>
      <c r="P598" s="73">
        <v>0.31527777777777777</v>
      </c>
      <c r="Q598" s="53" t="s">
        <v>134</v>
      </c>
      <c r="R598" s="53" t="s">
        <v>135</v>
      </c>
      <c r="S598" s="53" t="s">
        <v>59</v>
      </c>
      <c r="T598" s="40" t="s">
        <v>65</v>
      </c>
      <c r="U598" s="40" t="s">
        <v>66</v>
      </c>
      <c r="V598" s="26" t="s">
        <v>969</v>
      </c>
      <c r="W598" s="40" t="s">
        <v>68</v>
      </c>
      <c r="X598" s="40" t="s">
        <v>69</v>
      </c>
      <c r="Y598" s="5"/>
      <c r="Z598" s="5"/>
      <c r="AA598" s="26" t="s">
        <v>71</v>
      </c>
      <c r="AB598" s="26" t="s">
        <v>72</v>
      </c>
      <c r="AC598" s="26" t="s">
        <v>3222</v>
      </c>
      <c r="AD598" s="26" t="s">
        <v>64</v>
      </c>
      <c r="AE598" s="66" t="s">
        <v>64</v>
      </c>
      <c r="AF598" s="5"/>
      <c r="AG598" s="9"/>
      <c r="AH598" s="9"/>
      <c r="AI598" s="9"/>
      <c r="AJ598" s="9"/>
      <c r="AK598" s="40" t="s">
        <v>76</v>
      </c>
      <c r="AL598" s="40" t="s">
        <v>77</v>
      </c>
      <c r="AM598" s="32" t="s">
        <v>2795</v>
      </c>
      <c r="AN598" s="26" t="s">
        <v>213</v>
      </c>
      <c r="AO598" s="26" t="s">
        <v>3135</v>
      </c>
      <c r="AP598" s="26" t="s">
        <v>3136</v>
      </c>
      <c r="AQ598" s="5"/>
      <c r="AR598" s="47">
        <v>503815.0</v>
      </c>
      <c r="AS598" s="5"/>
      <c r="AT598" s="5"/>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row>
    <row r="599">
      <c r="A599" s="5"/>
      <c r="B599" s="26" t="s">
        <v>2831</v>
      </c>
      <c r="C599" s="26" t="s">
        <v>55</v>
      </c>
      <c r="D599" s="5"/>
      <c r="E599" s="5"/>
      <c r="F599" s="26">
        <v>1.0</v>
      </c>
      <c r="G599" s="26" t="s">
        <v>3025</v>
      </c>
      <c r="H599" s="318">
        <v>43988.0</v>
      </c>
      <c r="I599" s="26" t="s">
        <v>59</v>
      </c>
      <c r="J599" s="5"/>
      <c r="K599" s="40" t="s">
        <v>55</v>
      </c>
      <c r="L599" s="40" t="s">
        <v>60</v>
      </c>
      <c r="M599" s="69">
        <v>45722.0</v>
      </c>
      <c r="N599" s="40" t="s">
        <v>100</v>
      </c>
      <c r="O599" s="52" t="s">
        <v>3223</v>
      </c>
      <c r="P599" s="73">
        <v>0.22777777777777777</v>
      </c>
      <c r="Q599" s="53" t="s">
        <v>134</v>
      </c>
      <c r="R599" s="53" t="s">
        <v>135</v>
      </c>
      <c r="S599" s="53" t="s">
        <v>59</v>
      </c>
      <c r="T599" s="40" t="s">
        <v>65</v>
      </c>
      <c r="U599" s="40" t="s">
        <v>66</v>
      </c>
      <c r="V599" s="26" t="s">
        <v>969</v>
      </c>
      <c r="W599" s="40" t="s">
        <v>68</v>
      </c>
      <c r="X599" s="40" t="s">
        <v>69</v>
      </c>
      <c r="Y599" s="5"/>
      <c r="Z599" s="5"/>
      <c r="AA599" s="26" t="s">
        <v>71</v>
      </c>
      <c r="AB599" s="26" t="s">
        <v>72</v>
      </c>
      <c r="AC599" s="26" t="s">
        <v>3224</v>
      </c>
      <c r="AD599" s="26" t="s">
        <v>64</v>
      </c>
      <c r="AE599" s="66" t="s">
        <v>64</v>
      </c>
      <c r="AF599" s="5"/>
      <c r="AG599" s="9"/>
      <c r="AH599" s="9"/>
      <c r="AI599" s="9"/>
      <c r="AJ599" s="9"/>
      <c r="AK599" s="40" t="s">
        <v>76</v>
      </c>
      <c r="AL599" s="40" t="s">
        <v>77</v>
      </c>
      <c r="AM599" s="32" t="s">
        <v>2795</v>
      </c>
      <c r="AN599" s="26" t="s">
        <v>213</v>
      </c>
      <c r="AO599" s="26" t="s">
        <v>3135</v>
      </c>
      <c r="AP599" s="26" t="s">
        <v>3136</v>
      </c>
      <c r="AQ599" s="5"/>
      <c r="AR599" s="47">
        <v>285203.0</v>
      </c>
      <c r="AS599" s="5"/>
      <c r="AT599" s="5"/>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row>
    <row r="600">
      <c r="A600" s="5"/>
      <c r="B600" s="26" t="s">
        <v>3225</v>
      </c>
      <c r="C600" s="26" t="s">
        <v>403</v>
      </c>
      <c r="D600" s="5"/>
      <c r="E600" s="5"/>
      <c r="F600" s="26">
        <v>1.0</v>
      </c>
      <c r="G600" s="26" t="s">
        <v>3226</v>
      </c>
      <c r="H600" s="317">
        <v>43290.0</v>
      </c>
      <c r="I600" s="75" t="s">
        <v>59</v>
      </c>
      <c r="J600" s="5"/>
      <c r="K600" s="40" t="s">
        <v>55</v>
      </c>
      <c r="L600" s="40" t="s">
        <v>60</v>
      </c>
      <c r="M600" s="69">
        <v>45722.0</v>
      </c>
      <c r="N600" s="40" t="s">
        <v>100</v>
      </c>
      <c r="O600" s="52" t="s">
        <v>3227</v>
      </c>
      <c r="P600" s="73">
        <v>0.3326388888888889</v>
      </c>
      <c r="Q600" s="53" t="s">
        <v>134</v>
      </c>
      <c r="R600" s="53" t="s">
        <v>135</v>
      </c>
      <c r="S600" s="53" t="s">
        <v>59</v>
      </c>
      <c r="T600" s="40" t="s">
        <v>65</v>
      </c>
      <c r="U600" s="40" t="s">
        <v>66</v>
      </c>
      <c r="V600" s="26" t="s">
        <v>969</v>
      </c>
      <c r="W600" s="40" t="s">
        <v>68</v>
      </c>
      <c r="X600" s="40" t="s">
        <v>69</v>
      </c>
      <c r="Y600" s="5"/>
      <c r="Z600" s="5"/>
      <c r="AA600" s="26" t="s">
        <v>71</v>
      </c>
      <c r="AB600" s="26" t="s">
        <v>72</v>
      </c>
      <c r="AC600" s="26" t="s">
        <v>3228</v>
      </c>
      <c r="AD600" s="26" t="s">
        <v>64</v>
      </c>
      <c r="AE600" s="66" t="s">
        <v>64</v>
      </c>
      <c r="AF600" s="5"/>
      <c r="AG600" s="9"/>
      <c r="AH600" s="9"/>
      <c r="AI600" s="9"/>
      <c r="AJ600" s="9"/>
      <c r="AK600" s="40" t="s">
        <v>76</v>
      </c>
      <c r="AL600" s="40" t="s">
        <v>77</v>
      </c>
      <c r="AM600" s="32" t="s">
        <v>2795</v>
      </c>
      <c r="AN600" s="26" t="s">
        <v>213</v>
      </c>
      <c r="AO600" s="26" t="s">
        <v>3135</v>
      </c>
      <c r="AP600" s="26" t="s">
        <v>3136</v>
      </c>
      <c r="AQ600" s="5"/>
      <c r="AR600" s="26">
        <v>92443.0</v>
      </c>
      <c r="AS600" s="5"/>
      <c r="AT600" s="5"/>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row>
    <row r="601">
      <c r="A601" s="5"/>
      <c r="B601" s="26" t="s">
        <v>3229</v>
      </c>
      <c r="C601" s="26" t="s">
        <v>403</v>
      </c>
      <c r="D601" s="5"/>
      <c r="E601" s="5"/>
      <c r="F601" s="26">
        <v>1.0</v>
      </c>
      <c r="G601" s="26" t="s">
        <v>3041</v>
      </c>
      <c r="H601" s="43" t="s">
        <v>3230</v>
      </c>
      <c r="I601" s="75" t="s">
        <v>59</v>
      </c>
      <c r="J601" s="5"/>
      <c r="K601" s="40" t="s">
        <v>55</v>
      </c>
      <c r="L601" s="40" t="s">
        <v>60</v>
      </c>
      <c r="M601" s="69">
        <v>45722.0</v>
      </c>
      <c r="N601" s="40" t="s">
        <v>100</v>
      </c>
      <c r="O601" s="52" t="s">
        <v>3231</v>
      </c>
      <c r="P601" s="73">
        <v>0.035416666666666666</v>
      </c>
      <c r="Q601" s="53" t="s">
        <v>134</v>
      </c>
      <c r="R601" s="53" t="s">
        <v>135</v>
      </c>
      <c r="S601" s="53" t="s">
        <v>59</v>
      </c>
      <c r="T601" s="40" t="s">
        <v>65</v>
      </c>
      <c r="U601" s="40" t="s">
        <v>66</v>
      </c>
      <c r="V601" s="26" t="s">
        <v>969</v>
      </c>
      <c r="W601" s="40" t="s">
        <v>68</v>
      </c>
      <c r="X601" s="40" t="s">
        <v>69</v>
      </c>
      <c r="Y601" s="5"/>
      <c r="Z601" s="5"/>
      <c r="AA601" s="26" t="s">
        <v>71</v>
      </c>
      <c r="AB601" s="26" t="s">
        <v>72</v>
      </c>
      <c r="AC601" s="26" t="s">
        <v>3232</v>
      </c>
      <c r="AD601" s="26" t="s">
        <v>64</v>
      </c>
      <c r="AE601" s="66" t="s">
        <v>64</v>
      </c>
      <c r="AF601" s="5"/>
      <c r="AG601" s="9"/>
      <c r="AH601" s="9"/>
      <c r="AI601" s="9"/>
      <c r="AJ601" s="9"/>
      <c r="AK601" s="40" t="s">
        <v>76</v>
      </c>
      <c r="AL601" s="40" t="s">
        <v>77</v>
      </c>
      <c r="AM601" s="32" t="s">
        <v>2795</v>
      </c>
      <c r="AN601" s="26" t="s">
        <v>213</v>
      </c>
      <c r="AO601" s="26" t="s">
        <v>3135</v>
      </c>
      <c r="AP601" s="26" t="s">
        <v>3136</v>
      </c>
      <c r="AQ601" s="5"/>
      <c r="AR601" s="26">
        <v>1494.0</v>
      </c>
      <c r="AS601" s="5"/>
      <c r="AT601" s="5"/>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row>
    <row r="602">
      <c r="A602" s="5"/>
      <c r="B602" s="26" t="s">
        <v>3233</v>
      </c>
      <c r="C602" s="26" t="s">
        <v>55</v>
      </c>
      <c r="D602" s="5"/>
      <c r="E602" s="5"/>
      <c r="F602" s="26">
        <v>1.0</v>
      </c>
      <c r="G602" s="26" t="s">
        <v>3234</v>
      </c>
      <c r="H602" s="43" t="s">
        <v>3235</v>
      </c>
      <c r="I602" s="26" t="s">
        <v>59</v>
      </c>
      <c r="J602" s="5"/>
      <c r="K602" s="40" t="s">
        <v>55</v>
      </c>
      <c r="L602" s="40" t="s">
        <v>60</v>
      </c>
      <c r="M602" s="69">
        <v>45722.0</v>
      </c>
      <c r="N602" s="40" t="s">
        <v>100</v>
      </c>
      <c r="O602" s="52" t="s">
        <v>3236</v>
      </c>
      <c r="P602" s="73">
        <v>0.03125</v>
      </c>
      <c r="Q602" s="53" t="s">
        <v>134</v>
      </c>
      <c r="R602" s="53" t="s">
        <v>135</v>
      </c>
      <c r="S602" s="53" t="s">
        <v>59</v>
      </c>
      <c r="T602" s="40" t="s">
        <v>65</v>
      </c>
      <c r="U602" s="40" t="s">
        <v>66</v>
      </c>
      <c r="V602" s="26" t="s">
        <v>969</v>
      </c>
      <c r="W602" s="40" t="s">
        <v>68</v>
      </c>
      <c r="X602" s="40" t="s">
        <v>69</v>
      </c>
      <c r="Y602" s="5"/>
      <c r="Z602" s="5"/>
      <c r="AA602" s="26" t="s">
        <v>71</v>
      </c>
      <c r="AB602" s="26" t="s">
        <v>72</v>
      </c>
      <c r="AC602" s="26" t="s">
        <v>3237</v>
      </c>
      <c r="AD602" s="26" t="s">
        <v>64</v>
      </c>
      <c r="AE602" s="66" t="s">
        <v>64</v>
      </c>
      <c r="AF602" s="5"/>
      <c r="AG602" s="9"/>
      <c r="AH602" s="9"/>
      <c r="AI602" s="9"/>
      <c r="AJ602" s="9"/>
      <c r="AK602" s="40" t="s">
        <v>76</v>
      </c>
      <c r="AL602" s="40" t="s">
        <v>77</v>
      </c>
      <c r="AM602" s="32" t="s">
        <v>2795</v>
      </c>
      <c r="AN602" s="26" t="s">
        <v>213</v>
      </c>
      <c r="AO602" s="26" t="s">
        <v>3135</v>
      </c>
      <c r="AP602" s="26" t="s">
        <v>3136</v>
      </c>
      <c r="AQ602" s="5"/>
      <c r="AR602" s="5"/>
      <c r="AS602" s="5"/>
      <c r="AT602" s="5"/>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row>
    <row r="603">
      <c r="A603" s="5"/>
      <c r="B603" s="26" t="s">
        <v>3238</v>
      </c>
      <c r="C603" s="26" t="s">
        <v>55</v>
      </c>
      <c r="D603" s="5"/>
      <c r="E603" s="5"/>
      <c r="F603" s="26">
        <v>1.0</v>
      </c>
      <c r="G603" s="26" t="s">
        <v>3239</v>
      </c>
      <c r="H603" s="317">
        <v>44053.0</v>
      </c>
      <c r="I603" s="26" t="s">
        <v>59</v>
      </c>
      <c r="J603" s="5"/>
      <c r="K603" s="40" t="s">
        <v>55</v>
      </c>
      <c r="L603" s="40" t="s">
        <v>60</v>
      </c>
      <c r="M603" s="69">
        <v>45722.0</v>
      </c>
      <c r="N603" s="40" t="s">
        <v>100</v>
      </c>
      <c r="O603" s="52" t="s">
        <v>3240</v>
      </c>
      <c r="P603" s="79"/>
      <c r="Q603" s="53" t="s">
        <v>134</v>
      </c>
      <c r="R603" s="53" t="s">
        <v>135</v>
      </c>
      <c r="S603" s="53" t="s">
        <v>59</v>
      </c>
      <c r="T603" s="40" t="s">
        <v>65</v>
      </c>
      <c r="U603" s="40" t="s">
        <v>66</v>
      </c>
      <c r="V603" s="26" t="s">
        <v>969</v>
      </c>
      <c r="W603" s="40" t="s">
        <v>68</v>
      </c>
      <c r="X603" s="40" t="s">
        <v>69</v>
      </c>
      <c r="Y603" s="5"/>
      <c r="Z603" s="5"/>
      <c r="AA603" s="26" t="s">
        <v>71</v>
      </c>
      <c r="AB603" s="26" t="s">
        <v>72</v>
      </c>
      <c r="AC603" s="26" t="s">
        <v>3241</v>
      </c>
      <c r="AD603" s="26" t="s">
        <v>64</v>
      </c>
      <c r="AE603" s="66" t="s">
        <v>64</v>
      </c>
      <c r="AF603" s="5"/>
      <c r="AG603" s="9"/>
      <c r="AH603" s="9"/>
      <c r="AI603" s="9"/>
      <c r="AJ603" s="9"/>
      <c r="AK603" s="40" t="s">
        <v>76</v>
      </c>
      <c r="AL603" s="40" t="s">
        <v>77</v>
      </c>
      <c r="AM603" s="32" t="s">
        <v>2795</v>
      </c>
      <c r="AN603" s="26" t="s">
        <v>213</v>
      </c>
      <c r="AO603" s="26" t="s">
        <v>3135</v>
      </c>
      <c r="AP603" s="26" t="s">
        <v>3136</v>
      </c>
      <c r="AQ603" s="5"/>
      <c r="AR603" s="47">
        <v>135261.0</v>
      </c>
      <c r="AS603" s="5"/>
      <c r="AT603" s="5"/>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row>
    <row r="604">
      <c r="A604" s="5"/>
      <c r="B604" s="26" t="s">
        <v>3242</v>
      </c>
      <c r="C604" s="26" t="s">
        <v>403</v>
      </c>
      <c r="D604" s="5"/>
      <c r="E604" s="5"/>
      <c r="F604" s="26">
        <v>1.0</v>
      </c>
      <c r="G604" s="26" t="s">
        <v>3243</v>
      </c>
      <c r="H604" s="43" t="s">
        <v>3244</v>
      </c>
      <c r="I604" s="26" t="s">
        <v>59</v>
      </c>
      <c r="J604" s="5"/>
      <c r="K604" s="40" t="s">
        <v>55</v>
      </c>
      <c r="L604" s="40" t="s">
        <v>60</v>
      </c>
      <c r="M604" s="69">
        <v>45722.0</v>
      </c>
      <c r="N604" s="40" t="s">
        <v>100</v>
      </c>
      <c r="O604" s="52" t="s">
        <v>3245</v>
      </c>
      <c r="P604" s="73">
        <v>0.3368055555555556</v>
      </c>
      <c r="Q604" s="53" t="s">
        <v>134</v>
      </c>
      <c r="R604" s="53" t="s">
        <v>135</v>
      </c>
      <c r="S604" s="53" t="s">
        <v>59</v>
      </c>
      <c r="T604" s="40" t="s">
        <v>65</v>
      </c>
      <c r="U604" s="40" t="s">
        <v>66</v>
      </c>
      <c r="V604" s="26" t="s">
        <v>969</v>
      </c>
      <c r="W604" s="40" t="s">
        <v>68</v>
      </c>
      <c r="X604" s="40" t="s">
        <v>69</v>
      </c>
      <c r="Y604" s="5"/>
      <c r="Z604" s="5"/>
      <c r="AA604" s="26" t="s">
        <v>71</v>
      </c>
      <c r="AB604" s="26" t="s">
        <v>72</v>
      </c>
      <c r="AC604" s="26" t="s">
        <v>3246</v>
      </c>
      <c r="AD604" s="26" t="s">
        <v>64</v>
      </c>
      <c r="AE604" s="66" t="s">
        <v>64</v>
      </c>
      <c r="AF604" s="5"/>
      <c r="AG604" s="9"/>
      <c r="AH604" s="9"/>
      <c r="AI604" s="9"/>
      <c r="AJ604" s="9"/>
      <c r="AK604" s="40" t="s">
        <v>76</v>
      </c>
      <c r="AL604" s="40" t="s">
        <v>77</v>
      </c>
      <c r="AM604" s="32" t="s">
        <v>2795</v>
      </c>
      <c r="AN604" s="26" t="s">
        <v>213</v>
      </c>
      <c r="AO604" s="26" t="s">
        <v>3135</v>
      </c>
      <c r="AP604" s="26" t="s">
        <v>3136</v>
      </c>
      <c r="AQ604" s="43"/>
      <c r="AR604" s="259">
        <v>66625.0</v>
      </c>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43"/>
      <c r="BV604" s="43"/>
      <c r="BW604" s="43"/>
    </row>
    <row r="605">
      <c r="A605" s="5"/>
      <c r="B605" s="5"/>
      <c r="C605" s="5"/>
      <c r="D605" s="5"/>
      <c r="E605" s="5"/>
      <c r="F605" s="5"/>
      <c r="G605" s="5"/>
      <c r="H605" s="5"/>
      <c r="I605" s="5"/>
      <c r="J605" s="5"/>
      <c r="K605" s="5"/>
      <c r="L605" s="5"/>
      <c r="M605" s="72"/>
      <c r="N605" s="5"/>
      <c r="O605" s="9"/>
      <c r="P605" s="79"/>
      <c r="Q605" s="5"/>
      <c r="R605" s="5"/>
      <c r="S605" s="5"/>
      <c r="T605" s="5"/>
      <c r="U605" s="5"/>
      <c r="V605" s="5"/>
      <c r="W605" s="5"/>
      <c r="X605" s="5"/>
      <c r="Y605" s="5"/>
      <c r="Z605" s="5"/>
      <c r="AA605" s="5"/>
      <c r="AB605" s="5"/>
      <c r="AC605" s="5"/>
      <c r="AD605" s="5"/>
      <c r="AE605" s="5"/>
      <c r="AF605" s="5"/>
      <c r="AG605" s="5"/>
      <c r="AH605" s="21"/>
      <c r="AI605" s="5"/>
      <c r="AJ605" s="5"/>
      <c r="AK605" s="5"/>
      <c r="AL605" s="5"/>
      <c r="AM605" s="21"/>
      <c r="AN605" s="5"/>
      <c r="AO605" s="5"/>
      <c r="AP605" s="5"/>
      <c r="AQ605" s="5"/>
      <c r="AR605" s="194"/>
      <c r="AS605" s="5"/>
      <c r="AT605" s="5"/>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row>
    <row r="606">
      <c r="A606" s="5"/>
      <c r="B606" s="26" t="s">
        <v>3247</v>
      </c>
      <c r="C606" s="26" t="s">
        <v>55</v>
      </c>
      <c r="D606" s="26" t="s">
        <v>3248</v>
      </c>
      <c r="E606" s="26" t="s">
        <v>3249</v>
      </c>
      <c r="F606" s="26">
        <v>1.0</v>
      </c>
      <c r="G606" s="26" t="s">
        <v>3250</v>
      </c>
      <c r="H606" s="26" t="s">
        <v>59</v>
      </c>
      <c r="I606" s="26" t="s">
        <v>59</v>
      </c>
      <c r="J606" s="26" t="s">
        <v>59</v>
      </c>
      <c r="K606" s="40" t="s">
        <v>55</v>
      </c>
      <c r="L606" s="40" t="s">
        <v>60</v>
      </c>
      <c r="M606" s="69">
        <v>45905.0</v>
      </c>
      <c r="N606" s="40" t="s">
        <v>2791</v>
      </c>
      <c r="O606" s="52" t="s">
        <v>3251</v>
      </c>
      <c r="P606" s="48">
        <v>0.3333333333333333</v>
      </c>
      <c r="Q606" s="53" t="s">
        <v>134</v>
      </c>
      <c r="R606" s="53" t="s">
        <v>135</v>
      </c>
      <c r="S606" s="53" t="s">
        <v>59</v>
      </c>
      <c r="T606" s="40" t="s">
        <v>65</v>
      </c>
      <c r="U606" s="40" t="s">
        <v>66</v>
      </c>
      <c r="V606" s="26" t="s">
        <v>969</v>
      </c>
      <c r="W606" s="40" t="s">
        <v>68</v>
      </c>
      <c r="X606" s="40" t="s">
        <v>69</v>
      </c>
      <c r="Y606" s="26">
        <v>50.0</v>
      </c>
      <c r="Z606" s="26" t="s">
        <v>118</v>
      </c>
      <c r="AA606" s="26" t="s">
        <v>71</v>
      </c>
      <c r="AB606" s="26" t="s">
        <v>72</v>
      </c>
      <c r="AC606" s="26" t="s">
        <v>3252</v>
      </c>
      <c r="AD606" s="26" t="s">
        <v>74</v>
      </c>
      <c r="AE606" s="52" t="s">
        <v>3251</v>
      </c>
      <c r="AF606" s="5"/>
      <c r="AG606" s="42" t="s">
        <v>3253</v>
      </c>
      <c r="AH606" s="51">
        <v>1.0</v>
      </c>
      <c r="AI606" s="42" t="s">
        <v>64</v>
      </c>
      <c r="AJ606" s="9"/>
      <c r="AK606" s="40" t="s">
        <v>76</v>
      </c>
      <c r="AL606" s="40" t="s">
        <v>77</v>
      </c>
      <c r="AM606" s="32" t="s">
        <v>2795</v>
      </c>
      <c r="AN606" s="26" t="s">
        <v>213</v>
      </c>
      <c r="AO606" s="26" t="s">
        <v>3254</v>
      </c>
      <c r="AP606" s="26" t="s">
        <v>3255</v>
      </c>
      <c r="AQ606" s="26" t="s">
        <v>124</v>
      </c>
      <c r="AR606" s="194"/>
      <c r="AS606" s="5"/>
      <c r="AT606" s="5"/>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row>
    <row r="607">
      <c r="A607" s="5"/>
      <c r="B607" s="26" t="s">
        <v>3256</v>
      </c>
      <c r="C607" s="26" t="s">
        <v>55</v>
      </c>
      <c r="D607" s="26" t="s">
        <v>3257</v>
      </c>
      <c r="E607" s="26" t="s">
        <v>3258</v>
      </c>
      <c r="F607" s="26">
        <v>1.0</v>
      </c>
      <c r="G607" s="26" t="s">
        <v>191</v>
      </c>
      <c r="H607" s="26" t="s">
        <v>59</v>
      </c>
      <c r="I607" s="26" t="s">
        <v>3259</v>
      </c>
      <c r="J607" s="5"/>
      <c r="K607" s="40" t="s">
        <v>55</v>
      </c>
      <c r="L607" s="40" t="s">
        <v>60</v>
      </c>
      <c r="M607" s="69">
        <v>45905.0</v>
      </c>
      <c r="N607" s="40" t="s">
        <v>2791</v>
      </c>
      <c r="O607" s="52" t="s">
        <v>3260</v>
      </c>
      <c r="P607" s="48">
        <v>0.20833333333333334</v>
      </c>
      <c r="Q607" s="53" t="s">
        <v>134</v>
      </c>
      <c r="R607" s="53" t="s">
        <v>135</v>
      </c>
      <c r="S607" s="53" t="s">
        <v>59</v>
      </c>
      <c r="T607" s="40" t="s">
        <v>65</v>
      </c>
      <c r="U607" s="40" t="s">
        <v>66</v>
      </c>
      <c r="V607" s="26" t="s">
        <v>969</v>
      </c>
      <c r="W607" s="40" t="s">
        <v>68</v>
      </c>
      <c r="X607" s="40" t="s">
        <v>69</v>
      </c>
      <c r="Y607" s="26">
        <v>50.0</v>
      </c>
      <c r="Z607" s="26" t="s">
        <v>118</v>
      </c>
      <c r="AA607" s="26" t="s">
        <v>71</v>
      </c>
      <c r="AB607" s="26" t="s">
        <v>72</v>
      </c>
      <c r="AC607" s="26" t="s">
        <v>2511</v>
      </c>
      <c r="AD607" s="26" t="s">
        <v>74</v>
      </c>
      <c r="AE607" s="52" t="s">
        <v>3260</v>
      </c>
      <c r="AF607" s="5"/>
      <c r="AG607" s="42" t="s">
        <v>3261</v>
      </c>
      <c r="AH607" s="51">
        <v>0.9</v>
      </c>
      <c r="AI607" s="42" t="s">
        <v>3262</v>
      </c>
      <c r="AJ607" s="9"/>
      <c r="AK607" s="40" t="s">
        <v>76</v>
      </c>
      <c r="AL607" s="40" t="s">
        <v>77</v>
      </c>
      <c r="AM607" s="32" t="s">
        <v>2795</v>
      </c>
      <c r="AN607" s="26" t="s">
        <v>213</v>
      </c>
      <c r="AO607" s="26" t="s">
        <v>3254</v>
      </c>
      <c r="AP607" s="26" t="s">
        <v>3255</v>
      </c>
      <c r="AQ607" s="26" t="s">
        <v>124</v>
      </c>
      <c r="AR607" s="194"/>
      <c r="AS607" s="5"/>
      <c r="AT607" s="5"/>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row>
    <row r="608">
      <c r="A608" s="5"/>
      <c r="B608" s="26" t="s">
        <v>3263</v>
      </c>
      <c r="C608" s="26" t="s">
        <v>55</v>
      </c>
      <c r="D608" s="26" t="s">
        <v>3264</v>
      </c>
      <c r="E608" s="26" t="s">
        <v>3265</v>
      </c>
      <c r="F608" s="26">
        <v>1.0</v>
      </c>
      <c r="G608" s="26" t="s">
        <v>3266</v>
      </c>
      <c r="H608" s="75" t="s">
        <v>59</v>
      </c>
      <c r="I608" s="75">
        <v>45020.0</v>
      </c>
      <c r="J608" s="5"/>
      <c r="K608" s="40" t="s">
        <v>55</v>
      </c>
      <c r="L608" s="40" t="s">
        <v>60</v>
      </c>
      <c r="M608" s="69">
        <v>45905.0</v>
      </c>
      <c r="N608" s="40" t="s">
        <v>2791</v>
      </c>
      <c r="O608" s="52" t="s">
        <v>3267</v>
      </c>
      <c r="P608" s="48">
        <v>0.20833333333333334</v>
      </c>
      <c r="Q608" s="53" t="s">
        <v>134</v>
      </c>
      <c r="R608" s="53" t="s">
        <v>135</v>
      </c>
      <c r="S608" s="53" t="s">
        <v>59</v>
      </c>
      <c r="T608" s="40" t="s">
        <v>65</v>
      </c>
      <c r="U608" s="40" t="s">
        <v>66</v>
      </c>
      <c r="V608" s="26" t="s">
        <v>969</v>
      </c>
      <c r="W608" s="40" t="s">
        <v>68</v>
      </c>
      <c r="X608" s="40" t="s">
        <v>69</v>
      </c>
      <c r="Y608" s="26">
        <v>40.0</v>
      </c>
      <c r="Z608" s="26" t="s">
        <v>118</v>
      </c>
      <c r="AA608" s="26" t="s">
        <v>71</v>
      </c>
      <c r="AB608" s="26" t="s">
        <v>72</v>
      </c>
      <c r="AC608" s="26" t="s">
        <v>184</v>
      </c>
      <c r="AD608" s="26" t="s">
        <v>74</v>
      </c>
      <c r="AE608" s="52" t="s">
        <v>3267</v>
      </c>
      <c r="AF608" s="5"/>
      <c r="AG608" s="42" t="s">
        <v>3268</v>
      </c>
      <c r="AH608" s="51">
        <v>0.85</v>
      </c>
      <c r="AI608" s="42" t="s">
        <v>3269</v>
      </c>
      <c r="AJ608" s="9"/>
      <c r="AK608" s="40" t="s">
        <v>76</v>
      </c>
      <c r="AL608" s="40" t="s">
        <v>77</v>
      </c>
      <c r="AM608" s="32" t="s">
        <v>2795</v>
      </c>
      <c r="AN608" s="26" t="s">
        <v>213</v>
      </c>
      <c r="AO608" s="26" t="s">
        <v>3254</v>
      </c>
      <c r="AP608" s="26" t="s">
        <v>3255</v>
      </c>
      <c r="AQ608" s="26" t="s">
        <v>124</v>
      </c>
      <c r="AR608" s="194"/>
      <c r="AS608" s="5"/>
      <c r="AT608" s="5"/>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row>
    <row r="609">
      <c r="A609" s="5"/>
      <c r="B609" s="26" t="s">
        <v>3270</v>
      </c>
      <c r="C609" s="26" t="s">
        <v>55</v>
      </c>
      <c r="D609" s="26" t="s">
        <v>3271</v>
      </c>
      <c r="E609" s="26" t="s">
        <v>3272</v>
      </c>
      <c r="F609" s="26">
        <v>1.0</v>
      </c>
      <c r="G609" s="26" t="s">
        <v>3273</v>
      </c>
      <c r="H609" s="26" t="s">
        <v>59</v>
      </c>
      <c r="I609" s="75">
        <v>45384.0</v>
      </c>
      <c r="J609" s="5"/>
      <c r="K609" s="40" t="s">
        <v>55</v>
      </c>
      <c r="L609" s="40" t="s">
        <v>60</v>
      </c>
      <c r="M609" s="69">
        <v>45905.0</v>
      </c>
      <c r="N609" s="40" t="s">
        <v>2791</v>
      </c>
      <c r="O609" s="52" t="s">
        <v>3274</v>
      </c>
      <c r="P609" s="48">
        <v>0.25</v>
      </c>
      <c r="Q609" s="53" t="s">
        <v>134</v>
      </c>
      <c r="R609" s="53" t="s">
        <v>135</v>
      </c>
      <c r="S609" s="53" t="s">
        <v>59</v>
      </c>
      <c r="T609" s="40" t="s">
        <v>65</v>
      </c>
      <c r="U609" s="40" t="s">
        <v>66</v>
      </c>
      <c r="V609" s="26" t="s">
        <v>969</v>
      </c>
      <c r="W609" s="40" t="s">
        <v>68</v>
      </c>
      <c r="X609" s="40" t="s">
        <v>69</v>
      </c>
      <c r="Y609" s="26">
        <v>40.0</v>
      </c>
      <c r="Z609" s="26" t="s">
        <v>118</v>
      </c>
      <c r="AA609" s="26" t="s">
        <v>71</v>
      </c>
      <c r="AB609" s="26" t="s">
        <v>72</v>
      </c>
      <c r="AC609" s="26" t="s">
        <v>3275</v>
      </c>
      <c r="AD609" s="26" t="s">
        <v>74</v>
      </c>
      <c r="AE609" s="52" t="s">
        <v>3274</v>
      </c>
      <c r="AF609" s="5"/>
      <c r="AG609" s="42" t="s">
        <v>3276</v>
      </c>
      <c r="AH609" s="51">
        <v>0.9</v>
      </c>
      <c r="AI609" s="42" t="s">
        <v>3277</v>
      </c>
      <c r="AJ609" s="9"/>
      <c r="AK609" s="40" t="s">
        <v>76</v>
      </c>
      <c r="AL609" s="40" t="s">
        <v>77</v>
      </c>
      <c r="AM609" s="32" t="s">
        <v>2795</v>
      </c>
      <c r="AN609" s="26" t="s">
        <v>213</v>
      </c>
      <c r="AO609" s="26" t="s">
        <v>3254</v>
      </c>
      <c r="AP609" s="26" t="s">
        <v>3255</v>
      </c>
      <c r="AQ609" s="26" t="s">
        <v>124</v>
      </c>
      <c r="AR609" s="194"/>
      <c r="AS609" s="5"/>
      <c r="AT609" s="5"/>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row>
    <row r="610">
      <c r="A610" s="5"/>
      <c r="B610" s="26" t="s">
        <v>3278</v>
      </c>
      <c r="C610" s="26" t="s">
        <v>55</v>
      </c>
      <c r="D610" s="26" t="s">
        <v>3279</v>
      </c>
      <c r="E610" s="26" t="s">
        <v>3280</v>
      </c>
      <c r="F610" s="26">
        <v>1.0</v>
      </c>
      <c r="G610" s="26" t="s">
        <v>3281</v>
      </c>
      <c r="H610" s="75" t="s">
        <v>3282</v>
      </c>
      <c r="I610" s="26" t="s">
        <v>59</v>
      </c>
      <c r="J610" s="5"/>
      <c r="K610" s="40" t="s">
        <v>55</v>
      </c>
      <c r="L610" s="40" t="s">
        <v>60</v>
      </c>
      <c r="M610" s="69">
        <v>45905.0</v>
      </c>
      <c r="N610" s="40" t="s">
        <v>2791</v>
      </c>
      <c r="O610" s="52" t="s">
        <v>3283</v>
      </c>
      <c r="P610" s="48">
        <v>0.25</v>
      </c>
      <c r="Q610" s="53" t="s">
        <v>134</v>
      </c>
      <c r="R610" s="53" t="s">
        <v>135</v>
      </c>
      <c r="S610" s="53" t="s">
        <v>59</v>
      </c>
      <c r="T610" s="40" t="s">
        <v>65</v>
      </c>
      <c r="U610" s="40" t="s">
        <v>66</v>
      </c>
      <c r="V610" s="26" t="s">
        <v>969</v>
      </c>
      <c r="W610" s="40" t="s">
        <v>68</v>
      </c>
      <c r="X610" s="40" t="s">
        <v>69</v>
      </c>
      <c r="Y610" s="26">
        <v>25.0</v>
      </c>
      <c r="Z610" s="26" t="s">
        <v>136</v>
      </c>
      <c r="AA610" s="26" t="s">
        <v>71</v>
      </c>
      <c r="AB610" s="26" t="s">
        <v>72</v>
      </c>
      <c r="AC610" s="26" t="s">
        <v>3284</v>
      </c>
      <c r="AD610" s="26" t="s">
        <v>74</v>
      </c>
      <c r="AE610" s="52" t="s">
        <v>3283</v>
      </c>
      <c r="AF610" s="5"/>
      <c r="AG610" s="42" t="s">
        <v>3285</v>
      </c>
      <c r="AH610" s="51">
        <v>0.8</v>
      </c>
      <c r="AI610" s="42" t="s">
        <v>3286</v>
      </c>
      <c r="AJ610" s="9"/>
      <c r="AK610" s="40" t="s">
        <v>76</v>
      </c>
      <c r="AL610" s="40" t="s">
        <v>77</v>
      </c>
      <c r="AM610" s="32" t="s">
        <v>2795</v>
      </c>
      <c r="AN610" s="26" t="s">
        <v>213</v>
      </c>
      <c r="AO610" s="26" t="s">
        <v>3254</v>
      </c>
      <c r="AP610" s="26" t="s">
        <v>3255</v>
      </c>
      <c r="AQ610" s="26" t="s">
        <v>93</v>
      </c>
      <c r="AR610" s="5"/>
      <c r="AS610" s="5"/>
      <c r="AT610" s="5"/>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row>
    <row r="611">
      <c r="A611" s="5"/>
      <c r="B611" s="26" t="s">
        <v>3287</v>
      </c>
      <c r="C611" s="26" t="s">
        <v>55</v>
      </c>
      <c r="D611" s="5"/>
      <c r="E611" s="5"/>
      <c r="F611" s="26">
        <v>1.0</v>
      </c>
      <c r="G611" s="5"/>
      <c r="H611" s="5"/>
      <c r="I611" s="5"/>
      <c r="J611" s="5"/>
      <c r="K611" s="40" t="s">
        <v>55</v>
      </c>
      <c r="L611" s="40" t="s">
        <v>60</v>
      </c>
      <c r="M611" s="69">
        <v>45813.0</v>
      </c>
      <c r="N611" s="40" t="s">
        <v>1319</v>
      </c>
      <c r="O611" s="52" t="s">
        <v>3288</v>
      </c>
      <c r="P611" s="73">
        <v>0.5416666666666666</v>
      </c>
      <c r="Q611" s="53" t="s">
        <v>114</v>
      </c>
      <c r="R611" s="53" t="s">
        <v>115</v>
      </c>
      <c r="S611" s="53" t="s">
        <v>59</v>
      </c>
      <c r="T611" s="40" t="s">
        <v>65</v>
      </c>
      <c r="U611" s="40" t="s">
        <v>66</v>
      </c>
      <c r="V611" s="26" t="s">
        <v>969</v>
      </c>
      <c r="W611" s="40" t="s">
        <v>68</v>
      </c>
      <c r="X611" s="40" t="s">
        <v>69</v>
      </c>
      <c r="Y611" s="5"/>
      <c r="Z611" s="5"/>
      <c r="AA611" s="26" t="s">
        <v>71</v>
      </c>
      <c r="AB611" s="26" t="s">
        <v>72</v>
      </c>
      <c r="AC611" s="5"/>
      <c r="AD611" s="26" t="s">
        <v>74</v>
      </c>
      <c r="AE611" s="52" t="s">
        <v>3288</v>
      </c>
      <c r="AF611" s="5"/>
      <c r="AG611" s="9"/>
      <c r="AH611" s="50"/>
      <c r="AI611" s="9"/>
      <c r="AJ611" s="9"/>
      <c r="AK611" s="40" t="s">
        <v>76</v>
      </c>
      <c r="AL611" s="40" t="s">
        <v>77</v>
      </c>
      <c r="AM611" s="32" t="s">
        <v>2795</v>
      </c>
      <c r="AN611" s="26" t="s">
        <v>213</v>
      </c>
      <c r="AO611" s="26" t="s">
        <v>3254</v>
      </c>
      <c r="AP611" s="26" t="s">
        <v>3255</v>
      </c>
      <c r="AQ611" s="5"/>
      <c r="AR611" s="5"/>
      <c r="AS611" s="5"/>
      <c r="AT611" s="5"/>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row>
    <row r="612">
      <c r="A612" s="5"/>
      <c r="B612" s="26" t="s">
        <v>3289</v>
      </c>
      <c r="C612" s="26" t="s">
        <v>55</v>
      </c>
      <c r="D612" s="5"/>
      <c r="E612" s="5"/>
      <c r="F612" s="26">
        <v>1.0</v>
      </c>
      <c r="G612" s="5"/>
      <c r="H612" s="5"/>
      <c r="I612" s="5"/>
      <c r="J612" s="5"/>
      <c r="K612" s="40" t="s">
        <v>55</v>
      </c>
      <c r="L612" s="40" t="s">
        <v>60</v>
      </c>
      <c r="M612" s="69">
        <v>45813.0</v>
      </c>
      <c r="N612" s="40" t="s">
        <v>1319</v>
      </c>
      <c r="O612" s="52" t="s">
        <v>3290</v>
      </c>
      <c r="P612" s="73">
        <v>0.2916666666666667</v>
      </c>
      <c r="Q612" s="53" t="s">
        <v>114</v>
      </c>
      <c r="R612" s="53" t="s">
        <v>115</v>
      </c>
      <c r="S612" s="53" t="s">
        <v>59</v>
      </c>
      <c r="T612" s="40" t="s">
        <v>65</v>
      </c>
      <c r="U612" s="40" t="s">
        <v>66</v>
      </c>
      <c r="V612" s="26" t="s">
        <v>969</v>
      </c>
      <c r="W612" s="40" t="s">
        <v>68</v>
      </c>
      <c r="X612" s="40" t="s">
        <v>69</v>
      </c>
      <c r="Y612" s="5"/>
      <c r="Z612" s="5"/>
      <c r="AA612" s="26" t="s">
        <v>71</v>
      </c>
      <c r="AB612" s="26" t="s">
        <v>72</v>
      </c>
      <c r="AC612" s="5"/>
      <c r="AD612" s="26" t="s">
        <v>74</v>
      </c>
      <c r="AE612" s="52" t="s">
        <v>3290</v>
      </c>
      <c r="AF612" s="5"/>
      <c r="AG612" s="9"/>
      <c r="AH612" s="50"/>
      <c r="AI612" s="9"/>
      <c r="AJ612" s="9"/>
      <c r="AK612" s="40" t="s">
        <v>76</v>
      </c>
      <c r="AL612" s="40" t="s">
        <v>77</v>
      </c>
      <c r="AM612" s="32" t="s">
        <v>2795</v>
      </c>
      <c r="AN612" s="26" t="s">
        <v>213</v>
      </c>
      <c r="AO612" s="26" t="s">
        <v>3254</v>
      </c>
      <c r="AP612" s="26" t="s">
        <v>3255</v>
      </c>
      <c r="AQ612" s="5"/>
      <c r="AR612" s="5"/>
      <c r="AS612" s="5"/>
      <c r="AT612" s="5"/>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row>
    <row r="613">
      <c r="A613" s="176"/>
      <c r="B613" s="177" t="s">
        <v>3291</v>
      </c>
      <c r="C613" s="177" t="s">
        <v>403</v>
      </c>
      <c r="D613" s="177" t="s">
        <v>3292</v>
      </c>
      <c r="E613" s="177" t="s">
        <v>3293</v>
      </c>
      <c r="F613" s="177">
        <v>1.0</v>
      </c>
      <c r="G613" s="177" t="s">
        <v>2388</v>
      </c>
      <c r="H613" s="221">
        <v>44651.0</v>
      </c>
      <c r="I613" s="178" t="s">
        <v>59</v>
      </c>
      <c r="J613" s="176"/>
      <c r="K613" s="180" t="s">
        <v>55</v>
      </c>
      <c r="L613" s="180" t="s">
        <v>60</v>
      </c>
      <c r="M613" s="181">
        <v>45722.0</v>
      </c>
      <c r="N613" s="180" t="s">
        <v>100</v>
      </c>
      <c r="O613" s="183" t="s">
        <v>3294</v>
      </c>
      <c r="P613" s="196">
        <v>0.19791666666666666</v>
      </c>
      <c r="Q613" s="185" t="s">
        <v>134</v>
      </c>
      <c r="R613" s="185" t="s">
        <v>135</v>
      </c>
      <c r="S613" s="185" t="s">
        <v>59</v>
      </c>
      <c r="T613" s="180" t="s">
        <v>65</v>
      </c>
      <c r="U613" s="180" t="s">
        <v>66</v>
      </c>
      <c r="V613" s="177" t="s">
        <v>969</v>
      </c>
      <c r="W613" s="180" t="s">
        <v>68</v>
      </c>
      <c r="X613" s="180" t="s">
        <v>69</v>
      </c>
      <c r="Y613" s="176"/>
      <c r="Z613" s="177" t="s">
        <v>136</v>
      </c>
      <c r="AA613" s="177" t="s">
        <v>71</v>
      </c>
      <c r="AB613" s="177" t="s">
        <v>72</v>
      </c>
      <c r="AC613" s="177" t="s">
        <v>2390</v>
      </c>
      <c r="AD613" s="177" t="s">
        <v>64</v>
      </c>
      <c r="AE613" s="186" t="s">
        <v>64</v>
      </c>
      <c r="AF613" s="176"/>
      <c r="AG613" s="214" t="s">
        <v>3295</v>
      </c>
      <c r="AH613" s="214">
        <v>0.6</v>
      </c>
      <c r="AI613" s="214" t="s">
        <v>3296</v>
      </c>
      <c r="AJ613" s="187"/>
      <c r="AK613" s="180" t="s">
        <v>76</v>
      </c>
      <c r="AL613" s="180" t="s">
        <v>77</v>
      </c>
      <c r="AM613" s="177" t="s">
        <v>2795</v>
      </c>
      <c r="AN613" s="177" t="s">
        <v>213</v>
      </c>
      <c r="AO613" s="177" t="s">
        <v>3254</v>
      </c>
      <c r="AP613" s="177" t="s">
        <v>3255</v>
      </c>
      <c r="AQ613" s="177" t="s">
        <v>93</v>
      </c>
      <c r="AR613" s="177">
        <v>59318.0</v>
      </c>
      <c r="AS613" s="176"/>
      <c r="AT613" s="176"/>
      <c r="AU613" s="187"/>
      <c r="AV613" s="187"/>
      <c r="AW613" s="187"/>
      <c r="AX613" s="187"/>
      <c r="AY613" s="187"/>
      <c r="AZ613" s="187"/>
      <c r="BA613" s="187"/>
      <c r="BB613" s="187"/>
      <c r="BC613" s="187"/>
      <c r="BD613" s="187"/>
      <c r="BE613" s="187"/>
      <c r="BF613" s="187"/>
      <c r="BG613" s="187"/>
      <c r="BH613" s="187"/>
      <c r="BI613" s="187"/>
      <c r="BJ613" s="187"/>
      <c r="BK613" s="187"/>
      <c r="BL613" s="187"/>
      <c r="BM613" s="187"/>
      <c r="BN613" s="187"/>
      <c r="BO613" s="187"/>
      <c r="BP613" s="187"/>
      <c r="BQ613" s="187"/>
      <c r="BR613" s="187"/>
      <c r="BS613" s="187"/>
      <c r="BT613" s="187"/>
      <c r="BU613" s="187"/>
      <c r="BV613" s="187"/>
      <c r="BW613" s="187"/>
    </row>
    <row r="614">
      <c r="A614" s="5"/>
      <c r="B614" s="26" t="s">
        <v>3297</v>
      </c>
      <c r="C614" s="26" t="s">
        <v>403</v>
      </c>
      <c r="D614" s="5"/>
      <c r="E614" s="5"/>
      <c r="F614" s="26">
        <v>1.0</v>
      </c>
      <c r="G614" s="26" t="s">
        <v>3298</v>
      </c>
      <c r="H614" s="43" t="s">
        <v>3299</v>
      </c>
      <c r="I614" s="75" t="s">
        <v>59</v>
      </c>
      <c r="J614" s="5"/>
      <c r="K614" s="40" t="s">
        <v>55</v>
      </c>
      <c r="L614" s="40" t="s">
        <v>60</v>
      </c>
      <c r="M614" s="69">
        <v>45722.0</v>
      </c>
      <c r="N614" s="40" t="s">
        <v>100</v>
      </c>
      <c r="O614" s="52" t="s">
        <v>3300</v>
      </c>
      <c r="P614" s="73">
        <v>0.34791666666666665</v>
      </c>
      <c r="Q614" s="53" t="s">
        <v>134</v>
      </c>
      <c r="R614" s="53" t="s">
        <v>135</v>
      </c>
      <c r="S614" s="53" t="s">
        <v>59</v>
      </c>
      <c r="T614" s="40" t="s">
        <v>65</v>
      </c>
      <c r="U614" s="40" t="s">
        <v>66</v>
      </c>
      <c r="V614" s="26" t="s">
        <v>969</v>
      </c>
      <c r="W614" s="40" t="s">
        <v>68</v>
      </c>
      <c r="X614" s="40" t="s">
        <v>69</v>
      </c>
      <c r="Y614" s="5"/>
      <c r="Z614" s="5"/>
      <c r="AA614" s="26" t="s">
        <v>71</v>
      </c>
      <c r="AB614" s="26" t="s">
        <v>72</v>
      </c>
      <c r="AC614" s="26" t="s">
        <v>3301</v>
      </c>
      <c r="AD614" s="26" t="s">
        <v>64</v>
      </c>
      <c r="AE614" s="66" t="s">
        <v>64</v>
      </c>
      <c r="AF614" s="5"/>
      <c r="AG614" s="9"/>
      <c r="AH614" s="9"/>
      <c r="AI614" s="9"/>
      <c r="AJ614" s="9"/>
      <c r="AK614" s="40" t="s">
        <v>76</v>
      </c>
      <c r="AL614" s="40" t="s">
        <v>77</v>
      </c>
      <c r="AM614" s="32" t="s">
        <v>2795</v>
      </c>
      <c r="AN614" s="26" t="s">
        <v>213</v>
      </c>
      <c r="AO614" s="26" t="s">
        <v>3254</v>
      </c>
      <c r="AP614" s="26" t="s">
        <v>3255</v>
      </c>
      <c r="AQ614" s="5"/>
      <c r="AR614" s="47">
        <v>222097.0</v>
      </c>
      <c r="AS614" s="5"/>
      <c r="AT614" s="5"/>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row>
    <row r="615">
      <c r="A615" s="5"/>
      <c r="B615" s="26" t="s">
        <v>3302</v>
      </c>
      <c r="C615" s="26" t="s">
        <v>403</v>
      </c>
      <c r="D615" s="5"/>
      <c r="E615" s="5"/>
      <c r="F615" s="26">
        <v>1.0</v>
      </c>
      <c r="G615" s="26" t="s">
        <v>3041</v>
      </c>
      <c r="H615" s="317">
        <v>45176.0</v>
      </c>
      <c r="I615" s="75" t="s">
        <v>59</v>
      </c>
      <c r="J615" s="5"/>
      <c r="K615" s="40" t="s">
        <v>55</v>
      </c>
      <c r="L615" s="40" t="s">
        <v>60</v>
      </c>
      <c r="M615" s="69">
        <v>45722.0</v>
      </c>
      <c r="N615" s="40" t="s">
        <v>100</v>
      </c>
      <c r="O615" s="52" t="s">
        <v>3303</v>
      </c>
      <c r="P615" s="73">
        <v>0.03888888888888889</v>
      </c>
      <c r="Q615" s="53" t="s">
        <v>134</v>
      </c>
      <c r="R615" s="53" t="s">
        <v>135</v>
      </c>
      <c r="S615" s="53" t="s">
        <v>59</v>
      </c>
      <c r="T615" s="40" t="s">
        <v>65</v>
      </c>
      <c r="U615" s="40" t="s">
        <v>66</v>
      </c>
      <c r="V615" s="26" t="s">
        <v>969</v>
      </c>
      <c r="W615" s="40" t="s">
        <v>68</v>
      </c>
      <c r="X615" s="40" t="s">
        <v>69</v>
      </c>
      <c r="Y615" s="5"/>
      <c r="Z615" s="5"/>
      <c r="AA615" s="26" t="s">
        <v>71</v>
      </c>
      <c r="AB615" s="26" t="s">
        <v>72</v>
      </c>
      <c r="AC615" s="26" t="s">
        <v>3304</v>
      </c>
      <c r="AD615" s="26" t="s">
        <v>64</v>
      </c>
      <c r="AE615" s="66" t="s">
        <v>64</v>
      </c>
      <c r="AF615" s="5"/>
      <c r="AG615" s="9"/>
      <c r="AH615" s="9"/>
      <c r="AI615" s="9"/>
      <c r="AJ615" s="9"/>
      <c r="AK615" s="40" t="s">
        <v>76</v>
      </c>
      <c r="AL615" s="40" t="s">
        <v>77</v>
      </c>
      <c r="AM615" s="32" t="s">
        <v>2795</v>
      </c>
      <c r="AN615" s="26" t="s">
        <v>213</v>
      </c>
      <c r="AO615" s="26" t="s">
        <v>3254</v>
      </c>
      <c r="AP615" s="26" t="s">
        <v>3255</v>
      </c>
      <c r="AQ615" s="5"/>
      <c r="AR615" s="26">
        <v>7725.0</v>
      </c>
      <c r="AS615" s="5"/>
      <c r="AT615" s="5"/>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row>
    <row r="616">
      <c r="A616" s="5"/>
      <c r="B616" s="26" t="s">
        <v>3305</v>
      </c>
      <c r="C616" s="26" t="s">
        <v>55</v>
      </c>
      <c r="D616" s="5"/>
      <c r="E616" s="5"/>
      <c r="F616" s="26">
        <v>1.0</v>
      </c>
      <c r="G616" s="26" t="s">
        <v>3306</v>
      </c>
      <c r="H616" s="317">
        <v>43928.0</v>
      </c>
      <c r="I616" s="75" t="s">
        <v>59</v>
      </c>
      <c r="J616" s="5"/>
      <c r="K616" s="40" t="s">
        <v>55</v>
      </c>
      <c r="L616" s="40" t="s">
        <v>60</v>
      </c>
      <c r="M616" s="69">
        <v>45753.0</v>
      </c>
      <c r="N616" s="40" t="s">
        <v>100</v>
      </c>
      <c r="O616" s="52" t="s">
        <v>3307</v>
      </c>
      <c r="P616" s="73">
        <v>0.30277777777777776</v>
      </c>
      <c r="Q616" s="53" t="s">
        <v>134</v>
      </c>
      <c r="R616" s="53" t="s">
        <v>135</v>
      </c>
      <c r="S616" s="53" t="s">
        <v>59</v>
      </c>
      <c r="T616" s="40" t="s">
        <v>65</v>
      </c>
      <c r="U616" s="40" t="s">
        <v>66</v>
      </c>
      <c r="V616" s="26" t="s">
        <v>969</v>
      </c>
      <c r="W616" s="40" t="s">
        <v>68</v>
      </c>
      <c r="X616" s="40" t="s">
        <v>69</v>
      </c>
      <c r="Y616" s="5"/>
      <c r="Z616" s="5"/>
      <c r="AA616" s="26" t="s">
        <v>71</v>
      </c>
      <c r="AB616" s="26" t="s">
        <v>72</v>
      </c>
      <c r="AC616" s="26" t="s">
        <v>3308</v>
      </c>
      <c r="AD616" s="26" t="s">
        <v>64</v>
      </c>
      <c r="AE616" s="66" t="s">
        <v>64</v>
      </c>
      <c r="AF616" s="5"/>
      <c r="AG616" s="9"/>
      <c r="AH616" s="9"/>
      <c r="AI616" s="9"/>
      <c r="AJ616" s="9"/>
      <c r="AK616" s="40" t="s">
        <v>76</v>
      </c>
      <c r="AL616" s="40" t="s">
        <v>77</v>
      </c>
      <c r="AM616" s="32" t="s">
        <v>2795</v>
      </c>
      <c r="AN616" s="26" t="s">
        <v>213</v>
      </c>
      <c r="AO616" s="26" t="s">
        <v>3254</v>
      </c>
      <c r="AP616" s="26" t="s">
        <v>3255</v>
      </c>
      <c r="AQ616" s="5"/>
      <c r="AR616" s="26">
        <v>67274.0</v>
      </c>
      <c r="AS616" s="5"/>
      <c r="AT616" s="5"/>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row>
    <row r="617">
      <c r="A617" s="5"/>
      <c r="B617" s="5"/>
      <c r="C617" s="5"/>
      <c r="D617" s="5"/>
      <c r="E617" s="5"/>
      <c r="F617" s="5"/>
      <c r="G617" s="5"/>
      <c r="H617" s="5"/>
      <c r="I617" s="5"/>
      <c r="J617" s="5"/>
      <c r="K617" s="5"/>
      <c r="L617" s="5"/>
      <c r="M617" s="72"/>
      <c r="N617" s="5"/>
      <c r="O617" s="5"/>
      <c r="P617" s="79"/>
      <c r="Q617" s="5"/>
      <c r="R617" s="5"/>
      <c r="S617" s="5"/>
      <c r="T617" s="5"/>
      <c r="U617" s="5"/>
      <c r="V617" s="5"/>
      <c r="W617" s="5"/>
      <c r="X617" s="5"/>
      <c r="Y617" s="5"/>
      <c r="Z617" s="5"/>
      <c r="AA617" s="5"/>
      <c r="AB617" s="5"/>
      <c r="AC617" s="5"/>
      <c r="AD617" s="5"/>
      <c r="AE617" s="5"/>
      <c r="AF617" s="5"/>
      <c r="AG617" s="5"/>
      <c r="AH617" s="21"/>
      <c r="AI617" s="5"/>
      <c r="AJ617" s="5"/>
      <c r="AK617" s="5"/>
      <c r="AL617" s="5"/>
      <c r="AM617" s="21"/>
      <c r="AN617" s="5"/>
      <c r="AO617" s="5"/>
      <c r="AP617" s="5"/>
      <c r="AQ617" s="5"/>
      <c r="AR617" s="5"/>
      <c r="AS617" s="5"/>
      <c r="AT617" s="5"/>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row>
    <row r="618">
      <c r="A618" s="5"/>
      <c r="B618" s="26" t="s">
        <v>3309</v>
      </c>
      <c r="C618" s="26" t="s">
        <v>55</v>
      </c>
      <c r="D618" s="26" t="s">
        <v>3310</v>
      </c>
      <c r="E618" s="26" t="s">
        <v>3311</v>
      </c>
      <c r="F618" s="26">
        <v>1.0</v>
      </c>
      <c r="G618" s="26" t="s">
        <v>181</v>
      </c>
      <c r="H618" s="137" t="s">
        <v>59</v>
      </c>
      <c r="I618" s="26" t="s">
        <v>59</v>
      </c>
      <c r="J618" s="5"/>
      <c r="K618" s="40" t="s">
        <v>55</v>
      </c>
      <c r="L618" s="40" t="s">
        <v>60</v>
      </c>
      <c r="M618" s="69">
        <v>45813.0</v>
      </c>
      <c r="N618" s="40" t="s">
        <v>2791</v>
      </c>
      <c r="O618" s="52" t="s">
        <v>3312</v>
      </c>
      <c r="P618" s="73">
        <v>0.125</v>
      </c>
      <c r="Q618" s="53" t="s">
        <v>134</v>
      </c>
      <c r="R618" s="53" t="s">
        <v>135</v>
      </c>
      <c r="S618" s="53" t="s">
        <v>59</v>
      </c>
      <c r="T618" s="40" t="s">
        <v>65</v>
      </c>
      <c r="U618" s="40" t="s">
        <v>66</v>
      </c>
      <c r="V618" s="26" t="s">
        <v>969</v>
      </c>
      <c r="W618" s="40" t="s">
        <v>68</v>
      </c>
      <c r="X618" s="40" t="s">
        <v>69</v>
      </c>
      <c r="Y618" s="26">
        <v>42.0</v>
      </c>
      <c r="Z618" s="26" t="s">
        <v>118</v>
      </c>
      <c r="AA618" s="26" t="s">
        <v>71</v>
      </c>
      <c r="AB618" s="26" t="s">
        <v>72</v>
      </c>
      <c r="AC618" s="26" t="s">
        <v>3313</v>
      </c>
      <c r="AD618" s="26" t="s">
        <v>74</v>
      </c>
      <c r="AE618" s="52" t="s">
        <v>3312</v>
      </c>
      <c r="AF618" s="5"/>
      <c r="AG618" s="42" t="s">
        <v>3314</v>
      </c>
      <c r="AH618" s="51">
        <v>0.9</v>
      </c>
      <c r="AI618" s="42" t="s">
        <v>3315</v>
      </c>
      <c r="AJ618" s="9"/>
      <c r="AK618" s="40" t="s">
        <v>76</v>
      </c>
      <c r="AL618" s="40" t="s">
        <v>77</v>
      </c>
      <c r="AM618" s="32" t="s">
        <v>2795</v>
      </c>
      <c r="AN618" s="26" t="s">
        <v>213</v>
      </c>
      <c r="AO618" s="26" t="s">
        <v>3316</v>
      </c>
      <c r="AP618" s="26" t="s">
        <v>3317</v>
      </c>
      <c r="AQ618" s="26" t="s">
        <v>124</v>
      </c>
      <c r="AR618" s="5"/>
      <c r="AS618" s="5"/>
      <c r="AT618" s="5"/>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row>
    <row r="619">
      <c r="A619" s="5"/>
      <c r="B619" s="26" t="s">
        <v>3318</v>
      </c>
      <c r="C619" s="26" t="s">
        <v>55</v>
      </c>
      <c r="D619" s="26" t="s">
        <v>3319</v>
      </c>
      <c r="E619" s="26" t="s">
        <v>3320</v>
      </c>
      <c r="F619" s="26">
        <v>1.0</v>
      </c>
      <c r="G619" s="26" t="s">
        <v>3321</v>
      </c>
      <c r="H619" s="26" t="s">
        <v>59</v>
      </c>
      <c r="I619" s="26" t="s">
        <v>59</v>
      </c>
      <c r="J619" s="5"/>
      <c r="K619" s="40" t="s">
        <v>55</v>
      </c>
      <c r="L619" s="40" t="s">
        <v>60</v>
      </c>
      <c r="M619" s="69">
        <v>45813.0</v>
      </c>
      <c r="N619" s="40" t="s">
        <v>2791</v>
      </c>
      <c r="O619" s="52" t="s">
        <v>3322</v>
      </c>
      <c r="P619" s="73">
        <v>0.20833333333333334</v>
      </c>
      <c r="Q619" s="53" t="s">
        <v>134</v>
      </c>
      <c r="R619" s="53" t="s">
        <v>135</v>
      </c>
      <c r="S619" s="53" t="s">
        <v>59</v>
      </c>
      <c r="T619" s="40" t="s">
        <v>65</v>
      </c>
      <c r="U619" s="40" t="s">
        <v>66</v>
      </c>
      <c r="V619" s="26" t="s">
        <v>969</v>
      </c>
      <c r="W619" s="40" t="s">
        <v>68</v>
      </c>
      <c r="X619" s="40" t="s">
        <v>69</v>
      </c>
      <c r="Y619" s="26">
        <v>45.0</v>
      </c>
      <c r="Z619" s="26" t="s">
        <v>118</v>
      </c>
      <c r="AA619" s="26" t="s">
        <v>71</v>
      </c>
      <c r="AB619" s="26" t="s">
        <v>72</v>
      </c>
      <c r="AC619" s="26" t="s">
        <v>3323</v>
      </c>
      <c r="AD619" s="26" t="s">
        <v>74</v>
      </c>
      <c r="AE619" s="52" t="s">
        <v>3322</v>
      </c>
      <c r="AF619" s="5"/>
      <c r="AG619" s="42" t="s">
        <v>3324</v>
      </c>
      <c r="AH619" s="51">
        <v>0.95</v>
      </c>
      <c r="AI619" s="42" t="s">
        <v>3325</v>
      </c>
      <c r="AJ619" s="9"/>
      <c r="AK619" s="40" t="s">
        <v>76</v>
      </c>
      <c r="AL619" s="40" t="s">
        <v>77</v>
      </c>
      <c r="AM619" s="32" t="s">
        <v>2795</v>
      </c>
      <c r="AN619" s="26" t="s">
        <v>213</v>
      </c>
      <c r="AO619" s="26" t="s">
        <v>3316</v>
      </c>
      <c r="AP619" s="26" t="s">
        <v>3317</v>
      </c>
      <c r="AQ619" s="26" t="s">
        <v>124</v>
      </c>
      <c r="AR619" s="5"/>
      <c r="AS619" s="5"/>
      <c r="AT619" s="5"/>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row>
    <row r="620">
      <c r="A620" s="5"/>
      <c r="B620" s="26" t="s">
        <v>3326</v>
      </c>
      <c r="C620" s="26" t="s">
        <v>55</v>
      </c>
      <c r="D620" s="26" t="s">
        <v>3327</v>
      </c>
      <c r="E620" s="26" t="s">
        <v>3328</v>
      </c>
      <c r="F620" s="26">
        <v>1.0</v>
      </c>
      <c r="G620" s="26" t="s">
        <v>191</v>
      </c>
      <c r="H620" s="26" t="s">
        <v>59</v>
      </c>
      <c r="I620" s="75">
        <v>45689.0</v>
      </c>
      <c r="J620" s="5"/>
      <c r="K620" s="40" t="s">
        <v>55</v>
      </c>
      <c r="L620" s="40" t="s">
        <v>60</v>
      </c>
      <c r="M620" s="69">
        <v>45813.0</v>
      </c>
      <c r="N620" s="40" t="s">
        <v>2791</v>
      </c>
      <c r="O620" s="52" t="s">
        <v>3329</v>
      </c>
      <c r="P620" s="73">
        <v>0.16666666666666666</v>
      </c>
      <c r="Q620" s="53" t="s">
        <v>134</v>
      </c>
      <c r="R620" s="53" t="s">
        <v>135</v>
      </c>
      <c r="S620" s="53" t="s">
        <v>59</v>
      </c>
      <c r="T620" s="40" t="s">
        <v>65</v>
      </c>
      <c r="U620" s="40" t="s">
        <v>66</v>
      </c>
      <c r="V620" s="26" t="s">
        <v>969</v>
      </c>
      <c r="W620" s="40" t="s">
        <v>68</v>
      </c>
      <c r="X620" s="40" t="s">
        <v>69</v>
      </c>
      <c r="Y620" s="26">
        <v>45.0</v>
      </c>
      <c r="Z620" s="26" t="s">
        <v>118</v>
      </c>
      <c r="AA620" s="26" t="s">
        <v>71</v>
      </c>
      <c r="AB620" s="26" t="s">
        <v>72</v>
      </c>
      <c r="AC620" s="26" t="s">
        <v>194</v>
      </c>
      <c r="AD620" s="26" t="s">
        <v>74</v>
      </c>
      <c r="AE620" s="52" t="s">
        <v>3329</v>
      </c>
      <c r="AF620" s="5"/>
      <c r="AG620" s="42" t="s">
        <v>3330</v>
      </c>
      <c r="AH620" s="51">
        <v>0.9</v>
      </c>
      <c r="AI620" s="42" t="s">
        <v>3331</v>
      </c>
      <c r="AJ620" s="9"/>
      <c r="AK620" s="40" t="s">
        <v>76</v>
      </c>
      <c r="AL620" s="40" t="s">
        <v>77</v>
      </c>
      <c r="AM620" s="32" t="s">
        <v>2795</v>
      </c>
      <c r="AN620" s="26" t="s">
        <v>213</v>
      </c>
      <c r="AO620" s="26" t="s">
        <v>3316</v>
      </c>
      <c r="AP620" s="26" t="s">
        <v>3317</v>
      </c>
      <c r="AQ620" s="26" t="s">
        <v>517</v>
      </c>
      <c r="AR620" s="5"/>
      <c r="AS620" s="5"/>
      <c r="AT620" s="5"/>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row>
    <row r="621">
      <c r="A621" s="5"/>
      <c r="B621" s="26" t="s">
        <v>3332</v>
      </c>
      <c r="C621" s="26" t="s">
        <v>55</v>
      </c>
      <c r="D621" s="26" t="s">
        <v>3333</v>
      </c>
      <c r="E621" s="26" t="s">
        <v>3334</v>
      </c>
      <c r="F621" s="26">
        <v>1.0</v>
      </c>
      <c r="G621" s="26" t="s">
        <v>3335</v>
      </c>
      <c r="H621" s="26" t="s">
        <v>59</v>
      </c>
      <c r="I621" s="75">
        <v>45452.0</v>
      </c>
      <c r="J621" s="5"/>
      <c r="K621" s="40" t="s">
        <v>55</v>
      </c>
      <c r="L621" s="40" t="s">
        <v>60</v>
      </c>
      <c r="M621" s="69">
        <v>45813.0</v>
      </c>
      <c r="N621" s="40" t="s">
        <v>2791</v>
      </c>
      <c r="O621" s="52" t="s">
        <v>3336</v>
      </c>
      <c r="P621" s="73">
        <v>0.375</v>
      </c>
      <c r="Q621" s="53" t="s">
        <v>134</v>
      </c>
      <c r="R621" s="53" t="s">
        <v>135</v>
      </c>
      <c r="S621" s="53" t="s">
        <v>59</v>
      </c>
      <c r="T621" s="40" t="s">
        <v>65</v>
      </c>
      <c r="U621" s="40" t="s">
        <v>66</v>
      </c>
      <c r="V621" s="26" t="s">
        <v>969</v>
      </c>
      <c r="W621" s="40" t="s">
        <v>68</v>
      </c>
      <c r="X621" s="40" t="s">
        <v>69</v>
      </c>
      <c r="Y621" s="26">
        <v>47.0</v>
      </c>
      <c r="Z621" s="26" t="s">
        <v>118</v>
      </c>
      <c r="AA621" s="26" t="s">
        <v>71</v>
      </c>
      <c r="AB621" s="26" t="s">
        <v>72</v>
      </c>
      <c r="AC621" s="26" t="s">
        <v>3205</v>
      </c>
      <c r="AD621" s="26" t="s">
        <v>74</v>
      </c>
      <c r="AE621" s="52" t="s">
        <v>3336</v>
      </c>
      <c r="AF621" s="5"/>
      <c r="AG621" s="42" t="s">
        <v>3337</v>
      </c>
      <c r="AH621" s="51">
        <v>0.95</v>
      </c>
      <c r="AI621" s="42" t="s">
        <v>3338</v>
      </c>
      <c r="AJ621" s="9"/>
      <c r="AK621" s="40" t="s">
        <v>76</v>
      </c>
      <c r="AL621" s="40" t="s">
        <v>77</v>
      </c>
      <c r="AM621" s="32" t="s">
        <v>2795</v>
      </c>
      <c r="AN621" s="26" t="s">
        <v>213</v>
      </c>
      <c r="AO621" s="26" t="s">
        <v>3316</v>
      </c>
      <c r="AP621" s="26" t="s">
        <v>3317</v>
      </c>
      <c r="AQ621" s="26" t="s">
        <v>124</v>
      </c>
      <c r="AR621" s="5"/>
      <c r="AS621" s="5"/>
      <c r="AT621" s="5"/>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row>
    <row r="622">
      <c r="A622" s="5"/>
      <c r="B622" s="26" t="s">
        <v>3339</v>
      </c>
      <c r="C622" s="26" t="s">
        <v>55</v>
      </c>
      <c r="D622" s="26" t="s">
        <v>3340</v>
      </c>
      <c r="E622" s="26" t="s">
        <v>3341</v>
      </c>
      <c r="F622" s="26">
        <v>1.0</v>
      </c>
      <c r="G622" s="26" t="s">
        <v>3342</v>
      </c>
      <c r="H622" s="26" t="s">
        <v>3343</v>
      </c>
      <c r="I622" s="26" t="s">
        <v>59</v>
      </c>
      <c r="J622" s="5"/>
      <c r="K622" s="40" t="s">
        <v>55</v>
      </c>
      <c r="L622" s="40" t="s">
        <v>60</v>
      </c>
      <c r="M622" s="69">
        <v>45813.0</v>
      </c>
      <c r="N622" s="40" t="s">
        <v>1319</v>
      </c>
      <c r="O622" s="52" t="s">
        <v>3344</v>
      </c>
      <c r="P622" s="73">
        <v>0.25</v>
      </c>
      <c r="Q622" s="53" t="s">
        <v>134</v>
      </c>
      <c r="R622" s="53" t="s">
        <v>135</v>
      </c>
      <c r="S622" s="53" t="s">
        <v>59</v>
      </c>
      <c r="T622" s="40" t="s">
        <v>65</v>
      </c>
      <c r="U622" s="40" t="s">
        <v>66</v>
      </c>
      <c r="V622" s="26" t="s">
        <v>969</v>
      </c>
      <c r="W622" s="40" t="s">
        <v>68</v>
      </c>
      <c r="X622" s="40" t="s">
        <v>69</v>
      </c>
      <c r="Y622" s="26">
        <v>45.0</v>
      </c>
      <c r="Z622" s="26" t="s">
        <v>118</v>
      </c>
      <c r="AA622" s="26" t="s">
        <v>71</v>
      </c>
      <c r="AB622" s="26" t="s">
        <v>72</v>
      </c>
      <c r="AC622" s="26" t="s">
        <v>3345</v>
      </c>
      <c r="AD622" s="26" t="s">
        <v>74</v>
      </c>
      <c r="AE622" s="52" t="s">
        <v>3344</v>
      </c>
      <c r="AF622" s="5"/>
      <c r="AG622" s="42" t="s">
        <v>3346</v>
      </c>
      <c r="AH622" s="51">
        <v>0.9</v>
      </c>
      <c r="AI622" s="42" t="s">
        <v>3347</v>
      </c>
      <c r="AJ622" s="9"/>
      <c r="AK622" s="40" t="s">
        <v>76</v>
      </c>
      <c r="AL622" s="40" t="s">
        <v>77</v>
      </c>
      <c r="AM622" s="32" t="s">
        <v>2795</v>
      </c>
      <c r="AN622" s="26" t="s">
        <v>213</v>
      </c>
      <c r="AO622" s="26" t="s">
        <v>3316</v>
      </c>
      <c r="AP622" s="26" t="s">
        <v>3317</v>
      </c>
      <c r="AQ622" s="26" t="s">
        <v>124</v>
      </c>
      <c r="AR622" s="5"/>
      <c r="AS622" s="5"/>
      <c r="AT622" s="5"/>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row>
    <row r="623">
      <c r="A623" s="5"/>
      <c r="B623" s="26" t="s">
        <v>3348</v>
      </c>
      <c r="C623" s="26" t="s">
        <v>55</v>
      </c>
      <c r="D623" s="5"/>
      <c r="E623" s="5"/>
      <c r="F623" s="26">
        <v>1.0</v>
      </c>
      <c r="G623" s="26" t="s">
        <v>181</v>
      </c>
      <c r="H623" s="137" t="s">
        <v>59</v>
      </c>
      <c r="I623" s="26" t="s">
        <v>59</v>
      </c>
      <c r="J623" s="5"/>
      <c r="K623" s="40" t="s">
        <v>55</v>
      </c>
      <c r="L623" s="40" t="s">
        <v>60</v>
      </c>
      <c r="M623" s="69">
        <v>45813.0</v>
      </c>
      <c r="N623" s="40" t="s">
        <v>2791</v>
      </c>
      <c r="O623" s="52" t="s">
        <v>3349</v>
      </c>
      <c r="P623" s="73">
        <v>0.125</v>
      </c>
      <c r="Q623" s="53" t="s">
        <v>114</v>
      </c>
      <c r="R623" s="53" t="s">
        <v>115</v>
      </c>
      <c r="S623" s="53" t="s">
        <v>59</v>
      </c>
      <c r="T623" s="40" t="s">
        <v>65</v>
      </c>
      <c r="U623" s="40" t="s">
        <v>66</v>
      </c>
      <c r="V623" s="26" t="s">
        <v>969</v>
      </c>
      <c r="W623" s="40" t="s">
        <v>68</v>
      </c>
      <c r="X623" s="40" t="s">
        <v>69</v>
      </c>
      <c r="Y623" s="5"/>
      <c r="Z623" s="5"/>
      <c r="AA623" s="26" t="s">
        <v>71</v>
      </c>
      <c r="AB623" s="26" t="s">
        <v>72</v>
      </c>
      <c r="AC623" s="26" t="s">
        <v>3313</v>
      </c>
      <c r="AD623" s="26" t="s">
        <v>74</v>
      </c>
      <c r="AE623" s="52" t="s">
        <v>3349</v>
      </c>
      <c r="AF623" s="5"/>
      <c r="AG623" s="9"/>
      <c r="AH623" s="50"/>
      <c r="AI623" s="9"/>
      <c r="AJ623" s="9"/>
      <c r="AK623" s="40" t="s">
        <v>76</v>
      </c>
      <c r="AL623" s="40" t="s">
        <v>77</v>
      </c>
      <c r="AM623" s="32" t="s">
        <v>2795</v>
      </c>
      <c r="AN623" s="26" t="s">
        <v>213</v>
      </c>
      <c r="AO623" s="26" t="s">
        <v>3316</v>
      </c>
      <c r="AP623" s="26" t="s">
        <v>3317</v>
      </c>
      <c r="AQ623" s="5"/>
      <c r="AR623" s="5"/>
      <c r="AS623" s="5"/>
      <c r="AT623" s="5"/>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row>
    <row r="624">
      <c r="A624" s="5"/>
      <c r="B624" s="26" t="s">
        <v>3350</v>
      </c>
      <c r="C624" s="26" t="s">
        <v>403</v>
      </c>
      <c r="D624" s="5"/>
      <c r="E624" s="5"/>
      <c r="F624" s="26">
        <v>1.0</v>
      </c>
      <c r="G624" s="26" t="s">
        <v>2962</v>
      </c>
      <c r="H624" s="43" t="s">
        <v>3351</v>
      </c>
      <c r="I624" s="26" t="s">
        <v>59</v>
      </c>
      <c r="J624" s="5"/>
      <c r="K624" s="40" t="s">
        <v>55</v>
      </c>
      <c r="L624" s="40" t="s">
        <v>60</v>
      </c>
      <c r="M624" s="69">
        <v>45753.0</v>
      </c>
      <c r="N624" s="40" t="s">
        <v>100</v>
      </c>
      <c r="O624" s="52" t="s">
        <v>3352</v>
      </c>
      <c r="P624" s="73">
        <v>0.4361111111111111</v>
      </c>
      <c r="Q624" s="53" t="s">
        <v>134</v>
      </c>
      <c r="R624" s="53" t="s">
        <v>135</v>
      </c>
      <c r="S624" s="53" t="s">
        <v>59</v>
      </c>
      <c r="T624" s="40" t="s">
        <v>65</v>
      </c>
      <c r="U624" s="40" t="s">
        <v>66</v>
      </c>
      <c r="V624" s="26" t="s">
        <v>969</v>
      </c>
      <c r="W624" s="40" t="s">
        <v>68</v>
      </c>
      <c r="X624" s="40" t="s">
        <v>69</v>
      </c>
      <c r="Y624" s="5"/>
      <c r="Z624" s="5"/>
      <c r="AA624" s="26" t="s">
        <v>71</v>
      </c>
      <c r="AB624" s="26" t="s">
        <v>72</v>
      </c>
      <c r="AC624" s="26" t="s">
        <v>3353</v>
      </c>
      <c r="AD624" s="26" t="s">
        <v>64</v>
      </c>
      <c r="AE624" s="66" t="s">
        <v>64</v>
      </c>
      <c r="AF624" s="5"/>
      <c r="AG624" s="9"/>
      <c r="AH624" s="9"/>
      <c r="AI624" s="9"/>
      <c r="AJ624" s="9"/>
      <c r="AK624" s="40" t="s">
        <v>76</v>
      </c>
      <c r="AL624" s="40" t="s">
        <v>77</v>
      </c>
      <c r="AM624" s="21"/>
      <c r="AN624" s="5"/>
      <c r="AO624" s="5"/>
      <c r="AP624" s="5"/>
      <c r="AQ624" s="5"/>
      <c r="AR624" s="47">
        <v>2041542.0</v>
      </c>
      <c r="AS624" s="5"/>
      <c r="AT624" s="5"/>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row>
    <row r="625">
      <c r="A625" s="5"/>
      <c r="B625" s="26" t="s">
        <v>3354</v>
      </c>
      <c r="C625" s="26" t="s">
        <v>403</v>
      </c>
      <c r="D625" s="5"/>
      <c r="E625" s="5"/>
      <c r="F625" s="26">
        <v>1.0</v>
      </c>
      <c r="G625" s="26" t="s">
        <v>3355</v>
      </c>
      <c r="H625" s="43" t="s">
        <v>3356</v>
      </c>
      <c r="I625" s="26" t="s">
        <v>59</v>
      </c>
      <c r="J625" s="5"/>
      <c r="K625" s="40" t="s">
        <v>55</v>
      </c>
      <c r="L625" s="40" t="s">
        <v>60</v>
      </c>
      <c r="M625" s="69">
        <v>45753.0</v>
      </c>
      <c r="N625" s="40" t="s">
        <v>100</v>
      </c>
      <c r="O625" s="52" t="s">
        <v>3357</v>
      </c>
      <c r="P625" s="73">
        <v>0.21597222222222223</v>
      </c>
      <c r="Q625" s="53" t="s">
        <v>134</v>
      </c>
      <c r="R625" s="53" t="s">
        <v>135</v>
      </c>
      <c r="S625" s="53" t="s">
        <v>59</v>
      </c>
      <c r="T625" s="40" t="s">
        <v>65</v>
      </c>
      <c r="U625" s="40" t="s">
        <v>66</v>
      </c>
      <c r="V625" s="26" t="s">
        <v>969</v>
      </c>
      <c r="W625" s="40" t="s">
        <v>68</v>
      </c>
      <c r="X625" s="40" t="s">
        <v>69</v>
      </c>
      <c r="Y625" s="5"/>
      <c r="Z625" s="5"/>
      <c r="AA625" s="26" t="s">
        <v>71</v>
      </c>
      <c r="AB625" s="26" t="s">
        <v>72</v>
      </c>
      <c r="AC625" s="26" t="s">
        <v>3358</v>
      </c>
      <c r="AD625" s="26" t="s">
        <v>64</v>
      </c>
      <c r="AE625" s="66" t="s">
        <v>64</v>
      </c>
      <c r="AF625" s="5"/>
      <c r="AG625" s="9"/>
      <c r="AH625" s="9"/>
      <c r="AI625" s="9"/>
      <c r="AJ625" s="9"/>
      <c r="AK625" s="40" t="s">
        <v>76</v>
      </c>
      <c r="AL625" s="40" t="s">
        <v>77</v>
      </c>
      <c r="AM625" s="21"/>
      <c r="AN625" s="5"/>
      <c r="AO625" s="5"/>
      <c r="AP625" s="5"/>
      <c r="AQ625" s="5"/>
      <c r="AR625" s="47">
        <v>106853.0</v>
      </c>
      <c r="AS625" s="5"/>
      <c r="AT625" s="5"/>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row>
    <row r="626">
      <c r="A626" s="5"/>
      <c r="B626" s="26" t="s">
        <v>3359</v>
      </c>
      <c r="C626" s="26" t="s">
        <v>665</v>
      </c>
      <c r="D626" s="5"/>
      <c r="E626" s="5"/>
      <c r="F626" s="26">
        <v>1.0</v>
      </c>
      <c r="G626" s="26" t="s">
        <v>3360</v>
      </c>
      <c r="H626" s="43" t="s">
        <v>3361</v>
      </c>
      <c r="I626" s="26" t="s">
        <v>59</v>
      </c>
      <c r="J626" s="5"/>
      <c r="K626" s="40" t="s">
        <v>55</v>
      </c>
      <c r="L626" s="40" t="s">
        <v>60</v>
      </c>
      <c r="M626" s="69">
        <v>45753.0</v>
      </c>
      <c r="N626" s="40" t="s">
        <v>100</v>
      </c>
      <c r="O626" s="52" t="s">
        <v>3362</v>
      </c>
      <c r="P626" s="276">
        <v>1.0715277777777779</v>
      </c>
      <c r="Q626" s="53" t="s">
        <v>134</v>
      </c>
      <c r="R626" s="53" t="s">
        <v>135</v>
      </c>
      <c r="S626" s="53" t="s">
        <v>59</v>
      </c>
      <c r="T626" s="40" t="s">
        <v>65</v>
      </c>
      <c r="U626" s="40" t="s">
        <v>66</v>
      </c>
      <c r="V626" s="26" t="s">
        <v>969</v>
      </c>
      <c r="W626" s="40" t="s">
        <v>68</v>
      </c>
      <c r="X626" s="40" t="s">
        <v>69</v>
      </c>
      <c r="Y626" s="5"/>
      <c r="Z626" s="5"/>
      <c r="AA626" s="26" t="s">
        <v>71</v>
      </c>
      <c r="AB626" s="26" t="s">
        <v>72</v>
      </c>
      <c r="AC626" s="26" t="s">
        <v>3363</v>
      </c>
      <c r="AD626" s="26" t="s">
        <v>64</v>
      </c>
      <c r="AE626" s="26" t="s">
        <v>64</v>
      </c>
      <c r="AF626" s="5"/>
      <c r="AG626" s="9"/>
      <c r="AH626" s="9"/>
      <c r="AI626" s="9"/>
      <c r="AJ626" s="9"/>
      <c r="AK626" s="40" t="s">
        <v>76</v>
      </c>
      <c r="AL626" s="40" t="s">
        <v>77</v>
      </c>
      <c r="AM626" s="21"/>
      <c r="AN626" s="5"/>
      <c r="AO626" s="5"/>
      <c r="AP626" s="5"/>
      <c r="AQ626" s="5"/>
      <c r="AR626" s="47">
        <v>425425.0</v>
      </c>
      <c r="AS626" s="5"/>
      <c r="AT626" s="5"/>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row>
    <row r="627">
      <c r="A627" s="5"/>
      <c r="B627" s="26" t="s">
        <v>3364</v>
      </c>
      <c r="C627" s="26" t="s">
        <v>55</v>
      </c>
      <c r="D627" s="5"/>
      <c r="E627" s="5"/>
      <c r="F627" s="26">
        <v>1.0</v>
      </c>
      <c r="G627" s="26" t="s">
        <v>3365</v>
      </c>
      <c r="H627" s="43" t="s">
        <v>3366</v>
      </c>
      <c r="I627" s="26" t="s">
        <v>59</v>
      </c>
      <c r="J627" s="5"/>
      <c r="K627" s="40" t="s">
        <v>55</v>
      </c>
      <c r="L627" s="40" t="s">
        <v>60</v>
      </c>
      <c r="M627" s="69">
        <v>45753.0</v>
      </c>
      <c r="N627" s="40" t="s">
        <v>100</v>
      </c>
      <c r="O627" s="52" t="s">
        <v>3367</v>
      </c>
      <c r="P627" s="73">
        <v>0.5152777777777777</v>
      </c>
      <c r="Q627" s="53" t="s">
        <v>134</v>
      </c>
      <c r="R627" s="53" t="s">
        <v>135</v>
      </c>
      <c r="S627" s="53" t="s">
        <v>59</v>
      </c>
      <c r="T627" s="40" t="s">
        <v>65</v>
      </c>
      <c r="U627" s="40" t="s">
        <v>66</v>
      </c>
      <c r="V627" s="26" t="s">
        <v>969</v>
      </c>
      <c r="W627" s="40" t="s">
        <v>68</v>
      </c>
      <c r="X627" s="40" t="s">
        <v>69</v>
      </c>
      <c r="Y627" s="5"/>
      <c r="Z627" s="5"/>
      <c r="AA627" s="26" t="s">
        <v>71</v>
      </c>
      <c r="AB627" s="26" t="s">
        <v>72</v>
      </c>
      <c r="AC627" s="26" t="s">
        <v>3368</v>
      </c>
      <c r="AD627" s="26" t="s">
        <v>64</v>
      </c>
      <c r="AE627" s="66" t="s">
        <v>64</v>
      </c>
      <c r="AF627" s="5"/>
      <c r="AG627" s="9"/>
      <c r="AH627" s="9"/>
      <c r="AI627" s="9"/>
      <c r="AJ627" s="9"/>
      <c r="AK627" s="40" t="s">
        <v>76</v>
      </c>
      <c r="AL627" s="40" t="s">
        <v>77</v>
      </c>
      <c r="AM627" s="21"/>
      <c r="AN627" s="5"/>
      <c r="AO627" s="5"/>
      <c r="AP627" s="5"/>
      <c r="AQ627" s="5"/>
      <c r="AR627" s="47">
        <v>266553.0</v>
      </c>
      <c r="AS627" s="5"/>
      <c r="AT627" s="5"/>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row>
    <row r="628">
      <c r="A628" s="5"/>
      <c r="B628" s="26" t="s">
        <v>3369</v>
      </c>
      <c r="C628" s="26" t="s">
        <v>55</v>
      </c>
      <c r="D628" s="5"/>
      <c r="E628" s="5"/>
      <c r="F628" s="26">
        <v>1.0</v>
      </c>
      <c r="G628" s="26" t="s">
        <v>3033</v>
      </c>
      <c r="H628" s="43" t="s">
        <v>3370</v>
      </c>
      <c r="I628" s="26" t="s">
        <v>59</v>
      </c>
      <c r="J628" s="5"/>
      <c r="K628" s="40" t="s">
        <v>55</v>
      </c>
      <c r="L628" s="40" t="s">
        <v>60</v>
      </c>
      <c r="M628" s="69">
        <v>45753.0</v>
      </c>
      <c r="N628" s="40" t="s">
        <v>100</v>
      </c>
      <c r="O628" s="52" t="s">
        <v>3371</v>
      </c>
      <c r="P628" s="73">
        <v>0.6256944444444444</v>
      </c>
      <c r="Q628" s="53" t="s">
        <v>134</v>
      </c>
      <c r="R628" s="53" t="s">
        <v>135</v>
      </c>
      <c r="S628" s="53" t="s">
        <v>59</v>
      </c>
      <c r="T628" s="40" t="s">
        <v>65</v>
      </c>
      <c r="U628" s="40" t="s">
        <v>66</v>
      </c>
      <c r="V628" s="26" t="s">
        <v>969</v>
      </c>
      <c r="W628" s="40" t="s">
        <v>68</v>
      </c>
      <c r="X628" s="40" t="s">
        <v>69</v>
      </c>
      <c r="Y628" s="5"/>
      <c r="Z628" s="5"/>
      <c r="AA628" s="26" t="s">
        <v>71</v>
      </c>
      <c r="AB628" s="26" t="s">
        <v>72</v>
      </c>
      <c r="AC628" s="66" t="s">
        <v>3372</v>
      </c>
      <c r="AD628" s="26" t="s">
        <v>64</v>
      </c>
      <c r="AE628" s="66" t="s">
        <v>64</v>
      </c>
      <c r="AF628" s="5"/>
      <c r="AG628" s="9"/>
      <c r="AH628" s="9"/>
      <c r="AI628" s="9"/>
      <c r="AJ628" s="9"/>
      <c r="AK628" s="40" t="s">
        <v>76</v>
      </c>
      <c r="AL628" s="40" t="s">
        <v>77</v>
      </c>
      <c r="AM628" s="21"/>
      <c r="AN628" s="5"/>
      <c r="AO628" s="5"/>
      <c r="AP628" s="5"/>
      <c r="AQ628" s="5"/>
      <c r="AR628" s="47">
        <v>28196.0</v>
      </c>
      <c r="AS628" s="5"/>
      <c r="AT628" s="5"/>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row>
    <row r="629">
      <c r="A629" s="62"/>
      <c r="B629" s="57" t="s">
        <v>3373</v>
      </c>
      <c r="C629" s="57" t="s">
        <v>55</v>
      </c>
      <c r="D629" s="62"/>
      <c r="E629" s="62"/>
      <c r="F629" s="57">
        <v>1.0</v>
      </c>
      <c r="G629" s="57" t="s">
        <v>3374</v>
      </c>
      <c r="H629" s="319" t="s">
        <v>3375</v>
      </c>
      <c r="I629" s="57" t="s">
        <v>59</v>
      </c>
      <c r="J629" s="62"/>
      <c r="K629" s="90" t="s">
        <v>55</v>
      </c>
      <c r="L629" s="90" t="s">
        <v>60</v>
      </c>
      <c r="M629" s="99">
        <v>45753.0</v>
      </c>
      <c r="N629" s="90" t="s">
        <v>100</v>
      </c>
      <c r="O629" s="101" t="s">
        <v>3376</v>
      </c>
      <c r="P629" s="132">
        <v>0.03958333333333333</v>
      </c>
      <c r="Q629" s="88" t="s">
        <v>134</v>
      </c>
      <c r="R629" s="88" t="s">
        <v>135</v>
      </c>
      <c r="S629" s="88" t="s">
        <v>59</v>
      </c>
      <c r="T629" s="90" t="s">
        <v>65</v>
      </c>
      <c r="U629" s="90" t="s">
        <v>66</v>
      </c>
      <c r="V629" s="57" t="s">
        <v>969</v>
      </c>
      <c r="W629" s="90" t="s">
        <v>68</v>
      </c>
      <c r="X629" s="90" t="s">
        <v>69</v>
      </c>
      <c r="Y629" s="62"/>
      <c r="Z629" s="62"/>
      <c r="AA629" s="57" t="s">
        <v>71</v>
      </c>
      <c r="AB629" s="57" t="s">
        <v>72</v>
      </c>
      <c r="AC629" s="57" t="s">
        <v>3377</v>
      </c>
      <c r="AD629" s="57" t="s">
        <v>64</v>
      </c>
      <c r="AE629" s="65" t="s">
        <v>64</v>
      </c>
      <c r="AF629" s="62"/>
      <c r="AG629" s="20"/>
      <c r="AH629" s="20"/>
      <c r="AI629" s="20"/>
      <c r="AJ629" s="20"/>
      <c r="AK629" s="90" t="s">
        <v>76</v>
      </c>
      <c r="AL629" s="90" t="s">
        <v>77</v>
      </c>
      <c r="AM629" s="62"/>
      <c r="AN629" s="62"/>
      <c r="AO629" s="62"/>
      <c r="AP629" s="62"/>
      <c r="AQ629" s="62"/>
      <c r="AR629" s="60">
        <v>13047.0</v>
      </c>
      <c r="AS629" s="62"/>
      <c r="AT629" s="62"/>
      <c r="AU629" s="20"/>
      <c r="AV629" s="20"/>
      <c r="AW629" s="20"/>
      <c r="AX629" s="20"/>
      <c r="AY629" s="20"/>
      <c r="AZ629" s="20"/>
      <c r="BA629" s="20"/>
      <c r="BB629" s="20"/>
      <c r="BC629" s="20"/>
      <c r="BD629" s="20"/>
      <c r="BE629" s="20"/>
      <c r="BF629" s="20"/>
      <c r="BG629" s="20"/>
      <c r="BH629" s="20"/>
      <c r="BI629" s="20"/>
      <c r="BJ629" s="20"/>
      <c r="BK629" s="20"/>
      <c r="BL629" s="20"/>
      <c r="BM629" s="20"/>
      <c r="BN629" s="20"/>
      <c r="BO629" s="20"/>
      <c r="BP629" s="20"/>
      <c r="BQ629" s="20"/>
      <c r="BR629" s="20"/>
      <c r="BS629" s="20"/>
      <c r="BT629" s="20"/>
      <c r="BU629" s="20"/>
      <c r="BV629" s="20"/>
      <c r="BW629" s="20"/>
    </row>
    <row r="630">
      <c r="A630" s="5"/>
      <c r="B630" s="5"/>
      <c r="C630" s="5"/>
      <c r="D630" s="5"/>
      <c r="E630" s="5"/>
      <c r="F630" s="5"/>
      <c r="G630" s="5"/>
      <c r="H630" s="5"/>
      <c r="I630" s="5"/>
      <c r="J630" s="5"/>
      <c r="K630" s="5"/>
      <c r="L630" s="5"/>
      <c r="M630" s="72"/>
      <c r="N630" s="5"/>
      <c r="O630" s="5"/>
      <c r="P630" s="79"/>
      <c r="Q630" s="5"/>
      <c r="R630" s="5"/>
      <c r="S630" s="5"/>
      <c r="T630" s="5"/>
      <c r="U630" s="5"/>
      <c r="V630" s="5"/>
      <c r="W630" s="5"/>
      <c r="X630" s="5"/>
      <c r="Y630" s="5"/>
      <c r="Z630" s="5"/>
      <c r="AA630" s="5"/>
      <c r="AB630" s="5"/>
      <c r="AC630" s="5"/>
      <c r="AD630" s="5"/>
      <c r="AE630" s="5"/>
      <c r="AF630" s="5"/>
      <c r="AG630" s="5"/>
      <c r="AH630" s="21"/>
      <c r="AI630" s="5"/>
      <c r="AJ630" s="5"/>
      <c r="AK630" s="5"/>
      <c r="AL630" s="5"/>
      <c r="AM630" s="21"/>
      <c r="AN630" s="5"/>
      <c r="AO630" s="5"/>
      <c r="AP630" s="5"/>
      <c r="AQ630" s="5"/>
      <c r="AR630" s="5"/>
      <c r="AS630" s="5"/>
      <c r="AT630" s="5"/>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row>
    <row r="631">
      <c r="A631" s="5"/>
      <c r="B631" s="5"/>
      <c r="C631" s="5"/>
      <c r="D631" s="5"/>
      <c r="E631" s="5"/>
      <c r="F631" s="26">
        <v>1.0</v>
      </c>
      <c r="G631" s="5"/>
      <c r="H631" s="5"/>
      <c r="I631" s="72"/>
      <c r="J631" s="5"/>
      <c r="K631" s="40" t="s">
        <v>55</v>
      </c>
      <c r="L631" s="40" t="s">
        <v>60</v>
      </c>
      <c r="M631" s="69">
        <v>45813.0</v>
      </c>
      <c r="N631" s="40" t="s">
        <v>2791</v>
      </c>
      <c r="O631" s="52" t="s">
        <v>3378</v>
      </c>
      <c r="P631" s="79"/>
      <c r="Q631" s="53" t="s">
        <v>134</v>
      </c>
      <c r="R631" s="53" t="s">
        <v>135</v>
      </c>
      <c r="S631" s="53" t="s">
        <v>59</v>
      </c>
      <c r="T631" s="40" t="s">
        <v>65</v>
      </c>
      <c r="U631" s="40" t="s">
        <v>66</v>
      </c>
      <c r="V631" s="26" t="s">
        <v>969</v>
      </c>
      <c r="W631" s="40" t="s">
        <v>68</v>
      </c>
      <c r="X631" s="40" t="s">
        <v>69</v>
      </c>
      <c r="Y631" s="5"/>
      <c r="Z631" s="5"/>
      <c r="AA631" s="26" t="s">
        <v>71</v>
      </c>
      <c r="AB631" s="26" t="s">
        <v>72</v>
      </c>
      <c r="AC631" s="5"/>
      <c r="AD631" s="26" t="s">
        <v>74</v>
      </c>
      <c r="AE631" s="5"/>
      <c r="AF631" s="5"/>
      <c r="AG631" s="9"/>
      <c r="AH631" s="50"/>
      <c r="AI631" s="9"/>
      <c r="AJ631" s="9"/>
      <c r="AK631" s="40" t="s">
        <v>76</v>
      </c>
      <c r="AL631" s="40" t="s">
        <v>77</v>
      </c>
      <c r="AM631" s="32" t="s">
        <v>2795</v>
      </c>
      <c r="AN631" s="26" t="s">
        <v>213</v>
      </c>
      <c r="AO631" s="26" t="s">
        <v>3316</v>
      </c>
      <c r="AP631" s="26" t="s">
        <v>3379</v>
      </c>
      <c r="AQ631" s="5"/>
      <c r="AR631" s="5"/>
      <c r="AS631" s="5"/>
      <c r="AT631" s="5"/>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row>
    <row r="632">
      <c r="A632" s="5"/>
      <c r="B632" s="26" t="s">
        <v>3380</v>
      </c>
      <c r="C632" s="26" t="s">
        <v>55</v>
      </c>
      <c r="D632" s="26" t="s">
        <v>3381</v>
      </c>
      <c r="E632" s="26" t="s">
        <v>3382</v>
      </c>
      <c r="F632" s="26">
        <v>1.0</v>
      </c>
      <c r="G632" s="26" t="s">
        <v>3383</v>
      </c>
      <c r="H632" s="26" t="s">
        <v>59</v>
      </c>
      <c r="I632" s="26" t="s">
        <v>3384</v>
      </c>
      <c r="J632" s="5"/>
      <c r="K632" s="40" t="s">
        <v>55</v>
      </c>
      <c r="L632" s="40" t="s">
        <v>60</v>
      </c>
      <c r="M632" s="69">
        <v>45813.0</v>
      </c>
      <c r="N632" s="40" t="s">
        <v>2791</v>
      </c>
      <c r="O632" s="52" t="s">
        <v>3385</v>
      </c>
      <c r="P632" s="73">
        <v>0.125</v>
      </c>
      <c r="Q632" s="53" t="s">
        <v>134</v>
      </c>
      <c r="R632" s="53" t="s">
        <v>135</v>
      </c>
      <c r="S632" s="53" t="s">
        <v>59</v>
      </c>
      <c r="T632" s="40" t="s">
        <v>65</v>
      </c>
      <c r="U632" s="40" t="s">
        <v>66</v>
      </c>
      <c r="V632" s="26" t="s">
        <v>969</v>
      </c>
      <c r="W632" s="40" t="s">
        <v>68</v>
      </c>
      <c r="X632" s="40" t="s">
        <v>69</v>
      </c>
      <c r="Y632" s="26">
        <v>40.0</v>
      </c>
      <c r="Z632" s="26" t="s">
        <v>118</v>
      </c>
      <c r="AA632" s="26" t="s">
        <v>71</v>
      </c>
      <c r="AB632" s="26" t="s">
        <v>72</v>
      </c>
      <c r="AC632" s="26" t="s">
        <v>3386</v>
      </c>
      <c r="AD632" s="26" t="s">
        <v>74</v>
      </c>
      <c r="AE632" s="52" t="s">
        <v>3385</v>
      </c>
      <c r="AF632" s="5"/>
      <c r="AG632" s="42" t="s">
        <v>3387</v>
      </c>
      <c r="AH632" s="51">
        <v>0.85</v>
      </c>
      <c r="AI632" s="42" t="s">
        <v>3388</v>
      </c>
      <c r="AJ632" s="9"/>
      <c r="AK632" s="40" t="s">
        <v>76</v>
      </c>
      <c r="AL632" s="40" t="s">
        <v>77</v>
      </c>
      <c r="AM632" s="32" t="s">
        <v>2795</v>
      </c>
      <c r="AN632" s="26" t="s">
        <v>213</v>
      </c>
      <c r="AO632" s="26" t="s">
        <v>3316</v>
      </c>
      <c r="AP632" s="26" t="s">
        <v>3379</v>
      </c>
      <c r="AQ632" s="26" t="s">
        <v>124</v>
      </c>
      <c r="AR632" s="5"/>
      <c r="AS632" s="5"/>
      <c r="AT632" s="5"/>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row>
    <row r="633">
      <c r="A633" s="5"/>
      <c r="B633" s="26" t="s">
        <v>3389</v>
      </c>
      <c r="C633" s="26" t="s">
        <v>55</v>
      </c>
      <c r="D633" s="26" t="s">
        <v>3390</v>
      </c>
      <c r="E633" s="26" t="s">
        <v>3391</v>
      </c>
      <c r="F633" s="26">
        <v>1.0</v>
      </c>
      <c r="G633" s="26" t="s">
        <v>3392</v>
      </c>
      <c r="H633" s="26" t="s">
        <v>3393</v>
      </c>
      <c r="I633" s="75">
        <v>45239.0</v>
      </c>
      <c r="J633" s="5"/>
      <c r="K633" s="40" t="s">
        <v>55</v>
      </c>
      <c r="L633" s="40" t="s">
        <v>60</v>
      </c>
      <c r="M633" s="69">
        <v>45813.0</v>
      </c>
      <c r="N633" s="40" t="s">
        <v>2791</v>
      </c>
      <c r="O633" s="52" t="s">
        <v>3394</v>
      </c>
      <c r="P633" s="73">
        <v>0.25</v>
      </c>
      <c r="Q633" s="53" t="s">
        <v>134</v>
      </c>
      <c r="R633" s="53" t="s">
        <v>135</v>
      </c>
      <c r="S633" s="53" t="s">
        <v>59</v>
      </c>
      <c r="T633" s="40" t="s">
        <v>65</v>
      </c>
      <c r="U633" s="40" t="s">
        <v>66</v>
      </c>
      <c r="V633" s="26" t="s">
        <v>969</v>
      </c>
      <c r="W633" s="40" t="s">
        <v>68</v>
      </c>
      <c r="X633" s="40" t="s">
        <v>69</v>
      </c>
      <c r="Y633" s="26">
        <v>30.0</v>
      </c>
      <c r="Z633" s="26" t="s">
        <v>118</v>
      </c>
      <c r="AA633" s="26" t="s">
        <v>71</v>
      </c>
      <c r="AB633" s="26" t="s">
        <v>72</v>
      </c>
      <c r="AC633" s="26" t="s">
        <v>3275</v>
      </c>
      <c r="AD633" s="26" t="s">
        <v>74</v>
      </c>
      <c r="AE633" s="52" t="s">
        <v>3394</v>
      </c>
      <c r="AF633" s="5"/>
      <c r="AG633" s="42" t="s">
        <v>3395</v>
      </c>
      <c r="AH633" s="51">
        <v>0.95</v>
      </c>
      <c r="AI633" s="42" t="s">
        <v>3396</v>
      </c>
      <c r="AJ633" s="9"/>
      <c r="AK633" s="40" t="s">
        <v>76</v>
      </c>
      <c r="AL633" s="40" t="s">
        <v>77</v>
      </c>
      <c r="AM633" s="32" t="s">
        <v>2795</v>
      </c>
      <c r="AN633" s="26" t="s">
        <v>213</v>
      </c>
      <c r="AO633" s="26" t="s">
        <v>3316</v>
      </c>
      <c r="AP633" s="26" t="s">
        <v>3379</v>
      </c>
      <c r="AQ633" s="26" t="s">
        <v>124</v>
      </c>
      <c r="AR633" s="5"/>
      <c r="AS633" s="79"/>
      <c r="AT633" s="7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row>
    <row r="634">
      <c r="A634" s="5"/>
      <c r="B634" s="26" t="s">
        <v>3397</v>
      </c>
      <c r="C634" s="26" t="s">
        <v>55</v>
      </c>
      <c r="D634" s="26" t="s">
        <v>3398</v>
      </c>
      <c r="E634" s="26" t="s">
        <v>3399</v>
      </c>
      <c r="F634" s="26">
        <v>1.0</v>
      </c>
      <c r="G634" s="26" t="s">
        <v>3400</v>
      </c>
      <c r="H634" s="26" t="s">
        <v>59</v>
      </c>
      <c r="I634" s="75">
        <v>45082.0</v>
      </c>
      <c r="J634" s="5"/>
      <c r="K634" s="40" t="s">
        <v>55</v>
      </c>
      <c r="L634" s="40" t="s">
        <v>60</v>
      </c>
      <c r="M634" s="69">
        <v>45813.0</v>
      </c>
      <c r="N634" s="40" t="s">
        <v>2791</v>
      </c>
      <c r="O634" s="52" t="s">
        <v>3401</v>
      </c>
      <c r="P634" s="73">
        <v>0.20833333333333334</v>
      </c>
      <c r="Q634" s="53" t="s">
        <v>134</v>
      </c>
      <c r="R634" s="53" t="s">
        <v>135</v>
      </c>
      <c r="S634" s="53" t="s">
        <v>59</v>
      </c>
      <c r="T634" s="40" t="s">
        <v>65</v>
      </c>
      <c r="U634" s="40" t="s">
        <v>66</v>
      </c>
      <c r="V634" s="26" t="s">
        <v>969</v>
      </c>
      <c r="W634" s="40" t="s">
        <v>68</v>
      </c>
      <c r="X634" s="40" t="s">
        <v>69</v>
      </c>
      <c r="Y634" s="26">
        <v>35.0</v>
      </c>
      <c r="Z634" s="26" t="s">
        <v>118</v>
      </c>
      <c r="AA634" s="26" t="s">
        <v>71</v>
      </c>
      <c r="AB634" s="26" t="s">
        <v>72</v>
      </c>
      <c r="AC634" s="26" t="s">
        <v>3402</v>
      </c>
      <c r="AD634" s="26" t="s">
        <v>74</v>
      </c>
      <c r="AE634" s="52" t="s">
        <v>3401</v>
      </c>
      <c r="AF634" s="5"/>
      <c r="AG634" s="42" t="s">
        <v>3403</v>
      </c>
      <c r="AH634" s="51">
        <v>0.9</v>
      </c>
      <c r="AI634" s="42" t="s">
        <v>3404</v>
      </c>
      <c r="AJ634" s="9"/>
      <c r="AK634" s="40" t="s">
        <v>76</v>
      </c>
      <c r="AL634" s="40" t="s">
        <v>77</v>
      </c>
      <c r="AM634" s="32" t="s">
        <v>2795</v>
      </c>
      <c r="AN634" s="26" t="s">
        <v>213</v>
      </c>
      <c r="AO634" s="26" t="s">
        <v>3316</v>
      </c>
      <c r="AP634" s="26" t="s">
        <v>3379</v>
      </c>
      <c r="AQ634" s="26" t="s">
        <v>124</v>
      </c>
      <c r="AR634" s="5"/>
      <c r="AS634" s="79"/>
      <c r="AT634" s="7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row>
    <row r="635">
      <c r="A635" s="5"/>
      <c r="B635" s="26" t="s">
        <v>3405</v>
      </c>
      <c r="C635" s="26" t="s">
        <v>55</v>
      </c>
      <c r="D635" s="26" t="s">
        <v>3406</v>
      </c>
      <c r="E635" s="26" t="s">
        <v>3407</v>
      </c>
      <c r="F635" s="26">
        <v>1.0</v>
      </c>
      <c r="G635" s="26" t="s">
        <v>3408</v>
      </c>
      <c r="H635" s="26" t="s">
        <v>3409</v>
      </c>
      <c r="I635" s="26" t="s">
        <v>3409</v>
      </c>
      <c r="J635" s="5"/>
      <c r="K635" s="40" t="s">
        <v>55</v>
      </c>
      <c r="L635" s="40" t="s">
        <v>60</v>
      </c>
      <c r="M635" s="69">
        <v>45813.0</v>
      </c>
      <c r="N635" s="40" t="s">
        <v>3410</v>
      </c>
      <c r="O635" s="52" t="s">
        <v>3411</v>
      </c>
      <c r="P635" s="79"/>
      <c r="Q635" s="53" t="s">
        <v>134</v>
      </c>
      <c r="R635" s="53" t="s">
        <v>135</v>
      </c>
      <c r="S635" s="53" t="s">
        <v>59</v>
      </c>
      <c r="T635" s="40" t="s">
        <v>65</v>
      </c>
      <c r="U635" s="40" t="s">
        <v>66</v>
      </c>
      <c r="V635" s="26" t="s">
        <v>3412</v>
      </c>
      <c r="W635" s="40" t="s">
        <v>68</v>
      </c>
      <c r="X635" s="40" t="s">
        <v>69</v>
      </c>
      <c r="Y635" s="26">
        <v>60.0</v>
      </c>
      <c r="Z635" s="26" t="s">
        <v>514</v>
      </c>
      <c r="AA635" s="26" t="s">
        <v>71</v>
      </c>
      <c r="AB635" s="26" t="s">
        <v>72</v>
      </c>
      <c r="AC635" s="26" t="s">
        <v>3413</v>
      </c>
      <c r="AD635" s="26" t="s">
        <v>74</v>
      </c>
      <c r="AE635" s="52" t="s">
        <v>3411</v>
      </c>
      <c r="AF635" s="5"/>
      <c r="AG635" s="42" t="s">
        <v>3414</v>
      </c>
      <c r="AH635" s="51">
        <v>0.85</v>
      </c>
      <c r="AI635" s="42" t="s">
        <v>3415</v>
      </c>
      <c r="AJ635" s="9"/>
      <c r="AK635" s="40" t="s">
        <v>76</v>
      </c>
      <c r="AL635" s="40" t="s">
        <v>77</v>
      </c>
      <c r="AM635" s="32" t="s">
        <v>2795</v>
      </c>
      <c r="AN635" s="26" t="s">
        <v>213</v>
      </c>
      <c r="AO635" s="26" t="s">
        <v>3316</v>
      </c>
      <c r="AP635" s="26" t="s">
        <v>3379</v>
      </c>
      <c r="AQ635" s="26" t="s">
        <v>517</v>
      </c>
      <c r="AR635" s="5"/>
      <c r="AS635" s="5"/>
      <c r="AT635" s="5"/>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row>
    <row r="636">
      <c r="A636" s="5"/>
      <c r="B636" s="26" t="s">
        <v>3416</v>
      </c>
      <c r="C636" s="26" t="s">
        <v>55</v>
      </c>
      <c r="D636" s="26" t="s">
        <v>3417</v>
      </c>
      <c r="E636" s="26" t="s">
        <v>3418</v>
      </c>
      <c r="F636" s="26">
        <v>1.0</v>
      </c>
      <c r="G636" s="26" t="s">
        <v>3419</v>
      </c>
      <c r="H636" s="26" t="s">
        <v>59</v>
      </c>
      <c r="I636" s="26" t="s">
        <v>59</v>
      </c>
      <c r="J636" s="5"/>
      <c r="K636" s="40" t="s">
        <v>55</v>
      </c>
      <c r="L636" s="40" t="s">
        <v>60</v>
      </c>
      <c r="M636" s="69">
        <v>45813.0</v>
      </c>
      <c r="N636" s="40" t="s">
        <v>2791</v>
      </c>
      <c r="O636" s="52" t="s">
        <v>3420</v>
      </c>
      <c r="P636" s="73">
        <v>0.16666666666666666</v>
      </c>
      <c r="Q636" s="53" t="s">
        <v>134</v>
      </c>
      <c r="R636" s="53" t="s">
        <v>135</v>
      </c>
      <c r="S636" s="53" t="s">
        <v>59</v>
      </c>
      <c r="T636" s="40" t="s">
        <v>65</v>
      </c>
      <c r="U636" s="40" t="s">
        <v>66</v>
      </c>
      <c r="V636" s="26" t="s">
        <v>969</v>
      </c>
      <c r="W636" s="40" t="s">
        <v>68</v>
      </c>
      <c r="X636" s="40" t="s">
        <v>69</v>
      </c>
      <c r="Y636" s="26">
        <v>40.0</v>
      </c>
      <c r="Z636" s="26" t="s">
        <v>118</v>
      </c>
      <c r="AA636" s="26" t="s">
        <v>71</v>
      </c>
      <c r="AB636" s="26" t="s">
        <v>72</v>
      </c>
      <c r="AC636" s="26" t="s">
        <v>3421</v>
      </c>
      <c r="AD636" s="26" t="s">
        <v>74</v>
      </c>
      <c r="AE636" s="52" t="s">
        <v>3420</v>
      </c>
      <c r="AF636" s="5"/>
      <c r="AG636" s="42" t="s">
        <v>3422</v>
      </c>
      <c r="AH636" s="51">
        <v>0.95</v>
      </c>
      <c r="AI636" s="42" t="s">
        <v>3423</v>
      </c>
      <c r="AJ636" s="9"/>
      <c r="AK636" s="40" t="s">
        <v>76</v>
      </c>
      <c r="AL636" s="40" t="s">
        <v>77</v>
      </c>
      <c r="AM636" s="32" t="s">
        <v>2795</v>
      </c>
      <c r="AN636" s="26" t="s">
        <v>213</v>
      </c>
      <c r="AO636" s="26" t="s">
        <v>3316</v>
      </c>
      <c r="AP636" s="26" t="s">
        <v>3379</v>
      </c>
      <c r="AQ636" s="26" t="s">
        <v>124</v>
      </c>
      <c r="AR636" s="5"/>
      <c r="AS636" s="79"/>
      <c r="AT636" s="7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row>
    <row r="637">
      <c r="A637" s="5"/>
      <c r="B637" s="26" t="s">
        <v>3424</v>
      </c>
      <c r="C637" s="26" t="s">
        <v>55</v>
      </c>
      <c r="D637" s="5"/>
      <c r="E637" s="5"/>
      <c r="F637" s="26">
        <v>1.0</v>
      </c>
      <c r="G637" s="26" t="s">
        <v>3425</v>
      </c>
      <c r="H637" s="43" t="s">
        <v>3426</v>
      </c>
      <c r="I637" s="26" t="s">
        <v>59</v>
      </c>
      <c r="J637" s="5"/>
      <c r="K637" s="40" t="s">
        <v>55</v>
      </c>
      <c r="L637" s="40" t="s">
        <v>60</v>
      </c>
      <c r="M637" s="69">
        <v>45753.0</v>
      </c>
      <c r="N637" s="40" t="s">
        <v>100</v>
      </c>
      <c r="O637" s="52" t="s">
        <v>3427</v>
      </c>
      <c r="P637" s="73">
        <v>0.04027777777777778</v>
      </c>
      <c r="Q637" s="53" t="s">
        <v>134</v>
      </c>
      <c r="R637" s="53" t="s">
        <v>135</v>
      </c>
      <c r="S637" s="53" t="s">
        <v>59</v>
      </c>
      <c r="T637" s="40" t="s">
        <v>65</v>
      </c>
      <c r="U637" s="40" t="s">
        <v>66</v>
      </c>
      <c r="V637" s="26" t="s">
        <v>969</v>
      </c>
      <c r="W637" s="40" t="s">
        <v>68</v>
      </c>
      <c r="X637" s="40" t="s">
        <v>69</v>
      </c>
      <c r="Y637" s="5"/>
      <c r="Z637" s="5"/>
      <c r="AA637" s="26" t="s">
        <v>71</v>
      </c>
      <c r="AB637" s="26" t="s">
        <v>72</v>
      </c>
      <c r="AC637" s="26" t="s">
        <v>3428</v>
      </c>
      <c r="AD637" s="26" t="s">
        <v>64</v>
      </c>
      <c r="AE637" s="66" t="s">
        <v>64</v>
      </c>
      <c r="AF637" s="5"/>
      <c r="AG637" s="9"/>
      <c r="AH637" s="9"/>
      <c r="AI637" s="9"/>
      <c r="AJ637" s="9"/>
      <c r="AK637" s="40" t="s">
        <v>76</v>
      </c>
      <c r="AL637" s="40" t="s">
        <v>77</v>
      </c>
      <c r="AM637" s="50"/>
      <c r="AN637" s="9"/>
      <c r="AO637" s="9"/>
      <c r="AP637" s="9"/>
      <c r="AQ637" s="9"/>
      <c r="AR637" s="42">
        <v>9038.0</v>
      </c>
      <c r="AS637" s="166"/>
      <c r="AT637" s="166"/>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row>
    <row r="638">
      <c r="A638" s="9"/>
      <c r="B638" s="9"/>
      <c r="C638" s="9"/>
      <c r="D638" s="9"/>
      <c r="E638" s="9"/>
      <c r="F638" s="9"/>
      <c r="G638" s="9"/>
      <c r="H638" s="9"/>
      <c r="I638" s="9"/>
      <c r="J638" s="9"/>
      <c r="K638" s="9"/>
      <c r="L638" s="9"/>
      <c r="M638" s="74"/>
      <c r="N638" s="9"/>
      <c r="O638" s="9"/>
      <c r="P638" s="166"/>
      <c r="Q638" s="9"/>
      <c r="R638" s="9"/>
      <c r="S638" s="9"/>
      <c r="T638" s="9"/>
      <c r="U638" s="9"/>
      <c r="V638" s="9"/>
      <c r="W638" s="9"/>
      <c r="X638" s="9"/>
      <c r="Y638" s="9"/>
      <c r="Z638" s="9"/>
      <c r="AA638" s="9"/>
      <c r="AB638" s="9"/>
      <c r="AC638" s="9"/>
      <c r="AD638" s="9"/>
      <c r="AE638" s="9"/>
      <c r="AF638" s="9"/>
      <c r="AG638" s="9"/>
      <c r="AH638" s="50"/>
      <c r="AI638" s="9"/>
      <c r="AJ638" s="9"/>
      <c r="AK638" s="9"/>
      <c r="AL638" s="9"/>
      <c r="AM638" s="50"/>
      <c r="AN638" s="9"/>
      <c r="AO638" s="9"/>
      <c r="AP638" s="9"/>
      <c r="AQ638" s="9"/>
      <c r="AR638" s="9"/>
      <c r="AS638" s="166"/>
      <c r="AT638" s="166"/>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row>
    <row r="639">
      <c r="A639" s="5"/>
      <c r="B639" s="5"/>
      <c r="C639" s="5"/>
      <c r="D639" s="5"/>
      <c r="E639" s="5"/>
      <c r="F639" s="26">
        <v>1.0</v>
      </c>
      <c r="G639" s="5"/>
      <c r="H639" s="5"/>
      <c r="I639" s="5"/>
      <c r="J639" s="5"/>
      <c r="K639" s="40" t="s">
        <v>55</v>
      </c>
      <c r="L639" s="40" t="s">
        <v>60</v>
      </c>
      <c r="M639" s="69">
        <v>45813.0</v>
      </c>
      <c r="N639" s="40" t="s">
        <v>2791</v>
      </c>
      <c r="O639" s="52" t="s">
        <v>3429</v>
      </c>
      <c r="P639" s="79"/>
      <c r="Q639" s="53" t="s">
        <v>134</v>
      </c>
      <c r="R639" s="53" t="s">
        <v>135</v>
      </c>
      <c r="S639" s="53" t="s">
        <v>59</v>
      </c>
      <c r="T639" s="40" t="s">
        <v>65</v>
      </c>
      <c r="U639" s="40" t="s">
        <v>66</v>
      </c>
      <c r="V639" s="26" t="s">
        <v>969</v>
      </c>
      <c r="W639" s="40" t="s">
        <v>68</v>
      </c>
      <c r="X639" s="40" t="s">
        <v>69</v>
      </c>
      <c r="Y639" s="5"/>
      <c r="Z639" s="5"/>
      <c r="AA639" s="26" t="s">
        <v>71</v>
      </c>
      <c r="AB639" s="26" t="s">
        <v>72</v>
      </c>
      <c r="AC639" s="5"/>
      <c r="AD639" s="26" t="s">
        <v>74</v>
      </c>
      <c r="AE639" s="52" t="s">
        <v>3429</v>
      </c>
      <c r="AF639" s="5"/>
      <c r="AG639" s="9"/>
      <c r="AH639" s="50"/>
      <c r="AI639" s="9"/>
      <c r="AJ639" s="9"/>
      <c r="AK639" s="40" t="s">
        <v>76</v>
      </c>
      <c r="AL639" s="40" t="s">
        <v>77</v>
      </c>
      <c r="AM639" s="32" t="s">
        <v>2795</v>
      </c>
      <c r="AN639" s="26" t="s">
        <v>213</v>
      </c>
      <c r="AO639" s="26" t="s">
        <v>3430</v>
      </c>
      <c r="AP639" s="26" t="s">
        <v>3431</v>
      </c>
      <c r="AQ639" s="5"/>
      <c r="AR639" s="5"/>
      <c r="AS639" s="5"/>
      <c r="AT639" s="5"/>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row>
    <row r="640">
      <c r="A640" s="5"/>
      <c r="B640" s="5"/>
      <c r="C640" s="5"/>
      <c r="D640" s="5"/>
      <c r="E640" s="5"/>
      <c r="F640" s="26">
        <v>1.0</v>
      </c>
      <c r="G640" s="5"/>
      <c r="H640" s="5"/>
      <c r="I640" s="5"/>
      <c r="J640" s="5"/>
      <c r="K640" s="40" t="s">
        <v>55</v>
      </c>
      <c r="L640" s="40" t="s">
        <v>60</v>
      </c>
      <c r="M640" s="69">
        <v>45813.0</v>
      </c>
      <c r="N640" s="40" t="s">
        <v>2791</v>
      </c>
      <c r="O640" s="52" t="s">
        <v>3432</v>
      </c>
      <c r="P640" s="5"/>
      <c r="Q640" s="53" t="s">
        <v>134</v>
      </c>
      <c r="R640" s="53" t="s">
        <v>135</v>
      </c>
      <c r="S640" s="53" t="s">
        <v>59</v>
      </c>
      <c r="T640" s="40" t="s">
        <v>65</v>
      </c>
      <c r="U640" s="40" t="s">
        <v>66</v>
      </c>
      <c r="V640" s="26" t="s">
        <v>969</v>
      </c>
      <c r="W640" s="40" t="s">
        <v>68</v>
      </c>
      <c r="X640" s="40" t="s">
        <v>69</v>
      </c>
      <c r="Y640" s="5"/>
      <c r="Z640" s="5"/>
      <c r="AA640" s="26" t="s">
        <v>71</v>
      </c>
      <c r="AB640" s="26" t="s">
        <v>72</v>
      </c>
      <c r="AC640" s="5"/>
      <c r="AD640" s="26" t="s">
        <v>74</v>
      </c>
      <c r="AE640" s="52" t="s">
        <v>3432</v>
      </c>
      <c r="AF640" s="5"/>
      <c r="AG640" s="9"/>
      <c r="AH640" s="50"/>
      <c r="AI640" s="9"/>
      <c r="AJ640" s="9"/>
      <c r="AK640" s="40" t="s">
        <v>76</v>
      </c>
      <c r="AL640" s="40" t="s">
        <v>77</v>
      </c>
      <c r="AM640" s="32" t="s">
        <v>2795</v>
      </c>
      <c r="AN640" s="26" t="s">
        <v>213</v>
      </c>
      <c r="AO640" s="26" t="s">
        <v>3430</v>
      </c>
      <c r="AP640" s="26" t="s">
        <v>3431</v>
      </c>
      <c r="AQ640" s="5"/>
      <c r="AR640" s="5"/>
      <c r="AS640" s="5"/>
      <c r="AT640" s="5"/>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row>
    <row r="641">
      <c r="A641" s="5"/>
      <c r="B641" s="26" t="s">
        <v>3433</v>
      </c>
      <c r="C641" s="26" t="s">
        <v>55</v>
      </c>
      <c r="D641" s="26" t="s">
        <v>3434</v>
      </c>
      <c r="E641" s="26" t="s">
        <v>3435</v>
      </c>
      <c r="F641" s="26">
        <v>1.0</v>
      </c>
      <c r="G641" s="26" t="s">
        <v>191</v>
      </c>
      <c r="H641" s="26" t="s">
        <v>59</v>
      </c>
      <c r="I641" s="26" t="s">
        <v>3436</v>
      </c>
      <c r="J641" s="5"/>
      <c r="K641" s="40" t="s">
        <v>55</v>
      </c>
      <c r="L641" s="40" t="s">
        <v>60</v>
      </c>
      <c r="M641" s="69">
        <v>45813.0</v>
      </c>
      <c r="N641" s="40" t="s">
        <v>2791</v>
      </c>
      <c r="O641" s="52" t="s">
        <v>3437</v>
      </c>
      <c r="P641" s="73">
        <v>0.20833333333333334</v>
      </c>
      <c r="Q641" s="53" t="s">
        <v>134</v>
      </c>
      <c r="R641" s="53" t="s">
        <v>135</v>
      </c>
      <c r="S641" s="53" t="s">
        <v>59</v>
      </c>
      <c r="T641" s="40" t="s">
        <v>65</v>
      </c>
      <c r="U641" s="40" t="s">
        <v>66</v>
      </c>
      <c r="V641" s="26" t="s">
        <v>969</v>
      </c>
      <c r="W641" s="40" t="s">
        <v>68</v>
      </c>
      <c r="X641" s="40" t="s">
        <v>69</v>
      </c>
      <c r="Y641" s="26">
        <v>45.0</v>
      </c>
      <c r="Z641" s="26" t="s">
        <v>118</v>
      </c>
      <c r="AA641" s="26" t="s">
        <v>71</v>
      </c>
      <c r="AB641" s="26" t="s">
        <v>72</v>
      </c>
      <c r="AC641" s="26" t="s">
        <v>2511</v>
      </c>
      <c r="AD641" s="26" t="s">
        <v>74</v>
      </c>
      <c r="AE641" s="52" t="s">
        <v>3437</v>
      </c>
      <c r="AF641" s="5"/>
      <c r="AG641" s="42" t="s">
        <v>3438</v>
      </c>
      <c r="AH641" s="51">
        <v>0.9</v>
      </c>
      <c r="AI641" s="42" t="s">
        <v>3439</v>
      </c>
      <c r="AJ641" s="9"/>
      <c r="AK641" s="40" t="s">
        <v>76</v>
      </c>
      <c r="AL641" s="40" t="s">
        <v>77</v>
      </c>
      <c r="AM641" s="32" t="s">
        <v>2795</v>
      </c>
      <c r="AN641" s="26" t="s">
        <v>213</v>
      </c>
      <c r="AO641" s="26" t="s">
        <v>3430</v>
      </c>
      <c r="AP641" s="26" t="s">
        <v>3431</v>
      </c>
      <c r="AQ641" s="26" t="s">
        <v>124</v>
      </c>
      <c r="AR641" s="5"/>
      <c r="AS641" s="79"/>
      <c r="AT641" s="7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row>
    <row r="642">
      <c r="A642" s="5"/>
      <c r="B642" s="26" t="s">
        <v>3440</v>
      </c>
      <c r="C642" s="26" t="s">
        <v>55</v>
      </c>
      <c r="D642" s="26" t="s">
        <v>3441</v>
      </c>
      <c r="E642" s="26" t="s">
        <v>3442</v>
      </c>
      <c r="F642" s="26">
        <v>1.0</v>
      </c>
      <c r="G642" s="26" t="s">
        <v>3443</v>
      </c>
      <c r="H642" s="26" t="s">
        <v>59</v>
      </c>
      <c r="I642" s="26" t="s">
        <v>59</v>
      </c>
      <c r="J642" s="5"/>
      <c r="K642" s="40" t="s">
        <v>55</v>
      </c>
      <c r="L642" s="40" t="s">
        <v>60</v>
      </c>
      <c r="M642" s="69">
        <v>45813.0</v>
      </c>
      <c r="N642" s="40" t="s">
        <v>2791</v>
      </c>
      <c r="O642" s="52" t="s">
        <v>3444</v>
      </c>
      <c r="P642" s="73">
        <v>0.20833333333333334</v>
      </c>
      <c r="Q642" s="53" t="s">
        <v>134</v>
      </c>
      <c r="R642" s="53" t="s">
        <v>135</v>
      </c>
      <c r="S642" s="53" t="s">
        <v>59</v>
      </c>
      <c r="T642" s="40" t="s">
        <v>65</v>
      </c>
      <c r="U642" s="40" t="s">
        <v>66</v>
      </c>
      <c r="V642" s="26" t="s">
        <v>969</v>
      </c>
      <c r="W642" s="40" t="s">
        <v>68</v>
      </c>
      <c r="X642" s="40" t="s">
        <v>69</v>
      </c>
      <c r="Y642" s="26">
        <v>45.0</v>
      </c>
      <c r="Z642" s="26" t="s">
        <v>118</v>
      </c>
      <c r="AA642" s="26" t="s">
        <v>71</v>
      </c>
      <c r="AB642" s="26" t="s">
        <v>72</v>
      </c>
      <c r="AC642" s="26" t="s">
        <v>3445</v>
      </c>
      <c r="AD642" s="26" t="s">
        <v>74</v>
      </c>
      <c r="AE642" s="52" t="s">
        <v>3444</v>
      </c>
      <c r="AF642" s="5"/>
      <c r="AG642" s="42" t="s">
        <v>3446</v>
      </c>
      <c r="AH642" s="51">
        <v>0.95</v>
      </c>
      <c r="AI642" s="42" t="s">
        <v>3447</v>
      </c>
      <c r="AJ642" s="9"/>
      <c r="AK642" s="40" t="s">
        <v>76</v>
      </c>
      <c r="AL642" s="40" t="s">
        <v>77</v>
      </c>
      <c r="AM642" s="32" t="s">
        <v>2795</v>
      </c>
      <c r="AN642" s="26" t="s">
        <v>213</v>
      </c>
      <c r="AO642" s="26" t="s">
        <v>3430</v>
      </c>
      <c r="AP642" s="26" t="s">
        <v>3431</v>
      </c>
      <c r="AQ642" s="26" t="s">
        <v>124</v>
      </c>
      <c r="AR642" s="5"/>
      <c r="AS642" s="79"/>
      <c r="AT642" s="7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row>
    <row r="643">
      <c r="A643" s="5"/>
      <c r="B643" s="26" t="s">
        <v>3448</v>
      </c>
      <c r="C643" s="26" t="s">
        <v>55</v>
      </c>
      <c r="D643" s="26" t="s">
        <v>3449</v>
      </c>
      <c r="E643" s="26" t="s">
        <v>3450</v>
      </c>
      <c r="F643" s="26">
        <v>1.0</v>
      </c>
      <c r="G643" s="26" t="s">
        <v>3451</v>
      </c>
      <c r="H643" s="137">
        <v>44722.0</v>
      </c>
      <c r="I643" s="26" t="s">
        <v>3452</v>
      </c>
      <c r="J643" s="5"/>
      <c r="K643" s="40" t="s">
        <v>55</v>
      </c>
      <c r="L643" s="40" t="s">
        <v>60</v>
      </c>
      <c r="M643" s="69">
        <v>45813.0</v>
      </c>
      <c r="N643" s="40" t="s">
        <v>2791</v>
      </c>
      <c r="O643" s="52" t="s">
        <v>3453</v>
      </c>
      <c r="P643" s="73">
        <v>0.375</v>
      </c>
      <c r="Q643" s="53" t="s">
        <v>134</v>
      </c>
      <c r="R643" s="53" t="s">
        <v>135</v>
      </c>
      <c r="S643" s="53" t="s">
        <v>59</v>
      </c>
      <c r="T643" s="40" t="s">
        <v>65</v>
      </c>
      <c r="U643" s="40" t="s">
        <v>66</v>
      </c>
      <c r="V643" s="26" t="s">
        <v>969</v>
      </c>
      <c r="W643" s="40" t="s">
        <v>68</v>
      </c>
      <c r="X643" s="40" t="s">
        <v>69</v>
      </c>
      <c r="Y643" s="26">
        <v>45.0</v>
      </c>
      <c r="Z643" s="26" t="s">
        <v>118</v>
      </c>
      <c r="AA643" s="26" t="s">
        <v>71</v>
      </c>
      <c r="AB643" s="26" t="s">
        <v>72</v>
      </c>
      <c r="AC643" s="26" t="s">
        <v>3275</v>
      </c>
      <c r="AD643" s="26" t="s">
        <v>74</v>
      </c>
      <c r="AE643" s="52" t="s">
        <v>3453</v>
      </c>
      <c r="AF643" s="5"/>
      <c r="AG643" s="42" t="s">
        <v>3454</v>
      </c>
      <c r="AH643" s="51">
        <v>0.95</v>
      </c>
      <c r="AI643" s="42" t="s">
        <v>3455</v>
      </c>
      <c r="AJ643" s="9"/>
      <c r="AK643" s="40" t="s">
        <v>76</v>
      </c>
      <c r="AL643" s="40" t="s">
        <v>77</v>
      </c>
      <c r="AM643" s="32" t="s">
        <v>2795</v>
      </c>
      <c r="AN643" s="26" t="s">
        <v>213</v>
      </c>
      <c r="AO643" s="26" t="s">
        <v>3430</v>
      </c>
      <c r="AP643" s="26" t="s">
        <v>3431</v>
      </c>
      <c r="AQ643" s="26" t="s">
        <v>124</v>
      </c>
      <c r="AR643" s="5"/>
      <c r="AS643" s="79"/>
      <c r="AT643" s="7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row>
    <row r="644">
      <c r="A644" s="5"/>
      <c r="B644" s="5"/>
      <c r="C644" s="5"/>
      <c r="D644" s="5"/>
      <c r="E644" s="5"/>
      <c r="F644" s="26">
        <v>1.0</v>
      </c>
      <c r="G644" s="5"/>
      <c r="H644" s="72"/>
      <c r="I644" s="5"/>
      <c r="J644" s="5"/>
      <c r="K644" s="40" t="s">
        <v>55</v>
      </c>
      <c r="L644" s="40" t="s">
        <v>60</v>
      </c>
      <c r="M644" s="69">
        <v>45813.0</v>
      </c>
      <c r="N644" s="40" t="s">
        <v>2791</v>
      </c>
      <c r="O644" s="52" t="s">
        <v>3456</v>
      </c>
      <c r="P644" s="79"/>
      <c r="Q644" s="53" t="s">
        <v>134</v>
      </c>
      <c r="R644" s="53" t="s">
        <v>135</v>
      </c>
      <c r="S644" s="53" t="s">
        <v>59</v>
      </c>
      <c r="T644" s="40" t="s">
        <v>65</v>
      </c>
      <c r="U644" s="40" t="s">
        <v>66</v>
      </c>
      <c r="V644" s="26" t="s">
        <v>969</v>
      </c>
      <c r="W644" s="40" t="s">
        <v>68</v>
      </c>
      <c r="X644" s="40" t="s">
        <v>69</v>
      </c>
      <c r="Y644" s="5"/>
      <c r="Z644" s="5"/>
      <c r="AA644" s="26" t="s">
        <v>71</v>
      </c>
      <c r="AB644" s="26" t="s">
        <v>72</v>
      </c>
      <c r="AC644" s="5"/>
      <c r="AD644" s="26" t="s">
        <v>74</v>
      </c>
      <c r="AE644" s="52" t="s">
        <v>3456</v>
      </c>
      <c r="AF644" s="5"/>
      <c r="AG644" s="9"/>
      <c r="AH644" s="50"/>
      <c r="AI644" s="9"/>
      <c r="AJ644" s="9"/>
      <c r="AK644" s="40" t="s">
        <v>76</v>
      </c>
      <c r="AL644" s="40" t="s">
        <v>77</v>
      </c>
      <c r="AM644" s="32" t="s">
        <v>2795</v>
      </c>
      <c r="AN644" s="26" t="s">
        <v>213</v>
      </c>
      <c r="AO644" s="26" t="s">
        <v>3430</v>
      </c>
      <c r="AP644" s="26" t="s">
        <v>3431</v>
      </c>
      <c r="AQ644" s="5"/>
      <c r="AR644" s="5"/>
      <c r="AS644" s="5"/>
      <c r="AT644" s="5"/>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row>
    <row r="645">
      <c r="A645" s="5"/>
      <c r="B645" s="26" t="s">
        <v>3457</v>
      </c>
      <c r="C645" s="26" t="s">
        <v>665</v>
      </c>
      <c r="D645" s="5"/>
      <c r="E645" s="5"/>
      <c r="F645" s="26">
        <v>1.0</v>
      </c>
      <c r="G645" s="26" t="s">
        <v>3458</v>
      </c>
      <c r="H645" s="43" t="s">
        <v>3459</v>
      </c>
      <c r="I645" s="26" t="s">
        <v>59</v>
      </c>
      <c r="J645" s="5"/>
      <c r="K645" s="40" t="s">
        <v>55</v>
      </c>
      <c r="L645" s="40" t="s">
        <v>60</v>
      </c>
      <c r="M645" s="69">
        <v>45753.0</v>
      </c>
      <c r="N645" s="40" t="s">
        <v>100</v>
      </c>
      <c r="O645" s="52" t="s">
        <v>3460</v>
      </c>
      <c r="P645" s="73">
        <v>0.825</v>
      </c>
      <c r="Q645" s="53" t="s">
        <v>134</v>
      </c>
      <c r="R645" s="53" t="s">
        <v>135</v>
      </c>
      <c r="S645" s="53" t="s">
        <v>59</v>
      </c>
      <c r="T645" s="40" t="s">
        <v>65</v>
      </c>
      <c r="U645" s="40" t="s">
        <v>66</v>
      </c>
      <c r="V645" s="26" t="s">
        <v>969</v>
      </c>
      <c r="W645" s="40" t="s">
        <v>68</v>
      </c>
      <c r="X645" s="40" t="s">
        <v>69</v>
      </c>
      <c r="Y645" s="5"/>
      <c r="Z645" s="5"/>
      <c r="AA645" s="26" t="s">
        <v>71</v>
      </c>
      <c r="AB645" s="26" t="s">
        <v>72</v>
      </c>
      <c r="AC645" s="26" t="s">
        <v>3461</v>
      </c>
      <c r="AD645" s="26" t="s">
        <v>64</v>
      </c>
      <c r="AE645" s="66" t="s">
        <v>64</v>
      </c>
      <c r="AF645" s="5"/>
      <c r="AG645" s="9"/>
      <c r="AH645" s="9"/>
      <c r="AI645" s="9"/>
      <c r="AJ645" s="9"/>
      <c r="AK645" s="40" t="s">
        <v>76</v>
      </c>
      <c r="AL645" s="40" t="s">
        <v>77</v>
      </c>
      <c r="AM645" s="21"/>
      <c r="AN645" s="26" t="s">
        <v>213</v>
      </c>
      <c r="AO645" s="26" t="s">
        <v>3430</v>
      </c>
      <c r="AP645" s="26" t="s">
        <v>3431</v>
      </c>
      <c r="AQ645" s="5"/>
      <c r="AR645" s="47">
        <v>22152.0</v>
      </c>
      <c r="AS645" s="5"/>
      <c r="AT645" s="5"/>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row>
    <row r="646">
      <c r="A646" s="5"/>
      <c r="B646" s="26" t="s">
        <v>3462</v>
      </c>
      <c r="C646" s="26" t="s">
        <v>665</v>
      </c>
      <c r="D646" s="5"/>
      <c r="E646" s="5"/>
      <c r="F646" s="26">
        <v>1.0</v>
      </c>
      <c r="G646" s="26" t="s">
        <v>3355</v>
      </c>
      <c r="H646" s="318">
        <v>45054.0</v>
      </c>
      <c r="I646" s="26" t="s">
        <v>59</v>
      </c>
      <c r="J646" s="5"/>
      <c r="K646" s="40" t="s">
        <v>55</v>
      </c>
      <c r="L646" s="40" t="s">
        <v>60</v>
      </c>
      <c r="M646" s="69">
        <v>45753.0</v>
      </c>
      <c r="N646" s="40" t="s">
        <v>100</v>
      </c>
      <c r="O646" s="52" t="s">
        <v>3463</v>
      </c>
      <c r="P646" s="73">
        <v>0.24722222222222223</v>
      </c>
      <c r="Q646" s="53" t="s">
        <v>134</v>
      </c>
      <c r="R646" s="53" t="s">
        <v>135</v>
      </c>
      <c r="S646" s="53" t="s">
        <v>59</v>
      </c>
      <c r="T646" s="40" t="s">
        <v>65</v>
      </c>
      <c r="U646" s="40" t="s">
        <v>66</v>
      </c>
      <c r="V646" s="26" t="s">
        <v>969</v>
      </c>
      <c r="W646" s="40" t="s">
        <v>68</v>
      </c>
      <c r="X646" s="40" t="s">
        <v>69</v>
      </c>
      <c r="Y646" s="5"/>
      <c r="Z646" s="5"/>
      <c r="AA646" s="26" t="s">
        <v>71</v>
      </c>
      <c r="AB646" s="26" t="s">
        <v>72</v>
      </c>
      <c r="AC646" s="26" t="s">
        <v>3464</v>
      </c>
      <c r="AD646" s="26" t="s">
        <v>64</v>
      </c>
      <c r="AE646" s="66" t="s">
        <v>64</v>
      </c>
      <c r="AF646" s="5"/>
      <c r="AG646" s="9"/>
      <c r="AH646" s="9"/>
      <c r="AI646" s="9"/>
      <c r="AJ646" s="9"/>
      <c r="AK646" s="40" t="s">
        <v>76</v>
      </c>
      <c r="AL646" s="40" t="s">
        <v>77</v>
      </c>
      <c r="AM646" s="21"/>
      <c r="AN646" s="26" t="s">
        <v>213</v>
      </c>
      <c r="AO646" s="26" t="s">
        <v>3430</v>
      </c>
      <c r="AP646" s="26" t="s">
        <v>3431</v>
      </c>
      <c r="AQ646" s="5"/>
      <c r="AR646" s="47">
        <v>86256.0</v>
      </c>
      <c r="AS646" s="5"/>
      <c r="AT646" s="5"/>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row>
    <row r="647">
      <c r="A647" s="5"/>
      <c r="B647" s="26" t="s">
        <v>3465</v>
      </c>
      <c r="C647" s="26" t="s">
        <v>55</v>
      </c>
      <c r="D647" s="5"/>
      <c r="E647" s="5"/>
      <c r="F647" s="26">
        <v>1.0</v>
      </c>
      <c r="G647" s="26" t="s">
        <v>3466</v>
      </c>
      <c r="H647" s="43" t="s">
        <v>3467</v>
      </c>
      <c r="I647" s="26" t="s">
        <v>59</v>
      </c>
      <c r="J647" s="5"/>
      <c r="K647" s="40" t="s">
        <v>55</v>
      </c>
      <c r="L647" s="40" t="s">
        <v>60</v>
      </c>
      <c r="M647" s="69">
        <v>45753.0</v>
      </c>
      <c r="N647" s="40" t="s">
        <v>100</v>
      </c>
      <c r="O647" s="52" t="s">
        <v>3468</v>
      </c>
      <c r="P647" s="5"/>
      <c r="Q647" s="53" t="s">
        <v>134</v>
      </c>
      <c r="R647" s="53" t="s">
        <v>135</v>
      </c>
      <c r="S647" s="53" t="s">
        <v>59</v>
      </c>
      <c r="T647" s="40" t="s">
        <v>65</v>
      </c>
      <c r="U647" s="40" t="s">
        <v>66</v>
      </c>
      <c r="V647" s="26" t="s">
        <v>969</v>
      </c>
      <c r="W647" s="40" t="s">
        <v>68</v>
      </c>
      <c r="X647" s="40" t="s">
        <v>69</v>
      </c>
      <c r="Y647" s="5"/>
      <c r="Z647" s="5"/>
      <c r="AA647" s="26" t="s">
        <v>71</v>
      </c>
      <c r="AB647" s="26" t="s">
        <v>72</v>
      </c>
      <c r="AC647" s="26" t="s">
        <v>3469</v>
      </c>
      <c r="AD647" s="26" t="s">
        <v>64</v>
      </c>
      <c r="AE647" s="66" t="s">
        <v>64</v>
      </c>
      <c r="AF647" s="5"/>
      <c r="AG647" s="9"/>
      <c r="AH647" s="9"/>
      <c r="AI647" s="9"/>
      <c r="AJ647" s="9"/>
      <c r="AK647" s="40" t="s">
        <v>76</v>
      </c>
      <c r="AL647" s="40" t="s">
        <v>77</v>
      </c>
      <c r="AM647" s="21"/>
      <c r="AN647" s="26" t="s">
        <v>213</v>
      </c>
      <c r="AO647" s="26" t="s">
        <v>3430</v>
      </c>
      <c r="AP647" s="26" t="s">
        <v>3431</v>
      </c>
      <c r="AQ647" s="5"/>
      <c r="AR647" s="47">
        <v>82442.0</v>
      </c>
      <c r="AS647" s="5"/>
      <c r="AT647" s="5"/>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row>
    <row r="648">
      <c r="A648" s="5"/>
      <c r="B648" s="26" t="s">
        <v>3470</v>
      </c>
      <c r="C648" s="26" t="s">
        <v>665</v>
      </c>
      <c r="D648" s="5"/>
      <c r="E648" s="5"/>
      <c r="F648" s="26">
        <v>1.0</v>
      </c>
      <c r="G648" s="26" t="s">
        <v>3471</v>
      </c>
      <c r="H648" s="43" t="s">
        <v>3472</v>
      </c>
      <c r="I648" s="26" t="s">
        <v>59</v>
      </c>
      <c r="J648" s="5"/>
      <c r="K648" s="40" t="s">
        <v>55</v>
      </c>
      <c r="L648" s="40" t="s">
        <v>60</v>
      </c>
      <c r="M648" s="69">
        <v>45753.0</v>
      </c>
      <c r="N648" s="40" t="s">
        <v>100</v>
      </c>
      <c r="O648" s="52" t="s">
        <v>3473</v>
      </c>
      <c r="P648" s="73">
        <v>0.3194444444444444</v>
      </c>
      <c r="Q648" s="53" t="s">
        <v>134</v>
      </c>
      <c r="R648" s="53" t="s">
        <v>135</v>
      </c>
      <c r="S648" s="53" t="s">
        <v>59</v>
      </c>
      <c r="T648" s="40" t="s">
        <v>65</v>
      </c>
      <c r="U648" s="40" t="s">
        <v>66</v>
      </c>
      <c r="V648" s="26" t="s">
        <v>969</v>
      </c>
      <c r="W648" s="40" t="s">
        <v>68</v>
      </c>
      <c r="X648" s="40" t="s">
        <v>69</v>
      </c>
      <c r="Y648" s="5"/>
      <c r="Z648" s="5"/>
      <c r="AA648" s="26" t="s">
        <v>71</v>
      </c>
      <c r="AB648" s="26" t="s">
        <v>72</v>
      </c>
      <c r="AC648" s="26" t="s">
        <v>3474</v>
      </c>
      <c r="AD648" s="26" t="s">
        <v>64</v>
      </c>
      <c r="AE648" s="66" t="s">
        <v>64</v>
      </c>
      <c r="AF648" s="5"/>
      <c r="AG648" s="9"/>
      <c r="AH648" s="9"/>
      <c r="AI648" s="9"/>
      <c r="AJ648" s="9"/>
      <c r="AK648" s="40" t="s">
        <v>76</v>
      </c>
      <c r="AL648" s="40" t="s">
        <v>77</v>
      </c>
      <c r="AM648" s="21"/>
      <c r="AN648" s="26" t="s">
        <v>213</v>
      </c>
      <c r="AO648" s="26" t="s">
        <v>3430</v>
      </c>
      <c r="AP648" s="26" t="s">
        <v>3431</v>
      </c>
      <c r="AQ648" s="5"/>
      <c r="AR648" s="47">
        <v>19593.0</v>
      </c>
      <c r="AS648" s="5"/>
      <c r="AT648" s="5"/>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row>
    <row r="649">
      <c r="A649" s="5"/>
      <c r="B649" s="26" t="s">
        <v>3475</v>
      </c>
      <c r="C649" s="26" t="s">
        <v>665</v>
      </c>
      <c r="D649" s="5"/>
      <c r="E649" s="5"/>
      <c r="F649" s="26">
        <v>1.0</v>
      </c>
      <c r="G649" s="26" t="s">
        <v>3476</v>
      </c>
      <c r="H649" s="320" t="s">
        <v>3477</v>
      </c>
      <c r="I649" s="26" t="s">
        <v>59</v>
      </c>
      <c r="J649" s="5"/>
      <c r="K649" s="40" t="s">
        <v>55</v>
      </c>
      <c r="L649" s="40" t="s">
        <v>60</v>
      </c>
      <c r="M649" s="69">
        <v>45753.0</v>
      </c>
      <c r="N649" s="40" t="s">
        <v>100</v>
      </c>
      <c r="O649" s="52" t="s">
        <v>3478</v>
      </c>
      <c r="P649" s="73">
        <v>0.32708333333333334</v>
      </c>
      <c r="Q649" s="53" t="s">
        <v>134</v>
      </c>
      <c r="R649" s="53" t="s">
        <v>135</v>
      </c>
      <c r="S649" s="53" t="s">
        <v>59</v>
      </c>
      <c r="T649" s="40" t="s">
        <v>65</v>
      </c>
      <c r="U649" s="40" t="s">
        <v>66</v>
      </c>
      <c r="V649" s="26" t="s">
        <v>969</v>
      </c>
      <c r="W649" s="40" t="s">
        <v>68</v>
      </c>
      <c r="X649" s="40" t="s">
        <v>69</v>
      </c>
      <c r="Y649" s="5"/>
      <c r="Z649" s="5"/>
      <c r="AA649" s="26" t="s">
        <v>71</v>
      </c>
      <c r="AB649" s="26" t="s">
        <v>72</v>
      </c>
      <c r="AC649" s="26" t="s">
        <v>3479</v>
      </c>
      <c r="AD649" s="26" t="s">
        <v>64</v>
      </c>
      <c r="AE649" s="66" t="s">
        <v>64</v>
      </c>
      <c r="AF649" s="5"/>
      <c r="AG649" s="9"/>
      <c r="AH649" s="9"/>
      <c r="AI649" s="9"/>
      <c r="AJ649" s="9"/>
      <c r="AK649" s="40" t="s">
        <v>76</v>
      </c>
      <c r="AL649" s="40" t="s">
        <v>77</v>
      </c>
      <c r="AM649" s="21"/>
      <c r="AN649" s="26" t="s">
        <v>213</v>
      </c>
      <c r="AO649" s="26" t="s">
        <v>3430</v>
      </c>
      <c r="AP649" s="26" t="s">
        <v>3431</v>
      </c>
      <c r="AQ649" s="5"/>
      <c r="AR649" s="26">
        <v>4369.0</v>
      </c>
      <c r="AS649" s="5"/>
      <c r="AT649" s="5"/>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row>
    <row r="650">
      <c r="A650" s="5"/>
      <c r="B650" s="5"/>
      <c r="C650" s="5"/>
      <c r="D650" s="5"/>
      <c r="E650" s="5"/>
      <c r="F650" s="5"/>
      <c r="G650" s="5"/>
      <c r="H650" s="5"/>
      <c r="I650" s="72"/>
      <c r="J650" s="5"/>
      <c r="K650" s="5"/>
      <c r="L650" s="5"/>
      <c r="M650" s="72"/>
      <c r="N650" s="5"/>
      <c r="O650" s="5"/>
      <c r="P650" s="79"/>
      <c r="Q650" s="5"/>
      <c r="R650" s="5"/>
      <c r="S650" s="5"/>
      <c r="T650" s="5"/>
      <c r="U650" s="5"/>
      <c r="V650" s="5"/>
      <c r="W650" s="5"/>
      <c r="X650" s="5"/>
      <c r="Y650" s="5"/>
      <c r="Z650" s="5"/>
      <c r="AA650" s="5"/>
      <c r="AB650" s="5"/>
      <c r="AC650" s="5"/>
      <c r="AD650" s="5"/>
      <c r="AE650" s="5"/>
      <c r="AF650" s="5"/>
      <c r="AG650" s="5"/>
      <c r="AH650" s="21"/>
      <c r="AI650" s="5"/>
      <c r="AJ650" s="5"/>
      <c r="AK650" s="5"/>
      <c r="AL650" s="5"/>
      <c r="AM650" s="21"/>
      <c r="AN650" s="5"/>
      <c r="AO650" s="5"/>
      <c r="AP650" s="5"/>
      <c r="AQ650" s="5"/>
      <c r="AR650" s="5"/>
      <c r="AS650" s="5"/>
      <c r="AT650" s="5"/>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row>
    <row r="651">
      <c r="A651" s="5"/>
      <c r="B651" s="26" t="s">
        <v>3480</v>
      </c>
      <c r="C651" s="26" t="s">
        <v>55</v>
      </c>
      <c r="D651" s="26" t="s">
        <v>3481</v>
      </c>
      <c r="E651" s="26" t="s">
        <v>3482</v>
      </c>
      <c r="F651" s="26">
        <v>1.0</v>
      </c>
      <c r="G651" s="26" t="s">
        <v>3483</v>
      </c>
      <c r="H651" s="75" t="s">
        <v>59</v>
      </c>
      <c r="I651" s="75">
        <v>45303.0</v>
      </c>
      <c r="J651" s="5"/>
      <c r="K651" s="40" t="s">
        <v>55</v>
      </c>
      <c r="L651" s="40" t="s">
        <v>60</v>
      </c>
      <c r="M651" s="69">
        <v>45813.0</v>
      </c>
      <c r="N651" s="40" t="s">
        <v>2791</v>
      </c>
      <c r="O651" s="52" t="s">
        <v>3484</v>
      </c>
      <c r="P651" s="73">
        <v>0.16666666666666666</v>
      </c>
      <c r="Q651" s="53" t="s">
        <v>134</v>
      </c>
      <c r="R651" s="53" t="s">
        <v>135</v>
      </c>
      <c r="S651" s="53" t="s">
        <v>59</v>
      </c>
      <c r="T651" s="40" t="s">
        <v>65</v>
      </c>
      <c r="U651" s="40" t="s">
        <v>66</v>
      </c>
      <c r="V651" s="26" t="s">
        <v>969</v>
      </c>
      <c r="W651" s="40" t="s">
        <v>68</v>
      </c>
      <c r="X651" s="40" t="s">
        <v>69</v>
      </c>
      <c r="Y651" s="26">
        <v>13.0</v>
      </c>
      <c r="Z651" s="26" t="s">
        <v>118</v>
      </c>
      <c r="AA651" s="26" t="s">
        <v>71</v>
      </c>
      <c r="AB651" s="26" t="s">
        <v>72</v>
      </c>
      <c r="AC651" s="26" t="s">
        <v>3485</v>
      </c>
      <c r="AD651" s="26" t="s">
        <v>74</v>
      </c>
      <c r="AE651" s="52" t="s">
        <v>3484</v>
      </c>
      <c r="AF651" s="5"/>
      <c r="AG651" s="42" t="s">
        <v>3486</v>
      </c>
      <c r="AH651" s="51">
        <v>0.9</v>
      </c>
      <c r="AI651" s="42" t="s">
        <v>3487</v>
      </c>
      <c r="AJ651" s="9"/>
      <c r="AK651" s="40" t="s">
        <v>76</v>
      </c>
      <c r="AL651" s="40" t="s">
        <v>77</v>
      </c>
      <c r="AM651" s="32" t="s">
        <v>2795</v>
      </c>
      <c r="AN651" s="26" t="s">
        <v>213</v>
      </c>
      <c r="AO651" s="26" t="s">
        <v>3430</v>
      </c>
      <c r="AP651" s="26" t="s">
        <v>3488</v>
      </c>
      <c r="AQ651" s="26" t="s">
        <v>93</v>
      </c>
      <c r="AR651" s="5"/>
      <c r="AS651" s="5"/>
      <c r="AT651" s="5"/>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row>
    <row r="652">
      <c r="A652" s="5"/>
      <c r="B652" s="5"/>
      <c r="C652" s="5"/>
      <c r="D652" s="5"/>
      <c r="E652" s="5"/>
      <c r="F652" s="26">
        <v>1.0</v>
      </c>
      <c r="G652" s="5"/>
      <c r="H652" s="5"/>
      <c r="I652" s="5"/>
      <c r="J652" s="5"/>
      <c r="K652" s="40" t="s">
        <v>55</v>
      </c>
      <c r="L652" s="40" t="s">
        <v>60</v>
      </c>
      <c r="M652" s="69">
        <v>45813.0</v>
      </c>
      <c r="N652" s="40" t="s">
        <v>2791</v>
      </c>
      <c r="O652" s="52" t="s">
        <v>3489</v>
      </c>
      <c r="P652" s="79"/>
      <c r="Q652" s="53" t="s">
        <v>134</v>
      </c>
      <c r="R652" s="53" t="s">
        <v>135</v>
      </c>
      <c r="S652" s="53" t="s">
        <v>59</v>
      </c>
      <c r="T652" s="40" t="s">
        <v>65</v>
      </c>
      <c r="U652" s="40" t="s">
        <v>66</v>
      </c>
      <c r="V652" s="26" t="s">
        <v>969</v>
      </c>
      <c r="W652" s="40" t="s">
        <v>68</v>
      </c>
      <c r="X652" s="40" t="s">
        <v>69</v>
      </c>
      <c r="Y652" s="5"/>
      <c r="Z652" s="5"/>
      <c r="AA652" s="26" t="s">
        <v>71</v>
      </c>
      <c r="AB652" s="26" t="s">
        <v>72</v>
      </c>
      <c r="AC652" s="5"/>
      <c r="AD652" s="26" t="s">
        <v>74</v>
      </c>
      <c r="AE652" s="52" t="s">
        <v>3489</v>
      </c>
      <c r="AF652" s="5"/>
      <c r="AG652" s="9"/>
      <c r="AH652" s="50"/>
      <c r="AI652" s="9"/>
      <c r="AJ652" s="9"/>
      <c r="AK652" s="40" t="s">
        <v>76</v>
      </c>
      <c r="AL652" s="40" t="s">
        <v>77</v>
      </c>
      <c r="AM652" s="32" t="s">
        <v>2795</v>
      </c>
      <c r="AN652" s="26" t="s">
        <v>213</v>
      </c>
      <c r="AO652" s="26" t="s">
        <v>3430</v>
      </c>
      <c r="AP652" s="26" t="s">
        <v>3488</v>
      </c>
      <c r="AQ652" s="5"/>
      <c r="AR652" s="5"/>
      <c r="AS652" s="79"/>
      <c r="AT652" s="7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row>
    <row r="653">
      <c r="A653" s="5"/>
      <c r="B653" s="26" t="s">
        <v>3490</v>
      </c>
      <c r="C653" s="26" t="s">
        <v>665</v>
      </c>
      <c r="D653" s="5"/>
      <c r="E653" s="5"/>
      <c r="F653" s="26">
        <v>1.0</v>
      </c>
      <c r="G653" s="26" t="s">
        <v>2962</v>
      </c>
      <c r="H653" s="317">
        <v>43408.0</v>
      </c>
      <c r="I653" s="26" t="s">
        <v>59</v>
      </c>
      <c r="J653" s="5"/>
      <c r="K653" s="40" t="s">
        <v>55</v>
      </c>
      <c r="L653" s="40" t="s">
        <v>60</v>
      </c>
      <c r="M653" s="69">
        <v>45783.0</v>
      </c>
      <c r="N653" s="40" t="s">
        <v>100</v>
      </c>
      <c r="O653" s="52" t="s">
        <v>3491</v>
      </c>
      <c r="P653" s="73">
        <v>0.84375</v>
      </c>
      <c r="Q653" s="53" t="s">
        <v>134</v>
      </c>
      <c r="R653" s="53" t="s">
        <v>135</v>
      </c>
      <c r="S653" s="53" t="s">
        <v>59</v>
      </c>
      <c r="T653" s="40" t="s">
        <v>65</v>
      </c>
      <c r="U653" s="40" t="s">
        <v>66</v>
      </c>
      <c r="V653" s="26" t="s">
        <v>969</v>
      </c>
      <c r="W653" s="40" t="s">
        <v>68</v>
      </c>
      <c r="X653" s="40" t="s">
        <v>69</v>
      </c>
      <c r="Y653" s="5"/>
      <c r="Z653" s="5"/>
      <c r="AA653" s="26" t="s">
        <v>71</v>
      </c>
      <c r="AB653" s="26" t="s">
        <v>72</v>
      </c>
      <c r="AC653" s="26" t="s">
        <v>3353</v>
      </c>
      <c r="AD653" s="26" t="s">
        <v>64</v>
      </c>
      <c r="AE653" s="26" t="s">
        <v>64</v>
      </c>
      <c r="AF653" s="5"/>
      <c r="AG653" s="9"/>
      <c r="AH653" s="9"/>
      <c r="AI653" s="9"/>
      <c r="AJ653" s="9"/>
      <c r="AK653" s="40" t="s">
        <v>76</v>
      </c>
      <c r="AL653" s="40" t="s">
        <v>77</v>
      </c>
      <c r="AM653" s="32" t="s">
        <v>2795</v>
      </c>
      <c r="AN653" s="26" t="s">
        <v>213</v>
      </c>
      <c r="AO653" s="26" t="s">
        <v>3430</v>
      </c>
      <c r="AP653" s="26" t="s">
        <v>3488</v>
      </c>
      <c r="AQ653" s="9"/>
      <c r="AR653" s="229">
        <v>1533210.0</v>
      </c>
      <c r="AS653" s="252">
        <v>0.0</v>
      </c>
      <c r="AT653" s="252">
        <v>0.8451388888888889</v>
      </c>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row>
    <row r="654">
      <c r="A654" s="5"/>
      <c r="B654" s="26" t="s">
        <v>3492</v>
      </c>
      <c r="C654" s="26" t="s">
        <v>55</v>
      </c>
      <c r="D654" s="5"/>
      <c r="E654" s="5"/>
      <c r="F654" s="26">
        <v>1.0</v>
      </c>
      <c r="G654" s="26" t="s">
        <v>3033</v>
      </c>
      <c r="H654" s="43" t="s">
        <v>3493</v>
      </c>
      <c r="I654" s="26" t="s">
        <v>59</v>
      </c>
      <c r="J654" s="5"/>
      <c r="K654" s="40" t="s">
        <v>55</v>
      </c>
      <c r="L654" s="40" t="s">
        <v>60</v>
      </c>
      <c r="M654" s="69">
        <v>45783.0</v>
      </c>
      <c r="N654" s="40" t="s">
        <v>100</v>
      </c>
      <c r="O654" s="52" t="s">
        <v>3494</v>
      </c>
      <c r="P654" s="79"/>
      <c r="Q654" s="53" t="s">
        <v>134</v>
      </c>
      <c r="R654" s="53" t="s">
        <v>135</v>
      </c>
      <c r="S654" s="53" t="s">
        <v>59</v>
      </c>
      <c r="T654" s="40" t="s">
        <v>65</v>
      </c>
      <c r="U654" s="40" t="s">
        <v>66</v>
      </c>
      <c r="V654" s="26" t="s">
        <v>969</v>
      </c>
      <c r="W654" s="40" t="s">
        <v>68</v>
      </c>
      <c r="X654" s="40" t="s">
        <v>69</v>
      </c>
      <c r="Y654" s="5"/>
      <c r="Z654" s="5"/>
      <c r="AA654" s="26" t="s">
        <v>71</v>
      </c>
      <c r="AB654" s="26" t="s">
        <v>72</v>
      </c>
      <c r="AC654" s="26" t="s">
        <v>3372</v>
      </c>
      <c r="AD654" s="26" t="s">
        <v>64</v>
      </c>
      <c r="AE654" s="66" t="s">
        <v>64</v>
      </c>
      <c r="AF654" s="5"/>
      <c r="AG654" s="9"/>
      <c r="AH654" s="9"/>
      <c r="AI654" s="9"/>
      <c r="AJ654" s="9"/>
      <c r="AK654" s="40" t="s">
        <v>76</v>
      </c>
      <c r="AL654" s="40" t="s">
        <v>77</v>
      </c>
      <c r="AM654" s="32" t="s">
        <v>2795</v>
      </c>
      <c r="AN654" s="26" t="s">
        <v>213</v>
      </c>
      <c r="AO654" s="26" t="s">
        <v>3430</v>
      </c>
      <c r="AP654" s="26" t="s">
        <v>3488</v>
      </c>
      <c r="AQ654" s="9"/>
      <c r="AR654" s="229">
        <v>143916.0</v>
      </c>
      <c r="AS654" s="252">
        <v>0.0</v>
      </c>
      <c r="AT654" s="252">
        <v>0.29305555555555557</v>
      </c>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row>
    <row r="655">
      <c r="A655" s="5"/>
      <c r="B655" s="26" t="s">
        <v>3495</v>
      </c>
      <c r="C655" s="26" t="s">
        <v>55</v>
      </c>
      <c r="D655" s="5"/>
      <c r="E655" s="5"/>
      <c r="F655" s="26">
        <v>1.0</v>
      </c>
      <c r="G655" s="26" t="s">
        <v>3496</v>
      </c>
      <c r="H655" s="43" t="s">
        <v>3497</v>
      </c>
      <c r="I655" s="26" t="s">
        <v>59</v>
      </c>
      <c r="J655" s="5"/>
      <c r="K655" s="40" t="s">
        <v>55</v>
      </c>
      <c r="L655" s="40" t="s">
        <v>60</v>
      </c>
      <c r="M655" s="69">
        <v>45783.0</v>
      </c>
      <c r="N655" s="40" t="s">
        <v>100</v>
      </c>
      <c r="O655" s="52" t="s">
        <v>3498</v>
      </c>
      <c r="P655" s="73">
        <v>0.03263888888888889</v>
      </c>
      <c r="Q655" s="53" t="s">
        <v>134</v>
      </c>
      <c r="R655" s="53" t="s">
        <v>135</v>
      </c>
      <c r="S655" s="53" t="s">
        <v>59</v>
      </c>
      <c r="T655" s="40" t="s">
        <v>65</v>
      </c>
      <c r="U655" s="40" t="s">
        <v>66</v>
      </c>
      <c r="V655" s="26" t="s">
        <v>969</v>
      </c>
      <c r="W655" s="40" t="s">
        <v>68</v>
      </c>
      <c r="X655" s="40" t="s">
        <v>69</v>
      </c>
      <c r="Y655" s="5"/>
      <c r="Z655" s="5"/>
      <c r="AA655" s="26" t="s">
        <v>71</v>
      </c>
      <c r="AB655" s="26" t="s">
        <v>72</v>
      </c>
      <c r="AC655" s="26" t="s">
        <v>3499</v>
      </c>
      <c r="AD655" s="26" t="s">
        <v>64</v>
      </c>
      <c r="AE655" s="66" t="s">
        <v>64</v>
      </c>
      <c r="AF655" s="5"/>
      <c r="AG655" s="9"/>
      <c r="AH655" s="9"/>
      <c r="AI655" s="9"/>
      <c r="AJ655" s="9"/>
      <c r="AK655" s="40" t="s">
        <v>76</v>
      </c>
      <c r="AL655" s="40" t="s">
        <v>77</v>
      </c>
      <c r="AM655" s="32" t="s">
        <v>2795</v>
      </c>
      <c r="AN655" s="26" t="s">
        <v>213</v>
      </c>
      <c r="AO655" s="26" t="s">
        <v>3430</v>
      </c>
      <c r="AP655" s="26" t="s">
        <v>3488</v>
      </c>
      <c r="AQ655" s="9"/>
      <c r="AR655" s="229">
        <v>45223.0</v>
      </c>
      <c r="AS655" s="252" t="s">
        <v>59</v>
      </c>
      <c r="AT655" s="252" t="s">
        <v>59</v>
      </c>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row>
    <row r="656">
      <c r="A656" s="5"/>
      <c r="B656" s="26" t="s">
        <v>3500</v>
      </c>
      <c r="C656" s="26" t="s">
        <v>665</v>
      </c>
      <c r="D656" s="5"/>
      <c r="E656" s="5"/>
      <c r="F656" s="26">
        <v>1.0</v>
      </c>
      <c r="G656" s="26" t="s">
        <v>3501</v>
      </c>
      <c r="H656" s="317">
        <v>43652.0</v>
      </c>
      <c r="I656" s="26" t="s">
        <v>59</v>
      </c>
      <c r="J656" s="5"/>
      <c r="K656" s="40" t="s">
        <v>55</v>
      </c>
      <c r="L656" s="40" t="s">
        <v>60</v>
      </c>
      <c r="M656" s="69">
        <v>45783.0</v>
      </c>
      <c r="N656" s="40" t="s">
        <v>100</v>
      </c>
      <c r="O656" s="52" t="s">
        <v>3502</v>
      </c>
      <c r="P656" s="73">
        <v>0.30069444444444443</v>
      </c>
      <c r="Q656" s="53" t="s">
        <v>134</v>
      </c>
      <c r="R656" s="53" t="s">
        <v>135</v>
      </c>
      <c r="S656" s="53" t="s">
        <v>59</v>
      </c>
      <c r="T656" s="40" t="s">
        <v>65</v>
      </c>
      <c r="U656" s="40" t="s">
        <v>66</v>
      </c>
      <c r="V656" s="26" t="s">
        <v>969</v>
      </c>
      <c r="W656" s="40" t="s">
        <v>68</v>
      </c>
      <c r="X656" s="40" t="s">
        <v>69</v>
      </c>
      <c r="Y656" s="5"/>
      <c r="Z656" s="5"/>
      <c r="AA656" s="26" t="s">
        <v>71</v>
      </c>
      <c r="AB656" s="26" t="s">
        <v>72</v>
      </c>
      <c r="AC656" s="26" t="s">
        <v>3503</v>
      </c>
      <c r="AD656" s="26" t="s">
        <v>64</v>
      </c>
      <c r="AE656" s="66" t="s">
        <v>64</v>
      </c>
      <c r="AF656" s="5"/>
      <c r="AG656" s="9"/>
      <c r="AH656" s="9"/>
      <c r="AI656" s="9"/>
      <c r="AJ656" s="9"/>
      <c r="AK656" s="40" t="s">
        <v>76</v>
      </c>
      <c r="AL656" s="40" t="s">
        <v>77</v>
      </c>
      <c r="AM656" s="32" t="s">
        <v>2795</v>
      </c>
      <c r="AN656" s="26" t="s">
        <v>213</v>
      </c>
      <c r="AO656" s="26" t="s">
        <v>3430</v>
      </c>
      <c r="AP656" s="26" t="s">
        <v>3488</v>
      </c>
      <c r="AQ656" s="9"/>
      <c r="AR656" s="229">
        <v>154056.0</v>
      </c>
      <c r="AS656" s="252">
        <v>0.0</v>
      </c>
      <c r="AT656" s="252">
        <v>0.30069444444444443</v>
      </c>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row>
    <row r="657">
      <c r="A657" s="5"/>
      <c r="B657" s="26" t="s">
        <v>3504</v>
      </c>
      <c r="C657" s="5"/>
      <c r="D657" s="5"/>
      <c r="E657" s="5"/>
      <c r="F657" s="26">
        <v>1.0</v>
      </c>
      <c r="G657" s="26" t="s">
        <v>3220</v>
      </c>
      <c r="H657" s="318">
        <v>45087.0</v>
      </c>
      <c r="I657" s="26" t="s">
        <v>59</v>
      </c>
      <c r="J657" s="5"/>
      <c r="K657" s="40" t="s">
        <v>55</v>
      </c>
      <c r="L657" s="40" t="s">
        <v>60</v>
      </c>
      <c r="M657" s="69">
        <v>45783.0</v>
      </c>
      <c r="N657" s="40" t="s">
        <v>100</v>
      </c>
      <c r="O657" s="52" t="s">
        <v>3505</v>
      </c>
      <c r="P657" s="73">
        <v>0.3958333333333333</v>
      </c>
      <c r="Q657" s="53" t="s">
        <v>134</v>
      </c>
      <c r="R657" s="53" t="s">
        <v>135</v>
      </c>
      <c r="S657" s="53" t="s">
        <v>59</v>
      </c>
      <c r="T657" s="40" t="s">
        <v>65</v>
      </c>
      <c r="U657" s="40" t="s">
        <v>66</v>
      </c>
      <c r="V657" s="26" t="s">
        <v>969</v>
      </c>
      <c r="W657" s="40" t="s">
        <v>68</v>
      </c>
      <c r="X657" s="40" t="s">
        <v>69</v>
      </c>
      <c r="Y657" s="5"/>
      <c r="Z657" s="5"/>
      <c r="AA657" s="26" t="s">
        <v>71</v>
      </c>
      <c r="AB657" s="26" t="s">
        <v>72</v>
      </c>
      <c r="AC657" s="26" t="s">
        <v>3506</v>
      </c>
      <c r="AD657" s="26" t="s">
        <v>64</v>
      </c>
      <c r="AE657" s="66" t="s">
        <v>64</v>
      </c>
      <c r="AF657" s="5"/>
      <c r="AG657" s="9"/>
      <c r="AH657" s="9"/>
      <c r="AI657" s="9"/>
      <c r="AJ657" s="9"/>
      <c r="AK657" s="40" t="s">
        <v>76</v>
      </c>
      <c r="AL657" s="40" t="s">
        <v>77</v>
      </c>
      <c r="AM657" s="32" t="s">
        <v>2795</v>
      </c>
      <c r="AN657" s="26" t="s">
        <v>213</v>
      </c>
      <c r="AO657" s="26" t="s">
        <v>3430</v>
      </c>
      <c r="AP657" s="26" t="s">
        <v>3488</v>
      </c>
      <c r="AQ657" s="9"/>
      <c r="AR657" s="229">
        <v>69825.0</v>
      </c>
      <c r="AS657" s="252">
        <v>0.0</v>
      </c>
      <c r="AT657" s="252">
        <v>0.39652777777777776</v>
      </c>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row>
    <row r="658">
      <c r="A658" s="5"/>
      <c r="B658" s="26" t="s">
        <v>3507</v>
      </c>
      <c r="C658" s="26" t="s">
        <v>55</v>
      </c>
      <c r="D658" s="5"/>
      <c r="E658" s="5"/>
      <c r="F658" s="26">
        <v>1.0</v>
      </c>
      <c r="G658" s="26" t="s">
        <v>3508</v>
      </c>
      <c r="H658" s="317">
        <v>43348.0</v>
      </c>
      <c r="I658" s="26" t="s">
        <v>59</v>
      </c>
      <c r="J658" s="5"/>
      <c r="K658" s="40" t="s">
        <v>55</v>
      </c>
      <c r="L658" s="40" t="s">
        <v>60</v>
      </c>
      <c r="M658" s="69">
        <v>45783.0</v>
      </c>
      <c r="N658" s="40" t="s">
        <v>100</v>
      </c>
      <c r="O658" s="52" t="s">
        <v>3509</v>
      </c>
      <c r="P658" s="73">
        <v>0.4111111111111111</v>
      </c>
      <c r="Q658" s="53" t="s">
        <v>134</v>
      </c>
      <c r="R658" s="53" t="s">
        <v>135</v>
      </c>
      <c r="S658" s="53" t="s">
        <v>59</v>
      </c>
      <c r="T658" s="40" t="s">
        <v>65</v>
      </c>
      <c r="U658" s="40" t="s">
        <v>66</v>
      </c>
      <c r="V658" s="26" t="s">
        <v>969</v>
      </c>
      <c r="W658" s="40" t="s">
        <v>68</v>
      </c>
      <c r="X658" s="40" t="s">
        <v>69</v>
      </c>
      <c r="Y658" s="5"/>
      <c r="Z658" s="5"/>
      <c r="AA658" s="26" t="s">
        <v>71</v>
      </c>
      <c r="AB658" s="26" t="s">
        <v>72</v>
      </c>
      <c r="AC658" s="26" t="s">
        <v>3510</v>
      </c>
      <c r="AD658" s="26" t="s">
        <v>64</v>
      </c>
      <c r="AE658" s="26" t="s">
        <v>64</v>
      </c>
      <c r="AF658" s="5"/>
      <c r="AG658" s="9"/>
      <c r="AH658" s="9"/>
      <c r="AI658" s="9"/>
      <c r="AJ658" s="9"/>
      <c r="AK658" s="40" t="s">
        <v>76</v>
      </c>
      <c r="AL658" s="40" t="s">
        <v>77</v>
      </c>
      <c r="AM658" s="32" t="s">
        <v>2795</v>
      </c>
      <c r="AN658" s="26" t="s">
        <v>213</v>
      </c>
      <c r="AO658" s="26" t="s">
        <v>3430</v>
      </c>
      <c r="AP658" s="26" t="s">
        <v>3488</v>
      </c>
      <c r="AQ658" s="9"/>
      <c r="AR658" s="229">
        <v>442109.0</v>
      </c>
      <c r="AS658" s="252">
        <v>0.0</v>
      </c>
      <c r="AT658" s="252">
        <v>0.4111111111111111</v>
      </c>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row>
    <row r="659">
      <c r="A659" s="43"/>
      <c r="B659" s="43"/>
      <c r="C659" s="43"/>
      <c r="D659" s="43"/>
      <c r="E659" s="43"/>
      <c r="F659" s="43"/>
      <c r="G659" s="43"/>
      <c r="H659" s="43"/>
      <c r="I659" s="43"/>
      <c r="J659" s="43"/>
      <c r="K659" s="43"/>
      <c r="L659" s="43"/>
      <c r="M659" s="153"/>
      <c r="N659" s="43"/>
      <c r="O659" s="43"/>
      <c r="P659" s="321"/>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c r="AN659" s="43"/>
      <c r="AO659" s="43"/>
      <c r="AP659" s="43"/>
      <c r="AQ659" s="43"/>
      <c r="AR659" s="43"/>
      <c r="AS659" s="43"/>
      <c r="AT659" s="43"/>
      <c r="AU659" s="43"/>
      <c r="AV659" s="43"/>
      <c r="AW659" s="43"/>
      <c r="AX659" s="43"/>
      <c r="AY659" s="43"/>
      <c r="AZ659" s="43"/>
      <c r="BA659" s="43"/>
      <c r="BB659" s="43"/>
      <c r="BC659" s="43"/>
      <c r="BD659" s="43"/>
      <c r="BE659" s="43"/>
      <c r="BF659" s="43"/>
      <c r="BG659" s="43"/>
      <c r="BH659" s="43"/>
      <c r="BI659" s="43"/>
      <c r="BJ659" s="43"/>
      <c r="BK659" s="43"/>
      <c r="BL659" s="43"/>
      <c r="BM659" s="43"/>
      <c r="BN659" s="43"/>
      <c r="BO659" s="43"/>
      <c r="BP659" s="43"/>
      <c r="BQ659" s="43"/>
      <c r="BR659" s="43"/>
      <c r="BS659" s="43"/>
      <c r="BT659" s="43"/>
      <c r="BU659" s="43"/>
      <c r="BV659" s="43"/>
      <c r="BW659" s="43"/>
    </row>
    <row r="660">
      <c r="A660" s="5"/>
      <c r="B660" s="26" t="s">
        <v>3511</v>
      </c>
      <c r="C660" s="26" t="s">
        <v>55</v>
      </c>
      <c r="D660" s="26" t="s">
        <v>3512</v>
      </c>
      <c r="E660" s="26" t="s">
        <v>3513</v>
      </c>
      <c r="F660" s="26">
        <v>1.0</v>
      </c>
      <c r="G660" s="26" t="s">
        <v>3011</v>
      </c>
      <c r="H660" s="26" t="s">
        <v>59</v>
      </c>
      <c r="I660" s="26" t="s">
        <v>3514</v>
      </c>
      <c r="J660" s="5"/>
      <c r="K660" s="40" t="s">
        <v>55</v>
      </c>
      <c r="L660" s="40" t="s">
        <v>60</v>
      </c>
      <c r="M660" s="69">
        <v>45813.0</v>
      </c>
      <c r="N660" s="40" t="s">
        <v>2791</v>
      </c>
      <c r="O660" s="52" t="s">
        <v>3515</v>
      </c>
      <c r="P660" s="79"/>
      <c r="Q660" s="53" t="s">
        <v>134</v>
      </c>
      <c r="R660" s="53" t="s">
        <v>135</v>
      </c>
      <c r="S660" s="53" t="s">
        <v>59</v>
      </c>
      <c r="T660" s="40" t="s">
        <v>65</v>
      </c>
      <c r="U660" s="40" t="s">
        <v>66</v>
      </c>
      <c r="V660" s="26" t="s">
        <v>969</v>
      </c>
      <c r="W660" s="40" t="s">
        <v>68</v>
      </c>
      <c r="X660" s="40" t="s">
        <v>69</v>
      </c>
      <c r="Y660" s="26">
        <v>15.0</v>
      </c>
      <c r="Z660" s="26" t="s">
        <v>118</v>
      </c>
      <c r="AA660" s="26" t="s">
        <v>71</v>
      </c>
      <c r="AB660" s="26" t="s">
        <v>72</v>
      </c>
      <c r="AC660" s="26" t="s">
        <v>184</v>
      </c>
      <c r="AD660" s="26" t="s">
        <v>74</v>
      </c>
      <c r="AE660" s="52" t="s">
        <v>3515</v>
      </c>
      <c r="AF660" s="5"/>
      <c r="AG660" s="42" t="s">
        <v>3516</v>
      </c>
      <c r="AH660" s="51">
        <v>0.8</v>
      </c>
      <c r="AI660" s="42" t="s">
        <v>3517</v>
      </c>
      <c r="AJ660" s="9"/>
      <c r="AK660" s="40" t="s">
        <v>76</v>
      </c>
      <c r="AL660" s="40" t="s">
        <v>77</v>
      </c>
      <c r="AM660" s="32" t="s">
        <v>2795</v>
      </c>
      <c r="AN660" s="26" t="s">
        <v>213</v>
      </c>
      <c r="AO660" s="26" t="s">
        <v>3430</v>
      </c>
      <c r="AP660" s="26" t="s">
        <v>3518</v>
      </c>
      <c r="AQ660" s="26" t="s">
        <v>93</v>
      </c>
      <c r="AR660" s="5"/>
      <c r="AS660" s="5"/>
      <c r="AT660" s="5"/>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row>
    <row r="661">
      <c r="A661" s="5"/>
      <c r="B661" s="26" t="s">
        <v>3519</v>
      </c>
      <c r="C661" s="26" t="s">
        <v>403</v>
      </c>
      <c r="D661" s="5"/>
      <c r="E661" s="5"/>
      <c r="F661" s="26">
        <v>1.0</v>
      </c>
      <c r="G661" s="26" t="s">
        <v>3520</v>
      </c>
      <c r="H661" s="43" t="s">
        <v>3521</v>
      </c>
      <c r="I661" s="26" t="s">
        <v>59</v>
      </c>
      <c r="J661" s="5"/>
      <c r="K661" s="40" t="s">
        <v>55</v>
      </c>
      <c r="L661" s="40" t="s">
        <v>60</v>
      </c>
      <c r="M661" s="69">
        <v>45783.0</v>
      </c>
      <c r="N661" s="40" t="s">
        <v>100</v>
      </c>
      <c r="O661" s="52" t="s">
        <v>3522</v>
      </c>
      <c r="P661" s="73">
        <v>0.13958333333333334</v>
      </c>
      <c r="Q661" s="53" t="s">
        <v>134</v>
      </c>
      <c r="R661" s="53" t="s">
        <v>135</v>
      </c>
      <c r="S661" s="53" t="s">
        <v>59</v>
      </c>
      <c r="T661" s="40" t="s">
        <v>65</v>
      </c>
      <c r="U661" s="40" t="s">
        <v>66</v>
      </c>
      <c r="V661" s="26" t="s">
        <v>969</v>
      </c>
      <c r="W661" s="40" t="s">
        <v>68</v>
      </c>
      <c r="X661" s="40" t="s">
        <v>69</v>
      </c>
      <c r="Y661" s="5"/>
      <c r="Z661" s="5"/>
      <c r="AA661" s="26" t="s">
        <v>71</v>
      </c>
      <c r="AB661" s="26" t="s">
        <v>72</v>
      </c>
      <c r="AC661" s="26" t="s">
        <v>3523</v>
      </c>
      <c r="AD661" s="26" t="s">
        <v>64</v>
      </c>
      <c r="AE661" s="66" t="s">
        <v>64</v>
      </c>
      <c r="AF661" s="5"/>
      <c r="AG661" s="9"/>
      <c r="AH661" s="9"/>
      <c r="AI661" s="9"/>
      <c r="AJ661" s="9"/>
      <c r="AK661" s="40" t="s">
        <v>76</v>
      </c>
      <c r="AL661" s="40" t="s">
        <v>77</v>
      </c>
      <c r="AM661" s="21"/>
      <c r="AN661" s="5"/>
      <c r="AO661" s="5"/>
      <c r="AP661" s="5"/>
      <c r="AQ661" s="5"/>
      <c r="AR661" s="47">
        <v>4527.0</v>
      </c>
      <c r="AS661" s="48">
        <v>0.0</v>
      </c>
      <c r="AT661" s="48">
        <v>0.13958333333333334</v>
      </c>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row>
    <row r="662">
      <c r="A662" s="5"/>
      <c r="B662" s="26" t="s">
        <v>3524</v>
      </c>
      <c r="C662" s="26" t="s">
        <v>403</v>
      </c>
      <c r="D662" s="5"/>
      <c r="E662" s="5"/>
      <c r="F662" s="26">
        <v>1.0</v>
      </c>
      <c r="G662" s="26" t="s">
        <v>3525</v>
      </c>
      <c r="H662" s="317">
        <v>44047.0</v>
      </c>
      <c r="I662" s="26" t="s">
        <v>59</v>
      </c>
      <c r="J662" s="5"/>
      <c r="K662" s="40" t="s">
        <v>55</v>
      </c>
      <c r="L662" s="40" t="s">
        <v>60</v>
      </c>
      <c r="M662" s="69">
        <v>45783.0</v>
      </c>
      <c r="N662" s="40" t="s">
        <v>100</v>
      </c>
      <c r="O662" s="52" t="s">
        <v>3526</v>
      </c>
      <c r="P662" s="73">
        <v>0.22013888888888888</v>
      </c>
      <c r="Q662" s="53" t="s">
        <v>134</v>
      </c>
      <c r="R662" s="53" t="s">
        <v>135</v>
      </c>
      <c r="S662" s="53" t="s">
        <v>59</v>
      </c>
      <c r="T662" s="40" t="s">
        <v>65</v>
      </c>
      <c r="U662" s="40" t="s">
        <v>66</v>
      </c>
      <c r="V662" s="26" t="s">
        <v>969</v>
      </c>
      <c r="W662" s="40" t="s">
        <v>68</v>
      </c>
      <c r="X662" s="40" t="s">
        <v>69</v>
      </c>
      <c r="Y662" s="5"/>
      <c r="Z662" s="5"/>
      <c r="AA662" s="26" t="s">
        <v>71</v>
      </c>
      <c r="AB662" s="26" t="s">
        <v>72</v>
      </c>
      <c r="AC662" s="26" t="s">
        <v>3527</v>
      </c>
      <c r="AD662" s="26" t="s">
        <v>64</v>
      </c>
      <c r="AE662" s="66" t="s">
        <v>64</v>
      </c>
      <c r="AF662" s="5"/>
      <c r="AG662" s="9"/>
      <c r="AH662" s="9"/>
      <c r="AI662" s="9"/>
      <c r="AJ662" s="9"/>
      <c r="AK662" s="40" t="s">
        <v>76</v>
      </c>
      <c r="AL662" s="40" t="s">
        <v>77</v>
      </c>
      <c r="AM662" s="21"/>
      <c r="AN662" s="5"/>
      <c r="AO662" s="5"/>
      <c r="AP662" s="5"/>
      <c r="AQ662" s="5"/>
      <c r="AR662" s="26">
        <v>12391.0</v>
      </c>
      <c r="AS662" s="48">
        <v>0.0</v>
      </c>
      <c r="AT662" s="48">
        <v>0.22013888888888888</v>
      </c>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row>
    <row r="663">
      <c r="A663" s="5"/>
      <c r="B663" s="26" t="s">
        <v>3528</v>
      </c>
      <c r="C663" s="26" t="s">
        <v>403</v>
      </c>
      <c r="D663" s="5"/>
      <c r="E663" s="5"/>
      <c r="F663" s="26">
        <v>1.0</v>
      </c>
      <c r="G663" s="26" t="s">
        <v>2388</v>
      </c>
      <c r="H663" s="43" t="s">
        <v>3529</v>
      </c>
      <c r="I663" s="26" t="s">
        <v>59</v>
      </c>
      <c r="J663" s="5"/>
      <c r="K663" s="40" t="s">
        <v>55</v>
      </c>
      <c r="L663" s="40" t="s">
        <v>60</v>
      </c>
      <c r="M663" s="69">
        <v>45783.0</v>
      </c>
      <c r="N663" s="40" t="s">
        <v>100</v>
      </c>
      <c r="O663" s="52" t="s">
        <v>3530</v>
      </c>
      <c r="P663" s="73">
        <v>0.1597222222222222</v>
      </c>
      <c r="Q663" s="53" t="s">
        <v>134</v>
      </c>
      <c r="R663" s="53" t="s">
        <v>135</v>
      </c>
      <c r="S663" s="53" t="s">
        <v>59</v>
      </c>
      <c r="T663" s="40" t="s">
        <v>65</v>
      </c>
      <c r="U663" s="40" t="s">
        <v>66</v>
      </c>
      <c r="V663" s="26" t="s">
        <v>969</v>
      </c>
      <c r="W663" s="40" t="s">
        <v>68</v>
      </c>
      <c r="X663" s="40" t="s">
        <v>69</v>
      </c>
      <c r="Y663" s="5"/>
      <c r="Z663" s="5"/>
      <c r="AA663" s="26" t="s">
        <v>71</v>
      </c>
      <c r="AB663" s="26" t="s">
        <v>72</v>
      </c>
      <c r="AC663" s="26" t="s">
        <v>2910</v>
      </c>
      <c r="AD663" s="26" t="s">
        <v>64</v>
      </c>
      <c r="AE663" s="66" t="s">
        <v>64</v>
      </c>
      <c r="AF663" s="5"/>
      <c r="AG663" s="9"/>
      <c r="AH663" s="9"/>
      <c r="AI663" s="9"/>
      <c r="AJ663" s="9"/>
      <c r="AK663" s="40" t="s">
        <v>76</v>
      </c>
      <c r="AL663" s="40" t="s">
        <v>77</v>
      </c>
      <c r="AM663" s="21"/>
      <c r="AN663" s="5"/>
      <c r="AO663" s="5"/>
      <c r="AP663" s="5"/>
      <c r="AQ663" s="5"/>
      <c r="AR663" s="26">
        <v>79857.0</v>
      </c>
      <c r="AS663" s="48">
        <v>0.0</v>
      </c>
      <c r="AT663" s="48">
        <v>0.1597222222222222</v>
      </c>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row>
    <row r="664">
      <c r="A664" s="5"/>
      <c r="B664" s="5"/>
      <c r="C664" s="5"/>
      <c r="D664" s="5"/>
      <c r="E664" s="5"/>
      <c r="F664" s="5"/>
      <c r="G664" s="5"/>
      <c r="H664" s="72"/>
      <c r="I664" s="5"/>
      <c r="J664" s="5"/>
      <c r="K664" s="5"/>
      <c r="L664" s="5"/>
      <c r="M664" s="72"/>
      <c r="N664" s="5"/>
      <c r="O664" s="5"/>
      <c r="P664" s="79"/>
      <c r="Q664" s="5"/>
      <c r="R664" s="5"/>
      <c r="S664" s="5"/>
      <c r="T664" s="5"/>
      <c r="U664" s="5"/>
      <c r="V664" s="5"/>
      <c r="W664" s="5"/>
      <c r="X664" s="5"/>
      <c r="Y664" s="5"/>
      <c r="Z664" s="5"/>
      <c r="AA664" s="5"/>
      <c r="AB664" s="5"/>
      <c r="AC664" s="5"/>
      <c r="AD664" s="5"/>
      <c r="AE664" s="5"/>
      <c r="AF664" s="5"/>
      <c r="AG664" s="5"/>
      <c r="AH664" s="21"/>
      <c r="AI664" s="5"/>
      <c r="AJ664" s="5"/>
      <c r="AK664" s="5"/>
      <c r="AL664" s="5"/>
      <c r="AM664" s="21"/>
      <c r="AN664" s="5"/>
      <c r="AO664" s="5"/>
      <c r="AP664" s="5"/>
      <c r="AQ664" s="5"/>
      <c r="AR664" s="5"/>
      <c r="AS664" s="5"/>
      <c r="AT664" s="5"/>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row>
    <row r="665">
      <c r="A665" s="5"/>
      <c r="B665" s="5"/>
      <c r="C665" s="5"/>
      <c r="D665" s="5"/>
      <c r="E665" s="5"/>
      <c r="F665" s="26">
        <v>1.0</v>
      </c>
      <c r="G665" s="5"/>
      <c r="H665" s="5"/>
      <c r="I665" s="5"/>
      <c r="J665" s="5"/>
      <c r="K665" s="40" t="s">
        <v>55</v>
      </c>
      <c r="L665" s="40" t="s">
        <v>60</v>
      </c>
      <c r="M665" s="69">
        <v>45813.0</v>
      </c>
      <c r="N665" s="40" t="s">
        <v>2791</v>
      </c>
      <c r="O665" s="52" t="s">
        <v>3531</v>
      </c>
      <c r="P665" s="79"/>
      <c r="Q665" s="53" t="s">
        <v>134</v>
      </c>
      <c r="R665" s="53" t="s">
        <v>135</v>
      </c>
      <c r="S665" s="53" t="s">
        <v>59</v>
      </c>
      <c r="T665" s="40" t="s">
        <v>65</v>
      </c>
      <c r="U665" s="40" t="s">
        <v>66</v>
      </c>
      <c r="V665" s="26" t="s">
        <v>969</v>
      </c>
      <c r="W665" s="40" t="s">
        <v>68</v>
      </c>
      <c r="X665" s="40" t="s">
        <v>69</v>
      </c>
      <c r="Y665" s="5"/>
      <c r="Z665" s="5"/>
      <c r="AA665" s="26" t="s">
        <v>71</v>
      </c>
      <c r="AB665" s="26" t="s">
        <v>72</v>
      </c>
      <c r="AC665" s="5"/>
      <c r="AD665" s="26" t="s">
        <v>74</v>
      </c>
      <c r="AE665" s="52" t="s">
        <v>3531</v>
      </c>
      <c r="AF665" s="5"/>
      <c r="AG665" s="9"/>
      <c r="AH665" s="50"/>
      <c r="AI665" s="9"/>
      <c r="AJ665" s="9"/>
      <c r="AK665" s="40" t="s">
        <v>76</v>
      </c>
      <c r="AL665" s="40" t="s">
        <v>77</v>
      </c>
      <c r="AM665" s="32" t="s">
        <v>2795</v>
      </c>
      <c r="AN665" s="26" t="s">
        <v>213</v>
      </c>
      <c r="AO665" s="26" t="s">
        <v>3532</v>
      </c>
      <c r="AP665" s="26" t="s">
        <v>3533</v>
      </c>
      <c r="AQ665" s="5"/>
      <c r="AR665" s="5"/>
      <c r="AS665" s="5"/>
      <c r="AT665" s="5"/>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row>
    <row r="666">
      <c r="A666" s="5"/>
      <c r="B666" s="5"/>
      <c r="C666" s="5"/>
      <c r="D666" s="5"/>
      <c r="E666" s="5"/>
      <c r="F666" s="26">
        <v>1.0</v>
      </c>
      <c r="G666" s="5"/>
      <c r="H666" s="72"/>
      <c r="I666" s="5"/>
      <c r="J666" s="5"/>
      <c r="K666" s="40" t="s">
        <v>55</v>
      </c>
      <c r="L666" s="40" t="s">
        <v>60</v>
      </c>
      <c r="M666" s="69">
        <v>45813.0</v>
      </c>
      <c r="N666" s="40" t="s">
        <v>2791</v>
      </c>
      <c r="O666" s="52" t="s">
        <v>3534</v>
      </c>
      <c r="P666" s="79"/>
      <c r="Q666" s="53" t="s">
        <v>134</v>
      </c>
      <c r="R666" s="53" t="s">
        <v>135</v>
      </c>
      <c r="S666" s="53" t="s">
        <v>59</v>
      </c>
      <c r="T666" s="40" t="s">
        <v>65</v>
      </c>
      <c r="U666" s="40" t="s">
        <v>66</v>
      </c>
      <c r="V666" s="26" t="s">
        <v>969</v>
      </c>
      <c r="W666" s="40" t="s">
        <v>68</v>
      </c>
      <c r="X666" s="40" t="s">
        <v>69</v>
      </c>
      <c r="Y666" s="5"/>
      <c r="Z666" s="5"/>
      <c r="AA666" s="26" t="s">
        <v>71</v>
      </c>
      <c r="AB666" s="26" t="s">
        <v>72</v>
      </c>
      <c r="AC666" s="5"/>
      <c r="AD666" s="26" t="s">
        <v>74</v>
      </c>
      <c r="AE666" s="52" t="s">
        <v>3534</v>
      </c>
      <c r="AF666" s="5"/>
      <c r="AG666" s="9"/>
      <c r="AH666" s="50"/>
      <c r="AI666" s="9"/>
      <c r="AJ666" s="9"/>
      <c r="AK666" s="40" t="s">
        <v>76</v>
      </c>
      <c r="AL666" s="40" t="s">
        <v>77</v>
      </c>
      <c r="AM666" s="32" t="s">
        <v>2795</v>
      </c>
      <c r="AN666" s="26" t="s">
        <v>213</v>
      </c>
      <c r="AO666" s="26" t="s">
        <v>3532</v>
      </c>
      <c r="AP666" s="26" t="s">
        <v>3533</v>
      </c>
      <c r="AQ666" s="5"/>
      <c r="AR666" s="5"/>
      <c r="AS666" s="5"/>
      <c r="AT666" s="5"/>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row>
    <row r="667">
      <c r="A667" s="5"/>
      <c r="B667" s="5"/>
      <c r="C667" s="5"/>
      <c r="D667" s="5"/>
      <c r="E667" s="5"/>
      <c r="F667" s="26">
        <v>1.0</v>
      </c>
      <c r="G667" s="5"/>
      <c r="H667" s="5"/>
      <c r="I667" s="5"/>
      <c r="J667" s="5"/>
      <c r="K667" s="40" t="s">
        <v>55</v>
      </c>
      <c r="L667" s="40" t="s">
        <v>60</v>
      </c>
      <c r="M667" s="69">
        <v>45813.0</v>
      </c>
      <c r="N667" s="40" t="s">
        <v>2791</v>
      </c>
      <c r="O667" s="52" t="s">
        <v>3535</v>
      </c>
      <c r="P667" s="79"/>
      <c r="Q667" s="53" t="s">
        <v>134</v>
      </c>
      <c r="R667" s="53" t="s">
        <v>135</v>
      </c>
      <c r="S667" s="53" t="s">
        <v>59</v>
      </c>
      <c r="T667" s="40" t="s">
        <v>65</v>
      </c>
      <c r="U667" s="40" t="s">
        <v>66</v>
      </c>
      <c r="V667" s="26" t="s">
        <v>969</v>
      </c>
      <c r="W667" s="40" t="s">
        <v>68</v>
      </c>
      <c r="X667" s="40" t="s">
        <v>69</v>
      </c>
      <c r="Y667" s="5"/>
      <c r="Z667" s="5"/>
      <c r="AA667" s="26" t="s">
        <v>71</v>
      </c>
      <c r="AB667" s="26" t="s">
        <v>72</v>
      </c>
      <c r="AC667" s="5"/>
      <c r="AD667" s="26" t="s">
        <v>74</v>
      </c>
      <c r="AE667" s="52" t="s">
        <v>3535</v>
      </c>
      <c r="AF667" s="5"/>
      <c r="AG667" s="9"/>
      <c r="AH667" s="50"/>
      <c r="AI667" s="9"/>
      <c r="AJ667" s="9"/>
      <c r="AK667" s="40" t="s">
        <v>76</v>
      </c>
      <c r="AL667" s="40" t="s">
        <v>77</v>
      </c>
      <c r="AM667" s="32" t="s">
        <v>2795</v>
      </c>
      <c r="AN667" s="26" t="s">
        <v>213</v>
      </c>
      <c r="AO667" s="26" t="s">
        <v>3532</v>
      </c>
      <c r="AP667" s="26" t="s">
        <v>3533</v>
      </c>
      <c r="AQ667" s="5"/>
      <c r="AR667" s="5"/>
      <c r="AS667" s="5"/>
      <c r="AT667" s="5"/>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row>
    <row r="668">
      <c r="A668" s="5"/>
      <c r="B668" s="26" t="s">
        <v>3536</v>
      </c>
      <c r="C668" s="26" t="s">
        <v>55</v>
      </c>
      <c r="D668" s="26" t="s">
        <v>3537</v>
      </c>
      <c r="E668" s="26" t="s">
        <v>3538</v>
      </c>
      <c r="F668" s="26">
        <v>1.0</v>
      </c>
      <c r="G668" s="26" t="s">
        <v>191</v>
      </c>
      <c r="H668" s="75" t="s">
        <v>59</v>
      </c>
      <c r="I668" s="26" t="s">
        <v>3539</v>
      </c>
      <c r="J668" s="5"/>
      <c r="K668" s="40" t="s">
        <v>55</v>
      </c>
      <c r="L668" s="40" t="s">
        <v>60</v>
      </c>
      <c r="M668" s="69">
        <v>45813.0</v>
      </c>
      <c r="N668" s="40" t="s">
        <v>2791</v>
      </c>
      <c r="O668" s="52" t="s">
        <v>3540</v>
      </c>
      <c r="P668" s="73">
        <v>0.16666666666666666</v>
      </c>
      <c r="Q668" s="53" t="s">
        <v>134</v>
      </c>
      <c r="R668" s="53" t="s">
        <v>135</v>
      </c>
      <c r="S668" s="53" t="s">
        <v>59</v>
      </c>
      <c r="T668" s="40" t="s">
        <v>65</v>
      </c>
      <c r="U668" s="40" t="s">
        <v>66</v>
      </c>
      <c r="V668" s="26" t="s">
        <v>969</v>
      </c>
      <c r="W668" s="40" t="s">
        <v>68</v>
      </c>
      <c r="X668" s="40" t="s">
        <v>69</v>
      </c>
      <c r="Y668" s="26">
        <v>35.0</v>
      </c>
      <c r="Z668" s="26" t="s">
        <v>118</v>
      </c>
      <c r="AA668" s="26" t="s">
        <v>71</v>
      </c>
      <c r="AB668" s="26" t="s">
        <v>72</v>
      </c>
      <c r="AC668" s="26" t="s">
        <v>194</v>
      </c>
      <c r="AD668" s="26" t="s">
        <v>74</v>
      </c>
      <c r="AE668" s="52" t="s">
        <v>3540</v>
      </c>
      <c r="AF668" s="5"/>
      <c r="AG668" s="42" t="s">
        <v>3541</v>
      </c>
      <c r="AH668" s="51">
        <v>0.95</v>
      </c>
      <c r="AI668" s="42" t="s">
        <v>3542</v>
      </c>
      <c r="AJ668" s="9"/>
      <c r="AK668" s="40" t="s">
        <v>76</v>
      </c>
      <c r="AL668" s="40" t="s">
        <v>77</v>
      </c>
      <c r="AM668" s="32" t="s">
        <v>2795</v>
      </c>
      <c r="AN668" s="26" t="s">
        <v>213</v>
      </c>
      <c r="AO668" s="26" t="s">
        <v>3532</v>
      </c>
      <c r="AP668" s="26" t="s">
        <v>3533</v>
      </c>
      <c r="AQ668" s="26" t="s">
        <v>124</v>
      </c>
      <c r="AR668" s="5"/>
      <c r="AS668" s="5"/>
      <c r="AT668" s="5"/>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row>
    <row r="669">
      <c r="A669" s="5"/>
      <c r="B669" s="26" t="s">
        <v>3543</v>
      </c>
      <c r="C669" s="26" t="s">
        <v>55</v>
      </c>
      <c r="D669" s="26" t="s">
        <v>3544</v>
      </c>
      <c r="E669" s="26" t="s">
        <v>3545</v>
      </c>
      <c r="F669" s="26">
        <v>1.0</v>
      </c>
      <c r="G669" s="26" t="s">
        <v>3546</v>
      </c>
      <c r="H669" s="137">
        <v>44844.0</v>
      </c>
      <c r="I669" s="26" t="s">
        <v>3547</v>
      </c>
      <c r="J669" s="5"/>
      <c r="K669" s="40" t="s">
        <v>55</v>
      </c>
      <c r="L669" s="40" t="s">
        <v>60</v>
      </c>
      <c r="M669" s="69">
        <v>45813.0</v>
      </c>
      <c r="N669" s="40" t="s">
        <v>2791</v>
      </c>
      <c r="O669" s="52" t="s">
        <v>3548</v>
      </c>
      <c r="P669" s="73">
        <v>0.3333333333333333</v>
      </c>
      <c r="Q669" s="53" t="s">
        <v>134</v>
      </c>
      <c r="R669" s="53" t="s">
        <v>135</v>
      </c>
      <c r="S669" s="53" t="s">
        <v>59</v>
      </c>
      <c r="T669" s="40" t="s">
        <v>65</v>
      </c>
      <c r="U669" s="40" t="s">
        <v>66</v>
      </c>
      <c r="V669" s="26" t="s">
        <v>969</v>
      </c>
      <c r="W669" s="40" t="s">
        <v>68</v>
      </c>
      <c r="X669" s="40" t="s">
        <v>69</v>
      </c>
      <c r="Y669" s="26">
        <v>35.0</v>
      </c>
      <c r="Z669" s="26" t="s">
        <v>118</v>
      </c>
      <c r="AA669" s="26" t="s">
        <v>71</v>
      </c>
      <c r="AB669" s="26" t="s">
        <v>72</v>
      </c>
      <c r="AC669" s="26" t="s">
        <v>3275</v>
      </c>
      <c r="AD669" s="26" t="s">
        <v>74</v>
      </c>
      <c r="AE669" s="52" t="s">
        <v>3548</v>
      </c>
      <c r="AF669" s="5"/>
      <c r="AG669" s="42" t="s">
        <v>3549</v>
      </c>
      <c r="AH669" s="51">
        <v>0.9</v>
      </c>
      <c r="AI669" s="42" t="s">
        <v>3550</v>
      </c>
      <c r="AJ669" s="9"/>
      <c r="AK669" s="40" t="s">
        <v>76</v>
      </c>
      <c r="AL669" s="40" t="s">
        <v>77</v>
      </c>
      <c r="AM669" s="32" t="s">
        <v>2795</v>
      </c>
      <c r="AN669" s="26" t="s">
        <v>213</v>
      </c>
      <c r="AO669" s="26" t="s">
        <v>3532</v>
      </c>
      <c r="AP669" s="26" t="s">
        <v>3533</v>
      </c>
      <c r="AQ669" s="26" t="s">
        <v>124</v>
      </c>
      <c r="AR669" s="5"/>
      <c r="AS669" s="79"/>
      <c r="AT669" s="7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row>
    <row r="670">
      <c r="A670" s="5"/>
      <c r="B670" s="26" t="s">
        <v>3551</v>
      </c>
      <c r="C670" s="26" t="s">
        <v>55</v>
      </c>
      <c r="D670" s="26" t="s">
        <v>3552</v>
      </c>
      <c r="E670" s="26" t="s">
        <v>3553</v>
      </c>
      <c r="F670" s="26">
        <v>1.0</v>
      </c>
      <c r="G670" s="26" t="s">
        <v>3554</v>
      </c>
      <c r="H670" s="75" t="s">
        <v>59</v>
      </c>
      <c r="I670" s="75">
        <v>45567.0</v>
      </c>
      <c r="J670" s="5"/>
      <c r="K670" s="40" t="s">
        <v>55</v>
      </c>
      <c r="L670" s="40" t="s">
        <v>60</v>
      </c>
      <c r="M670" s="69">
        <v>45813.0</v>
      </c>
      <c r="N670" s="40" t="s">
        <v>2791</v>
      </c>
      <c r="O670" s="52" t="s">
        <v>3555</v>
      </c>
      <c r="P670" s="73">
        <v>0.125</v>
      </c>
      <c r="Q670" s="53" t="s">
        <v>134</v>
      </c>
      <c r="R670" s="53" t="s">
        <v>135</v>
      </c>
      <c r="S670" s="53" t="s">
        <v>59</v>
      </c>
      <c r="T670" s="40" t="s">
        <v>65</v>
      </c>
      <c r="U670" s="40" t="s">
        <v>66</v>
      </c>
      <c r="V670" s="26" t="s">
        <v>969</v>
      </c>
      <c r="W670" s="40" t="s">
        <v>68</v>
      </c>
      <c r="X670" s="40" t="s">
        <v>69</v>
      </c>
      <c r="Y670" s="26">
        <v>36.0</v>
      </c>
      <c r="Z670" s="26" t="s">
        <v>118</v>
      </c>
      <c r="AA670" s="26" t="s">
        <v>71</v>
      </c>
      <c r="AB670" s="26" t="s">
        <v>72</v>
      </c>
      <c r="AC670" s="26" t="s">
        <v>3556</v>
      </c>
      <c r="AD670" s="26" t="s">
        <v>74</v>
      </c>
      <c r="AE670" s="52" t="s">
        <v>3555</v>
      </c>
      <c r="AF670" s="5"/>
      <c r="AG670" s="42" t="s">
        <v>3557</v>
      </c>
      <c r="AH670" s="51">
        <v>0.95</v>
      </c>
      <c r="AI670" s="42" t="s">
        <v>3558</v>
      </c>
      <c r="AJ670" s="9"/>
      <c r="AK670" s="40" t="s">
        <v>76</v>
      </c>
      <c r="AL670" s="40" t="s">
        <v>77</v>
      </c>
      <c r="AM670" s="32" t="s">
        <v>2795</v>
      </c>
      <c r="AN670" s="26" t="s">
        <v>213</v>
      </c>
      <c r="AO670" s="26" t="s">
        <v>3532</v>
      </c>
      <c r="AP670" s="26" t="s">
        <v>3533</v>
      </c>
      <c r="AQ670" s="26" t="s">
        <v>124</v>
      </c>
      <c r="AR670" s="5"/>
      <c r="AS670" s="79"/>
      <c r="AT670" s="7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row>
    <row r="671">
      <c r="A671" s="5"/>
      <c r="B671" s="26" t="s">
        <v>3543</v>
      </c>
      <c r="C671" s="26" t="s">
        <v>55</v>
      </c>
      <c r="D671" s="26" t="s">
        <v>3559</v>
      </c>
      <c r="E671" s="26" t="s">
        <v>3560</v>
      </c>
      <c r="F671" s="26">
        <v>1.0</v>
      </c>
      <c r="G671" s="26" t="s">
        <v>3561</v>
      </c>
      <c r="H671" s="26" t="s">
        <v>3562</v>
      </c>
      <c r="I671" s="26" t="s">
        <v>3563</v>
      </c>
      <c r="J671" s="5"/>
      <c r="K671" s="40" t="s">
        <v>55</v>
      </c>
      <c r="L671" s="40" t="s">
        <v>60</v>
      </c>
      <c r="M671" s="69">
        <v>45813.0</v>
      </c>
      <c r="N671" s="40" t="s">
        <v>2791</v>
      </c>
      <c r="O671" s="52" t="s">
        <v>3564</v>
      </c>
      <c r="P671" s="73">
        <v>0.20833333333333334</v>
      </c>
      <c r="Q671" s="53" t="s">
        <v>134</v>
      </c>
      <c r="R671" s="53" t="s">
        <v>135</v>
      </c>
      <c r="S671" s="53" t="s">
        <v>59</v>
      </c>
      <c r="T671" s="40" t="s">
        <v>65</v>
      </c>
      <c r="U671" s="40" t="s">
        <v>66</v>
      </c>
      <c r="V671" s="26" t="s">
        <v>969</v>
      </c>
      <c r="W671" s="40" t="s">
        <v>68</v>
      </c>
      <c r="X671" s="40" t="s">
        <v>69</v>
      </c>
      <c r="Y671" s="26">
        <v>35.0</v>
      </c>
      <c r="Z671" s="26" t="s">
        <v>118</v>
      </c>
      <c r="AA671" s="26" t="s">
        <v>71</v>
      </c>
      <c r="AB671" s="26" t="s">
        <v>72</v>
      </c>
      <c r="AC671" s="26" t="s">
        <v>3565</v>
      </c>
      <c r="AD671" s="26" t="s">
        <v>74</v>
      </c>
      <c r="AE671" s="52" t="s">
        <v>3564</v>
      </c>
      <c r="AF671" s="5"/>
      <c r="AG671" s="42" t="s">
        <v>3566</v>
      </c>
      <c r="AH671" s="51">
        <v>0.95</v>
      </c>
      <c r="AI671" s="42" t="s">
        <v>3567</v>
      </c>
      <c r="AJ671" s="9"/>
      <c r="AK671" s="40" t="s">
        <v>76</v>
      </c>
      <c r="AL671" s="40" t="s">
        <v>77</v>
      </c>
      <c r="AM671" s="32" t="s">
        <v>2795</v>
      </c>
      <c r="AN671" s="26" t="s">
        <v>213</v>
      </c>
      <c r="AO671" s="26" t="s">
        <v>3532</v>
      </c>
      <c r="AP671" s="26" t="s">
        <v>3533</v>
      </c>
      <c r="AQ671" s="26" t="s">
        <v>124</v>
      </c>
      <c r="AR671" s="5"/>
      <c r="AS671" s="79"/>
      <c r="AT671" s="7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row>
    <row r="672">
      <c r="A672" s="5"/>
      <c r="B672" s="26" t="s">
        <v>3568</v>
      </c>
      <c r="C672" s="26" t="s">
        <v>403</v>
      </c>
      <c r="D672" s="5"/>
      <c r="E672" s="5"/>
      <c r="F672" s="26">
        <v>1.0</v>
      </c>
      <c r="G672" s="26" t="s">
        <v>3569</v>
      </c>
      <c r="H672" s="43" t="s">
        <v>3570</v>
      </c>
      <c r="I672" s="26" t="s">
        <v>59</v>
      </c>
      <c r="J672" s="5"/>
      <c r="K672" s="40" t="s">
        <v>55</v>
      </c>
      <c r="L672" s="40" t="s">
        <v>60</v>
      </c>
      <c r="M672" s="69">
        <v>45783.0</v>
      </c>
      <c r="N672" s="40" t="s">
        <v>100</v>
      </c>
      <c r="O672" s="52" t="s">
        <v>3571</v>
      </c>
      <c r="P672" s="73">
        <v>0.41180555555555554</v>
      </c>
      <c r="Q672" s="53" t="s">
        <v>134</v>
      </c>
      <c r="R672" s="53" t="s">
        <v>135</v>
      </c>
      <c r="S672" s="53" t="s">
        <v>59</v>
      </c>
      <c r="T672" s="40" t="s">
        <v>65</v>
      </c>
      <c r="U672" s="40" t="s">
        <v>66</v>
      </c>
      <c r="V672" s="26" t="s">
        <v>969</v>
      </c>
      <c r="W672" s="40" t="s">
        <v>68</v>
      </c>
      <c r="X672" s="40" t="s">
        <v>69</v>
      </c>
      <c r="Y672" s="5"/>
      <c r="Z672" s="5"/>
      <c r="AA672" s="26" t="s">
        <v>71</v>
      </c>
      <c r="AB672" s="26" t="s">
        <v>72</v>
      </c>
      <c r="AC672" s="26" t="s">
        <v>3572</v>
      </c>
      <c r="AD672" s="26" t="s">
        <v>64</v>
      </c>
      <c r="AE672" s="66" t="s">
        <v>64</v>
      </c>
      <c r="AF672" s="5"/>
      <c r="AG672" s="9"/>
      <c r="AH672" s="9"/>
      <c r="AI672" s="9"/>
      <c r="AJ672" s="9"/>
      <c r="AK672" s="40" t="s">
        <v>76</v>
      </c>
      <c r="AL672" s="40" t="s">
        <v>77</v>
      </c>
      <c r="AM672" s="32" t="s">
        <v>2795</v>
      </c>
      <c r="AN672" s="26" t="s">
        <v>213</v>
      </c>
      <c r="AO672" s="26" t="s">
        <v>3532</v>
      </c>
      <c r="AP672" s="26" t="s">
        <v>3533</v>
      </c>
      <c r="AQ672" s="5"/>
      <c r="AR672" s="47">
        <v>1071799.0</v>
      </c>
      <c r="AS672" s="48">
        <v>0.01875</v>
      </c>
      <c r="AT672" s="48">
        <v>0.4125</v>
      </c>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row>
    <row r="673">
      <c r="A673" s="5"/>
      <c r="B673" s="26" t="s">
        <v>3573</v>
      </c>
      <c r="C673" s="26" t="s">
        <v>55</v>
      </c>
      <c r="D673" s="5"/>
      <c r="E673" s="5"/>
      <c r="F673" s="26">
        <v>1.0</v>
      </c>
      <c r="G673" s="26" t="s">
        <v>2388</v>
      </c>
      <c r="H673" s="317">
        <v>42954.0</v>
      </c>
      <c r="I673" s="26" t="s">
        <v>59</v>
      </c>
      <c r="J673" s="5"/>
      <c r="K673" s="40" t="s">
        <v>55</v>
      </c>
      <c r="L673" s="40" t="s">
        <v>60</v>
      </c>
      <c r="M673" s="69">
        <v>45783.0</v>
      </c>
      <c r="N673" s="40" t="s">
        <v>100</v>
      </c>
      <c r="O673" s="52" t="s">
        <v>3574</v>
      </c>
      <c r="P673" s="73">
        <v>0.5423611111111111</v>
      </c>
      <c r="Q673" s="53" t="s">
        <v>134</v>
      </c>
      <c r="R673" s="53" t="s">
        <v>135</v>
      </c>
      <c r="S673" s="53" t="s">
        <v>59</v>
      </c>
      <c r="T673" s="40" t="s">
        <v>65</v>
      </c>
      <c r="U673" s="40" t="s">
        <v>66</v>
      </c>
      <c r="V673" s="26" t="s">
        <v>969</v>
      </c>
      <c r="W673" s="40" t="s">
        <v>68</v>
      </c>
      <c r="X673" s="40" t="s">
        <v>69</v>
      </c>
      <c r="Y673" s="5"/>
      <c r="Z673" s="5"/>
      <c r="AA673" s="26" t="s">
        <v>71</v>
      </c>
      <c r="AB673" s="26" t="s">
        <v>72</v>
      </c>
      <c r="AC673" s="26" t="s">
        <v>2390</v>
      </c>
      <c r="AD673" s="26" t="s">
        <v>64</v>
      </c>
      <c r="AE673" s="66" t="s">
        <v>64</v>
      </c>
      <c r="AF673" s="5"/>
      <c r="AG673" s="9"/>
      <c r="AH673" s="9"/>
      <c r="AI673" s="9"/>
      <c r="AJ673" s="9"/>
      <c r="AK673" s="40" t="s">
        <v>76</v>
      </c>
      <c r="AL673" s="40" t="s">
        <v>77</v>
      </c>
      <c r="AM673" s="32" t="s">
        <v>2795</v>
      </c>
      <c r="AN673" s="26" t="s">
        <v>213</v>
      </c>
      <c r="AO673" s="26" t="s">
        <v>3532</v>
      </c>
      <c r="AP673" s="26" t="s">
        <v>3533</v>
      </c>
      <c r="AQ673" s="5"/>
      <c r="AR673" s="47">
        <v>324237.0</v>
      </c>
      <c r="AS673" s="48">
        <v>0.019444444444444445</v>
      </c>
      <c r="AT673" s="48">
        <v>0.5451388888888888</v>
      </c>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row>
    <row r="674">
      <c r="A674" s="5"/>
      <c r="B674" s="26" t="s">
        <v>3575</v>
      </c>
      <c r="C674" s="26" t="s">
        <v>403</v>
      </c>
      <c r="D674" s="5"/>
      <c r="E674" s="5"/>
      <c r="F674" s="26">
        <v>1.0</v>
      </c>
      <c r="G674" s="26" t="s">
        <v>3220</v>
      </c>
      <c r="H674" s="43" t="s">
        <v>3576</v>
      </c>
      <c r="I674" s="26" t="s">
        <v>59</v>
      </c>
      <c r="J674" s="5"/>
      <c r="K674" s="40" t="s">
        <v>55</v>
      </c>
      <c r="L674" s="40" t="s">
        <v>60</v>
      </c>
      <c r="M674" s="69">
        <v>45783.0</v>
      </c>
      <c r="N674" s="40" t="s">
        <v>100</v>
      </c>
      <c r="O674" s="52" t="s">
        <v>3577</v>
      </c>
      <c r="P674" s="73">
        <v>0.24930555555555556</v>
      </c>
      <c r="Q674" s="53" t="s">
        <v>134</v>
      </c>
      <c r="R674" s="53" t="s">
        <v>135</v>
      </c>
      <c r="S674" s="53" t="s">
        <v>59</v>
      </c>
      <c r="T674" s="40" t="s">
        <v>65</v>
      </c>
      <c r="U674" s="40" t="s">
        <v>66</v>
      </c>
      <c r="V674" s="26" t="s">
        <v>969</v>
      </c>
      <c r="W674" s="40" t="s">
        <v>68</v>
      </c>
      <c r="X674" s="40" t="s">
        <v>69</v>
      </c>
      <c r="Y674" s="5"/>
      <c r="Z674" s="5"/>
      <c r="AA674" s="26" t="s">
        <v>71</v>
      </c>
      <c r="AB674" s="26" t="s">
        <v>72</v>
      </c>
      <c r="AC674" s="26" t="s">
        <v>3222</v>
      </c>
      <c r="AD674" s="26" t="s">
        <v>64</v>
      </c>
      <c r="AE674" s="26" t="s">
        <v>64</v>
      </c>
      <c r="AF674" s="5"/>
      <c r="AG674" s="9"/>
      <c r="AH674" s="9"/>
      <c r="AI674" s="9"/>
      <c r="AJ674" s="9"/>
      <c r="AK674" s="40" t="s">
        <v>76</v>
      </c>
      <c r="AL674" s="40" t="s">
        <v>77</v>
      </c>
      <c r="AM674" s="32" t="s">
        <v>2795</v>
      </c>
      <c r="AN674" s="26" t="s">
        <v>213</v>
      </c>
      <c r="AO674" s="26" t="s">
        <v>3532</v>
      </c>
      <c r="AP674" s="26" t="s">
        <v>3533</v>
      </c>
      <c r="AQ674" s="5"/>
      <c r="AR674" s="47">
        <v>17735.0</v>
      </c>
      <c r="AS674" s="48">
        <v>0.0</v>
      </c>
      <c r="AT674" s="48">
        <v>0.25</v>
      </c>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row>
    <row r="675">
      <c r="A675" s="5"/>
      <c r="B675" s="26" t="s">
        <v>3578</v>
      </c>
      <c r="C675" s="26" t="s">
        <v>403</v>
      </c>
      <c r="D675" s="5"/>
      <c r="E675" s="5"/>
      <c r="F675" s="26">
        <v>1.0</v>
      </c>
      <c r="G675" s="26" t="s">
        <v>1976</v>
      </c>
      <c r="H675" s="43" t="s">
        <v>3570</v>
      </c>
      <c r="I675" s="26" t="s">
        <v>59</v>
      </c>
      <c r="J675" s="5"/>
      <c r="K675" s="40" t="s">
        <v>55</v>
      </c>
      <c r="L675" s="40" t="s">
        <v>60</v>
      </c>
      <c r="M675" s="69">
        <v>45783.0</v>
      </c>
      <c r="N675" s="40" t="s">
        <v>100</v>
      </c>
      <c r="O675" s="52" t="s">
        <v>3579</v>
      </c>
      <c r="P675" s="73">
        <v>0.4666666666666667</v>
      </c>
      <c r="Q675" s="53" t="s">
        <v>134</v>
      </c>
      <c r="R675" s="53" t="s">
        <v>135</v>
      </c>
      <c r="S675" s="53" t="s">
        <v>59</v>
      </c>
      <c r="T675" s="40" t="s">
        <v>65</v>
      </c>
      <c r="U675" s="40" t="s">
        <v>66</v>
      </c>
      <c r="V675" s="26" t="s">
        <v>969</v>
      </c>
      <c r="W675" s="40" t="s">
        <v>68</v>
      </c>
      <c r="X675" s="40" t="s">
        <v>69</v>
      </c>
      <c r="Y675" s="5"/>
      <c r="Z675" s="5"/>
      <c r="AA675" s="26" t="s">
        <v>71</v>
      </c>
      <c r="AB675" s="26" t="s">
        <v>72</v>
      </c>
      <c r="AC675" s="26" t="s">
        <v>3580</v>
      </c>
      <c r="AD675" s="26" t="s">
        <v>64</v>
      </c>
      <c r="AE675" s="26" t="s">
        <v>64</v>
      </c>
      <c r="AF675" s="5"/>
      <c r="AG675" s="9"/>
      <c r="AH675" s="9"/>
      <c r="AI675" s="9"/>
      <c r="AJ675" s="9"/>
      <c r="AK675" s="40" t="s">
        <v>76</v>
      </c>
      <c r="AL675" s="40" t="s">
        <v>77</v>
      </c>
      <c r="AM675" s="32" t="s">
        <v>2795</v>
      </c>
      <c r="AN675" s="26" t="s">
        <v>213</v>
      </c>
      <c r="AO675" s="26" t="s">
        <v>3532</v>
      </c>
      <c r="AP675" s="26" t="s">
        <v>3533</v>
      </c>
      <c r="AQ675" s="5"/>
      <c r="AR675" s="47">
        <v>482989.0</v>
      </c>
      <c r="AS675" s="48">
        <v>0.0</v>
      </c>
      <c r="AT675" s="48">
        <v>0.4673611111111111</v>
      </c>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row>
    <row r="676">
      <c r="A676" s="5"/>
      <c r="B676" s="26" t="s">
        <v>3581</v>
      </c>
      <c r="C676" s="26" t="s">
        <v>403</v>
      </c>
      <c r="D676" s="5"/>
      <c r="E676" s="5"/>
      <c r="F676" s="26">
        <v>1.0</v>
      </c>
      <c r="G676" s="26" t="s">
        <v>3582</v>
      </c>
      <c r="H676" s="317">
        <v>43164.0</v>
      </c>
      <c r="I676" s="26" t="s">
        <v>59</v>
      </c>
      <c r="J676" s="5"/>
      <c r="K676" s="40" t="s">
        <v>55</v>
      </c>
      <c r="L676" s="40" t="s">
        <v>60</v>
      </c>
      <c r="M676" s="69">
        <v>45783.0</v>
      </c>
      <c r="N676" s="40" t="s">
        <v>100</v>
      </c>
      <c r="O676" s="52" t="s">
        <v>3583</v>
      </c>
      <c r="P676" s="73">
        <v>0.3138888888888889</v>
      </c>
      <c r="Q676" s="53" t="s">
        <v>134</v>
      </c>
      <c r="R676" s="53" t="s">
        <v>135</v>
      </c>
      <c r="S676" s="53" t="s">
        <v>59</v>
      </c>
      <c r="T676" s="40" t="s">
        <v>65</v>
      </c>
      <c r="U676" s="40" t="s">
        <v>66</v>
      </c>
      <c r="V676" s="26" t="s">
        <v>969</v>
      </c>
      <c r="W676" s="40" t="s">
        <v>68</v>
      </c>
      <c r="X676" s="40" t="s">
        <v>69</v>
      </c>
      <c r="Y676" s="5"/>
      <c r="Z676" s="5"/>
      <c r="AA676" s="26" t="s">
        <v>71</v>
      </c>
      <c r="AB676" s="26" t="s">
        <v>72</v>
      </c>
      <c r="AC676" s="26" t="s">
        <v>3584</v>
      </c>
      <c r="AD676" s="26" t="s">
        <v>64</v>
      </c>
      <c r="AE676" s="66" t="s">
        <v>64</v>
      </c>
      <c r="AF676" s="5"/>
      <c r="AG676" s="9"/>
      <c r="AH676" s="9"/>
      <c r="AI676" s="9"/>
      <c r="AJ676" s="9"/>
      <c r="AK676" s="40" t="s">
        <v>76</v>
      </c>
      <c r="AL676" s="40" t="s">
        <v>77</v>
      </c>
      <c r="AM676" s="32" t="s">
        <v>2795</v>
      </c>
      <c r="AN676" s="26" t="s">
        <v>213</v>
      </c>
      <c r="AO676" s="26" t="s">
        <v>3532</v>
      </c>
      <c r="AP676" s="26" t="s">
        <v>3533</v>
      </c>
      <c r="AQ676" s="5"/>
      <c r="AR676" s="26">
        <v>6952.0</v>
      </c>
      <c r="AS676" s="48">
        <v>0.0</v>
      </c>
      <c r="AT676" s="48">
        <v>0.3138888888888889</v>
      </c>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row>
    <row r="677">
      <c r="A677" s="5"/>
      <c r="B677" s="26" t="s">
        <v>3585</v>
      </c>
      <c r="C677" s="26" t="s">
        <v>55</v>
      </c>
      <c r="D677" s="5"/>
      <c r="E677" s="5"/>
      <c r="F677" s="26">
        <v>1.0</v>
      </c>
      <c r="G677" s="26" t="s">
        <v>1934</v>
      </c>
      <c r="H677" s="318">
        <v>43687.0</v>
      </c>
      <c r="I677" s="75" t="s">
        <v>59</v>
      </c>
      <c r="J677" s="5"/>
      <c r="K677" s="40" t="s">
        <v>55</v>
      </c>
      <c r="L677" s="40" t="s">
        <v>60</v>
      </c>
      <c r="M677" s="69">
        <v>45783.0</v>
      </c>
      <c r="N677" s="40" t="s">
        <v>100</v>
      </c>
      <c r="O677" s="52" t="s">
        <v>3586</v>
      </c>
      <c r="P677" s="73">
        <v>0.3861111111111111</v>
      </c>
      <c r="Q677" s="53" t="s">
        <v>134</v>
      </c>
      <c r="R677" s="53" t="s">
        <v>135</v>
      </c>
      <c r="S677" s="53" t="s">
        <v>59</v>
      </c>
      <c r="T677" s="40" t="s">
        <v>65</v>
      </c>
      <c r="U677" s="40" t="s">
        <v>66</v>
      </c>
      <c r="V677" s="26" t="s">
        <v>969</v>
      </c>
      <c r="W677" s="40" t="s">
        <v>68</v>
      </c>
      <c r="X677" s="40" t="s">
        <v>69</v>
      </c>
      <c r="Y677" s="5"/>
      <c r="Z677" s="5"/>
      <c r="AA677" s="26" t="s">
        <v>71</v>
      </c>
      <c r="AB677" s="26" t="s">
        <v>72</v>
      </c>
      <c r="AC677" s="26" t="s">
        <v>3587</v>
      </c>
      <c r="AD677" s="26" t="s">
        <v>64</v>
      </c>
      <c r="AE677" s="66" t="s">
        <v>64</v>
      </c>
      <c r="AF677" s="5"/>
      <c r="AG677" s="9"/>
      <c r="AH677" s="9"/>
      <c r="AI677" s="9"/>
      <c r="AJ677" s="9"/>
      <c r="AK677" s="40" t="s">
        <v>76</v>
      </c>
      <c r="AL677" s="40" t="s">
        <v>77</v>
      </c>
      <c r="AM677" s="32" t="s">
        <v>2795</v>
      </c>
      <c r="AN677" s="26" t="s">
        <v>213</v>
      </c>
      <c r="AO677" s="26" t="s">
        <v>3532</v>
      </c>
      <c r="AP677" s="26" t="s">
        <v>3533</v>
      </c>
      <c r="AQ677" s="5"/>
      <c r="AR677" s="47">
        <v>97975.0</v>
      </c>
      <c r="AS677" s="48">
        <v>0.0</v>
      </c>
      <c r="AT677" s="48">
        <v>0.3861111111111111</v>
      </c>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row>
    <row r="678">
      <c r="A678" s="5"/>
      <c r="B678" s="5"/>
      <c r="C678" s="5"/>
      <c r="D678" s="5"/>
      <c r="E678" s="5"/>
      <c r="F678" s="5"/>
      <c r="G678" s="5"/>
      <c r="H678" s="5"/>
      <c r="I678" s="72"/>
      <c r="J678" s="5"/>
      <c r="K678" s="5"/>
      <c r="L678" s="5"/>
      <c r="M678" s="72"/>
      <c r="N678" s="5"/>
      <c r="O678" s="5"/>
      <c r="P678" s="79"/>
      <c r="Q678" s="5"/>
      <c r="R678" s="5"/>
      <c r="S678" s="5"/>
      <c r="T678" s="5"/>
      <c r="U678" s="5"/>
      <c r="V678" s="5"/>
      <c r="W678" s="5"/>
      <c r="X678" s="5"/>
      <c r="Y678" s="5"/>
      <c r="Z678" s="5"/>
      <c r="AA678" s="5"/>
      <c r="AB678" s="5"/>
      <c r="AC678" s="5"/>
      <c r="AD678" s="5"/>
      <c r="AE678" s="5"/>
      <c r="AF678" s="5"/>
      <c r="AG678" s="5"/>
      <c r="AH678" s="21"/>
      <c r="AI678" s="5"/>
      <c r="AJ678" s="5"/>
      <c r="AK678" s="5"/>
      <c r="AL678" s="5"/>
      <c r="AM678" s="21"/>
      <c r="AN678" s="5"/>
      <c r="AO678" s="5"/>
      <c r="AP678" s="5"/>
      <c r="AQ678" s="5"/>
      <c r="AR678" s="5"/>
      <c r="AS678" s="5"/>
      <c r="AT678" s="5"/>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row>
    <row r="679">
      <c r="A679" s="5"/>
      <c r="B679" s="5"/>
      <c r="C679" s="5"/>
      <c r="D679" s="5"/>
      <c r="E679" s="5"/>
      <c r="F679" s="26">
        <v>1.0</v>
      </c>
      <c r="G679" s="5"/>
      <c r="H679" s="5"/>
      <c r="I679" s="5"/>
      <c r="J679" s="5"/>
      <c r="K679" s="40" t="s">
        <v>55</v>
      </c>
      <c r="L679" s="40" t="s">
        <v>60</v>
      </c>
      <c r="M679" s="69">
        <v>45813.0</v>
      </c>
      <c r="N679" s="40" t="s">
        <v>2791</v>
      </c>
      <c r="O679" s="52" t="s">
        <v>3588</v>
      </c>
      <c r="P679" s="79"/>
      <c r="Q679" s="53" t="s">
        <v>134</v>
      </c>
      <c r="R679" s="53" t="s">
        <v>135</v>
      </c>
      <c r="S679" s="53" t="s">
        <v>59</v>
      </c>
      <c r="T679" s="40" t="s">
        <v>65</v>
      </c>
      <c r="U679" s="40" t="s">
        <v>66</v>
      </c>
      <c r="V679" s="26" t="s">
        <v>969</v>
      </c>
      <c r="W679" s="40" t="s">
        <v>68</v>
      </c>
      <c r="X679" s="40" t="s">
        <v>69</v>
      </c>
      <c r="Y679" s="5"/>
      <c r="Z679" s="5"/>
      <c r="AA679" s="26" t="s">
        <v>71</v>
      </c>
      <c r="AB679" s="26" t="s">
        <v>72</v>
      </c>
      <c r="AC679" s="5"/>
      <c r="AD679" s="26" t="s">
        <v>74</v>
      </c>
      <c r="AE679" s="52" t="s">
        <v>3588</v>
      </c>
      <c r="AF679" s="5"/>
      <c r="AG679" s="9"/>
      <c r="AH679" s="50"/>
      <c r="AI679" s="9"/>
      <c r="AJ679" s="9"/>
      <c r="AK679" s="40" t="s">
        <v>76</v>
      </c>
      <c r="AL679" s="40" t="s">
        <v>77</v>
      </c>
      <c r="AM679" s="32" t="s">
        <v>2795</v>
      </c>
      <c r="AN679" s="26" t="s">
        <v>213</v>
      </c>
      <c r="AO679" s="26" t="s">
        <v>3589</v>
      </c>
      <c r="AP679" s="26" t="s">
        <v>3590</v>
      </c>
      <c r="AQ679" s="5"/>
      <c r="AR679" s="5"/>
      <c r="AS679" s="5"/>
      <c r="AT679" s="5"/>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row>
    <row r="680">
      <c r="A680" s="5"/>
      <c r="B680" s="5"/>
      <c r="C680" s="5"/>
      <c r="D680" s="5"/>
      <c r="E680" s="5"/>
      <c r="F680" s="26">
        <v>1.0</v>
      </c>
      <c r="G680" s="5"/>
      <c r="H680" s="133"/>
      <c r="I680" s="5"/>
      <c r="J680" s="5"/>
      <c r="K680" s="40" t="s">
        <v>55</v>
      </c>
      <c r="L680" s="40" t="s">
        <v>60</v>
      </c>
      <c r="M680" s="69">
        <v>45813.0</v>
      </c>
      <c r="N680" s="40" t="s">
        <v>2791</v>
      </c>
      <c r="O680" s="52" t="s">
        <v>3591</v>
      </c>
      <c r="P680" s="79"/>
      <c r="Q680" s="53" t="s">
        <v>134</v>
      </c>
      <c r="R680" s="53" t="s">
        <v>135</v>
      </c>
      <c r="S680" s="53" t="s">
        <v>59</v>
      </c>
      <c r="T680" s="40" t="s">
        <v>65</v>
      </c>
      <c r="U680" s="40" t="s">
        <v>66</v>
      </c>
      <c r="V680" s="26" t="s">
        <v>969</v>
      </c>
      <c r="W680" s="40" t="s">
        <v>68</v>
      </c>
      <c r="X680" s="40" t="s">
        <v>69</v>
      </c>
      <c r="Y680" s="5"/>
      <c r="Z680" s="5"/>
      <c r="AA680" s="26" t="s">
        <v>71</v>
      </c>
      <c r="AB680" s="26" t="s">
        <v>72</v>
      </c>
      <c r="AC680" s="5"/>
      <c r="AD680" s="26" t="s">
        <v>74</v>
      </c>
      <c r="AE680" s="52" t="s">
        <v>3591</v>
      </c>
      <c r="AF680" s="5"/>
      <c r="AG680" s="9"/>
      <c r="AH680" s="50"/>
      <c r="AI680" s="9"/>
      <c r="AJ680" s="9"/>
      <c r="AK680" s="40" t="s">
        <v>76</v>
      </c>
      <c r="AL680" s="40" t="s">
        <v>77</v>
      </c>
      <c r="AM680" s="32" t="s">
        <v>2795</v>
      </c>
      <c r="AN680" s="26" t="s">
        <v>213</v>
      </c>
      <c r="AO680" s="26" t="s">
        <v>3589</v>
      </c>
      <c r="AP680" s="26" t="s">
        <v>3590</v>
      </c>
      <c r="AQ680" s="5"/>
      <c r="AR680" s="5"/>
      <c r="AS680" s="5"/>
      <c r="AT680" s="5"/>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row>
    <row r="681">
      <c r="A681" s="5"/>
      <c r="B681" s="5"/>
      <c r="C681" s="5"/>
      <c r="D681" s="5"/>
      <c r="E681" s="5"/>
      <c r="F681" s="26">
        <v>1.0</v>
      </c>
      <c r="G681" s="5"/>
      <c r="H681" s="72"/>
      <c r="I681" s="5"/>
      <c r="J681" s="5"/>
      <c r="K681" s="40" t="s">
        <v>55</v>
      </c>
      <c r="L681" s="40" t="s">
        <v>60</v>
      </c>
      <c r="M681" s="69">
        <v>45813.0</v>
      </c>
      <c r="N681" s="40" t="s">
        <v>2791</v>
      </c>
      <c r="O681" s="52" t="s">
        <v>3592</v>
      </c>
      <c r="P681" s="79"/>
      <c r="Q681" s="53" t="s">
        <v>134</v>
      </c>
      <c r="R681" s="53" t="s">
        <v>135</v>
      </c>
      <c r="S681" s="53" t="s">
        <v>59</v>
      </c>
      <c r="T681" s="40" t="s">
        <v>65</v>
      </c>
      <c r="U681" s="40" t="s">
        <v>66</v>
      </c>
      <c r="V681" s="26" t="s">
        <v>969</v>
      </c>
      <c r="W681" s="40" t="s">
        <v>68</v>
      </c>
      <c r="X681" s="40" t="s">
        <v>69</v>
      </c>
      <c r="Y681" s="5"/>
      <c r="Z681" s="5"/>
      <c r="AA681" s="26" t="s">
        <v>71</v>
      </c>
      <c r="AB681" s="26" t="s">
        <v>72</v>
      </c>
      <c r="AC681" s="5"/>
      <c r="AD681" s="26" t="s">
        <v>74</v>
      </c>
      <c r="AE681" s="52" t="s">
        <v>3592</v>
      </c>
      <c r="AF681" s="5"/>
      <c r="AG681" s="9"/>
      <c r="AH681" s="50"/>
      <c r="AI681" s="9"/>
      <c r="AJ681" s="9"/>
      <c r="AK681" s="40" t="s">
        <v>76</v>
      </c>
      <c r="AL681" s="40" t="s">
        <v>77</v>
      </c>
      <c r="AM681" s="32" t="s">
        <v>2795</v>
      </c>
      <c r="AN681" s="26" t="s">
        <v>213</v>
      </c>
      <c r="AO681" s="26" t="s">
        <v>3589</v>
      </c>
      <c r="AP681" s="26" t="s">
        <v>3590</v>
      </c>
      <c r="AQ681" s="5"/>
      <c r="AR681" s="5"/>
      <c r="AS681" s="5"/>
      <c r="AT681" s="5"/>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row>
    <row r="682">
      <c r="A682" s="5"/>
      <c r="B682" s="26" t="s">
        <v>3593</v>
      </c>
      <c r="C682" s="26" t="s">
        <v>55</v>
      </c>
      <c r="D682" s="26" t="s">
        <v>3594</v>
      </c>
      <c r="E682" s="26" t="s">
        <v>3595</v>
      </c>
      <c r="F682" s="26">
        <v>1.0</v>
      </c>
      <c r="G682" s="26" t="s">
        <v>191</v>
      </c>
      <c r="H682" s="26" t="s">
        <v>59</v>
      </c>
      <c r="I682" s="26" t="s">
        <v>3596</v>
      </c>
      <c r="J682" s="5"/>
      <c r="K682" s="40" t="s">
        <v>55</v>
      </c>
      <c r="L682" s="40" t="s">
        <v>60</v>
      </c>
      <c r="M682" s="69">
        <v>45813.0</v>
      </c>
      <c r="N682" s="40" t="s">
        <v>2791</v>
      </c>
      <c r="O682" s="52" t="s">
        <v>3597</v>
      </c>
      <c r="P682" s="73">
        <v>0.20833333333333334</v>
      </c>
      <c r="Q682" s="53" t="s">
        <v>134</v>
      </c>
      <c r="R682" s="53" t="s">
        <v>135</v>
      </c>
      <c r="S682" s="53" t="s">
        <v>59</v>
      </c>
      <c r="T682" s="40" t="s">
        <v>65</v>
      </c>
      <c r="U682" s="40" t="s">
        <v>66</v>
      </c>
      <c r="V682" s="26" t="s">
        <v>969</v>
      </c>
      <c r="W682" s="40" t="s">
        <v>68</v>
      </c>
      <c r="X682" s="40" t="s">
        <v>69</v>
      </c>
      <c r="Y682" s="26">
        <v>40.0</v>
      </c>
      <c r="Z682" s="26" t="s">
        <v>118</v>
      </c>
      <c r="AA682" s="26" t="s">
        <v>71</v>
      </c>
      <c r="AB682" s="26" t="s">
        <v>72</v>
      </c>
      <c r="AC682" s="26" t="s">
        <v>2511</v>
      </c>
      <c r="AD682" s="26" t="s">
        <v>74</v>
      </c>
      <c r="AE682" s="52" t="s">
        <v>3597</v>
      </c>
      <c r="AF682" s="5"/>
      <c r="AG682" s="42" t="s">
        <v>3598</v>
      </c>
      <c r="AH682" s="51">
        <v>0.9</v>
      </c>
      <c r="AI682" s="42" t="s">
        <v>3599</v>
      </c>
      <c r="AJ682" s="9"/>
      <c r="AK682" s="40" t="s">
        <v>76</v>
      </c>
      <c r="AL682" s="40" t="s">
        <v>77</v>
      </c>
      <c r="AM682" s="32" t="s">
        <v>2795</v>
      </c>
      <c r="AN682" s="26" t="s">
        <v>213</v>
      </c>
      <c r="AO682" s="26" t="s">
        <v>3589</v>
      </c>
      <c r="AP682" s="26" t="s">
        <v>3590</v>
      </c>
      <c r="AQ682" s="26" t="s">
        <v>124</v>
      </c>
      <c r="AR682" s="5"/>
      <c r="AS682" s="5"/>
      <c r="AT682" s="5"/>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row>
    <row r="683">
      <c r="A683" s="5"/>
      <c r="B683" s="26" t="s">
        <v>3600</v>
      </c>
      <c r="C683" s="26" t="s">
        <v>55</v>
      </c>
      <c r="D683" s="26" t="s">
        <v>3601</v>
      </c>
      <c r="E683" s="26" t="s">
        <v>3602</v>
      </c>
      <c r="F683" s="26">
        <v>1.0</v>
      </c>
      <c r="G683" s="26" t="s">
        <v>3603</v>
      </c>
      <c r="H683" s="26" t="s">
        <v>3604</v>
      </c>
      <c r="I683" s="75" t="s">
        <v>59</v>
      </c>
      <c r="J683" s="5"/>
      <c r="K683" s="40" t="s">
        <v>55</v>
      </c>
      <c r="L683" s="40" t="s">
        <v>60</v>
      </c>
      <c r="M683" s="69">
        <v>45813.0</v>
      </c>
      <c r="N683" s="40" t="s">
        <v>3410</v>
      </c>
      <c r="O683" s="52" t="s">
        <v>3605</v>
      </c>
      <c r="P683" s="73">
        <v>0.16666666666666666</v>
      </c>
      <c r="Q683" s="53" t="s">
        <v>134</v>
      </c>
      <c r="R683" s="53" t="s">
        <v>135</v>
      </c>
      <c r="S683" s="53" t="s">
        <v>59</v>
      </c>
      <c r="T683" s="40" t="s">
        <v>65</v>
      </c>
      <c r="U683" s="40" t="s">
        <v>66</v>
      </c>
      <c r="V683" s="26" t="s">
        <v>3606</v>
      </c>
      <c r="W683" s="40" t="s">
        <v>68</v>
      </c>
      <c r="X683" s="40" t="s">
        <v>69</v>
      </c>
      <c r="Y683" s="26">
        <v>25.0</v>
      </c>
      <c r="Z683" s="26" t="s">
        <v>118</v>
      </c>
      <c r="AA683" s="26" t="s">
        <v>71</v>
      </c>
      <c r="AB683" s="26" t="s">
        <v>72</v>
      </c>
      <c r="AC683" s="5"/>
      <c r="AD683" s="26" t="s">
        <v>74</v>
      </c>
      <c r="AE683" s="52" t="s">
        <v>3605</v>
      </c>
      <c r="AF683" s="5"/>
      <c r="AG683" s="42" t="s">
        <v>3607</v>
      </c>
      <c r="AH683" s="51">
        <v>0.85</v>
      </c>
      <c r="AI683" s="42" t="s">
        <v>3608</v>
      </c>
      <c r="AJ683" s="9"/>
      <c r="AK683" s="40" t="s">
        <v>76</v>
      </c>
      <c r="AL683" s="40" t="s">
        <v>77</v>
      </c>
      <c r="AM683" s="32" t="s">
        <v>2795</v>
      </c>
      <c r="AN683" s="26" t="s">
        <v>213</v>
      </c>
      <c r="AO683" s="26" t="s">
        <v>3589</v>
      </c>
      <c r="AP683" s="26" t="s">
        <v>3590</v>
      </c>
      <c r="AQ683" s="26" t="s">
        <v>93</v>
      </c>
      <c r="AR683" s="5"/>
      <c r="AS683" s="5"/>
      <c r="AT683" s="5"/>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row>
    <row r="684">
      <c r="A684" s="5"/>
      <c r="B684" s="26" t="s">
        <v>3609</v>
      </c>
      <c r="C684" s="26" t="s">
        <v>55</v>
      </c>
      <c r="D684" s="26" t="s">
        <v>3601</v>
      </c>
      <c r="E684" s="26" t="s">
        <v>3610</v>
      </c>
      <c r="F684" s="26">
        <v>1.0</v>
      </c>
      <c r="G684" s="26" t="s">
        <v>3611</v>
      </c>
      <c r="H684" s="75">
        <v>45748.0</v>
      </c>
      <c r="I684" s="26" t="s">
        <v>59</v>
      </c>
      <c r="J684" s="5"/>
      <c r="K684" s="40" t="s">
        <v>55</v>
      </c>
      <c r="L684" s="40" t="s">
        <v>60</v>
      </c>
      <c r="M684" s="69">
        <v>45813.0</v>
      </c>
      <c r="N684" s="40" t="s">
        <v>2791</v>
      </c>
      <c r="O684" s="52" t="s">
        <v>3612</v>
      </c>
      <c r="P684" s="73">
        <v>0.16666666666666666</v>
      </c>
      <c r="Q684" s="53" t="s">
        <v>134</v>
      </c>
      <c r="R684" s="53" t="s">
        <v>135</v>
      </c>
      <c r="S684" s="53" t="s">
        <v>59</v>
      </c>
      <c r="T684" s="40" t="s">
        <v>65</v>
      </c>
      <c r="U684" s="40" t="s">
        <v>66</v>
      </c>
      <c r="V684" s="26" t="s">
        <v>969</v>
      </c>
      <c r="W684" s="40" t="s">
        <v>68</v>
      </c>
      <c r="X684" s="40" t="s">
        <v>69</v>
      </c>
      <c r="Y684" s="26">
        <v>30.0</v>
      </c>
      <c r="Z684" s="26" t="s">
        <v>118</v>
      </c>
      <c r="AA684" s="26" t="s">
        <v>71</v>
      </c>
      <c r="AB684" s="26" t="s">
        <v>72</v>
      </c>
      <c r="AC684" s="26" t="s">
        <v>3613</v>
      </c>
      <c r="AD684" s="26" t="s">
        <v>74</v>
      </c>
      <c r="AE684" s="52" t="s">
        <v>3612</v>
      </c>
      <c r="AF684" s="5"/>
      <c r="AG684" s="42" t="s">
        <v>3614</v>
      </c>
      <c r="AH684" s="51">
        <v>0.8</v>
      </c>
      <c r="AI684" s="42" t="s">
        <v>3615</v>
      </c>
      <c r="AJ684" s="9"/>
      <c r="AK684" s="40" t="s">
        <v>76</v>
      </c>
      <c r="AL684" s="40" t="s">
        <v>77</v>
      </c>
      <c r="AM684" s="32" t="s">
        <v>2795</v>
      </c>
      <c r="AN684" s="26" t="s">
        <v>213</v>
      </c>
      <c r="AO684" s="26" t="s">
        <v>3589</v>
      </c>
      <c r="AP684" s="26" t="s">
        <v>3590</v>
      </c>
      <c r="AQ684" s="26" t="s">
        <v>93</v>
      </c>
      <c r="AR684" s="5"/>
      <c r="AS684" s="5"/>
      <c r="AT684" s="5"/>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row>
    <row r="685">
      <c r="A685" s="5"/>
      <c r="B685" s="26" t="s">
        <v>3616</v>
      </c>
      <c r="C685" s="26" t="s">
        <v>55</v>
      </c>
      <c r="D685" s="26" t="s">
        <v>3617</v>
      </c>
      <c r="E685" s="26" t="s">
        <v>3618</v>
      </c>
      <c r="F685" s="26">
        <v>1.0</v>
      </c>
      <c r="G685" s="26" t="s">
        <v>3619</v>
      </c>
      <c r="H685" s="26" t="s">
        <v>59</v>
      </c>
      <c r="I685" s="26" t="s">
        <v>59</v>
      </c>
      <c r="J685" s="5"/>
      <c r="K685" s="40" t="s">
        <v>55</v>
      </c>
      <c r="L685" s="40" t="s">
        <v>60</v>
      </c>
      <c r="M685" s="69">
        <v>45813.0</v>
      </c>
      <c r="N685" s="40" t="s">
        <v>2791</v>
      </c>
      <c r="O685" s="52" t="s">
        <v>3620</v>
      </c>
      <c r="P685" s="73">
        <v>0.16666666666666666</v>
      </c>
      <c r="Q685" s="53" t="s">
        <v>134</v>
      </c>
      <c r="R685" s="53" t="s">
        <v>135</v>
      </c>
      <c r="S685" s="53" t="s">
        <v>59</v>
      </c>
      <c r="T685" s="40" t="s">
        <v>65</v>
      </c>
      <c r="U685" s="40" t="s">
        <v>66</v>
      </c>
      <c r="V685" s="26" t="s">
        <v>969</v>
      </c>
      <c r="W685" s="40" t="s">
        <v>68</v>
      </c>
      <c r="X685" s="40" t="s">
        <v>69</v>
      </c>
      <c r="Y685" s="26">
        <v>35.0</v>
      </c>
      <c r="Z685" s="26" t="s">
        <v>118</v>
      </c>
      <c r="AA685" s="26" t="s">
        <v>71</v>
      </c>
      <c r="AB685" s="26" t="s">
        <v>72</v>
      </c>
      <c r="AC685" s="26" t="s">
        <v>3621</v>
      </c>
      <c r="AD685" s="26" t="s">
        <v>74</v>
      </c>
      <c r="AE685" s="52" t="s">
        <v>3620</v>
      </c>
      <c r="AF685" s="5"/>
      <c r="AG685" s="42" t="s">
        <v>3622</v>
      </c>
      <c r="AH685" s="51">
        <v>0.85</v>
      </c>
      <c r="AI685" s="42" t="s">
        <v>3623</v>
      </c>
      <c r="AJ685" s="9"/>
      <c r="AK685" s="40" t="s">
        <v>76</v>
      </c>
      <c r="AL685" s="40" t="s">
        <v>77</v>
      </c>
      <c r="AM685" s="32" t="s">
        <v>2795</v>
      </c>
      <c r="AN685" s="26" t="s">
        <v>213</v>
      </c>
      <c r="AO685" s="26" t="s">
        <v>3589</v>
      </c>
      <c r="AP685" s="26" t="s">
        <v>3590</v>
      </c>
      <c r="AQ685" s="26" t="s">
        <v>93</v>
      </c>
      <c r="AR685" s="5"/>
      <c r="AS685" s="5"/>
      <c r="AT685" s="5"/>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row>
    <row r="686">
      <c r="A686" s="5"/>
      <c r="B686" s="26" t="s">
        <v>3624</v>
      </c>
      <c r="C686" s="26" t="s">
        <v>55</v>
      </c>
      <c r="D686" s="26" t="s">
        <v>3625</v>
      </c>
      <c r="E686" s="26" t="s">
        <v>3626</v>
      </c>
      <c r="F686" s="26">
        <v>1.0</v>
      </c>
      <c r="G686" s="26" t="s">
        <v>3627</v>
      </c>
      <c r="H686" s="75">
        <v>45870.0</v>
      </c>
      <c r="I686" s="26" t="s">
        <v>59</v>
      </c>
      <c r="J686" s="5"/>
      <c r="K686" s="40" t="s">
        <v>55</v>
      </c>
      <c r="L686" s="40" t="s">
        <v>60</v>
      </c>
      <c r="M686" s="69">
        <v>45813.0</v>
      </c>
      <c r="N686" s="40" t="s">
        <v>2791</v>
      </c>
      <c r="O686" s="52" t="s">
        <v>3628</v>
      </c>
      <c r="P686" s="73">
        <v>0.3333333333333333</v>
      </c>
      <c r="Q686" s="53" t="s">
        <v>134</v>
      </c>
      <c r="R686" s="53" t="s">
        <v>135</v>
      </c>
      <c r="S686" s="53" t="s">
        <v>59</v>
      </c>
      <c r="T686" s="40" t="s">
        <v>65</v>
      </c>
      <c r="U686" s="40" t="s">
        <v>66</v>
      </c>
      <c r="V686" s="26" t="s">
        <v>969</v>
      </c>
      <c r="W686" s="40" t="s">
        <v>68</v>
      </c>
      <c r="X686" s="40" t="s">
        <v>69</v>
      </c>
      <c r="Y686" s="26">
        <v>33.0</v>
      </c>
      <c r="Z686" s="26" t="s">
        <v>118</v>
      </c>
      <c r="AA686" s="26" t="s">
        <v>71</v>
      </c>
      <c r="AB686" s="26" t="s">
        <v>72</v>
      </c>
      <c r="AC686" s="26" t="s">
        <v>3629</v>
      </c>
      <c r="AD686" s="26" t="s">
        <v>74</v>
      </c>
      <c r="AE686" s="52" t="s">
        <v>3628</v>
      </c>
      <c r="AF686" s="5"/>
      <c r="AG686" s="42" t="s">
        <v>3630</v>
      </c>
      <c r="AH686" s="51">
        <v>0.9</v>
      </c>
      <c r="AI686" s="42" t="s">
        <v>3631</v>
      </c>
      <c r="AJ686" s="9"/>
      <c r="AK686" s="40" t="s">
        <v>76</v>
      </c>
      <c r="AL686" s="40" t="s">
        <v>77</v>
      </c>
      <c r="AM686" s="32" t="s">
        <v>2795</v>
      </c>
      <c r="AN686" s="26" t="s">
        <v>213</v>
      </c>
      <c r="AO686" s="26" t="s">
        <v>3589</v>
      </c>
      <c r="AP686" s="26" t="s">
        <v>3590</v>
      </c>
      <c r="AQ686" s="26" t="s">
        <v>124</v>
      </c>
      <c r="AR686" s="5"/>
      <c r="AS686" s="5"/>
      <c r="AT686" s="5"/>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row>
    <row r="687">
      <c r="A687" s="5"/>
      <c r="B687" s="26" t="s">
        <v>3632</v>
      </c>
      <c r="C687" s="26" t="s">
        <v>55</v>
      </c>
      <c r="D687" s="26" t="s">
        <v>3633</v>
      </c>
      <c r="E687" s="26" t="s">
        <v>3634</v>
      </c>
      <c r="F687" s="26">
        <v>1.0</v>
      </c>
      <c r="G687" s="26" t="s">
        <v>3635</v>
      </c>
      <c r="H687" s="26" t="s">
        <v>59</v>
      </c>
      <c r="I687" s="26" t="s">
        <v>59</v>
      </c>
      <c r="J687" s="5"/>
      <c r="K687" s="40" t="s">
        <v>55</v>
      </c>
      <c r="L687" s="40" t="s">
        <v>60</v>
      </c>
      <c r="M687" s="69">
        <v>45813.0</v>
      </c>
      <c r="N687" s="40" t="s">
        <v>2791</v>
      </c>
      <c r="O687" s="52" t="s">
        <v>3636</v>
      </c>
      <c r="P687" s="73">
        <v>0.08333333333333333</v>
      </c>
      <c r="Q687" s="53" t="s">
        <v>134</v>
      </c>
      <c r="R687" s="53" t="s">
        <v>135</v>
      </c>
      <c r="S687" s="53" t="s">
        <v>59</v>
      </c>
      <c r="T687" s="40" t="s">
        <v>65</v>
      </c>
      <c r="U687" s="40" t="s">
        <v>66</v>
      </c>
      <c r="V687" s="26" t="s">
        <v>969</v>
      </c>
      <c r="W687" s="40" t="s">
        <v>68</v>
      </c>
      <c r="X687" s="40" t="s">
        <v>69</v>
      </c>
      <c r="Y687" s="26">
        <v>25.0</v>
      </c>
      <c r="Z687" s="26" t="s">
        <v>118</v>
      </c>
      <c r="AA687" s="26" t="s">
        <v>71</v>
      </c>
      <c r="AB687" s="26" t="s">
        <v>72</v>
      </c>
      <c r="AC687" s="26" t="s">
        <v>3637</v>
      </c>
      <c r="AD687" s="26" t="s">
        <v>74</v>
      </c>
      <c r="AE687" s="52" t="s">
        <v>3636</v>
      </c>
      <c r="AF687" s="5"/>
      <c r="AG687" s="42" t="s">
        <v>3638</v>
      </c>
      <c r="AH687" s="51">
        <v>0.95</v>
      </c>
      <c r="AI687" s="42" t="s">
        <v>3639</v>
      </c>
      <c r="AJ687" s="9"/>
      <c r="AK687" s="40" t="s">
        <v>76</v>
      </c>
      <c r="AL687" s="40" t="s">
        <v>77</v>
      </c>
      <c r="AM687" s="32" t="s">
        <v>2795</v>
      </c>
      <c r="AN687" s="26" t="s">
        <v>213</v>
      </c>
      <c r="AO687" s="26" t="s">
        <v>3589</v>
      </c>
      <c r="AP687" s="26" t="s">
        <v>3590</v>
      </c>
      <c r="AQ687" s="26" t="s">
        <v>93</v>
      </c>
      <c r="AR687" s="5"/>
      <c r="AS687" s="5"/>
      <c r="AT687" s="5"/>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row>
    <row r="688">
      <c r="A688" s="5"/>
      <c r="B688" s="26" t="s">
        <v>3640</v>
      </c>
      <c r="C688" s="26" t="s">
        <v>55</v>
      </c>
      <c r="D688" s="26" t="s">
        <v>3641</v>
      </c>
      <c r="E688" s="26" t="s">
        <v>3642</v>
      </c>
      <c r="F688" s="26">
        <v>1.0</v>
      </c>
      <c r="G688" s="26" t="s">
        <v>3643</v>
      </c>
      <c r="H688" s="26" t="s">
        <v>59</v>
      </c>
      <c r="I688" s="26" t="s">
        <v>59</v>
      </c>
      <c r="J688" s="5"/>
      <c r="K688" s="40" t="s">
        <v>55</v>
      </c>
      <c r="L688" s="40" t="s">
        <v>60</v>
      </c>
      <c r="M688" s="69">
        <v>45813.0</v>
      </c>
      <c r="N688" s="40" t="s">
        <v>2791</v>
      </c>
      <c r="O688" s="52" t="s">
        <v>3644</v>
      </c>
      <c r="P688" s="73">
        <v>0.16666666666666666</v>
      </c>
      <c r="Q688" s="53" t="s">
        <v>134</v>
      </c>
      <c r="R688" s="53" t="s">
        <v>135</v>
      </c>
      <c r="S688" s="53" t="s">
        <v>59</v>
      </c>
      <c r="T688" s="40" t="s">
        <v>65</v>
      </c>
      <c r="U688" s="40" t="s">
        <v>66</v>
      </c>
      <c r="V688" s="26" t="s">
        <v>969</v>
      </c>
      <c r="W688" s="40" t="s">
        <v>68</v>
      </c>
      <c r="X688" s="40" t="s">
        <v>69</v>
      </c>
      <c r="Y688" s="26">
        <v>25.0</v>
      </c>
      <c r="Z688" s="26" t="s">
        <v>136</v>
      </c>
      <c r="AA688" s="26" t="s">
        <v>71</v>
      </c>
      <c r="AB688" s="26" t="s">
        <v>72</v>
      </c>
      <c r="AC688" s="26" t="s">
        <v>3645</v>
      </c>
      <c r="AD688" s="26" t="s">
        <v>74</v>
      </c>
      <c r="AE688" s="52" t="s">
        <v>3644</v>
      </c>
      <c r="AF688" s="5"/>
      <c r="AG688" s="42" t="s">
        <v>3646</v>
      </c>
      <c r="AH688" s="51">
        <v>0.85</v>
      </c>
      <c r="AI688" s="42" t="s">
        <v>3647</v>
      </c>
      <c r="AJ688" s="9"/>
      <c r="AK688" s="40" t="s">
        <v>76</v>
      </c>
      <c r="AL688" s="40" t="s">
        <v>77</v>
      </c>
      <c r="AM688" s="32" t="s">
        <v>2795</v>
      </c>
      <c r="AN688" s="26" t="s">
        <v>213</v>
      </c>
      <c r="AO688" s="26" t="s">
        <v>3589</v>
      </c>
      <c r="AP688" s="26" t="s">
        <v>3590</v>
      </c>
      <c r="AQ688" s="26" t="s">
        <v>93</v>
      </c>
      <c r="AR688" s="5"/>
      <c r="AS688" s="79"/>
      <c r="AT688" s="7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row>
    <row r="689">
      <c r="A689" s="5"/>
      <c r="B689" s="26" t="s">
        <v>3648</v>
      </c>
      <c r="C689" s="26" t="s">
        <v>55</v>
      </c>
      <c r="D689" s="5"/>
      <c r="E689" s="5"/>
      <c r="F689" s="26">
        <v>1.0</v>
      </c>
      <c r="G689" s="26" t="s">
        <v>3649</v>
      </c>
      <c r="H689" s="153" t="s">
        <v>3650</v>
      </c>
      <c r="I689" s="26" t="s">
        <v>59</v>
      </c>
      <c r="J689" s="5"/>
      <c r="K689" s="40" t="s">
        <v>55</v>
      </c>
      <c r="L689" s="40" t="s">
        <v>60</v>
      </c>
      <c r="M689" s="69">
        <v>45783.0</v>
      </c>
      <c r="N689" s="40" t="s">
        <v>100</v>
      </c>
      <c r="O689" s="52" t="s">
        <v>3651</v>
      </c>
      <c r="P689" s="73">
        <v>0.38125</v>
      </c>
      <c r="Q689" s="53" t="s">
        <v>134</v>
      </c>
      <c r="R689" s="53" t="s">
        <v>135</v>
      </c>
      <c r="S689" s="53" t="s">
        <v>59</v>
      </c>
      <c r="T689" s="40" t="s">
        <v>65</v>
      </c>
      <c r="U689" s="40" t="s">
        <v>66</v>
      </c>
      <c r="V689" s="26" t="s">
        <v>969</v>
      </c>
      <c r="W689" s="40" t="s">
        <v>68</v>
      </c>
      <c r="X689" s="40" t="s">
        <v>69</v>
      </c>
      <c r="Y689" s="5"/>
      <c r="Z689" s="5"/>
      <c r="AA689" s="26" t="s">
        <v>71</v>
      </c>
      <c r="AB689" s="26" t="s">
        <v>72</v>
      </c>
      <c r="AC689" s="26" t="s">
        <v>3652</v>
      </c>
      <c r="AD689" s="26" t="s">
        <v>64</v>
      </c>
      <c r="AE689" s="66" t="s">
        <v>64</v>
      </c>
      <c r="AF689" s="5"/>
      <c r="AG689" s="9"/>
      <c r="AH689" s="9"/>
      <c r="AI689" s="9"/>
      <c r="AJ689" s="9"/>
      <c r="AK689" s="40" t="s">
        <v>76</v>
      </c>
      <c r="AL689" s="40" t="s">
        <v>77</v>
      </c>
      <c r="AM689" s="21"/>
      <c r="AN689" s="5"/>
      <c r="AO689" s="5"/>
      <c r="AP689" s="5"/>
      <c r="AQ689" s="5"/>
      <c r="AR689" s="47">
        <v>41107.0</v>
      </c>
      <c r="AS689" s="48">
        <v>0.008333333333333333</v>
      </c>
      <c r="AT689" s="48">
        <v>0.14930555555555555</v>
      </c>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row>
    <row r="690">
      <c r="A690" s="5"/>
      <c r="B690" s="26" t="s">
        <v>3653</v>
      </c>
      <c r="C690" s="26" t="s">
        <v>665</v>
      </c>
      <c r="D690" s="5"/>
      <c r="E690" s="5"/>
      <c r="F690" s="26">
        <v>1.0</v>
      </c>
      <c r="G690" s="26" t="s">
        <v>3654</v>
      </c>
      <c r="H690" s="317">
        <v>45294.0</v>
      </c>
      <c r="I690" s="26" t="s">
        <v>59</v>
      </c>
      <c r="J690" s="5"/>
      <c r="K690" s="40" t="s">
        <v>55</v>
      </c>
      <c r="L690" s="40" t="s">
        <v>60</v>
      </c>
      <c r="M690" s="69">
        <v>45783.0</v>
      </c>
      <c r="N690" s="40" t="s">
        <v>100</v>
      </c>
      <c r="O690" s="52" t="s">
        <v>3655</v>
      </c>
      <c r="P690" s="73">
        <v>0.23819444444444443</v>
      </c>
      <c r="Q690" s="53" t="s">
        <v>134</v>
      </c>
      <c r="R690" s="53" t="s">
        <v>135</v>
      </c>
      <c r="S690" s="53" t="s">
        <v>59</v>
      </c>
      <c r="T690" s="40" t="s">
        <v>65</v>
      </c>
      <c r="U690" s="40" t="s">
        <v>66</v>
      </c>
      <c r="V690" s="26" t="s">
        <v>969</v>
      </c>
      <c r="W690" s="40" t="s">
        <v>68</v>
      </c>
      <c r="X690" s="40" t="s">
        <v>69</v>
      </c>
      <c r="Y690" s="5"/>
      <c r="Z690" s="5"/>
      <c r="AA690" s="26" t="s">
        <v>71</v>
      </c>
      <c r="AB690" s="26" t="s">
        <v>72</v>
      </c>
      <c r="AC690" s="26" t="s">
        <v>3656</v>
      </c>
      <c r="AD690" s="26" t="s">
        <v>64</v>
      </c>
      <c r="AE690" s="26" t="s">
        <v>64</v>
      </c>
      <c r="AF690" s="5"/>
      <c r="AG690" s="9"/>
      <c r="AH690" s="9"/>
      <c r="AI690" s="9"/>
      <c r="AJ690" s="9"/>
      <c r="AK690" s="40" t="s">
        <v>76</v>
      </c>
      <c r="AL690" s="40" t="s">
        <v>77</v>
      </c>
      <c r="AM690" s="21"/>
      <c r="AN690" s="5"/>
      <c r="AO690" s="5"/>
      <c r="AP690" s="5"/>
      <c r="AQ690" s="5"/>
      <c r="AR690" s="26">
        <v>5188.0</v>
      </c>
      <c r="AS690" s="48">
        <v>0.0</v>
      </c>
      <c r="AT690" s="48">
        <v>0.23958333333333334</v>
      </c>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row>
    <row r="691">
      <c r="A691" s="5"/>
      <c r="B691" s="26" t="s">
        <v>3657</v>
      </c>
      <c r="C691" s="26" t="s">
        <v>55</v>
      </c>
      <c r="D691" s="5"/>
      <c r="E691" s="5"/>
      <c r="F691" s="26">
        <v>1.0</v>
      </c>
      <c r="G691" s="26" t="s">
        <v>3658</v>
      </c>
      <c r="H691" s="43" t="s">
        <v>3659</v>
      </c>
      <c r="I691" s="26" t="s">
        <v>59</v>
      </c>
      <c r="J691" s="5"/>
      <c r="K691" s="40" t="s">
        <v>55</v>
      </c>
      <c r="L691" s="40" t="s">
        <v>60</v>
      </c>
      <c r="M691" s="69">
        <v>45783.0</v>
      </c>
      <c r="N691" s="40" t="s">
        <v>100</v>
      </c>
      <c r="O691" s="52" t="s">
        <v>3660</v>
      </c>
      <c r="P691" s="73">
        <v>0.10208333333333333</v>
      </c>
      <c r="Q691" s="53" t="s">
        <v>134</v>
      </c>
      <c r="R691" s="53" t="s">
        <v>135</v>
      </c>
      <c r="S691" s="53" t="s">
        <v>59</v>
      </c>
      <c r="T691" s="40" t="s">
        <v>65</v>
      </c>
      <c r="U691" s="40" t="s">
        <v>66</v>
      </c>
      <c r="V691" s="26" t="s">
        <v>969</v>
      </c>
      <c r="W691" s="40" t="s">
        <v>68</v>
      </c>
      <c r="X691" s="40" t="s">
        <v>69</v>
      </c>
      <c r="Y691" s="5"/>
      <c r="Z691" s="5"/>
      <c r="AA691" s="26" t="s">
        <v>71</v>
      </c>
      <c r="AB691" s="26" t="s">
        <v>72</v>
      </c>
      <c r="AC691" s="26" t="s">
        <v>3661</v>
      </c>
      <c r="AD691" s="26" t="s">
        <v>64</v>
      </c>
      <c r="AE691" s="66" t="s">
        <v>64</v>
      </c>
      <c r="AF691" s="5"/>
      <c r="AG691" s="9"/>
      <c r="AH691" s="9"/>
      <c r="AI691" s="9"/>
      <c r="AJ691" s="9"/>
      <c r="AK691" s="40" t="s">
        <v>76</v>
      </c>
      <c r="AL691" s="40" t="s">
        <v>77</v>
      </c>
      <c r="AM691" s="21"/>
      <c r="AN691" s="5"/>
      <c r="AO691" s="5"/>
      <c r="AP691" s="5"/>
      <c r="AQ691" s="5"/>
      <c r="AR691" s="47">
        <v>192791.0</v>
      </c>
      <c r="AS691" s="48">
        <v>0.0</v>
      </c>
      <c r="AT691" s="48">
        <v>0.10208333333333333</v>
      </c>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row>
    <row r="692">
      <c r="A692" s="5"/>
      <c r="B692" s="26" t="s">
        <v>3662</v>
      </c>
      <c r="C692" s="26" t="s">
        <v>665</v>
      </c>
      <c r="D692" s="5"/>
      <c r="E692" s="5"/>
      <c r="F692" s="26">
        <v>1.0</v>
      </c>
      <c r="G692" s="26" t="s">
        <v>3663</v>
      </c>
      <c r="H692" s="43" t="s">
        <v>3664</v>
      </c>
      <c r="I692" s="26" t="s">
        <v>59</v>
      </c>
      <c r="J692" s="5"/>
      <c r="K692" s="40" t="s">
        <v>55</v>
      </c>
      <c r="L692" s="40" t="s">
        <v>60</v>
      </c>
      <c r="M692" s="69">
        <v>45783.0</v>
      </c>
      <c r="N692" s="40" t="s">
        <v>100</v>
      </c>
      <c r="O692" s="52" t="s">
        <v>3665</v>
      </c>
      <c r="P692" s="73">
        <v>0.8180555555555555</v>
      </c>
      <c r="Q692" s="53" t="s">
        <v>134</v>
      </c>
      <c r="R692" s="53" t="s">
        <v>135</v>
      </c>
      <c r="S692" s="53" t="s">
        <v>59</v>
      </c>
      <c r="T692" s="40" t="s">
        <v>65</v>
      </c>
      <c r="U692" s="40" t="s">
        <v>66</v>
      </c>
      <c r="V692" s="26" t="s">
        <v>969</v>
      </c>
      <c r="W692" s="40" t="s">
        <v>68</v>
      </c>
      <c r="X692" s="40" t="s">
        <v>69</v>
      </c>
      <c r="Y692" s="5"/>
      <c r="Z692" s="5"/>
      <c r="AA692" s="26" t="s">
        <v>71</v>
      </c>
      <c r="AB692" s="26" t="s">
        <v>72</v>
      </c>
      <c r="AC692" s="26" t="s">
        <v>3666</v>
      </c>
      <c r="AD692" s="26" t="s">
        <v>64</v>
      </c>
      <c r="AE692" s="66" t="s">
        <v>64</v>
      </c>
      <c r="AF692" s="5"/>
      <c r="AG692" s="9"/>
      <c r="AH692" s="9"/>
      <c r="AI692" s="9"/>
      <c r="AJ692" s="9"/>
      <c r="AK692" s="40" t="s">
        <v>76</v>
      </c>
      <c r="AL692" s="40" t="s">
        <v>77</v>
      </c>
      <c r="AM692" s="21"/>
      <c r="AN692" s="5"/>
      <c r="AO692" s="5"/>
      <c r="AP692" s="5"/>
      <c r="AQ692" s="5"/>
      <c r="AR692" s="47">
        <v>12027.0</v>
      </c>
      <c r="AS692" s="48">
        <v>0.5034722222222222</v>
      </c>
      <c r="AT692" s="48">
        <v>0.7729166666666667</v>
      </c>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row>
    <row r="693">
      <c r="A693" s="5"/>
      <c r="B693" s="26" t="s">
        <v>3667</v>
      </c>
      <c r="C693" s="26" t="s">
        <v>665</v>
      </c>
      <c r="D693" s="5"/>
      <c r="E693" s="5"/>
      <c r="F693" s="26">
        <v>1.0</v>
      </c>
      <c r="G693" s="26" t="s">
        <v>3668</v>
      </c>
      <c r="H693" s="43" t="s">
        <v>3669</v>
      </c>
      <c r="I693" s="26" t="s">
        <v>59</v>
      </c>
      <c r="J693" s="5"/>
      <c r="K693" s="40" t="s">
        <v>55</v>
      </c>
      <c r="L693" s="40" t="s">
        <v>60</v>
      </c>
      <c r="M693" s="69">
        <v>45783.0</v>
      </c>
      <c r="N693" s="40" t="s">
        <v>100</v>
      </c>
      <c r="O693" s="52" t="s">
        <v>3670</v>
      </c>
      <c r="P693" s="73">
        <v>0.7895833333333333</v>
      </c>
      <c r="Q693" s="53" t="s">
        <v>134</v>
      </c>
      <c r="R693" s="53" t="s">
        <v>135</v>
      </c>
      <c r="S693" s="53" t="s">
        <v>59</v>
      </c>
      <c r="T693" s="40" t="s">
        <v>65</v>
      </c>
      <c r="U693" s="40" t="s">
        <v>66</v>
      </c>
      <c r="V693" s="26" t="s">
        <v>969</v>
      </c>
      <c r="W693" s="40" t="s">
        <v>68</v>
      </c>
      <c r="X693" s="40" t="s">
        <v>69</v>
      </c>
      <c r="Y693" s="5"/>
      <c r="Z693" s="5"/>
      <c r="AA693" s="26" t="s">
        <v>71</v>
      </c>
      <c r="AB693" s="26" t="s">
        <v>72</v>
      </c>
      <c r="AC693" s="26" t="s">
        <v>3671</v>
      </c>
      <c r="AD693" s="26" t="s">
        <v>64</v>
      </c>
      <c r="AE693" s="26" t="s">
        <v>64</v>
      </c>
      <c r="AF693" s="5"/>
      <c r="AG693" s="9"/>
      <c r="AH693" s="9"/>
      <c r="AI693" s="9"/>
      <c r="AJ693" s="9"/>
      <c r="AK693" s="40" t="s">
        <v>76</v>
      </c>
      <c r="AL693" s="40" t="s">
        <v>77</v>
      </c>
      <c r="AM693" s="21"/>
      <c r="AN693" s="5"/>
      <c r="AO693" s="5"/>
      <c r="AP693" s="5"/>
      <c r="AQ693" s="5"/>
      <c r="AR693" s="47">
        <v>23681.0</v>
      </c>
      <c r="AS693" s="48">
        <v>0.05</v>
      </c>
      <c r="AT693" s="48">
        <v>0.3055555555555556</v>
      </c>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row>
    <row r="694">
      <c r="A694" s="5"/>
      <c r="B694" s="26" t="s">
        <v>3672</v>
      </c>
      <c r="C694" s="26" t="s">
        <v>665</v>
      </c>
      <c r="D694" s="5"/>
      <c r="E694" s="5"/>
      <c r="F694" s="26">
        <v>1.0</v>
      </c>
      <c r="G694" s="26" t="s">
        <v>3673</v>
      </c>
      <c r="H694" s="318">
        <v>44594.0</v>
      </c>
      <c r="I694" s="26" t="s">
        <v>59</v>
      </c>
      <c r="J694" s="5"/>
      <c r="K694" s="40" t="s">
        <v>55</v>
      </c>
      <c r="L694" s="40" t="s">
        <v>60</v>
      </c>
      <c r="M694" s="69">
        <v>45783.0</v>
      </c>
      <c r="N694" s="40" t="s">
        <v>100</v>
      </c>
      <c r="O694" s="52" t="s">
        <v>3674</v>
      </c>
      <c r="P694" s="73">
        <v>0.35694444444444445</v>
      </c>
      <c r="Q694" s="53" t="s">
        <v>134</v>
      </c>
      <c r="R694" s="53" t="s">
        <v>135</v>
      </c>
      <c r="S694" s="53" t="s">
        <v>59</v>
      </c>
      <c r="T694" s="40" t="s">
        <v>65</v>
      </c>
      <c r="U694" s="40" t="s">
        <v>66</v>
      </c>
      <c r="V694" s="26" t="s">
        <v>969</v>
      </c>
      <c r="W694" s="40" t="s">
        <v>68</v>
      </c>
      <c r="X694" s="40" t="s">
        <v>69</v>
      </c>
      <c r="Y694" s="5"/>
      <c r="Z694" s="5"/>
      <c r="AA694" s="26" t="s">
        <v>71</v>
      </c>
      <c r="AB694" s="26" t="s">
        <v>72</v>
      </c>
      <c r="AC694" s="26" t="s">
        <v>3675</v>
      </c>
      <c r="AD694" s="26" t="s">
        <v>64</v>
      </c>
      <c r="AE694" s="66" t="s">
        <v>64</v>
      </c>
      <c r="AF694" s="5"/>
      <c r="AG694" s="9"/>
      <c r="AH694" s="9"/>
      <c r="AI694" s="9"/>
      <c r="AJ694" s="9"/>
      <c r="AK694" s="40" t="s">
        <v>76</v>
      </c>
      <c r="AL694" s="40" t="s">
        <v>77</v>
      </c>
      <c r="AM694" s="21"/>
      <c r="AN694" s="5"/>
      <c r="AO694" s="5"/>
      <c r="AP694" s="5"/>
      <c r="AQ694" s="5"/>
      <c r="AR694" s="47">
        <v>8842.0</v>
      </c>
      <c r="AS694" s="48">
        <v>0.0</v>
      </c>
      <c r="AT694" s="48">
        <v>0.35694444444444445</v>
      </c>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row>
    <row r="695">
      <c r="A695" s="5"/>
      <c r="B695" s="5"/>
      <c r="C695" s="5"/>
      <c r="D695" s="5"/>
      <c r="E695" s="5"/>
      <c r="F695" s="5"/>
      <c r="G695" s="5"/>
      <c r="H695" s="5"/>
      <c r="I695" s="5"/>
      <c r="J695" s="5"/>
      <c r="K695" s="5"/>
      <c r="L695" s="5"/>
      <c r="M695" s="72"/>
      <c r="N695" s="5"/>
      <c r="O695" s="5"/>
      <c r="P695" s="79"/>
      <c r="Q695" s="5"/>
      <c r="R695" s="5"/>
      <c r="S695" s="5"/>
      <c r="T695" s="5"/>
      <c r="U695" s="5"/>
      <c r="V695" s="5"/>
      <c r="W695" s="5"/>
      <c r="X695" s="5"/>
      <c r="Y695" s="5"/>
      <c r="Z695" s="5"/>
      <c r="AA695" s="5"/>
      <c r="AB695" s="5"/>
      <c r="AC695" s="5"/>
      <c r="AD695" s="5"/>
      <c r="AE695" s="5"/>
      <c r="AF695" s="5"/>
      <c r="AG695" s="5"/>
      <c r="AH695" s="21"/>
      <c r="AI695" s="5"/>
      <c r="AJ695" s="5"/>
      <c r="AK695" s="5"/>
      <c r="AL695" s="5"/>
      <c r="AM695" s="21"/>
      <c r="AN695" s="5"/>
      <c r="AO695" s="5"/>
      <c r="AP695" s="5"/>
      <c r="AQ695" s="5"/>
      <c r="AR695" s="5"/>
      <c r="AS695" s="5"/>
      <c r="AT695" s="5"/>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row>
    <row r="696">
      <c r="A696" s="5"/>
      <c r="B696" s="26" t="s">
        <v>3676</v>
      </c>
      <c r="C696" s="26" t="s">
        <v>55</v>
      </c>
      <c r="D696" s="26" t="s">
        <v>3677</v>
      </c>
      <c r="E696" s="26" t="s">
        <v>3678</v>
      </c>
      <c r="F696" s="26">
        <v>1.0</v>
      </c>
      <c r="G696" s="26" t="s">
        <v>3679</v>
      </c>
      <c r="H696" s="26" t="s">
        <v>59</v>
      </c>
      <c r="I696" s="26" t="s">
        <v>3186</v>
      </c>
      <c r="J696" s="5"/>
      <c r="K696" s="40" t="s">
        <v>55</v>
      </c>
      <c r="L696" s="40" t="s">
        <v>60</v>
      </c>
      <c r="M696" s="69">
        <v>45813.0</v>
      </c>
      <c r="N696" s="40" t="s">
        <v>2791</v>
      </c>
      <c r="O696" s="52" t="s">
        <v>3680</v>
      </c>
      <c r="P696" s="73">
        <v>0.375</v>
      </c>
      <c r="Q696" s="53" t="s">
        <v>134</v>
      </c>
      <c r="R696" s="53" t="s">
        <v>135</v>
      </c>
      <c r="S696" s="53" t="s">
        <v>59</v>
      </c>
      <c r="T696" s="40" t="s">
        <v>65</v>
      </c>
      <c r="U696" s="40" t="s">
        <v>66</v>
      </c>
      <c r="V696" s="26" t="s">
        <v>969</v>
      </c>
      <c r="W696" s="40" t="s">
        <v>68</v>
      </c>
      <c r="X696" s="40" t="s">
        <v>69</v>
      </c>
      <c r="Y696" s="26">
        <v>40.0</v>
      </c>
      <c r="Z696" s="26" t="s">
        <v>118</v>
      </c>
      <c r="AA696" s="26" t="s">
        <v>71</v>
      </c>
      <c r="AB696" s="26" t="s">
        <v>72</v>
      </c>
      <c r="AC696" s="26" t="s">
        <v>3681</v>
      </c>
      <c r="AD696" s="26" t="s">
        <v>74</v>
      </c>
      <c r="AE696" s="52" t="s">
        <v>3680</v>
      </c>
      <c r="AF696" s="5"/>
      <c r="AG696" s="42" t="s">
        <v>3682</v>
      </c>
      <c r="AH696" s="51">
        <v>0.9</v>
      </c>
      <c r="AI696" s="42" t="s">
        <v>3683</v>
      </c>
      <c r="AJ696" s="9"/>
      <c r="AK696" s="40" t="s">
        <v>76</v>
      </c>
      <c r="AL696" s="40" t="s">
        <v>77</v>
      </c>
      <c r="AM696" s="32" t="s">
        <v>2795</v>
      </c>
      <c r="AN696" s="26" t="s">
        <v>213</v>
      </c>
      <c r="AO696" s="26" t="s">
        <v>3589</v>
      </c>
      <c r="AP696" s="26" t="s">
        <v>3684</v>
      </c>
      <c r="AQ696" s="26" t="s">
        <v>124</v>
      </c>
      <c r="AR696" s="5"/>
      <c r="AS696" s="5"/>
      <c r="AT696" s="5"/>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row>
    <row r="697">
      <c r="A697" s="5"/>
      <c r="B697" s="26" t="s">
        <v>3685</v>
      </c>
      <c r="C697" s="26" t="s">
        <v>55</v>
      </c>
      <c r="D697" s="26" t="s">
        <v>3686</v>
      </c>
      <c r="E697" s="26" t="s">
        <v>3687</v>
      </c>
      <c r="F697" s="26">
        <v>1.0</v>
      </c>
      <c r="G697" s="26" t="s">
        <v>3688</v>
      </c>
      <c r="H697" s="26" t="s">
        <v>59</v>
      </c>
      <c r="I697" s="75">
        <v>45020.0</v>
      </c>
      <c r="J697" s="5"/>
      <c r="K697" s="40" t="s">
        <v>55</v>
      </c>
      <c r="L697" s="40" t="s">
        <v>60</v>
      </c>
      <c r="M697" s="69">
        <v>45813.0</v>
      </c>
      <c r="N697" s="40" t="s">
        <v>2791</v>
      </c>
      <c r="O697" s="52" t="s">
        <v>3689</v>
      </c>
      <c r="P697" s="73">
        <v>0.16666666666666666</v>
      </c>
      <c r="Q697" s="53" t="s">
        <v>134</v>
      </c>
      <c r="R697" s="53" t="s">
        <v>135</v>
      </c>
      <c r="S697" s="53" t="s">
        <v>59</v>
      </c>
      <c r="T697" s="40" t="s">
        <v>65</v>
      </c>
      <c r="U697" s="40" t="s">
        <v>66</v>
      </c>
      <c r="V697" s="26" t="s">
        <v>969</v>
      </c>
      <c r="W697" s="40" t="s">
        <v>68</v>
      </c>
      <c r="X697" s="40" t="s">
        <v>69</v>
      </c>
      <c r="Y697" s="26">
        <v>40.0</v>
      </c>
      <c r="Z697" s="26" t="s">
        <v>118</v>
      </c>
      <c r="AA697" s="26" t="s">
        <v>71</v>
      </c>
      <c r="AB697" s="26" t="s">
        <v>72</v>
      </c>
      <c r="AC697" s="26" t="s">
        <v>184</v>
      </c>
      <c r="AD697" s="26" t="s">
        <v>74</v>
      </c>
      <c r="AE697" s="52" t="s">
        <v>3689</v>
      </c>
      <c r="AF697" s="5"/>
      <c r="AG697" s="42" t="s">
        <v>3690</v>
      </c>
      <c r="AH697" s="51">
        <v>0.9</v>
      </c>
      <c r="AI697" s="42" t="s">
        <v>3691</v>
      </c>
      <c r="AJ697" s="9"/>
      <c r="AK697" s="40" t="s">
        <v>76</v>
      </c>
      <c r="AL697" s="40" t="s">
        <v>77</v>
      </c>
      <c r="AM697" s="32" t="s">
        <v>2795</v>
      </c>
      <c r="AN697" s="26" t="s">
        <v>213</v>
      </c>
      <c r="AO697" s="26" t="s">
        <v>3589</v>
      </c>
      <c r="AP697" s="26" t="s">
        <v>3684</v>
      </c>
      <c r="AQ697" s="26" t="s">
        <v>124</v>
      </c>
      <c r="AR697" s="5"/>
      <c r="AS697" s="5"/>
      <c r="AT697" s="5"/>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row>
    <row r="698">
      <c r="A698" s="5"/>
      <c r="B698" s="26" t="s">
        <v>3624</v>
      </c>
      <c r="C698" s="26" t="s">
        <v>55</v>
      </c>
      <c r="D698" s="42" t="s">
        <v>3692</v>
      </c>
      <c r="E698" s="26" t="s">
        <v>3693</v>
      </c>
      <c r="F698" s="26">
        <v>1.0</v>
      </c>
      <c r="G698" s="26" t="s">
        <v>3627</v>
      </c>
      <c r="H698" s="26" t="s">
        <v>59</v>
      </c>
      <c r="I698" s="75">
        <v>45870.0</v>
      </c>
      <c r="J698" s="5"/>
      <c r="K698" s="40" t="s">
        <v>55</v>
      </c>
      <c r="L698" s="40" t="s">
        <v>60</v>
      </c>
      <c r="M698" s="69">
        <v>45813.0</v>
      </c>
      <c r="N698" s="40" t="s">
        <v>2791</v>
      </c>
      <c r="O698" s="52" t="s">
        <v>3694</v>
      </c>
      <c r="P698" s="73">
        <v>0.3333333333333333</v>
      </c>
      <c r="Q698" s="53" t="s">
        <v>134</v>
      </c>
      <c r="R698" s="53" t="s">
        <v>135</v>
      </c>
      <c r="S698" s="53" t="s">
        <v>59</v>
      </c>
      <c r="T698" s="40" t="s">
        <v>65</v>
      </c>
      <c r="U698" s="40" t="s">
        <v>66</v>
      </c>
      <c r="V698" s="26" t="s">
        <v>969</v>
      </c>
      <c r="W698" s="40" t="s">
        <v>68</v>
      </c>
      <c r="X698" s="40" t="s">
        <v>69</v>
      </c>
      <c r="Y698" s="26">
        <v>40.0</v>
      </c>
      <c r="Z698" s="26" t="s">
        <v>118</v>
      </c>
      <c r="AA698" s="26" t="s">
        <v>71</v>
      </c>
      <c r="AB698" s="26" t="s">
        <v>72</v>
      </c>
      <c r="AC698" s="26" t="s">
        <v>3629</v>
      </c>
      <c r="AD698" s="26" t="s">
        <v>74</v>
      </c>
      <c r="AE698" s="52" t="s">
        <v>3694</v>
      </c>
      <c r="AF698" s="5"/>
      <c r="AG698" s="42" t="s">
        <v>3695</v>
      </c>
      <c r="AH698" s="51">
        <v>0.95</v>
      </c>
      <c r="AI698" s="42" t="s">
        <v>3696</v>
      </c>
      <c r="AJ698" s="9"/>
      <c r="AK698" s="40" t="s">
        <v>76</v>
      </c>
      <c r="AL698" s="40" t="s">
        <v>77</v>
      </c>
      <c r="AM698" s="32" t="s">
        <v>2795</v>
      </c>
      <c r="AN698" s="26" t="s">
        <v>213</v>
      </c>
      <c r="AO698" s="26" t="s">
        <v>3589</v>
      </c>
      <c r="AP698" s="26" t="s">
        <v>3684</v>
      </c>
      <c r="AQ698" s="26" t="s">
        <v>124</v>
      </c>
      <c r="AR698" s="5"/>
      <c r="AS698" s="5"/>
      <c r="AT698" s="5"/>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row>
    <row r="699">
      <c r="A699" s="5"/>
      <c r="B699" s="5"/>
      <c r="C699" s="5"/>
      <c r="D699" s="5"/>
      <c r="E699" s="5"/>
      <c r="F699" s="26">
        <v>1.0</v>
      </c>
      <c r="G699" s="5"/>
      <c r="H699" s="5"/>
      <c r="I699" s="5"/>
      <c r="J699" s="5"/>
      <c r="K699" s="40" t="s">
        <v>55</v>
      </c>
      <c r="L699" s="40" t="s">
        <v>60</v>
      </c>
      <c r="M699" s="69">
        <v>45813.0</v>
      </c>
      <c r="N699" s="40" t="s">
        <v>2791</v>
      </c>
      <c r="O699" s="52" t="s">
        <v>3697</v>
      </c>
      <c r="P699" s="5"/>
      <c r="Q699" s="53" t="s">
        <v>134</v>
      </c>
      <c r="R699" s="53" t="s">
        <v>135</v>
      </c>
      <c r="S699" s="53" t="s">
        <v>59</v>
      </c>
      <c r="T699" s="40" t="s">
        <v>65</v>
      </c>
      <c r="U699" s="40" t="s">
        <v>66</v>
      </c>
      <c r="V699" s="26" t="s">
        <v>969</v>
      </c>
      <c r="W699" s="40" t="s">
        <v>68</v>
      </c>
      <c r="X699" s="40" t="s">
        <v>69</v>
      </c>
      <c r="Y699" s="5"/>
      <c r="Z699" s="5"/>
      <c r="AA699" s="26" t="s">
        <v>71</v>
      </c>
      <c r="AB699" s="26" t="s">
        <v>72</v>
      </c>
      <c r="AC699" s="5"/>
      <c r="AD699" s="26" t="s">
        <v>74</v>
      </c>
      <c r="AE699" s="52" t="s">
        <v>3697</v>
      </c>
      <c r="AF699" s="5"/>
      <c r="AG699" s="9"/>
      <c r="AH699" s="50"/>
      <c r="AI699" s="9"/>
      <c r="AJ699" s="9"/>
      <c r="AK699" s="40" t="s">
        <v>76</v>
      </c>
      <c r="AL699" s="40" t="s">
        <v>77</v>
      </c>
      <c r="AM699" s="32" t="s">
        <v>2795</v>
      </c>
      <c r="AN699" s="26" t="s">
        <v>213</v>
      </c>
      <c r="AO699" s="26" t="s">
        <v>3589</v>
      </c>
      <c r="AP699" s="26" t="s">
        <v>3684</v>
      </c>
      <c r="AQ699" s="5"/>
      <c r="AR699" s="5"/>
      <c r="AS699" s="5"/>
      <c r="AT699" s="5"/>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row>
    <row r="700">
      <c r="A700" s="5"/>
      <c r="B700" s="26" t="s">
        <v>3698</v>
      </c>
      <c r="C700" s="26" t="s">
        <v>55</v>
      </c>
      <c r="D700" s="26" t="s">
        <v>3699</v>
      </c>
      <c r="E700" s="26" t="s">
        <v>3700</v>
      </c>
      <c r="F700" s="26">
        <v>1.0</v>
      </c>
      <c r="G700" s="26" t="s">
        <v>3701</v>
      </c>
      <c r="H700" s="137">
        <v>44905.0</v>
      </c>
      <c r="I700" s="26" t="s">
        <v>3702</v>
      </c>
      <c r="J700" s="5"/>
      <c r="K700" s="40" t="s">
        <v>55</v>
      </c>
      <c r="L700" s="40" t="s">
        <v>60</v>
      </c>
      <c r="M700" s="69">
        <v>45813.0</v>
      </c>
      <c r="N700" s="40" t="s">
        <v>2791</v>
      </c>
      <c r="O700" s="52" t="s">
        <v>3703</v>
      </c>
      <c r="P700" s="73">
        <v>0.20833333333333334</v>
      </c>
      <c r="Q700" s="53" t="s">
        <v>134</v>
      </c>
      <c r="R700" s="53" t="s">
        <v>135</v>
      </c>
      <c r="S700" s="53" t="s">
        <v>59</v>
      </c>
      <c r="T700" s="40" t="s">
        <v>65</v>
      </c>
      <c r="U700" s="40" t="s">
        <v>66</v>
      </c>
      <c r="V700" s="26" t="s">
        <v>969</v>
      </c>
      <c r="W700" s="40" t="s">
        <v>68</v>
      </c>
      <c r="X700" s="40" t="s">
        <v>69</v>
      </c>
      <c r="Y700" s="26">
        <v>40.0</v>
      </c>
      <c r="Z700" s="26" t="s">
        <v>118</v>
      </c>
      <c r="AA700" s="26" t="s">
        <v>71</v>
      </c>
      <c r="AB700" s="26" t="s">
        <v>72</v>
      </c>
      <c r="AC700" s="26" t="s">
        <v>3275</v>
      </c>
      <c r="AD700" s="26" t="s">
        <v>74</v>
      </c>
      <c r="AE700" s="52" t="s">
        <v>3703</v>
      </c>
      <c r="AF700" s="5"/>
      <c r="AG700" s="42" t="s">
        <v>3704</v>
      </c>
      <c r="AH700" s="51">
        <v>0.9</v>
      </c>
      <c r="AI700" s="42" t="s">
        <v>3705</v>
      </c>
      <c r="AJ700" s="9"/>
      <c r="AK700" s="40" t="s">
        <v>76</v>
      </c>
      <c r="AL700" s="40" t="s">
        <v>77</v>
      </c>
      <c r="AM700" s="32" t="s">
        <v>2795</v>
      </c>
      <c r="AN700" s="26" t="s">
        <v>213</v>
      </c>
      <c r="AO700" s="26" t="s">
        <v>3589</v>
      </c>
      <c r="AP700" s="26" t="s">
        <v>3684</v>
      </c>
      <c r="AQ700" s="26" t="s">
        <v>124</v>
      </c>
      <c r="AR700" s="5"/>
      <c r="AS700" s="5"/>
      <c r="AT700" s="5"/>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row>
    <row r="701">
      <c r="A701" s="5"/>
      <c r="B701" s="26" t="s">
        <v>3706</v>
      </c>
      <c r="C701" s="26" t="s">
        <v>55</v>
      </c>
      <c r="D701" s="26" t="s">
        <v>3707</v>
      </c>
      <c r="E701" s="26" t="s">
        <v>3708</v>
      </c>
      <c r="F701" s="26">
        <v>1.0</v>
      </c>
      <c r="G701" s="26" t="s">
        <v>3709</v>
      </c>
      <c r="H701" s="26" t="s">
        <v>59</v>
      </c>
      <c r="I701" s="26" t="s">
        <v>59</v>
      </c>
      <c r="J701" s="5"/>
      <c r="K701" s="40" t="s">
        <v>55</v>
      </c>
      <c r="L701" s="40" t="s">
        <v>60</v>
      </c>
      <c r="M701" s="69">
        <v>45813.0</v>
      </c>
      <c r="N701" s="40" t="s">
        <v>2791</v>
      </c>
      <c r="O701" s="52" t="s">
        <v>3710</v>
      </c>
      <c r="P701" s="73">
        <v>0.16666666666666666</v>
      </c>
      <c r="Q701" s="53" t="s">
        <v>134</v>
      </c>
      <c r="R701" s="53" t="s">
        <v>135</v>
      </c>
      <c r="S701" s="53" t="s">
        <v>59</v>
      </c>
      <c r="T701" s="40" t="s">
        <v>65</v>
      </c>
      <c r="U701" s="40" t="s">
        <v>66</v>
      </c>
      <c r="V701" s="26" t="s">
        <v>969</v>
      </c>
      <c r="W701" s="40" t="s">
        <v>68</v>
      </c>
      <c r="X701" s="40" t="s">
        <v>69</v>
      </c>
      <c r="Y701" s="26">
        <v>50.0</v>
      </c>
      <c r="Z701" s="26" t="s">
        <v>118</v>
      </c>
      <c r="AA701" s="26" t="s">
        <v>71</v>
      </c>
      <c r="AB701" s="26" t="s">
        <v>72</v>
      </c>
      <c r="AC701" s="26" t="s">
        <v>3711</v>
      </c>
      <c r="AD701" s="26" t="s">
        <v>74</v>
      </c>
      <c r="AE701" s="52" t="s">
        <v>3710</v>
      </c>
      <c r="AF701" s="5"/>
      <c r="AG701" s="42" t="s">
        <v>3712</v>
      </c>
      <c r="AH701" s="51">
        <v>0.9</v>
      </c>
      <c r="AI701" s="42" t="s">
        <v>3713</v>
      </c>
      <c r="AJ701" s="9"/>
      <c r="AK701" s="40" t="s">
        <v>76</v>
      </c>
      <c r="AL701" s="40" t="s">
        <v>77</v>
      </c>
      <c r="AM701" s="32" t="s">
        <v>2795</v>
      </c>
      <c r="AN701" s="26" t="s">
        <v>213</v>
      </c>
      <c r="AO701" s="26" t="s">
        <v>3589</v>
      </c>
      <c r="AP701" s="26" t="s">
        <v>3684</v>
      </c>
      <c r="AQ701" s="26" t="s">
        <v>517</v>
      </c>
      <c r="AR701" s="5"/>
      <c r="AS701" s="5"/>
      <c r="AT701" s="5"/>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row>
    <row r="702">
      <c r="A702" s="5"/>
      <c r="B702" s="5"/>
      <c r="C702" s="5"/>
      <c r="D702" s="5"/>
      <c r="E702" s="5"/>
      <c r="F702" s="5"/>
      <c r="G702" s="5"/>
      <c r="H702" s="5"/>
      <c r="I702" s="5"/>
      <c r="J702" s="5"/>
      <c r="K702" s="5"/>
      <c r="L702" s="5"/>
      <c r="M702" s="72"/>
      <c r="N702" s="5"/>
      <c r="O702" s="5"/>
      <c r="P702" s="79"/>
      <c r="Q702" s="5"/>
      <c r="R702" s="5"/>
      <c r="S702" s="5"/>
      <c r="T702" s="5"/>
      <c r="U702" s="5"/>
      <c r="V702" s="5"/>
      <c r="W702" s="5"/>
      <c r="X702" s="5"/>
      <c r="Y702" s="5"/>
      <c r="Z702" s="5"/>
      <c r="AA702" s="5"/>
      <c r="AB702" s="5"/>
      <c r="AC702" s="5"/>
      <c r="AD702" s="5"/>
      <c r="AE702" s="5"/>
      <c r="AF702" s="5"/>
      <c r="AG702" s="5"/>
      <c r="AH702" s="21"/>
      <c r="AI702" s="5"/>
      <c r="AJ702" s="5"/>
      <c r="AK702" s="5"/>
      <c r="AL702" s="5"/>
      <c r="AM702" s="21"/>
      <c r="AN702" s="5"/>
      <c r="AO702" s="5"/>
      <c r="AP702" s="5"/>
      <c r="AQ702" s="5"/>
      <c r="AR702" s="5"/>
      <c r="AS702" s="5"/>
      <c r="AT702" s="5"/>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row>
    <row r="703">
      <c r="A703" s="5"/>
      <c r="B703" s="26" t="s">
        <v>3714</v>
      </c>
      <c r="C703" s="26" t="s">
        <v>55</v>
      </c>
      <c r="D703" s="26" t="s">
        <v>3715</v>
      </c>
      <c r="E703" s="26" t="s">
        <v>3716</v>
      </c>
      <c r="F703" s="26">
        <v>1.0</v>
      </c>
      <c r="G703" s="26" t="s">
        <v>181</v>
      </c>
      <c r="H703" s="26" t="s">
        <v>59</v>
      </c>
      <c r="I703" s="26" t="s">
        <v>59</v>
      </c>
      <c r="J703" s="5"/>
      <c r="K703" s="40" t="s">
        <v>55</v>
      </c>
      <c r="L703" s="40" t="s">
        <v>60</v>
      </c>
      <c r="M703" s="69">
        <v>45813.0</v>
      </c>
      <c r="N703" s="40" t="s">
        <v>2791</v>
      </c>
      <c r="O703" s="52" t="s">
        <v>3717</v>
      </c>
      <c r="P703" s="73">
        <v>0.125</v>
      </c>
      <c r="Q703" s="53" t="s">
        <v>134</v>
      </c>
      <c r="R703" s="53" t="s">
        <v>135</v>
      </c>
      <c r="S703" s="53" t="s">
        <v>59</v>
      </c>
      <c r="T703" s="40" t="s">
        <v>65</v>
      </c>
      <c r="U703" s="40" t="s">
        <v>66</v>
      </c>
      <c r="V703" s="26" t="s">
        <v>969</v>
      </c>
      <c r="W703" s="40" t="s">
        <v>68</v>
      </c>
      <c r="X703" s="40" t="s">
        <v>69</v>
      </c>
      <c r="Y703" s="26">
        <v>15.0</v>
      </c>
      <c r="Z703" s="26" t="s">
        <v>136</v>
      </c>
      <c r="AA703" s="26" t="s">
        <v>71</v>
      </c>
      <c r="AB703" s="26" t="s">
        <v>72</v>
      </c>
      <c r="AC703" s="26" t="s">
        <v>184</v>
      </c>
      <c r="AD703" s="26" t="s">
        <v>74</v>
      </c>
      <c r="AE703" s="52" t="s">
        <v>3717</v>
      </c>
      <c r="AF703" s="5"/>
      <c r="AG703" s="42" t="s">
        <v>3718</v>
      </c>
      <c r="AH703" s="51">
        <v>0.9</v>
      </c>
      <c r="AI703" s="42" t="s">
        <v>3719</v>
      </c>
      <c r="AJ703" s="9"/>
      <c r="AK703" s="40" t="s">
        <v>76</v>
      </c>
      <c r="AL703" s="40" t="s">
        <v>77</v>
      </c>
      <c r="AM703" s="32" t="s">
        <v>2795</v>
      </c>
      <c r="AN703" s="26" t="s">
        <v>213</v>
      </c>
      <c r="AO703" s="26" t="s">
        <v>3720</v>
      </c>
      <c r="AP703" s="26" t="s">
        <v>3721</v>
      </c>
      <c r="AQ703" s="26" t="s">
        <v>93</v>
      </c>
      <c r="AR703" s="5"/>
      <c r="AS703" s="5"/>
      <c r="AT703" s="5"/>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row>
    <row r="704">
      <c r="A704" s="5"/>
      <c r="B704" s="26" t="s">
        <v>3722</v>
      </c>
      <c r="C704" s="26" t="s">
        <v>55</v>
      </c>
      <c r="D704" s="26" t="s">
        <v>3723</v>
      </c>
      <c r="E704" s="26" t="s">
        <v>3724</v>
      </c>
      <c r="F704" s="26">
        <v>1.0</v>
      </c>
      <c r="G704" s="26" t="s">
        <v>191</v>
      </c>
      <c r="H704" s="26" t="s">
        <v>59</v>
      </c>
      <c r="I704" s="26" t="s">
        <v>1473</v>
      </c>
      <c r="J704" s="5"/>
      <c r="K704" s="40" t="s">
        <v>55</v>
      </c>
      <c r="L704" s="40" t="s">
        <v>60</v>
      </c>
      <c r="M704" s="69">
        <v>45813.0</v>
      </c>
      <c r="N704" s="40" t="s">
        <v>2791</v>
      </c>
      <c r="O704" s="52" t="s">
        <v>3725</v>
      </c>
      <c r="P704" s="73">
        <v>0.16666666666666666</v>
      </c>
      <c r="Q704" s="53" t="s">
        <v>134</v>
      </c>
      <c r="R704" s="53" t="s">
        <v>135</v>
      </c>
      <c r="S704" s="53" t="s">
        <v>59</v>
      </c>
      <c r="T704" s="40" t="s">
        <v>65</v>
      </c>
      <c r="U704" s="40" t="s">
        <v>66</v>
      </c>
      <c r="V704" s="26" t="s">
        <v>969</v>
      </c>
      <c r="W704" s="40" t="s">
        <v>68</v>
      </c>
      <c r="X704" s="40" t="s">
        <v>69</v>
      </c>
      <c r="Y704" s="26">
        <v>15.0</v>
      </c>
      <c r="Z704" s="26" t="s">
        <v>136</v>
      </c>
      <c r="AA704" s="26" t="s">
        <v>71</v>
      </c>
      <c r="AB704" s="26" t="s">
        <v>72</v>
      </c>
      <c r="AC704" s="26" t="s">
        <v>2511</v>
      </c>
      <c r="AD704" s="26" t="s">
        <v>74</v>
      </c>
      <c r="AE704" s="52" t="s">
        <v>3725</v>
      </c>
      <c r="AF704" s="5"/>
      <c r="AG704" s="42" t="s">
        <v>3726</v>
      </c>
      <c r="AH704" s="51">
        <v>0.95</v>
      </c>
      <c r="AI704" s="42" t="s">
        <v>3727</v>
      </c>
      <c r="AJ704" s="9"/>
      <c r="AK704" s="40" t="s">
        <v>76</v>
      </c>
      <c r="AL704" s="40" t="s">
        <v>77</v>
      </c>
      <c r="AM704" s="32" t="s">
        <v>2795</v>
      </c>
      <c r="AN704" s="26" t="s">
        <v>213</v>
      </c>
      <c r="AO704" s="26" t="s">
        <v>3720</v>
      </c>
      <c r="AP704" s="26" t="s">
        <v>3721</v>
      </c>
      <c r="AQ704" s="26" t="s">
        <v>93</v>
      </c>
      <c r="AR704" s="5"/>
      <c r="AS704" s="5"/>
      <c r="AT704" s="5"/>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row>
    <row r="705">
      <c r="A705" s="5"/>
      <c r="B705" s="5"/>
      <c r="C705" s="5"/>
      <c r="D705" s="5"/>
      <c r="E705" s="5"/>
      <c r="F705" s="26">
        <v>1.0</v>
      </c>
      <c r="G705" s="5"/>
      <c r="H705" s="5"/>
      <c r="I705" s="5"/>
      <c r="J705" s="5"/>
      <c r="K705" s="40" t="s">
        <v>55</v>
      </c>
      <c r="L705" s="40" t="s">
        <v>60</v>
      </c>
      <c r="M705" s="69">
        <v>45813.0</v>
      </c>
      <c r="N705" s="40" t="s">
        <v>2791</v>
      </c>
      <c r="O705" s="52" t="s">
        <v>3728</v>
      </c>
      <c r="P705" s="79"/>
      <c r="Q705" s="53" t="s">
        <v>134</v>
      </c>
      <c r="R705" s="53" t="s">
        <v>135</v>
      </c>
      <c r="S705" s="53" t="s">
        <v>59</v>
      </c>
      <c r="T705" s="40" t="s">
        <v>65</v>
      </c>
      <c r="U705" s="40" t="s">
        <v>66</v>
      </c>
      <c r="V705" s="26" t="s">
        <v>969</v>
      </c>
      <c r="W705" s="40" t="s">
        <v>68</v>
      </c>
      <c r="X705" s="40" t="s">
        <v>69</v>
      </c>
      <c r="Y705" s="5"/>
      <c r="Z705" s="5"/>
      <c r="AA705" s="26" t="s">
        <v>71</v>
      </c>
      <c r="AB705" s="26" t="s">
        <v>72</v>
      </c>
      <c r="AC705" s="5"/>
      <c r="AD705" s="26" t="s">
        <v>74</v>
      </c>
      <c r="AE705" s="52" t="s">
        <v>3728</v>
      </c>
      <c r="AF705" s="5"/>
      <c r="AG705" s="9"/>
      <c r="AH705" s="50"/>
      <c r="AI705" s="9"/>
      <c r="AJ705" s="9"/>
      <c r="AK705" s="40" t="s">
        <v>76</v>
      </c>
      <c r="AL705" s="40" t="s">
        <v>77</v>
      </c>
      <c r="AM705" s="32" t="s">
        <v>2795</v>
      </c>
      <c r="AN705" s="26" t="s">
        <v>213</v>
      </c>
      <c r="AO705" s="26" t="s">
        <v>3720</v>
      </c>
      <c r="AP705" s="26" t="s">
        <v>3721</v>
      </c>
      <c r="AQ705" s="5"/>
      <c r="AR705" s="5"/>
      <c r="AS705" s="5"/>
      <c r="AT705" s="5"/>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row>
    <row r="706">
      <c r="A706" s="5"/>
      <c r="B706" s="5"/>
      <c r="C706" s="5"/>
      <c r="D706" s="5"/>
      <c r="E706" s="5"/>
      <c r="F706" s="26">
        <v>1.0</v>
      </c>
      <c r="G706" s="5"/>
      <c r="H706" s="5"/>
      <c r="I706" s="5"/>
      <c r="J706" s="5"/>
      <c r="K706" s="40" t="s">
        <v>55</v>
      </c>
      <c r="L706" s="40" t="s">
        <v>60</v>
      </c>
      <c r="M706" s="69">
        <v>45813.0</v>
      </c>
      <c r="N706" s="40" t="s">
        <v>2791</v>
      </c>
      <c r="O706" s="52" t="s">
        <v>3729</v>
      </c>
      <c r="P706" s="79"/>
      <c r="Q706" s="53" t="s">
        <v>134</v>
      </c>
      <c r="R706" s="53" t="s">
        <v>135</v>
      </c>
      <c r="S706" s="53" t="s">
        <v>59</v>
      </c>
      <c r="T706" s="40" t="s">
        <v>65</v>
      </c>
      <c r="U706" s="40" t="s">
        <v>66</v>
      </c>
      <c r="V706" s="26" t="s">
        <v>969</v>
      </c>
      <c r="W706" s="40" t="s">
        <v>68</v>
      </c>
      <c r="X706" s="40" t="s">
        <v>69</v>
      </c>
      <c r="Y706" s="5"/>
      <c r="Z706" s="5"/>
      <c r="AA706" s="26" t="s">
        <v>71</v>
      </c>
      <c r="AB706" s="26" t="s">
        <v>72</v>
      </c>
      <c r="AC706" s="5"/>
      <c r="AD706" s="26" t="s">
        <v>74</v>
      </c>
      <c r="AE706" s="52" t="s">
        <v>3729</v>
      </c>
      <c r="AF706" s="5"/>
      <c r="AG706" s="9"/>
      <c r="AH706" s="50"/>
      <c r="AI706" s="9"/>
      <c r="AJ706" s="9"/>
      <c r="AK706" s="40" t="s">
        <v>76</v>
      </c>
      <c r="AL706" s="40" t="s">
        <v>77</v>
      </c>
      <c r="AM706" s="32" t="s">
        <v>2795</v>
      </c>
      <c r="AN706" s="26" t="s">
        <v>213</v>
      </c>
      <c r="AO706" s="26" t="s">
        <v>3720</v>
      </c>
      <c r="AP706" s="26" t="s">
        <v>3721</v>
      </c>
      <c r="AQ706" s="5"/>
      <c r="AR706" s="5"/>
      <c r="AS706" s="5"/>
      <c r="AT706" s="5"/>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row>
    <row r="707">
      <c r="A707" s="5"/>
      <c r="B707" s="26" t="s">
        <v>3730</v>
      </c>
      <c r="C707" s="26" t="s">
        <v>55</v>
      </c>
      <c r="D707" s="26" t="s">
        <v>3731</v>
      </c>
      <c r="E707" s="26" t="s">
        <v>3724</v>
      </c>
      <c r="F707" s="26">
        <v>1.0</v>
      </c>
      <c r="G707" s="26" t="s">
        <v>3732</v>
      </c>
      <c r="H707" s="26" t="s">
        <v>59</v>
      </c>
      <c r="I707" s="26" t="s">
        <v>59</v>
      </c>
      <c r="J707" s="5"/>
      <c r="K707" s="40" t="s">
        <v>55</v>
      </c>
      <c r="L707" s="40" t="s">
        <v>60</v>
      </c>
      <c r="M707" s="69">
        <v>45813.0</v>
      </c>
      <c r="N707" s="40" t="s">
        <v>2791</v>
      </c>
      <c r="O707" s="52" t="s">
        <v>3733</v>
      </c>
      <c r="P707" s="5"/>
      <c r="Q707" s="53" t="s">
        <v>134</v>
      </c>
      <c r="R707" s="53" t="s">
        <v>135</v>
      </c>
      <c r="S707" s="53" t="s">
        <v>59</v>
      </c>
      <c r="T707" s="40" t="s">
        <v>65</v>
      </c>
      <c r="U707" s="40" t="s">
        <v>66</v>
      </c>
      <c r="V707" s="26" t="s">
        <v>969</v>
      </c>
      <c r="W707" s="40" t="s">
        <v>68</v>
      </c>
      <c r="X707" s="40" t="s">
        <v>69</v>
      </c>
      <c r="Y707" s="26">
        <v>13.0</v>
      </c>
      <c r="Z707" s="26" t="s">
        <v>136</v>
      </c>
      <c r="AA707" s="26" t="s">
        <v>71</v>
      </c>
      <c r="AB707" s="26" t="s">
        <v>72</v>
      </c>
      <c r="AC707" s="26" t="s">
        <v>3734</v>
      </c>
      <c r="AD707" s="26" t="s">
        <v>74</v>
      </c>
      <c r="AE707" s="52" t="s">
        <v>3733</v>
      </c>
      <c r="AF707" s="5"/>
      <c r="AG707" s="42" t="s">
        <v>3735</v>
      </c>
      <c r="AH707" s="51">
        <v>0.98</v>
      </c>
      <c r="AI707" s="42" t="s">
        <v>3736</v>
      </c>
      <c r="AJ707" s="9"/>
      <c r="AK707" s="40" t="s">
        <v>76</v>
      </c>
      <c r="AL707" s="40" t="s">
        <v>77</v>
      </c>
      <c r="AM707" s="32" t="s">
        <v>2795</v>
      </c>
      <c r="AN707" s="26" t="s">
        <v>213</v>
      </c>
      <c r="AO707" s="26" t="s">
        <v>3720</v>
      </c>
      <c r="AP707" s="26" t="s">
        <v>3721</v>
      </c>
      <c r="AQ707" s="26" t="s">
        <v>93</v>
      </c>
      <c r="AR707" s="5"/>
      <c r="AS707" s="79"/>
      <c r="AT707" s="7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row>
    <row r="708">
      <c r="A708" s="5"/>
      <c r="B708" s="26" t="s">
        <v>3737</v>
      </c>
      <c r="C708" s="26" t="s">
        <v>3738</v>
      </c>
      <c r="D708" s="5"/>
      <c r="E708" s="5"/>
      <c r="F708" s="26">
        <v>1.0</v>
      </c>
      <c r="G708" s="26" t="s">
        <v>3739</v>
      </c>
      <c r="H708" s="43" t="s">
        <v>3740</v>
      </c>
      <c r="I708" s="26" t="s">
        <v>59</v>
      </c>
      <c r="J708" s="5"/>
      <c r="K708" s="40" t="s">
        <v>55</v>
      </c>
      <c r="L708" s="40" t="s">
        <v>60</v>
      </c>
      <c r="M708" s="69">
        <v>45783.0</v>
      </c>
      <c r="N708" s="40" t="s">
        <v>100</v>
      </c>
      <c r="O708" s="52" t="s">
        <v>3741</v>
      </c>
      <c r="P708" s="79"/>
      <c r="Q708" s="53" t="s">
        <v>134</v>
      </c>
      <c r="R708" s="53" t="s">
        <v>135</v>
      </c>
      <c r="S708" s="53" t="s">
        <v>59</v>
      </c>
      <c r="T708" s="40" t="s">
        <v>65</v>
      </c>
      <c r="U708" s="40" t="s">
        <v>66</v>
      </c>
      <c r="V708" s="26" t="s">
        <v>969</v>
      </c>
      <c r="W708" s="40" t="s">
        <v>68</v>
      </c>
      <c r="X708" s="40" t="s">
        <v>69</v>
      </c>
      <c r="Y708" s="5"/>
      <c r="Z708" s="5"/>
      <c r="AA708" s="26" t="s">
        <v>71</v>
      </c>
      <c r="AB708" s="26" t="s">
        <v>72</v>
      </c>
      <c r="AC708" s="26" t="s">
        <v>3742</v>
      </c>
      <c r="AD708" s="26" t="s">
        <v>64</v>
      </c>
      <c r="AE708" s="66" t="s">
        <v>64</v>
      </c>
      <c r="AF708" s="5"/>
      <c r="AG708" s="9"/>
      <c r="AH708" s="9"/>
      <c r="AI708" s="9"/>
      <c r="AJ708" s="9"/>
      <c r="AK708" s="40" t="s">
        <v>76</v>
      </c>
      <c r="AL708" s="40" t="s">
        <v>77</v>
      </c>
      <c r="AM708" s="21"/>
      <c r="AN708" s="5"/>
      <c r="AO708" s="5"/>
      <c r="AP708" s="5"/>
      <c r="AQ708" s="5"/>
      <c r="AR708" s="47">
        <v>1001.0</v>
      </c>
      <c r="AS708" s="48">
        <v>0.0</v>
      </c>
      <c r="AT708" s="48">
        <v>0.08263888888888889</v>
      </c>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row>
    <row r="709">
      <c r="A709" s="5"/>
      <c r="B709" s="26" t="s">
        <v>3743</v>
      </c>
      <c r="C709" s="26" t="s">
        <v>403</v>
      </c>
      <c r="D709" s="5"/>
      <c r="E709" s="5"/>
      <c r="F709" s="26">
        <v>1.0</v>
      </c>
      <c r="G709" s="26" t="s">
        <v>3744</v>
      </c>
      <c r="H709" s="43" t="s">
        <v>3745</v>
      </c>
      <c r="I709" s="26" t="s">
        <v>59</v>
      </c>
      <c r="J709" s="5"/>
      <c r="K709" s="40" t="s">
        <v>55</v>
      </c>
      <c r="L709" s="40" t="s">
        <v>60</v>
      </c>
      <c r="M709" s="69">
        <v>45783.0</v>
      </c>
      <c r="N709" s="40" t="s">
        <v>100</v>
      </c>
      <c r="O709" s="52" t="s">
        <v>3746</v>
      </c>
      <c r="P709" s="73">
        <v>0.39652777777777776</v>
      </c>
      <c r="Q709" s="53" t="s">
        <v>134</v>
      </c>
      <c r="R709" s="53" t="s">
        <v>135</v>
      </c>
      <c r="S709" s="53" t="s">
        <v>59</v>
      </c>
      <c r="T709" s="40" t="s">
        <v>65</v>
      </c>
      <c r="U709" s="40" t="s">
        <v>66</v>
      </c>
      <c r="V709" s="26" t="s">
        <v>969</v>
      </c>
      <c r="W709" s="40" t="s">
        <v>68</v>
      </c>
      <c r="X709" s="40" t="s">
        <v>69</v>
      </c>
      <c r="Y709" s="5"/>
      <c r="Z709" s="5"/>
      <c r="AA709" s="26" t="s">
        <v>71</v>
      </c>
      <c r="AB709" s="26" t="s">
        <v>72</v>
      </c>
      <c r="AC709" s="26" t="s">
        <v>3747</v>
      </c>
      <c r="AD709" s="26" t="s">
        <v>64</v>
      </c>
      <c r="AE709" s="66" t="s">
        <v>64</v>
      </c>
      <c r="AF709" s="5"/>
      <c r="AG709" s="9"/>
      <c r="AH709" s="9"/>
      <c r="AI709" s="9"/>
      <c r="AJ709" s="9"/>
      <c r="AK709" s="40" t="s">
        <v>76</v>
      </c>
      <c r="AL709" s="40" t="s">
        <v>77</v>
      </c>
      <c r="AM709" s="21"/>
      <c r="AN709" s="5"/>
      <c r="AO709" s="5"/>
      <c r="AP709" s="5"/>
      <c r="AQ709" s="5"/>
      <c r="AR709" s="47">
        <v>394861.0</v>
      </c>
      <c r="AS709" s="48">
        <v>0.0</v>
      </c>
      <c r="AT709" s="48">
        <v>0.39791666666666664</v>
      </c>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row>
    <row r="710">
      <c r="A710" s="5"/>
      <c r="B710" s="26" t="s">
        <v>3748</v>
      </c>
      <c r="C710" s="26" t="s">
        <v>3738</v>
      </c>
      <c r="D710" s="5"/>
      <c r="E710" s="5"/>
      <c r="F710" s="26">
        <v>1.0</v>
      </c>
      <c r="G710" s="26" t="s">
        <v>3749</v>
      </c>
      <c r="H710" s="43" t="s">
        <v>3750</v>
      </c>
      <c r="I710" s="26" t="s">
        <v>59</v>
      </c>
      <c r="J710" s="5"/>
      <c r="K710" s="40" t="s">
        <v>55</v>
      </c>
      <c r="L710" s="40" t="s">
        <v>60</v>
      </c>
      <c r="M710" s="69">
        <v>45783.0</v>
      </c>
      <c r="N710" s="40" t="s">
        <v>100</v>
      </c>
      <c r="O710" s="52" t="s">
        <v>3751</v>
      </c>
      <c r="P710" s="73">
        <v>0.029166666666666667</v>
      </c>
      <c r="Q710" s="53" t="s">
        <v>134</v>
      </c>
      <c r="R710" s="53" t="s">
        <v>135</v>
      </c>
      <c r="S710" s="53" t="s">
        <v>59</v>
      </c>
      <c r="T710" s="40" t="s">
        <v>65</v>
      </c>
      <c r="U710" s="40" t="s">
        <v>66</v>
      </c>
      <c r="V710" s="26" t="s">
        <v>969</v>
      </c>
      <c r="W710" s="40" t="s">
        <v>68</v>
      </c>
      <c r="X710" s="40" t="s">
        <v>69</v>
      </c>
      <c r="Y710" s="5"/>
      <c r="Z710" s="5"/>
      <c r="AA710" s="26" t="s">
        <v>71</v>
      </c>
      <c r="AB710" s="26" t="s">
        <v>72</v>
      </c>
      <c r="AC710" s="26" t="s">
        <v>3752</v>
      </c>
      <c r="AD710" s="26" t="s">
        <v>64</v>
      </c>
      <c r="AE710" s="66" t="s">
        <v>64</v>
      </c>
      <c r="AF710" s="5"/>
      <c r="AG710" s="9"/>
      <c r="AH710" s="9"/>
      <c r="AI710" s="9"/>
      <c r="AJ710" s="9"/>
      <c r="AK710" s="40" t="s">
        <v>76</v>
      </c>
      <c r="AL710" s="40" t="s">
        <v>77</v>
      </c>
      <c r="AM710" s="21"/>
      <c r="AN710" s="5"/>
      <c r="AO710" s="5"/>
      <c r="AP710" s="5"/>
      <c r="AQ710" s="5"/>
      <c r="AR710" s="26">
        <v>8299.0</v>
      </c>
      <c r="AS710" s="48" t="s">
        <v>59</v>
      </c>
      <c r="AT710" s="48" t="s">
        <v>59</v>
      </c>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row>
    <row r="711">
      <c r="A711" s="5"/>
      <c r="B711" s="26" t="s">
        <v>3753</v>
      </c>
      <c r="C711" s="26" t="s">
        <v>55</v>
      </c>
      <c r="D711" s="5"/>
      <c r="E711" s="5"/>
      <c r="F711" s="26">
        <v>1.0</v>
      </c>
      <c r="G711" s="26" t="s">
        <v>3754</v>
      </c>
      <c r="H711" s="317">
        <v>44621.0</v>
      </c>
      <c r="I711" s="26" t="s">
        <v>59</v>
      </c>
      <c r="J711" s="5"/>
      <c r="K711" s="40" t="s">
        <v>55</v>
      </c>
      <c r="L711" s="40" t="s">
        <v>60</v>
      </c>
      <c r="M711" s="69">
        <v>45783.0</v>
      </c>
      <c r="N711" s="40" t="s">
        <v>100</v>
      </c>
      <c r="O711" s="52" t="s">
        <v>3755</v>
      </c>
      <c r="P711" s="73">
        <v>0.10833333333333334</v>
      </c>
      <c r="Q711" s="53" t="s">
        <v>134</v>
      </c>
      <c r="R711" s="53" t="s">
        <v>135</v>
      </c>
      <c r="S711" s="53" t="s">
        <v>59</v>
      </c>
      <c r="T711" s="40" t="s">
        <v>65</v>
      </c>
      <c r="U711" s="40" t="s">
        <v>66</v>
      </c>
      <c r="V711" s="26" t="s">
        <v>969</v>
      </c>
      <c r="W711" s="40" t="s">
        <v>68</v>
      </c>
      <c r="X711" s="40" t="s">
        <v>69</v>
      </c>
      <c r="Y711" s="5"/>
      <c r="Z711" s="5"/>
      <c r="AA711" s="26" t="s">
        <v>71</v>
      </c>
      <c r="AB711" s="26" t="s">
        <v>72</v>
      </c>
      <c r="AC711" s="26" t="s">
        <v>3756</v>
      </c>
      <c r="AD711" s="26" t="s">
        <v>64</v>
      </c>
      <c r="AE711" s="26" t="s">
        <v>64</v>
      </c>
      <c r="AF711" s="5"/>
      <c r="AG711" s="9"/>
      <c r="AH711" s="9"/>
      <c r="AI711" s="9"/>
      <c r="AJ711" s="9"/>
      <c r="AK711" s="40" t="s">
        <v>76</v>
      </c>
      <c r="AL711" s="40" t="s">
        <v>77</v>
      </c>
      <c r="AM711" s="21"/>
      <c r="AN711" s="5"/>
      <c r="AO711" s="5"/>
      <c r="AP711" s="5"/>
      <c r="AQ711" s="5"/>
      <c r="AR711" s="47">
        <v>15029.0</v>
      </c>
      <c r="AS711" s="48">
        <v>0.0</v>
      </c>
      <c r="AT711" s="48">
        <v>0.1076388888888889</v>
      </c>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row>
    <row r="712">
      <c r="A712" s="5"/>
      <c r="B712" s="26" t="s">
        <v>3757</v>
      </c>
      <c r="C712" s="26" t="s">
        <v>403</v>
      </c>
      <c r="D712" s="5"/>
      <c r="E712" s="5"/>
      <c r="F712" s="26">
        <v>1.0</v>
      </c>
      <c r="G712" s="26" t="s">
        <v>3758</v>
      </c>
      <c r="H712" s="318">
        <v>44053.0</v>
      </c>
      <c r="I712" s="26" t="s">
        <v>59</v>
      </c>
      <c r="J712" s="5"/>
      <c r="K712" s="40" t="s">
        <v>55</v>
      </c>
      <c r="L712" s="40" t="s">
        <v>60</v>
      </c>
      <c r="M712" s="69">
        <v>45783.0</v>
      </c>
      <c r="N712" s="40" t="s">
        <v>100</v>
      </c>
      <c r="O712" s="52" t="s">
        <v>3759</v>
      </c>
      <c r="P712" s="73">
        <v>0.2125</v>
      </c>
      <c r="Q712" s="53" t="s">
        <v>134</v>
      </c>
      <c r="R712" s="53" t="s">
        <v>135</v>
      </c>
      <c r="S712" s="53" t="s">
        <v>59</v>
      </c>
      <c r="T712" s="40" t="s">
        <v>65</v>
      </c>
      <c r="U712" s="40" t="s">
        <v>66</v>
      </c>
      <c r="V712" s="26" t="s">
        <v>969</v>
      </c>
      <c r="W712" s="40" t="s">
        <v>68</v>
      </c>
      <c r="X712" s="40" t="s">
        <v>69</v>
      </c>
      <c r="Y712" s="5"/>
      <c r="Z712" s="5"/>
      <c r="AA712" s="26" t="s">
        <v>71</v>
      </c>
      <c r="AB712" s="26" t="s">
        <v>72</v>
      </c>
      <c r="AC712" s="26" t="s">
        <v>3760</v>
      </c>
      <c r="AD712" s="26" t="s">
        <v>64</v>
      </c>
      <c r="AE712" s="26" t="s">
        <v>64</v>
      </c>
      <c r="AF712" s="5"/>
      <c r="AG712" s="9"/>
      <c r="AH712" s="9"/>
      <c r="AI712" s="9"/>
      <c r="AJ712" s="9"/>
      <c r="AK712" s="40" t="s">
        <v>76</v>
      </c>
      <c r="AL712" s="40" t="s">
        <v>77</v>
      </c>
      <c r="AM712" s="21"/>
      <c r="AN712" s="5"/>
      <c r="AO712" s="5"/>
      <c r="AP712" s="5"/>
      <c r="AQ712" s="5"/>
      <c r="AR712" s="47">
        <v>28216.0</v>
      </c>
      <c r="AS712" s="48">
        <v>0.0</v>
      </c>
      <c r="AT712" s="48">
        <v>0.21319444444444444</v>
      </c>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row>
    <row r="713">
      <c r="A713" s="5"/>
      <c r="B713" s="5"/>
      <c r="C713" s="5"/>
      <c r="D713" s="5"/>
      <c r="E713" s="5"/>
      <c r="F713" s="5"/>
      <c r="G713" s="5"/>
      <c r="H713" s="5"/>
      <c r="I713" s="5"/>
      <c r="J713" s="5"/>
      <c r="K713" s="5"/>
      <c r="L713" s="5"/>
      <c r="M713" s="72"/>
      <c r="N713" s="5"/>
      <c r="O713" s="5"/>
      <c r="P713" s="79"/>
      <c r="Q713" s="5"/>
      <c r="R713" s="5"/>
      <c r="S713" s="5"/>
      <c r="T713" s="5"/>
      <c r="U713" s="5"/>
      <c r="V713" s="5"/>
      <c r="W713" s="5"/>
      <c r="X713" s="5"/>
      <c r="Y713" s="5"/>
      <c r="Z713" s="5"/>
      <c r="AA713" s="5"/>
      <c r="AB713" s="5"/>
      <c r="AC713" s="5"/>
      <c r="AD713" s="5"/>
      <c r="AE713" s="5"/>
      <c r="AF713" s="5"/>
      <c r="AG713" s="5"/>
      <c r="AH713" s="21"/>
      <c r="AI713" s="5"/>
      <c r="AJ713" s="5"/>
      <c r="AK713" s="5"/>
      <c r="AL713" s="5"/>
      <c r="AM713" s="21"/>
      <c r="AN713" s="5"/>
      <c r="AO713" s="5"/>
      <c r="AP713" s="5"/>
      <c r="AQ713" s="5"/>
      <c r="AR713" s="5"/>
      <c r="AS713" s="5"/>
      <c r="AT713" s="5"/>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row>
    <row r="714">
      <c r="A714" s="5"/>
      <c r="B714" s="26" t="s">
        <v>3761</v>
      </c>
      <c r="C714" s="26" t="s">
        <v>55</v>
      </c>
      <c r="D714" s="26" t="s">
        <v>3762</v>
      </c>
      <c r="E714" s="26" t="s">
        <v>3763</v>
      </c>
      <c r="F714" s="26">
        <v>1.0</v>
      </c>
      <c r="G714" s="26" t="s">
        <v>3764</v>
      </c>
      <c r="H714" s="26" t="s">
        <v>3765</v>
      </c>
      <c r="I714" s="26" t="s">
        <v>59</v>
      </c>
      <c r="J714" s="5"/>
      <c r="K714" s="40" t="s">
        <v>55</v>
      </c>
      <c r="L714" s="40" t="s">
        <v>60</v>
      </c>
      <c r="M714" s="69">
        <v>45813.0</v>
      </c>
      <c r="N714" s="40" t="s">
        <v>2791</v>
      </c>
      <c r="O714" s="52" t="s">
        <v>3766</v>
      </c>
      <c r="P714" s="73">
        <v>0.16666666666666666</v>
      </c>
      <c r="Q714" s="53" t="s">
        <v>134</v>
      </c>
      <c r="R714" s="53" t="s">
        <v>135</v>
      </c>
      <c r="S714" s="53" t="s">
        <v>59</v>
      </c>
      <c r="T714" s="40" t="s">
        <v>65</v>
      </c>
      <c r="U714" s="40" t="s">
        <v>66</v>
      </c>
      <c r="V714" s="26" t="s">
        <v>969</v>
      </c>
      <c r="W714" s="40" t="s">
        <v>68</v>
      </c>
      <c r="X714" s="40" t="s">
        <v>69</v>
      </c>
      <c r="Y714" s="26">
        <v>20.0</v>
      </c>
      <c r="Z714" s="26" t="s">
        <v>118</v>
      </c>
      <c r="AA714" s="26" t="s">
        <v>71</v>
      </c>
      <c r="AB714" s="26" t="s">
        <v>72</v>
      </c>
      <c r="AC714" s="26" t="s">
        <v>3767</v>
      </c>
      <c r="AD714" s="26" t="s">
        <v>74</v>
      </c>
      <c r="AE714" s="52" t="s">
        <v>3766</v>
      </c>
      <c r="AF714" s="5"/>
      <c r="AG714" s="42" t="s">
        <v>3768</v>
      </c>
      <c r="AH714" s="51">
        <v>0.9</v>
      </c>
      <c r="AI714" s="42" t="s">
        <v>3769</v>
      </c>
      <c r="AJ714" s="9"/>
      <c r="AK714" s="40" t="s">
        <v>76</v>
      </c>
      <c r="AL714" s="40" t="s">
        <v>77</v>
      </c>
      <c r="AM714" s="32" t="s">
        <v>2795</v>
      </c>
      <c r="AN714" s="26" t="s">
        <v>213</v>
      </c>
      <c r="AO714" s="26" t="s">
        <v>3720</v>
      </c>
      <c r="AP714" s="26" t="s">
        <v>3770</v>
      </c>
      <c r="AQ714" s="26" t="s">
        <v>93</v>
      </c>
      <c r="AR714" s="5"/>
      <c r="AS714" s="5"/>
      <c r="AT714" s="5"/>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row>
    <row r="715">
      <c r="A715" s="5"/>
      <c r="B715" s="26" t="s">
        <v>3771</v>
      </c>
      <c r="C715" s="26" t="s">
        <v>55</v>
      </c>
      <c r="D715" s="26" t="s">
        <v>3772</v>
      </c>
      <c r="E715" s="26" t="s">
        <v>3773</v>
      </c>
      <c r="F715" s="26">
        <v>1.0</v>
      </c>
      <c r="G715" s="26" t="s">
        <v>3774</v>
      </c>
      <c r="H715" s="26" t="s">
        <v>3775</v>
      </c>
      <c r="I715" s="75" t="s">
        <v>59</v>
      </c>
      <c r="J715" s="5"/>
      <c r="K715" s="40" t="s">
        <v>55</v>
      </c>
      <c r="L715" s="40" t="s">
        <v>60</v>
      </c>
      <c r="M715" s="69">
        <v>45813.0</v>
      </c>
      <c r="N715" s="40" t="s">
        <v>2791</v>
      </c>
      <c r="O715" s="52" t="s">
        <v>3776</v>
      </c>
      <c r="P715" s="73">
        <v>0.4166666666666667</v>
      </c>
      <c r="Q715" s="53" t="s">
        <v>134</v>
      </c>
      <c r="R715" s="53" t="s">
        <v>135</v>
      </c>
      <c r="S715" s="53" t="s">
        <v>59</v>
      </c>
      <c r="T715" s="40" t="s">
        <v>65</v>
      </c>
      <c r="U715" s="40" t="s">
        <v>66</v>
      </c>
      <c r="V715" s="26" t="s">
        <v>969</v>
      </c>
      <c r="W715" s="40" t="s">
        <v>68</v>
      </c>
      <c r="X715" s="40" t="s">
        <v>69</v>
      </c>
      <c r="Y715" s="26">
        <v>15.0</v>
      </c>
      <c r="Z715" s="26" t="s">
        <v>136</v>
      </c>
      <c r="AA715" s="26" t="s">
        <v>71</v>
      </c>
      <c r="AB715" s="26" t="s">
        <v>72</v>
      </c>
      <c r="AC715" s="66" t="s">
        <v>3777</v>
      </c>
      <c r="AD715" s="26" t="s">
        <v>74</v>
      </c>
      <c r="AE715" s="52" t="s">
        <v>3776</v>
      </c>
      <c r="AF715" s="5"/>
      <c r="AG715" s="42" t="s">
        <v>3778</v>
      </c>
      <c r="AH715" s="51">
        <v>0.85</v>
      </c>
      <c r="AI715" s="42" t="s">
        <v>3779</v>
      </c>
      <c r="AJ715" s="9"/>
      <c r="AK715" s="40" t="s">
        <v>76</v>
      </c>
      <c r="AL715" s="40" t="s">
        <v>77</v>
      </c>
      <c r="AM715" s="32" t="s">
        <v>2795</v>
      </c>
      <c r="AN715" s="26" t="s">
        <v>213</v>
      </c>
      <c r="AO715" s="26" t="s">
        <v>3720</v>
      </c>
      <c r="AP715" s="26" t="s">
        <v>3770</v>
      </c>
      <c r="AQ715" s="26" t="s">
        <v>93</v>
      </c>
      <c r="AR715" s="5"/>
      <c r="AS715" s="5"/>
      <c r="AT715" s="5"/>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row>
    <row r="716">
      <c r="A716" s="5"/>
      <c r="B716" s="26" t="s">
        <v>3780</v>
      </c>
      <c r="C716" s="26" t="s">
        <v>55</v>
      </c>
      <c r="D716" s="26" t="s">
        <v>3781</v>
      </c>
      <c r="E716" s="26" t="s">
        <v>3782</v>
      </c>
      <c r="F716" s="26">
        <v>1.0</v>
      </c>
      <c r="G716" s="26" t="s">
        <v>3783</v>
      </c>
      <c r="H716" s="75" t="s">
        <v>59</v>
      </c>
      <c r="I716" s="26" t="s">
        <v>59</v>
      </c>
      <c r="J716" s="5"/>
      <c r="K716" s="40" t="s">
        <v>55</v>
      </c>
      <c r="L716" s="40" t="s">
        <v>60</v>
      </c>
      <c r="M716" s="69">
        <v>45813.0</v>
      </c>
      <c r="N716" s="40" t="s">
        <v>2791</v>
      </c>
      <c r="O716" s="52" t="s">
        <v>3784</v>
      </c>
      <c r="P716" s="73">
        <v>0.25</v>
      </c>
      <c r="Q716" s="53" t="s">
        <v>134</v>
      </c>
      <c r="R716" s="53" t="s">
        <v>135</v>
      </c>
      <c r="S716" s="53" t="s">
        <v>59</v>
      </c>
      <c r="T716" s="40" t="s">
        <v>65</v>
      </c>
      <c r="U716" s="40" t="s">
        <v>66</v>
      </c>
      <c r="V716" s="26" t="s">
        <v>969</v>
      </c>
      <c r="W716" s="40" t="s">
        <v>68</v>
      </c>
      <c r="X716" s="40" t="s">
        <v>69</v>
      </c>
      <c r="Y716" s="26">
        <v>25.0</v>
      </c>
      <c r="Z716" s="26" t="s">
        <v>118</v>
      </c>
      <c r="AA716" s="26" t="s">
        <v>71</v>
      </c>
      <c r="AB716" s="26" t="s">
        <v>72</v>
      </c>
      <c r="AC716" s="26" t="s">
        <v>3785</v>
      </c>
      <c r="AD716" s="26" t="s">
        <v>74</v>
      </c>
      <c r="AE716" s="52" t="s">
        <v>3784</v>
      </c>
      <c r="AF716" s="5"/>
      <c r="AG716" s="42" t="s">
        <v>3786</v>
      </c>
      <c r="AH716" s="51">
        <v>0.9</v>
      </c>
      <c r="AI716" s="42" t="s">
        <v>3787</v>
      </c>
      <c r="AJ716" s="9"/>
      <c r="AK716" s="40" t="s">
        <v>76</v>
      </c>
      <c r="AL716" s="40" t="s">
        <v>77</v>
      </c>
      <c r="AM716" s="32" t="s">
        <v>2795</v>
      </c>
      <c r="AN716" s="26" t="s">
        <v>213</v>
      </c>
      <c r="AO716" s="26" t="s">
        <v>3720</v>
      </c>
      <c r="AP716" s="26" t="s">
        <v>3770</v>
      </c>
      <c r="AQ716" s="26" t="s">
        <v>93</v>
      </c>
      <c r="AR716" s="5"/>
      <c r="AS716" s="5"/>
      <c r="AT716" s="5"/>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row>
    <row r="717">
      <c r="A717" s="5"/>
      <c r="B717" s="26" t="s">
        <v>3788</v>
      </c>
      <c r="C717" s="26" t="s">
        <v>55</v>
      </c>
      <c r="D717" s="26" t="s">
        <v>3789</v>
      </c>
      <c r="E717" s="26" t="s">
        <v>3790</v>
      </c>
      <c r="F717" s="26">
        <v>1.0</v>
      </c>
      <c r="G717" s="26" t="s">
        <v>3791</v>
      </c>
      <c r="H717" s="26" t="s">
        <v>59</v>
      </c>
      <c r="I717" s="26" t="s">
        <v>59</v>
      </c>
      <c r="J717" s="5"/>
      <c r="K717" s="40" t="s">
        <v>55</v>
      </c>
      <c r="L717" s="40" t="s">
        <v>60</v>
      </c>
      <c r="M717" s="69">
        <v>45813.0</v>
      </c>
      <c r="N717" s="40" t="s">
        <v>2791</v>
      </c>
      <c r="O717" s="52" t="s">
        <v>3792</v>
      </c>
      <c r="P717" s="73">
        <v>0.20833333333333334</v>
      </c>
      <c r="Q717" s="53" t="s">
        <v>134</v>
      </c>
      <c r="R717" s="53" t="s">
        <v>135</v>
      </c>
      <c r="S717" s="53" t="s">
        <v>59</v>
      </c>
      <c r="T717" s="40" t="s">
        <v>65</v>
      </c>
      <c r="U717" s="40" t="s">
        <v>66</v>
      </c>
      <c r="V717" s="26" t="s">
        <v>969</v>
      </c>
      <c r="W717" s="40" t="s">
        <v>68</v>
      </c>
      <c r="X717" s="40" t="s">
        <v>69</v>
      </c>
      <c r="Y717" s="26">
        <v>25.0</v>
      </c>
      <c r="Z717" s="26" t="s">
        <v>118</v>
      </c>
      <c r="AA717" s="26" t="s">
        <v>71</v>
      </c>
      <c r="AB717" s="26" t="s">
        <v>72</v>
      </c>
      <c r="AC717" s="26" t="s">
        <v>3793</v>
      </c>
      <c r="AD717" s="26" t="s">
        <v>74</v>
      </c>
      <c r="AE717" s="52" t="s">
        <v>3792</v>
      </c>
      <c r="AF717" s="5"/>
      <c r="AG717" s="42" t="s">
        <v>3794</v>
      </c>
      <c r="AH717" s="51">
        <v>0.95</v>
      </c>
      <c r="AI717" s="42" t="s">
        <v>3795</v>
      </c>
      <c r="AJ717" s="9"/>
      <c r="AK717" s="40" t="s">
        <v>76</v>
      </c>
      <c r="AL717" s="40" t="s">
        <v>77</v>
      </c>
      <c r="AM717" s="32" t="s">
        <v>2795</v>
      </c>
      <c r="AN717" s="26" t="s">
        <v>213</v>
      </c>
      <c r="AO717" s="26" t="s">
        <v>3720</v>
      </c>
      <c r="AP717" s="26" t="s">
        <v>3770</v>
      </c>
      <c r="AQ717" s="26" t="s">
        <v>93</v>
      </c>
      <c r="AR717" s="5"/>
      <c r="AS717" s="5"/>
      <c r="AT717" s="5"/>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row>
    <row r="718">
      <c r="A718" s="5"/>
      <c r="B718" s="5"/>
      <c r="C718" s="5"/>
      <c r="D718" s="5"/>
      <c r="E718" s="5"/>
      <c r="F718" s="26">
        <v>1.0</v>
      </c>
      <c r="G718" s="5"/>
      <c r="H718" s="5"/>
      <c r="I718" s="5"/>
      <c r="J718" s="5"/>
      <c r="K718" s="40" t="s">
        <v>55</v>
      </c>
      <c r="L718" s="40" t="s">
        <v>60</v>
      </c>
      <c r="M718" s="69">
        <v>45813.0</v>
      </c>
      <c r="N718" s="40" t="s">
        <v>2791</v>
      </c>
      <c r="O718" s="52" t="s">
        <v>3796</v>
      </c>
      <c r="P718" s="5"/>
      <c r="Q718" s="53" t="s">
        <v>134</v>
      </c>
      <c r="R718" s="53" t="s">
        <v>135</v>
      </c>
      <c r="S718" s="53" t="s">
        <v>59</v>
      </c>
      <c r="T718" s="40" t="s">
        <v>65</v>
      </c>
      <c r="U718" s="40" t="s">
        <v>66</v>
      </c>
      <c r="V718" s="26" t="s">
        <v>969</v>
      </c>
      <c r="W718" s="40" t="s">
        <v>68</v>
      </c>
      <c r="X718" s="40" t="s">
        <v>69</v>
      </c>
      <c r="Y718" s="5"/>
      <c r="Z718" s="5"/>
      <c r="AA718" s="26" t="s">
        <v>71</v>
      </c>
      <c r="AB718" s="26" t="s">
        <v>72</v>
      </c>
      <c r="AC718" s="5"/>
      <c r="AD718" s="26" t="s">
        <v>74</v>
      </c>
      <c r="AE718" s="52" t="s">
        <v>3796</v>
      </c>
      <c r="AF718" s="5"/>
      <c r="AG718" s="9"/>
      <c r="AH718" s="50"/>
      <c r="AI718" s="9"/>
      <c r="AJ718" s="9"/>
      <c r="AK718" s="40" t="s">
        <v>76</v>
      </c>
      <c r="AL718" s="40" t="s">
        <v>77</v>
      </c>
      <c r="AM718" s="32" t="s">
        <v>2795</v>
      </c>
      <c r="AN718" s="26" t="s">
        <v>213</v>
      </c>
      <c r="AO718" s="26" t="s">
        <v>3720</v>
      </c>
      <c r="AP718" s="26" t="s">
        <v>3770</v>
      </c>
      <c r="AQ718" s="5"/>
      <c r="AR718" s="5"/>
      <c r="AS718" s="5"/>
      <c r="AT718" s="5"/>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row>
    <row r="719">
      <c r="A719" s="5"/>
      <c r="B719" s="5"/>
      <c r="C719" s="5"/>
      <c r="D719" s="5"/>
      <c r="E719" s="5"/>
      <c r="F719" s="5"/>
      <c r="G719" s="5"/>
      <c r="H719" s="5"/>
      <c r="I719" s="5"/>
      <c r="J719" s="5"/>
      <c r="K719" s="5"/>
      <c r="L719" s="5"/>
      <c r="M719" s="72"/>
      <c r="N719" s="5"/>
      <c r="O719" s="5"/>
      <c r="P719" s="5"/>
      <c r="Q719" s="5"/>
      <c r="R719" s="5"/>
      <c r="S719" s="5"/>
      <c r="T719" s="5"/>
      <c r="U719" s="5"/>
      <c r="V719" s="5"/>
      <c r="W719" s="5"/>
      <c r="X719" s="5"/>
      <c r="Y719" s="5"/>
      <c r="Z719" s="5"/>
      <c r="AA719" s="5"/>
      <c r="AB719" s="5"/>
      <c r="AC719" s="5"/>
      <c r="AD719" s="5"/>
      <c r="AE719" s="5"/>
      <c r="AF719" s="5"/>
      <c r="AG719" s="5"/>
      <c r="AH719" s="21"/>
      <c r="AI719" s="5"/>
      <c r="AJ719" s="5"/>
      <c r="AK719" s="5"/>
      <c r="AL719" s="5"/>
      <c r="AM719" s="21"/>
      <c r="AN719" s="5"/>
      <c r="AO719" s="5"/>
      <c r="AP719" s="5"/>
      <c r="AQ719" s="5"/>
      <c r="AR719" s="5"/>
      <c r="AS719" s="5"/>
      <c r="AT719" s="5"/>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row>
    <row r="720">
      <c r="A720" s="5"/>
      <c r="B720" s="5"/>
      <c r="C720" s="5"/>
      <c r="D720" s="5"/>
      <c r="E720" s="5"/>
      <c r="F720" s="26">
        <v>1.0</v>
      </c>
      <c r="G720" s="5"/>
      <c r="H720" s="5"/>
      <c r="I720" s="5"/>
      <c r="J720" s="5"/>
      <c r="K720" s="40" t="s">
        <v>55</v>
      </c>
      <c r="L720" s="40" t="s">
        <v>60</v>
      </c>
      <c r="M720" s="69">
        <v>45813.0</v>
      </c>
      <c r="N720" s="40" t="s">
        <v>2791</v>
      </c>
      <c r="O720" s="52" t="s">
        <v>3797</v>
      </c>
      <c r="P720" s="5"/>
      <c r="Q720" s="53" t="s">
        <v>134</v>
      </c>
      <c r="R720" s="53" t="s">
        <v>135</v>
      </c>
      <c r="S720" s="53" t="s">
        <v>59</v>
      </c>
      <c r="T720" s="40" t="s">
        <v>65</v>
      </c>
      <c r="U720" s="40" t="s">
        <v>66</v>
      </c>
      <c r="V720" s="26" t="s">
        <v>969</v>
      </c>
      <c r="W720" s="40" t="s">
        <v>68</v>
      </c>
      <c r="X720" s="40" t="s">
        <v>69</v>
      </c>
      <c r="Y720" s="5"/>
      <c r="Z720" s="5"/>
      <c r="AA720" s="26" t="s">
        <v>71</v>
      </c>
      <c r="AB720" s="26" t="s">
        <v>72</v>
      </c>
      <c r="AC720" s="5"/>
      <c r="AD720" s="26" t="s">
        <v>74</v>
      </c>
      <c r="AE720" s="52" t="s">
        <v>3797</v>
      </c>
      <c r="AF720" s="5"/>
      <c r="AG720" s="9"/>
      <c r="AH720" s="50"/>
      <c r="AI720" s="9"/>
      <c r="AJ720" s="9"/>
      <c r="AK720" s="40" t="s">
        <v>76</v>
      </c>
      <c r="AL720" s="40" t="s">
        <v>77</v>
      </c>
      <c r="AM720" s="32" t="s">
        <v>2795</v>
      </c>
      <c r="AN720" s="26" t="s">
        <v>213</v>
      </c>
      <c r="AO720" s="26" t="s">
        <v>3798</v>
      </c>
      <c r="AP720" s="26" t="s">
        <v>3799</v>
      </c>
      <c r="AQ720" s="5"/>
      <c r="AR720" s="5"/>
      <c r="AS720" s="5"/>
      <c r="AT720" s="5"/>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row>
    <row r="721">
      <c r="A721" s="5"/>
      <c r="B721" s="5"/>
      <c r="C721" s="5"/>
      <c r="D721" s="5"/>
      <c r="E721" s="5"/>
      <c r="F721" s="26">
        <v>1.0</v>
      </c>
      <c r="G721" s="5"/>
      <c r="H721" s="5"/>
      <c r="I721" s="5"/>
      <c r="J721" s="5"/>
      <c r="K721" s="40" t="s">
        <v>55</v>
      </c>
      <c r="L721" s="40" t="s">
        <v>60</v>
      </c>
      <c r="M721" s="69">
        <v>45813.0</v>
      </c>
      <c r="N721" s="40" t="s">
        <v>2791</v>
      </c>
      <c r="O721" s="52" t="s">
        <v>3800</v>
      </c>
      <c r="P721" s="5"/>
      <c r="Q721" s="53" t="s">
        <v>134</v>
      </c>
      <c r="R721" s="53" t="s">
        <v>135</v>
      </c>
      <c r="S721" s="53" t="s">
        <v>59</v>
      </c>
      <c r="T721" s="40" t="s">
        <v>65</v>
      </c>
      <c r="U721" s="40" t="s">
        <v>66</v>
      </c>
      <c r="V721" s="26" t="s">
        <v>969</v>
      </c>
      <c r="W721" s="40" t="s">
        <v>68</v>
      </c>
      <c r="X721" s="40" t="s">
        <v>69</v>
      </c>
      <c r="Y721" s="5"/>
      <c r="Z721" s="5"/>
      <c r="AA721" s="26" t="s">
        <v>71</v>
      </c>
      <c r="AB721" s="26" t="s">
        <v>72</v>
      </c>
      <c r="AC721" s="5"/>
      <c r="AD721" s="26" t="s">
        <v>74</v>
      </c>
      <c r="AE721" s="52" t="s">
        <v>3800</v>
      </c>
      <c r="AF721" s="5"/>
      <c r="AG721" s="9"/>
      <c r="AH721" s="50"/>
      <c r="AI721" s="9"/>
      <c r="AJ721" s="9"/>
      <c r="AK721" s="40" t="s">
        <v>76</v>
      </c>
      <c r="AL721" s="40" t="s">
        <v>77</v>
      </c>
      <c r="AM721" s="32" t="s">
        <v>2795</v>
      </c>
      <c r="AN721" s="26" t="s">
        <v>213</v>
      </c>
      <c r="AO721" s="26" t="s">
        <v>3798</v>
      </c>
      <c r="AP721" s="26" t="s">
        <v>3799</v>
      </c>
      <c r="AQ721" s="5"/>
      <c r="AR721" s="5"/>
      <c r="AS721" s="5"/>
      <c r="AT721" s="5"/>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row>
    <row r="722">
      <c r="A722" s="5"/>
      <c r="B722" s="26" t="s">
        <v>3801</v>
      </c>
      <c r="C722" s="26" t="s">
        <v>55</v>
      </c>
      <c r="D722" s="26" t="s">
        <v>3802</v>
      </c>
      <c r="E722" s="26" t="s">
        <v>3803</v>
      </c>
      <c r="F722" s="26">
        <v>1.0</v>
      </c>
      <c r="G722" s="26" t="s">
        <v>191</v>
      </c>
      <c r="H722" s="42" t="s">
        <v>59</v>
      </c>
      <c r="I722" s="26" t="s">
        <v>3804</v>
      </c>
      <c r="J722" s="5"/>
      <c r="K722" s="40" t="s">
        <v>55</v>
      </c>
      <c r="L722" s="40" t="s">
        <v>60</v>
      </c>
      <c r="M722" s="69">
        <v>45813.0</v>
      </c>
      <c r="N722" s="40" t="s">
        <v>2791</v>
      </c>
      <c r="O722" s="52" t="s">
        <v>3805</v>
      </c>
      <c r="P722" s="73">
        <v>0.125</v>
      </c>
      <c r="Q722" s="53" t="s">
        <v>134</v>
      </c>
      <c r="R722" s="53" t="s">
        <v>135</v>
      </c>
      <c r="S722" s="53" t="s">
        <v>59</v>
      </c>
      <c r="T722" s="40" t="s">
        <v>65</v>
      </c>
      <c r="U722" s="40" t="s">
        <v>66</v>
      </c>
      <c r="V722" s="26" t="s">
        <v>969</v>
      </c>
      <c r="W722" s="40" t="s">
        <v>68</v>
      </c>
      <c r="X722" s="40" t="s">
        <v>69</v>
      </c>
      <c r="Y722" s="26">
        <v>20.0</v>
      </c>
      <c r="Z722" s="26" t="s">
        <v>136</v>
      </c>
      <c r="AA722" s="26" t="s">
        <v>71</v>
      </c>
      <c r="AB722" s="26" t="s">
        <v>72</v>
      </c>
      <c r="AC722" s="26" t="s">
        <v>2511</v>
      </c>
      <c r="AD722" s="26" t="s">
        <v>74</v>
      </c>
      <c r="AE722" s="52" t="s">
        <v>3805</v>
      </c>
      <c r="AF722" s="5"/>
      <c r="AG722" s="42" t="s">
        <v>3806</v>
      </c>
      <c r="AH722" s="51">
        <v>0.85</v>
      </c>
      <c r="AI722" s="42" t="s">
        <v>3807</v>
      </c>
      <c r="AJ722" s="9"/>
      <c r="AK722" s="40" t="s">
        <v>76</v>
      </c>
      <c r="AL722" s="40" t="s">
        <v>77</v>
      </c>
      <c r="AM722" s="32" t="s">
        <v>2795</v>
      </c>
      <c r="AN722" s="26" t="s">
        <v>213</v>
      </c>
      <c r="AO722" s="26" t="s">
        <v>3798</v>
      </c>
      <c r="AP722" s="26" t="s">
        <v>3799</v>
      </c>
      <c r="AQ722" s="26" t="s">
        <v>93</v>
      </c>
      <c r="AR722" s="5"/>
      <c r="AS722" s="5"/>
      <c r="AT722" s="5"/>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row>
    <row r="723">
      <c r="A723" s="5"/>
      <c r="B723" s="26" t="s">
        <v>3808</v>
      </c>
      <c r="C723" s="26" t="s">
        <v>55</v>
      </c>
      <c r="D723" s="26" t="s">
        <v>3809</v>
      </c>
      <c r="E723" s="26" t="s">
        <v>3810</v>
      </c>
      <c r="F723" s="26">
        <v>1.0</v>
      </c>
      <c r="G723" s="26" t="s">
        <v>3811</v>
      </c>
      <c r="H723" s="75" t="s">
        <v>3812</v>
      </c>
      <c r="I723" s="26" t="s">
        <v>59</v>
      </c>
      <c r="J723" s="5"/>
      <c r="K723" s="40" t="s">
        <v>55</v>
      </c>
      <c r="L723" s="40" t="s">
        <v>60</v>
      </c>
      <c r="M723" s="69">
        <v>45813.0</v>
      </c>
      <c r="N723" s="40" t="s">
        <v>2791</v>
      </c>
      <c r="O723" s="52" t="s">
        <v>3813</v>
      </c>
      <c r="P723" s="73">
        <v>0.16666666666666666</v>
      </c>
      <c r="Q723" s="53" t="s">
        <v>134</v>
      </c>
      <c r="R723" s="53" t="s">
        <v>135</v>
      </c>
      <c r="S723" s="53" t="s">
        <v>59</v>
      </c>
      <c r="T723" s="40" t="s">
        <v>65</v>
      </c>
      <c r="U723" s="40" t="s">
        <v>66</v>
      </c>
      <c r="V723" s="26" t="s">
        <v>969</v>
      </c>
      <c r="W723" s="40" t="s">
        <v>68</v>
      </c>
      <c r="X723" s="40" t="s">
        <v>69</v>
      </c>
      <c r="Y723" s="26">
        <v>20.0</v>
      </c>
      <c r="Z723" s="26" t="s">
        <v>93</v>
      </c>
      <c r="AA723" s="26" t="s">
        <v>71</v>
      </c>
      <c r="AB723" s="26" t="s">
        <v>72</v>
      </c>
      <c r="AC723" s="26" t="s">
        <v>3814</v>
      </c>
      <c r="AD723" s="26" t="s">
        <v>74</v>
      </c>
      <c r="AE723" s="52" t="s">
        <v>3813</v>
      </c>
      <c r="AF723" s="5"/>
      <c r="AG723" s="42" t="s">
        <v>3815</v>
      </c>
      <c r="AH723" s="51">
        <v>0.9</v>
      </c>
      <c r="AI723" s="42" t="s">
        <v>3816</v>
      </c>
      <c r="AJ723" s="9"/>
      <c r="AK723" s="40" t="s">
        <v>76</v>
      </c>
      <c r="AL723" s="40" t="s">
        <v>77</v>
      </c>
      <c r="AM723" s="32" t="s">
        <v>2795</v>
      </c>
      <c r="AN723" s="26" t="s">
        <v>213</v>
      </c>
      <c r="AO723" s="26" t="s">
        <v>3798</v>
      </c>
      <c r="AP723" s="26" t="s">
        <v>3799</v>
      </c>
      <c r="AQ723" s="26" t="s">
        <v>93</v>
      </c>
      <c r="AR723" s="5"/>
      <c r="AS723" s="5"/>
      <c r="AT723" s="5"/>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row>
    <row r="724">
      <c r="A724" s="5"/>
      <c r="B724" s="26" t="s">
        <v>3817</v>
      </c>
      <c r="C724" s="26" t="s">
        <v>55</v>
      </c>
      <c r="D724" s="26" t="s">
        <v>3818</v>
      </c>
      <c r="E724" s="26" t="s">
        <v>3819</v>
      </c>
      <c r="F724" s="26">
        <v>1.0</v>
      </c>
      <c r="G724" s="26" t="s">
        <v>3820</v>
      </c>
      <c r="H724" s="26" t="s">
        <v>59</v>
      </c>
      <c r="I724" s="26" t="s">
        <v>59</v>
      </c>
      <c r="J724" s="5"/>
      <c r="K724" s="40" t="s">
        <v>55</v>
      </c>
      <c r="L724" s="40" t="s">
        <v>60</v>
      </c>
      <c r="M724" s="69">
        <v>45813.0</v>
      </c>
      <c r="N724" s="40" t="s">
        <v>2791</v>
      </c>
      <c r="O724" s="52" t="s">
        <v>3821</v>
      </c>
      <c r="P724" s="73">
        <v>0.16666666666666666</v>
      </c>
      <c r="Q724" s="53" t="s">
        <v>134</v>
      </c>
      <c r="R724" s="53" t="s">
        <v>135</v>
      </c>
      <c r="S724" s="53" t="s">
        <v>59</v>
      </c>
      <c r="T724" s="40" t="s">
        <v>65</v>
      </c>
      <c r="U724" s="40" t="s">
        <v>66</v>
      </c>
      <c r="V724" s="26" t="s">
        <v>969</v>
      </c>
      <c r="W724" s="40" t="s">
        <v>68</v>
      </c>
      <c r="X724" s="40" t="s">
        <v>69</v>
      </c>
      <c r="Y724" s="26">
        <v>30.0</v>
      </c>
      <c r="Z724" s="26" t="s">
        <v>118</v>
      </c>
      <c r="AA724" s="26" t="s">
        <v>71</v>
      </c>
      <c r="AB724" s="26" t="s">
        <v>72</v>
      </c>
      <c r="AC724" s="26" t="s">
        <v>3621</v>
      </c>
      <c r="AD724" s="26" t="s">
        <v>74</v>
      </c>
      <c r="AE724" s="52" t="s">
        <v>3821</v>
      </c>
      <c r="AF724" s="5"/>
      <c r="AG724" s="42" t="s">
        <v>3822</v>
      </c>
      <c r="AH724" s="51">
        <v>0.95</v>
      </c>
      <c r="AI724" s="42" t="s">
        <v>3823</v>
      </c>
      <c r="AJ724" s="9"/>
      <c r="AK724" s="40" t="s">
        <v>76</v>
      </c>
      <c r="AL724" s="40" t="s">
        <v>77</v>
      </c>
      <c r="AM724" s="32" t="s">
        <v>2795</v>
      </c>
      <c r="AN724" s="26" t="s">
        <v>213</v>
      </c>
      <c r="AO724" s="26" t="s">
        <v>3798</v>
      </c>
      <c r="AP724" s="26" t="s">
        <v>3799</v>
      </c>
      <c r="AQ724" s="26" t="s">
        <v>93</v>
      </c>
      <c r="AR724" s="5"/>
      <c r="AS724" s="5"/>
      <c r="AT724" s="5"/>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row>
    <row r="725">
      <c r="A725" s="5"/>
      <c r="B725" s="42" t="s">
        <v>3824</v>
      </c>
      <c r="C725" s="26" t="s">
        <v>55</v>
      </c>
      <c r="D725" s="26" t="s">
        <v>3825</v>
      </c>
      <c r="E725" s="26" t="s">
        <v>3826</v>
      </c>
      <c r="F725" s="26">
        <v>1.0</v>
      </c>
      <c r="G725" s="26" t="s">
        <v>3827</v>
      </c>
      <c r="H725" s="26" t="s">
        <v>3828</v>
      </c>
      <c r="I725" s="75" t="s">
        <v>59</v>
      </c>
      <c r="J725" s="5"/>
      <c r="K725" s="40" t="s">
        <v>55</v>
      </c>
      <c r="L725" s="40" t="s">
        <v>60</v>
      </c>
      <c r="M725" s="69">
        <v>45813.0</v>
      </c>
      <c r="N725" s="40" t="s">
        <v>2791</v>
      </c>
      <c r="O725" s="52" t="s">
        <v>3829</v>
      </c>
      <c r="P725" s="73">
        <v>0.20833333333333334</v>
      </c>
      <c r="Q725" s="53" t="s">
        <v>134</v>
      </c>
      <c r="R725" s="53" t="s">
        <v>135</v>
      </c>
      <c r="S725" s="53" t="s">
        <v>59</v>
      </c>
      <c r="T725" s="40" t="s">
        <v>65</v>
      </c>
      <c r="U725" s="40" t="s">
        <v>66</v>
      </c>
      <c r="V725" s="26" t="s">
        <v>969</v>
      </c>
      <c r="W725" s="40" t="s">
        <v>68</v>
      </c>
      <c r="X725" s="40" t="s">
        <v>69</v>
      </c>
      <c r="Y725" s="26">
        <v>30.0</v>
      </c>
      <c r="Z725" s="26" t="s">
        <v>118</v>
      </c>
      <c r="AA725" s="26" t="s">
        <v>71</v>
      </c>
      <c r="AB725" s="26" t="s">
        <v>72</v>
      </c>
      <c r="AC725" s="26" t="s">
        <v>3830</v>
      </c>
      <c r="AD725" s="26" t="s">
        <v>74</v>
      </c>
      <c r="AE725" s="52" t="s">
        <v>3829</v>
      </c>
      <c r="AF725" s="5"/>
      <c r="AG725" s="26" t="s">
        <v>3831</v>
      </c>
      <c r="AH725" s="51">
        <v>1.0</v>
      </c>
      <c r="AI725" s="42" t="s">
        <v>64</v>
      </c>
      <c r="AJ725" s="9"/>
      <c r="AK725" s="40" t="s">
        <v>76</v>
      </c>
      <c r="AL725" s="40" t="s">
        <v>77</v>
      </c>
      <c r="AM725" s="32" t="s">
        <v>2795</v>
      </c>
      <c r="AN725" s="26" t="s">
        <v>213</v>
      </c>
      <c r="AO725" s="26" t="s">
        <v>3798</v>
      </c>
      <c r="AP725" s="26" t="s">
        <v>3799</v>
      </c>
      <c r="AQ725" s="26" t="s">
        <v>93</v>
      </c>
      <c r="AR725" s="5"/>
      <c r="AS725" s="79"/>
      <c r="AT725" s="7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row>
    <row r="726">
      <c r="A726" s="5"/>
      <c r="B726" s="26" t="s">
        <v>3832</v>
      </c>
      <c r="C726" s="26" t="s">
        <v>55</v>
      </c>
      <c r="D726" s="26" t="s">
        <v>3833</v>
      </c>
      <c r="E726" s="26" t="s">
        <v>3834</v>
      </c>
      <c r="F726" s="26">
        <v>1.0</v>
      </c>
      <c r="G726" s="26" t="s">
        <v>3835</v>
      </c>
      <c r="H726" s="26" t="s">
        <v>59</v>
      </c>
      <c r="I726" s="75" t="s">
        <v>59</v>
      </c>
      <c r="J726" s="5"/>
      <c r="K726" s="40" t="s">
        <v>55</v>
      </c>
      <c r="L726" s="40" t="s">
        <v>60</v>
      </c>
      <c r="M726" s="69">
        <v>45813.0</v>
      </c>
      <c r="N726" s="40" t="s">
        <v>2791</v>
      </c>
      <c r="O726" s="52" t="s">
        <v>3836</v>
      </c>
      <c r="P726" s="73">
        <v>0.16666666666666666</v>
      </c>
      <c r="Q726" s="53" t="s">
        <v>134</v>
      </c>
      <c r="R726" s="53" t="s">
        <v>135</v>
      </c>
      <c r="S726" s="53" t="s">
        <v>59</v>
      </c>
      <c r="T726" s="40" t="s">
        <v>65</v>
      </c>
      <c r="U726" s="40" t="s">
        <v>66</v>
      </c>
      <c r="V726" s="26" t="s">
        <v>969</v>
      </c>
      <c r="W726" s="40" t="s">
        <v>68</v>
      </c>
      <c r="X726" s="40" t="s">
        <v>69</v>
      </c>
      <c r="Y726" s="26">
        <v>20.0</v>
      </c>
      <c r="Z726" s="26" t="s">
        <v>136</v>
      </c>
      <c r="AA726" s="26" t="s">
        <v>71</v>
      </c>
      <c r="AB726" s="26" t="s">
        <v>72</v>
      </c>
      <c r="AC726" s="26" t="s">
        <v>3837</v>
      </c>
      <c r="AD726" s="26" t="s">
        <v>74</v>
      </c>
      <c r="AE726" s="52" t="s">
        <v>3836</v>
      </c>
      <c r="AF726" s="5"/>
      <c r="AG726" s="42" t="s">
        <v>3838</v>
      </c>
      <c r="AH726" s="51">
        <v>0.95</v>
      </c>
      <c r="AI726" s="42" t="s">
        <v>3839</v>
      </c>
      <c r="AJ726" s="9"/>
      <c r="AK726" s="40" t="s">
        <v>76</v>
      </c>
      <c r="AL726" s="40" t="s">
        <v>77</v>
      </c>
      <c r="AM726" s="32" t="s">
        <v>2795</v>
      </c>
      <c r="AN726" s="26" t="s">
        <v>213</v>
      </c>
      <c r="AO726" s="26" t="s">
        <v>3798</v>
      </c>
      <c r="AP726" s="26" t="s">
        <v>3799</v>
      </c>
      <c r="AQ726" s="26" t="s">
        <v>93</v>
      </c>
      <c r="AR726" s="5"/>
      <c r="AS726" s="79"/>
      <c r="AT726" s="7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row>
    <row r="727">
      <c r="A727" s="5"/>
      <c r="B727" s="26" t="s">
        <v>3840</v>
      </c>
      <c r="C727" s="26" t="s">
        <v>403</v>
      </c>
      <c r="D727" s="5"/>
      <c r="E727" s="5"/>
      <c r="F727" s="26">
        <v>1.0</v>
      </c>
      <c r="G727" s="26" t="s">
        <v>3841</v>
      </c>
      <c r="H727" s="317">
        <v>45054.0</v>
      </c>
      <c r="I727" s="26" t="s">
        <v>59</v>
      </c>
      <c r="J727" s="5"/>
      <c r="K727" s="40" t="s">
        <v>55</v>
      </c>
      <c r="L727" s="40" t="s">
        <v>60</v>
      </c>
      <c r="M727" s="69">
        <v>45783.0</v>
      </c>
      <c r="N727" s="40" t="s">
        <v>100</v>
      </c>
      <c r="O727" s="52" t="s">
        <v>3842</v>
      </c>
      <c r="P727" s="73">
        <v>0.15138888888888888</v>
      </c>
      <c r="Q727" s="53" t="s">
        <v>134</v>
      </c>
      <c r="R727" s="53" t="s">
        <v>135</v>
      </c>
      <c r="S727" s="53" t="s">
        <v>59</v>
      </c>
      <c r="T727" s="40" t="s">
        <v>65</v>
      </c>
      <c r="U727" s="40" t="s">
        <v>66</v>
      </c>
      <c r="V727" s="26" t="s">
        <v>969</v>
      </c>
      <c r="W727" s="40" t="s">
        <v>68</v>
      </c>
      <c r="X727" s="40" t="s">
        <v>69</v>
      </c>
      <c r="Y727" s="5"/>
      <c r="Z727" s="5"/>
      <c r="AA727" s="26" t="s">
        <v>71</v>
      </c>
      <c r="AB727" s="26" t="s">
        <v>72</v>
      </c>
      <c r="AC727" s="26" t="s">
        <v>3843</v>
      </c>
      <c r="AD727" s="26" t="s">
        <v>64</v>
      </c>
      <c r="AE727" s="66" t="s">
        <v>64</v>
      </c>
      <c r="AF727" s="5"/>
      <c r="AG727" s="9"/>
      <c r="AH727" s="9"/>
      <c r="AI727" s="9"/>
      <c r="AJ727" s="9"/>
      <c r="AK727" s="40" t="s">
        <v>76</v>
      </c>
      <c r="AL727" s="40" t="s">
        <v>77</v>
      </c>
      <c r="AM727" s="21"/>
      <c r="AN727" s="5"/>
      <c r="AO727" s="5"/>
      <c r="AP727" s="5"/>
      <c r="AQ727" s="5"/>
      <c r="AR727" s="26">
        <v>4937.0</v>
      </c>
      <c r="AS727" s="48">
        <v>0.0</v>
      </c>
      <c r="AT727" s="48">
        <v>0.15208333333333332</v>
      </c>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row>
    <row r="728">
      <c r="A728" s="5"/>
      <c r="B728" s="26" t="s">
        <v>3824</v>
      </c>
      <c r="C728" s="26" t="s">
        <v>55</v>
      </c>
      <c r="D728" s="5"/>
      <c r="E728" s="5"/>
      <c r="F728" s="26">
        <v>1.0</v>
      </c>
      <c r="G728" s="26" t="s">
        <v>3844</v>
      </c>
      <c r="H728" s="318">
        <v>43994.0</v>
      </c>
      <c r="I728" s="26" t="s">
        <v>59</v>
      </c>
      <c r="J728" s="5"/>
      <c r="K728" s="40" t="s">
        <v>55</v>
      </c>
      <c r="L728" s="40" t="s">
        <v>60</v>
      </c>
      <c r="M728" s="69">
        <v>45783.0</v>
      </c>
      <c r="N728" s="40" t="s">
        <v>100</v>
      </c>
      <c r="O728" s="52" t="s">
        <v>3845</v>
      </c>
      <c r="P728" s="73">
        <v>0.2465277777777778</v>
      </c>
      <c r="Q728" s="53" t="s">
        <v>134</v>
      </c>
      <c r="R728" s="53" t="s">
        <v>135</v>
      </c>
      <c r="S728" s="61" t="s">
        <v>59</v>
      </c>
      <c r="T728" s="40" t="s">
        <v>65</v>
      </c>
      <c r="U728" s="40" t="s">
        <v>66</v>
      </c>
      <c r="V728" s="26" t="s">
        <v>969</v>
      </c>
      <c r="W728" s="40" t="s">
        <v>68</v>
      </c>
      <c r="X728" s="40" t="s">
        <v>69</v>
      </c>
      <c r="Y728" s="5"/>
      <c r="Z728" s="5"/>
      <c r="AA728" s="26" t="s">
        <v>71</v>
      </c>
      <c r="AB728" s="26" t="s">
        <v>72</v>
      </c>
      <c r="AC728" s="26" t="s">
        <v>3846</v>
      </c>
      <c r="AD728" s="26" t="s">
        <v>64</v>
      </c>
      <c r="AE728" s="66" t="s">
        <v>64</v>
      </c>
      <c r="AF728" s="5"/>
      <c r="AG728" s="9"/>
      <c r="AH728" s="9"/>
      <c r="AI728" s="9"/>
      <c r="AJ728" s="9"/>
      <c r="AK728" s="40" t="s">
        <v>76</v>
      </c>
      <c r="AL728" s="40" t="s">
        <v>77</v>
      </c>
      <c r="AM728" s="21"/>
      <c r="AN728" s="5"/>
      <c r="AO728" s="5"/>
      <c r="AP728" s="5"/>
      <c r="AQ728" s="5"/>
      <c r="AR728" s="47">
        <v>16959.0</v>
      </c>
      <c r="AS728" s="48">
        <v>0.0</v>
      </c>
      <c r="AT728" s="48">
        <v>0.2465277777777778</v>
      </c>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row>
    <row r="729">
      <c r="A729" s="5"/>
      <c r="B729" s="26" t="s">
        <v>3847</v>
      </c>
      <c r="C729" s="26" t="s">
        <v>403</v>
      </c>
      <c r="D729" s="5"/>
      <c r="E729" s="5"/>
      <c r="F729" s="26">
        <v>1.0</v>
      </c>
      <c r="G729" s="26" t="s">
        <v>3848</v>
      </c>
      <c r="H729" s="317">
        <v>43528.0</v>
      </c>
      <c r="I729" s="26" t="s">
        <v>59</v>
      </c>
      <c r="J729" s="5"/>
      <c r="K729" s="40" t="s">
        <v>55</v>
      </c>
      <c r="L729" s="40" t="s">
        <v>60</v>
      </c>
      <c r="M729" s="69">
        <v>45783.0</v>
      </c>
      <c r="N729" s="40" t="s">
        <v>100</v>
      </c>
      <c r="O729" s="52" t="s">
        <v>3849</v>
      </c>
      <c r="P729" s="73">
        <v>0.3958333333333333</v>
      </c>
      <c r="Q729" s="53" t="s">
        <v>134</v>
      </c>
      <c r="R729" s="53" t="s">
        <v>135</v>
      </c>
      <c r="S729" s="61" t="s">
        <v>59</v>
      </c>
      <c r="T729" s="40" t="s">
        <v>65</v>
      </c>
      <c r="U729" s="40" t="s">
        <v>66</v>
      </c>
      <c r="V729" s="26" t="s">
        <v>969</v>
      </c>
      <c r="W729" s="40" t="s">
        <v>68</v>
      </c>
      <c r="X729" s="40" t="s">
        <v>69</v>
      </c>
      <c r="Y729" s="5"/>
      <c r="Z729" s="5"/>
      <c r="AA729" s="26" t="s">
        <v>71</v>
      </c>
      <c r="AB729" s="26" t="s">
        <v>72</v>
      </c>
      <c r="AC729" s="26" t="s">
        <v>3850</v>
      </c>
      <c r="AD729" s="26" t="s">
        <v>64</v>
      </c>
      <c r="AE729" s="66" t="s">
        <v>64</v>
      </c>
      <c r="AF729" s="5"/>
      <c r="AG729" s="9"/>
      <c r="AH729" s="9"/>
      <c r="AI729" s="9"/>
      <c r="AJ729" s="9"/>
      <c r="AK729" s="40" t="s">
        <v>76</v>
      </c>
      <c r="AL729" s="40" t="s">
        <v>77</v>
      </c>
      <c r="AM729" s="21"/>
      <c r="AN729" s="5"/>
      <c r="AO729" s="5"/>
      <c r="AP729" s="5"/>
      <c r="AQ729" s="5"/>
      <c r="AR729" s="47">
        <v>91809.0</v>
      </c>
      <c r="AS729" s="48">
        <v>0.0</v>
      </c>
      <c r="AT729" s="48">
        <v>0.3958333333333333</v>
      </c>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row>
    <row r="730">
      <c r="A730" s="5"/>
      <c r="B730" s="26" t="s">
        <v>3851</v>
      </c>
      <c r="C730" s="26" t="s">
        <v>55</v>
      </c>
      <c r="D730" s="5"/>
      <c r="E730" s="5"/>
      <c r="F730" s="26">
        <v>1.0</v>
      </c>
      <c r="G730" s="26" t="s">
        <v>3852</v>
      </c>
      <c r="H730" s="317">
        <v>44018.0</v>
      </c>
      <c r="I730" s="5"/>
      <c r="J730" s="5"/>
      <c r="K730" s="40" t="s">
        <v>55</v>
      </c>
      <c r="L730" s="40" t="s">
        <v>60</v>
      </c>
      <c r="M730" s="69">
        <v>45783.0</v>
      </c>
      <c r="N730" s="40" t="s">
        <v>100</v>
      </c>
      <c r="O730" s="52" t="s">
        <v>3853</v>
      </c>
      <c r="P730" s="73">
        <v>0.19930555555555557</v>
      </c>
      <c r="Q730" s="53" t="s">
        <v>134</v>
      </c>
      <c r="R730" s="53" t="s">
        <v>135</v>
      </c>
      <c r="S730" s="53" t="s">
        <v>59</v>
      </c>
      <c r="T730" s="40" t="s">
        <v>65</v>
      </c>
      <c r="U730" s="40" t="s">
        <v>66</v>
      </c>
      <c r="V730" s="26" t="s">
        <v>969</v>
      </c>
      <c r="W730" s="40" t="s">
        <v>68</v>
      </c>
      <c r="X730" s="40" t="s">
        <v>69</v>
      </c>
      <c r="Y730" s="5"/>
      <c r="Z730" s="5"/>
      <c r="AA730" s="26" t="s">
        <v>71</v>
      </c>
      <c r="AB730" s="26" t="s">
        <v>72</v>
      </c>
      <c r="AC730" s="26" t="s">
        <v>3854</v>
      </c>
      <c r="AD730" s="26" t="s">
        <v>64</v>
      </c>
      <c r="AE730" s="26" t="s">
        <v>64</v>
      </c>
      <c r="AF730" s="5"/>
      <c r="AG730" s="9"/>
      <c r="AH730" s="9"/>
      <c r="AI730" s="9"/>
      <c r="AJ730" s="9"/>
      <c r="AK730" s="40" t="s">
        <v>76</v>
      </c>
      <c r="AL730" s="40" t="s">
        <v>77</v>
      </c>
      <c r="AM730" s="21"/>
      <c r="AN730" s="5"/>
      <c r="AO730" s="5"/>
      <c r="AP730" s="5"/>
      <c r="AQ730" s="5"/>
      <c r="AR730" s="47">
        <v>8990.0</v>
      </c>
      <c r="AS730" s="48">
        <v>0.0</v>
      </c>
      <c r="AT730" s="48">
        <v>0.20069444444444445</v>
      </c>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row>
    <row r="731">
      <c r="A731" s="5"/>
      <c r="B731" s="26" t="s">
        <v>3855</v>
      </c>
      <c r="C731" s="26" t="s">
        <v>403</v>
      </c>
      <c r="D731" s="5"/>
      <c r="E731" s="5"/>
      <c r="F731" s="26">
        <v>1.0</v>
      </c>
      <c r="G731" s="26" t="s">
        <v>130</v>
      </c>
      <c r="H731" s="43" t="s">
        <v>3856</v>
      </c>
      <c r="I731" s="75" t="s">
        <v>59</v>
      </c>
      <c r="J731" s="5"/>
      <c r="K731" s="40" t="s">
        <v>55</v>
      </c>
      <c r="L731" s="40" t="s">
        <v>60</v>
      </c>
      <c r="M731" s="69">
        <v>45783.0</v>
      </c>
      <c r="N731" s="40" t="s">
        <v>100</v>
      </c>
      <c r="O731" s="52" t="s">
        <v>3857</v>
      </c>
      <c r="P731" s="73">
        <v>0.1673611111111111</v>
      </c>
      <c r="Q731" s="53" t="s">
        <v>134</v>
      </c>
      <c r="R731" s="53" t="s">
        <v>135</v>
      </c>
      <c r="S731" s="61" t="s">
        <v>59</v>
      </c>
      <c r="T731" s="40" t="s">
        <v>65</v>
      </c>
      <c r="U731" s="40" t="s">
        <v>66</v>
      </c>
      <c r="V731" s="26" t="s">
        <v>969</v>
      </c>
      <c r="W731" s="40" t="s">
        <v>68</v>
      </c>
      <c r="X731" s="40" t="s">
        <v>69</v>
      </c>
      <c r="Y731" s="5"/>
      <c r="Z731" s="5"/>
      <c r="AA731" s="26" t="s">
        <v>71</v>
      </c>
      <c r="AB731" s="26" t="s">
        <v>72</v>
      </c>
      <c r="AC731" s="26" t="s">
        <v>3858</v>
      </c>
      <c r="AD731" s="26" t="s">
        <v>64</v>
      </c>
      <c r="AE731" s="26" t="s">
        <v>64</v>
      </c>
      <c r="AF731" s="5"/>
      <c r="AG731" s="9"/>
      <c r="AH731" s="9"/>
      <c r="AI731" s="9"/>
      <c r="AJ731" s="9"/>
      <c r="AK731" s="40" t="s">
        <v>76</v>
      </c>
      <c r="AL731" s="40" t="s">
        <v>77</v>
      </c>
      <c r="AM731" s="21"/>
      <c r="AN731" s="5"/>
      <c r="AO731" s="5"/>
      <c r="AP731" s="5"/>
      <c r="AQ731" s="5"/>
      <c r="AR731" s="47">
        <v>37152.0</v>
      </c>
      <c r="AS731" s="48">
        <v>0.0</v>
      </c>
      <c r="AT731" s="48">
        <v>0.1673611111111111</v>
      </c>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row>
    <row r="732">
      <c r="A732" s="5"/>
      <c r="B732" s="5"/>
      <c r="C732" s="5"/>
      <c r="D732" s="5"/>
      <c r="E732" s="5"/>
      <c r="F732" s="5"/>
      <c r="G732" s="5"/>
      <c r="H732" s="5"/>
      <c r="I732" s="5"/>
      <c r="J732" s="5"/>
      <c r="K732" s="5"/>
      <c r="L732" s="5"/>
      <c r="M732" s="72"/>
      <c r="N732" s="5"/>
      <c r="O732" s="5"/>
      <c r="P732" s="79"/>
      <c r="Q732" s="5"/>
      <c r="R732" s="5"/>
      <c r="S732" s="194"/>
      <c r="T732" s="5"/>
      <c r="U732" s="5"/>
      <c r="V732" s="5"/>
      <c r="W732" s="5"/>
      <c r="X732" s="5"/>
      <c r="Y732" s="5"/>
      <c r="Z732" s="5"/>
      <c r="AA732" s="5"/>
      <c r="AB732" s="5"/>
      <c r="AC732" s="5"/>
      <c r="AD732" s="5"/>
      <c r="AE732" s="5"/>
      <c r="AF732" s="5"/>
      <c r="AG732" s="5"/>
      <c r="AH732" s="21"/>
      <c r="AI732" s="5"/>
      <c r="AJ732" s="5"/>
      <c r="AK732" s="5"/>
      <c r="AL732" s="5"/>
      <c r="AM732" s="21"/>
      <c r="AN732" s="5"/>
      <c r="AO732" s="5"/>
      <c r="AP732" s="5"/>
      <c r="AQ732" s="5"/>
      <c r="AR732" s="5"/>
      <c r="AS732" s="5"/>
      <c r="AT732" s="5"/>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row>
    <row r="733">
      <c r="A733" s="5"/>
      <c r="B733" s="5"/>
      <c r="C733" s="5"/>
      <c r="D733" s="5"/>
      <c r="E733" s="5"/>
      <c r="F733" s="26">
        <v>1.0</v>
      </c>
      <c r="G733" s="5"/>
      <c r="H733" s="5"/>
      <c r="I733" s="5"/>
      <c r="J733" s="5"/>
      <c r="K733" s="40" t="s">
        <v>55</v>
      </c>
      <c r="L733" s="40" t="s">
        <v>60</v>
      </c>
      <c r="M733" s="69">
        <v>45813.0</v>
      </c>
      <c r="N733" s="40" t="s">
        <v>2791</v>
      </c>
      <c r="O733" s="52" t="s">
        <v>3859</v>
      </c>
      <c r="P733" s="79"/>
      <c r="Q733" s="53" t="s">
        <v>134</v>
      </c>
      <c r="R733" s="53" t="s">
        <v>135</v>
      </c>
      <c r="S733" s="61" t="s">
        <v>59</v>
      </c>
      <c r="T733" s="40" t="s">
        <v>65</v>
      </c>
      <c r="U733" s="40" t="s">
        <v>66</v>
      </c>
      <c r="V733" s="26" t="s">
        <v>969</v>
      </c>
      <c r="W733" s="40" t="s">
        <v>68</v>
      </c>
      <c r="X733" s="40" t="s">
        <v>69</v>
      </c>
      <c r="Y733" s="5"/>
      <c r="Z733" s="5"/>
      <c r="AA733" s="26" t="s">
        <v>71</v>
      </c>
      <c r="AB733" s="26" t="s">
        <v>72</v>
      </c>
      <c r="AC733" s="5"/>
      <c r="AD733" s="26" t="s">
        <v>74</v>
      </c>
      <c r="AE733" s="52" t="s">
        <v>3859</v>
      </c>
      <c r="AF733" s="5"/>
      <c r="AG733" s="9"/>
      <c r="AH733" s="50"/>
      <c r="AI733" s="9"/>
      <c r="AJ733" s="9"/>
      <c r="AK733" s="40" t="s">
        <v>76</v>
      </c>
      <c r="AL733" s="40" t="s">
        <v>77</v>
      </c>
      <c r="AM733" s="32" t="s">
        <v>2795</v>
      </c>
      <c r="AN733" s="26" t="s">
        <v>213</v>
      </c>
      <c r="AO733" s="26" t="s">
        <v>3798</v>
      </c>
      <c r="AP733" s="26" t="s">
        <v>3860</v>
      </c>
      <c r="AQ733" s="5"/>
      <c r="AR733" s="5"/>
      <c r="AS733" s="5"/>
      <c r="AT733" s="5"/>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row>
    <row r="734">
      <c r="A734" s="5"/>
      <c r="B734" s="26" t="s">
        <v>3861</v>
      </c>
      <c r="C734" s="26" t="s">
        <v>55</v>
      </c>
      <c r="D734" s="26" t="s">
        <v>3862</v>
      </c>
      <c r="E734" s="26" t="s">
        <v>3863</v>
      </c>
      <c r="F734" s="26">
        <v>1.0</v>
      </c>
      <c r="G734" s="26" t="s">
        <v>3864</v>
      </c>
      <c r="H734" s="5"/>
      <c r="I734" s="5"/>
      <c r="J734" s="5"/>
      <c r="K734" s="40" t="s">
        <v>55</v>
      </c>
      <c r="L734" s="40" t="s">
        <v>60</v>
      </c>
      <c r="M734" s="69">
        <v>45813.0</v>
      </c>
      <c r="N734" s="40" t="s">
        <v>2791</v>
      </c>
      <c r="O734" s="52" t="s">
        <v>3865</v>
      </c>
      <c r="P734" s="73">
        <v>0.08333333333333333</v>
      </c>
      <c r="Q734" s="53" t="s">
        <v>134</v>
      </c>
      <c r="R734" s="53" t="s">
        <v>135</v>
      </c>
      <c r="S734" s="53" t="s">
        <v>59</v>
      </c>
      <c r="T734" s="40" t="s">
        <v>65</v>
      </c>
      <c r="U734" s="40" t="s">
        <v>66</v>
      </c>
      <c r="V734" s="26" t="s">
        <v>969</v>
      </c>
      <c r="W734" s="40" t="s">
        <v>68</v>
      </c>
      <c r="X734" s="40" t="s">
        <v>69</v>
      </c>
      <c r="Y734" s="26">
        <v>16.0</v>
      </c>
      <c r="Z734" s="26" t="s">
        <v>136</v>
      </c>
      <c r="AA734" s="26" t="s">
        <v>71</v>
      </c>
      <c r="AB734" s="26" t="s">
        <v>72</v>
      </c>
      <c r="AC734" s="26" t="s">
        <v>3866</v>
      </c>
      <c r="AD734" s="26" t="s">
        <v>74</v>
      </c>
      <c r="AE734" s="52" t="s">
        <v>3865</v>
      </c>
      <c r="AF734" s="5"/>
      <c r="AG734" s="42" t="s">
        <v>3867</v>
      </c>
      <c r="AH734" s="51">
        <v>0.9</v>
      </c>
      <c r="AI734" s="42" t="s">
        <v>3868</v>
      </c>
      <c r="AJ734" s="9"/>
      <c r="AK734" s="40" t="s">
        <v>76</v>
      </c>
      <c r="AL734" s="40" t="s">
        <v>77</v>
      </c>
      <c r="AM734" s="32" t="s">
        <v>2795</v>
      </c>
      <c r="AN734" s="26" t="s">
        <v>213</v>
      </c>
      <c r="AO734" s="26" t="s">
        <v>3798</v>
      </c>
      <c r="AP734" s="26" t="s">
        <v>3860</v>
      </c>
      <c r="AQ734" s="26" t="s">
        <v>93</v>
      </c>
      <c r="AR734" s="5"/>
      <c r="AS734" s="5"/>
      <c r="AT734" s="5"/>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row>
    <row r="735">
      <c r="A735" s="5"/>
      <c r="B735" s="26" t="s">
        <v>3869</v>
      </c>
      <c r="C735" s="26" t="s">
        <v>55</v>
      </c>
      <c r="D735" s="26" t="s">
        <v>3870</v>
      </c>
      <c r="E735" s="26" t="s">
        <v>3871</v>
      </c>
      <c r="F735" s="26">
        <v>1.0</v>
      </c>
      <c r="G735" s="26" t="s">
        <v>3872</v>
      </c>
      <c r="H735" s="26" t="s">
        <v>59</v>
      </c>
      <c r="I735" s="26" t="s">
        <v>59</v>
      </c>
      <c r="J735" s="5"/>
      <c r="K735" s="40" t="s">
        <v>55</v>
      </c>
      <c r="L735" s="40" t="s">
        <v>60</v>
      </c>
      <c r="M735" s="69">
        <v>45813.0</v>
      </c>
      <c r="N735" s="40" t="s">
        <v>2791</v>
      </c>
      <c r="O735" s="52" t="s">
        <v>3873</v>
      </c>
      <c r="P735" s="73">
        <v>0.3333333333333333</v>
      </c>
      <c r="Q735" s="53" t="s">
        <v>134</v>
      </c>
      <c r="R735" s="53" t="s">
        <v>135</v>
      </c>
      <c r="S735" s="53" t="s">
        <v>59</v>
      </c>
      <c r="T735" s="40" t="s">
        <v>65</v>
      </c>
      <c r="U735" s="40" t="s">
        <v>66</v>
      </c>
      <c r="V735" s="26" t="s">
        <v>969</v>
      </c>
      <c r="W735" s="40" t="s">
        <v>68</v>
      </c>
      <c r="X735" s="40" t="s">
        <v>69</v>
      </c>
      <c r="Y735" s="26">
        <v>40.0</v>
      </c>
      <c r="Z735" s="26" t="s">
        <v>118</v>
      </c>
      <c r="AA735" s="26" t="s">
        <v>71</v>
      </c>
      <c r="AB735" s="26" t="s">
        <v>72</v>
      </c>
      <c r="AC735" s="26" t="s">
        <v>59</v>
      </c>
      <c r="AD735" s="26" t="s">
        <v>74</v>
      </c>
      <c r="AE735" s="52" t="s">
        <v>3873</v>
      </c>
      <c r="AF735" s="5"/>
      <c r="AG735" s="42" t="s">
        <v>3874</v>
      </c>
      <c r="AH735" s="51">
        <v>0.8</v>
      </c>
      <c r="AI735" s="42" t="s">
        <v>3875</v>
      </c>
      <c r="AJ735" s="9"/>
      <c r="AK735" s="40" t="s">
        <v>76</v>
      </c>
      <c r="AL735" s="40" t="s">
        <v>77</v>
      </c>
      <c r="AM735" s="32" t="s">
        <v>2795</v>
      </c>
      <c r="AN735" s="26" t="s">
        <v>213</v>
      </c>
      <c r="AO735" s="26" t="s">
        <v>3798</v>
      </c>
      <c r="AP735" s="26" t="s">
        <v>3860</v>
      </c>
      <c r="AQ735" s="26" t="s">
        <v>517</v>
      </c>
      <c r="AR735" s="5"/>
      <c r="AS735" s="5"/>
      <c r="AT735" s="5"/>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row>
    <row r="736">
      <c r="A736" s="5"/>
      <c r="B736" s="26" t="s">
        <v>3876</v>
      </c>
      <c r="C736" s="26" t="s">
        <v>55</v>
      </c>
      <c r="D736" s="26" t="s">
        <v>3877</v>
      </c>
      <c r="E736" s="26" t="s">
        <v>3878</v>
      </c>
      <c r="F736" s="26">
        <v>1.0</v>
      </c>
      <c r="G736" s="26" t="s">
        <v>3879</v>
      </c>
      <c r="H736" s="75">
        <v>44137.0</v>
      </c>
      <c r="I736" s="75" t="s">
        <v>59</v>
      </c>
      <c r="J736" s="5"/>
      <c r="K736" s="40" t="s">
        <v>55</v>
      </c>
      <c r="L736" s="40" t="s">
        <v>60</v>
      </c>
      <c r="M736" s="69">
        <v>45813.0</v>
      </c>
      <c r="N736" s="40" t="s">
        <v>2791</v>
      </c>
      <c r="O736" s="52" t="s">
        <v>3880</v>
      </c>
      <c r="P736" s="73">
        <v>0.16666666666666666</v>
      </c>
      <c r="Q736" s="53" t="s">
        <v>134</v>
      </c>
      <c r="R736" s="53" t="s">
        <v>135</v>
      </c>
      <c r="S736" s="53" t="s">
        <v>59</v>
      </c>
      <c r="T736" s="40" t="s">
        <v>65</v>
      </c>
      <c r="U736" s="40" t="s">
        <v>66</v>
      </c>
      <c r="V736" s="26" t="s">
        <v>969</v>
      </c>
      <c r="W736" s="40" t="s">
        <v>68</v>
      </c>
      <c r="X736" s="40" t="s">
        <v>69</v>
      </c>
      <c r="Y736" s="26">
        <v>16.0</v>
      </c>
      <c r="Z736" s="26" t="s">
        <v>136</v>
      </c>
      <c r="AA736" s="26" t="s">
        <v>71</v>
      </c>
      <c r="AB736" s="26" t="s">
        <v>72</v>
      </c>
      <c r="AC736" s="26" t="s">
        <v>3881</v>
      </c>
      <c r="AD736" s="26" t="s">
        <v>74</v>
      </c>
      <c r="AE736" s="52" t="s">
        <v>3880</v>
      </c>
      <c r="AF736" s="5"/>
      <c r="AG736" s="42" t="s">
        <v>3882</v>
      </c>
      <c r="AH736" s="51">
        <v>0.8</v>
      </c>
      <c r="AI736" s="42" t="s">
        <v>3883</v>
      </c>
      <c r="AJ736" s="9"/>
      <c r="AK736" s="40" t="s">
        <v>76</v>
      </c>
      <c r="AL736" s="40" t="s">
        <v>77</v>
      </c>
      <c r="AM736" s="32" t="s">
        <v>2795</v>
      </c>
      <c r="AN736" s="26" t="s">
        <v>213</v>
      </c>
      <c r="AO736" s="26" t="s">
        <v>3798</v>
      </c>
      <c r="AP736" s="26" t="s">
        <v>3860</v>
      </c>
      <c r="AQ736" s="26" t="s">
        <v>93</v>
      </c>
      <c r="AR736" s="5"/>
      <c r="AS736" s="5"/>
      <c r="AT736" s="5"/>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row>
    <row r="737">
      <c r="A737" s="5"/>
      <c r="B737" s="26" t="s">
        <v>3884</v>
      </c>
      <c r="C737" s="26" t="s">
        <v>55</v>
      </c>
      <c r="D737" s="26" t="s">
        <v>3885</v>
      </c>
      <c r="E737" s="26" t="s">
        <v>3886</v>
      </c>
      <c r="F737" s="26">
        <v>1.0</v>
      </c>
      <c r="G737" s="26" t="s">
        <v>191</v>
      </c>
      <c r="H737" s="26" t="s">
        <v>59</v>
      </c>
      <c r="I737" s="26" t="s">
        <v>3804</v>
      </c>
      <c r="J737" s="5"/>
      <c r="K737" s="40" t="s">
        <v>55</v>
      </c>
      <c r="L737" s="40" t="s">
        <v>60</v>
      </c>
      <c r="M737" s="69">
        <v>45813.0</v>
      </c>
      <c r="N737" s="40" t="s">
        <v>2791</v>
      </c>
      <c r="O737" s="52" t="s">
        <v>3805</v>
      </c>
      <c r="P737" s="73">
        <v>0.125</v>
      </c>
      <c r="Q737" s="53" t="s">
        <v>134</v>
      </c>
      <c r="R737" s="53" t="s">
        <v>135</v>
      </c>
      <c r="S737" s="53" t="s">
        <v>59</v>
      </c>
      <c r="T737" s="40" t="s">
        <v>65</v>
      </c>
      <c r="U737" s="40" t="s">
        <v>66</v>
      </c>
      <c r="V737" s="26" t="s">
        <v>969</v>
      </c>
      <c r="W737" s="40" t="s">
        <v>68</v>
      </c>
      <c r="X737" s="40" t="s">
        <v>69</v>
      </c>
      <c r="Y737" s="26">
        <v>35.0</v>
      </c>
      <c r="Z737" s="26" t="s">
        <v>136</v>
      </c>
      <c r="AA737" s="26" t="s">
        <v>71</v>
      </c>
      <c r="AB737" s="26" t="s">
        <v>72</v>
      </c>
      <c r="AC737" s="26" t="s">
        <v>2511</v>
      </c>
      <c r="AD737" s="26" t="s">
        <v>74</v>
      </c>
      <c r="AE737" s="52" t="s">
        <v>3805</v>
      </c>
      <c r="AF737" s="5"/>
      <c r="AG737" s="42" t="s">
        <v>3887</v>
      </c>
      <c r="AH737" s="51">
        <v>0.8</v>
      </c>
      <c r="AI737" s="42" t="s">
        <v>3888</v>
      </c>
      <c r="AJ737" s="9"/>
      <c r="AK737" s="40" t="s">
        <v>76</v>
      </c>
      <c r="AL737" s="40" t="s">
        <v>77</v>
      </c>
      <c r="AM737" s="32" t="s">
        <v>2795</v>
      </c>
      <c r="AN737" s="26" t="s">
        <v>213</v>
      </c>
      <c r="AO737" s="26" t="s">
        <v>3798</v>
      </c>
      <c r="AP737" s="26" t="s">
        <v>3860</v>
      </c>
      <c r="AQ737" s="26" t="s">
        <v>517</v>
      </c>
      <c r="AR737" s="5"/>
      <c r="AS737" s="5"/>
      <c r="AT737" s="5"/>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row>
    <row r="738">
      <c r="A738" s="5"/>
      <c r="B738" s="5"/>
      <c r="C738" s="5"/>
      <c r="D738" s="5"/>
      <c r="E738" s="5"/>
      <c r="F738" s="5"/>
      <c r="G738" s="5"/>
      <c r="H738" s="5"/>
      <c r="I738" s="5"/>
      <c r="J738" s="5"/>
      <c r="K738" s="5"/>
      <c r="L738" s="5"/>
      <c r="M738" s="72"/>
      <c r="N738" s="5"/>
      <c r="O738" s="5"/>
      <c r="P738" s="79"/>
      <c r="Q738" s="5"/>
      <c r="R738" s="5"/>
      <c r="S738" s="5"/>
      <c r="T738" s="5"/>
      <c r="U738" s="5"/>
      <c r="V738" s="5"/>
      <c r="W738" s="5"/>
      <c r="X738" s="5"/>
      <c r="Y738" s="5"/>
      <c r="Z738" s="5"/>
      <c r="AA738" s="5"/>
      <c r="AB738" s="5"/>
      <c r="AC738" s="5"/>
      <c r="AD738" s="5"/>
      <c r="AE738" s="5"/>
      <c r="AF738" s="5"/>
      <c r="AG738" s="5"/>
      <c r="AH738" s="21"/>
      <c r="AI738" s="5"/>
      <c r="AJ738" s="5"/>
      <c r="AK738" s="5"/>
      <c r="AL738" s="5"/>
      <c r="AM738" s="21"/>
      <c r="AN738" s="5"/>
      <c r="AO738" s="5"/>
      <c r="AP738" s="5"/>
      <c r="AQ738" s="5"/>
      <c r="AR738" s="5"/>
      <c r="AS738" s="5"/>
      <c r="AT738" s="5"/>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row>
    <row r="739">
      <c r="A739" s="5"/>
      <c r="B739" s="5"/>
      <c r="C739" s="5"/>
      <c r="D739" s="5"/>
      <c r="E739" s="5"/>
      <c r="F739" s="26">
        <v>1.0</v>
      </c>
      <c r="G739" s="5"/>
      <c r="H739" s="5"/>
      <c r="I739" s="5"/>
      <c r="J739" s="5"/>
      <c r="K739" s="40" t="s">
        <v>55</v>
      </c>
      <c r="L739" s="40" t="s">
        <v>60</v>
      </c>
      <c r="M739" s="69">
        <v>45813.0</v>
      </c>
      <c r="N739" s="40" t="s">
        <v>2791</v>
      </c>
      <c r="O739" s="52" t="s">
        <v>3889</v>
      </c>
      <c r="P739" s="79"/>
      <c r="Q739" s="53" t="s">
        <v>134</v>
      </c>
      <c r="R739" s="53" t="s">
        <v>135</v>
      </c>
      <c r="S739" s="53" t="s">
        <v>59</v>
      </c>
      <c r="T739" s="40" t="s">
        <v>65</v>
      </c>
      <c r="U739" s="40" t="s">
        <v>66</v>
      </c>
      <c r="V739" s="26" t="s">
        <v>969</v>
      </c>
      <c r="W739" s="40" t="s">
        <v>68</v>
      </c>
      <c r="X739" s="40" t="s">
        <v>69</v>
      </c>
      <c r="Y739" s="5"/>
      <c r="Z739" s="5"/>
      <c r="AA739" s="26" t="s">
        <v>71</v>
      </c>
      <c r="AB739" s="26" t="s">
        <v>72</v>
      </c>
      <c r="AC739" s="5"/>
      <c r="AD739" s="26" t="s">
        <v>74</v>
      </c>
      <c r="AE739" s="52" t="s">
        <v>3889</v>
      </c>
      <c r="AF739" s="5"/>
      <c r="AG739" s="9"/>
      <c r="AH739" s="50"/>
      <c r="AI739" s="9"/>
      <c r="AJ739" s="9"/>
      <c r="AK739" s="40" t="s">
        <v>76</v>
      </c>
      <c r="AL739" s="40" t="s">
        <v>77</v>
      </c>
      <c r="AM739" s="32" t="s">
        <v>2795</v>
      </c>
      <c r="AN739" s="26" t="s">
        <v>213</v>
      </c>
      <c r="AO739" s="26" t="s">
        <v>3798</v>
      </c>
      <c r="AP739" s="26" t="s">
        <v>3890</v>
      </c>
      <c r="AQ739" s="5"/>
      <c r="AR739" s="5"/>
      <c r="AS739" s="5"/>
      <c r="AT739" s="5"/>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row>
    <row r="740">
      <c r="A740" s="5"/>
      <c r="B740" s="5"/>
      <c r="C740" s="5"/>
      <c r="D740" s="5"/>
      <c r="E740" s="5"/>
      <c r="F740" s="26">
        <v>1.0</v>
      </c>
      <c r="G740" s="5"/>
      <c r="H740" s="5"/>
      <c r="I740" s="72"/>
      <c r="J740" s="5"/>
      <c r="K740" s="40" t="s">
        <v>55</v>
      </c>
      <c r="L740" s="40" t="s">
        <v>60</v>
      </c>
      <c r="M740" s="69">
        <v>45813.0</v>
      </c>
      <c r="N740" s="40" t="s">
        <v>2791</v>
      </c>
      <c r="O740" s="52" t="s">
        <v>3891</v>
      </c>
      <c r="P740" s="79"/>
      <c r="Q740" s="53" t="s">
        <v>134</v>
      </c>
      <c r="R740" s="53" t="s">
        <v>135</v>
      </c>
      <c r="S740" s="53" t="s">
        <v>59</v>
      </c>
      <c r="T740" s="40" t="s">
        <v>65</v>
      </c>
      <c r="U740" s="40" t="s">
        <v>66</v>
      </c>
      <c r="V740" s="26" t="s">
        <v>969</v>
      </c>
      <c r="W740" s="40" t="s">
        <v>68</v>
      </c>
      <c r="X740" s="40" t="s">
        <v>69</v>
      </c>
      <c r="Y740" s="5"/>
      <c r="Z740" s="5"/>
      <c r="AA740" s="26" t="s">
        <v>71</v>
      </c>
      <c r="AB740" s="26" t="s">
        <v>72</v>
      </c>
      <c r="AC740" s="5"/>
      <c r="AD740" s="26" t="s">
        <v>74</v>
      </c>
      <c r="AE740" s="52" t="s">
        <v>3891</v>
      </c>
      <c r="AF740" s="5"/>
      <c r="AG740" s="9"/>
      <c r="AH740" s="50"/>
      <c r="AI740" s="9"/>
      <c r="AJ740" s="9"/>
      <c r="AK740" s="40" t="s">
        <v>76</v>
      </c>
      <c r="AL740" s="40" t="s">
        <v>77</v>
      </c>
      <c r="AM740" s="32" t="s">
        <v>2795</v>
      </c>
      <c r="AN740" s="26" t="s">
        <v>213</v>
      </c>
      <c r="AO740" s="26" t="s">
        <v>3798</v>
      </c>
      <c r="AP740" s="26" t="s">
        <v>3890</v>
      </c>
      <c r="AQ740" s="5"/>
      <c r="AR740" s="5"/>
      <c r="AS740" s="79"/>
      <c r="AT740" s="7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row>
    <row r="741">
      <c r="A741" s="5"/>
      <c r="B741" s="5"/>
      <c r="C741" s="5"/>
      <c r="D741" s="5"/>
      <c r="E741" s="5"/>
      <c r="F741" s="26">
        <v>1.0</v>
      </c>
      <c r="G741" s="5"/>
      <c r="H741" s="5"/>
      <c r="I741" s="5"/>
      <c r="J741" s="5"/>
      <c r="K741" s="40" t="s">
        <v>55</v>
      </c>
      <c r="L741" s="40" t="s">
        <v>60</v>
      </c>
      <c r="M741" s="69">
        <v>45813.0</v>
      </c>
      <c r="N741" s="40" t="s">
        <v>2791</v>
      </c>
      <c r="O741" s="52" t="s">
        <v>3892</v>
      </c>
      <c r="P741" s="79"/>
      <c r="Q741" s="53" t="s">
        <v>134</v>
      </c>
      <c r="R741" s="53" t="s">
        <v>135</v>
      </c>
      <c r="S741" s="53" t="s">
        <v>59</v>
      </c>
      <c r="T741" s="40" t="s">
        <v>65</v>
      </c>
      <c r="U741" s="40" t="s">
        <v>66</v>
      </c>
      <c r="V741" s="26" t="s">
        <v>969</v>
      </c>
      <c r="W741" s="40" t="s">
        <v>68</v>
      </c>
      <c r="X741" s="40" t="s">
        <v>69</v>
      </c>
      <c r="Y741" s="5"/>
      <c r="Z741" s="5"/>
      <c r="AA741" s="26" t="s">
        <v>71</v>
      </c>
      <c r="AB741" s="26" t="s">
        <v>72</v>
      </c>
      <c r="AC741" s="5"/>
      <c r="AD741" s="26" t="s">
        <v>74</v>
      </c>
      <c r="AE741" s="52" t="s">
        <v>3892</v>
      </c>
      <c r="AF741" s="5"/>
      <c r="AG741" s="9"/>
      <c r="AH741" s="50"/>
      <c r="AI741" s="9"/>
      <c r="AJ741" s="9"/>
      <c r="AK741" s="40" t="s">
        <v>76</v>
      </c>
      <c r="AL741" s="40" t="s">
        <v>77</v>
      </c>
      <c r="AM741" s="32" t="s">
        <v>2795</v>
      </c>
      <c r="AN741" s="26" t="s">
        <v>213</v>
      </c>
      <c r="AO741" s="26" t="s">
        <v>3798</v>
      </c>
      <c r="AP741" s="26" t="s">
        <v>3890</v>
      </c>
      <c r="AQ741" s="5"/>
      <c r="AR741" s="5"/>
      <c r="AS741" s="5"/>
      <c r="AT741" s="5"/>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row>
    <row r="742">
      <c r="A742" s="5"/>
      <c r="B742" s="26" t="s">
        <v>3893</v>
      </c>
      <c r="C742" s="26" t="s">
        <v>55</v>
      </c>
      <c r="D742" s="26" t="s">
        <v>3894</v>
      </c>
      <c r="E742" s="26" t="s">
        <v>3895</v>
      </c>
      <c r="F742" s="26">
        <v>1.0</v>
      </c>
      <c r="G742" s="26" t="s">
        <v>3896</v>
      </c>
      <c r="H742" s="26" t="s">
        <v>59</v>
      </c>
      <c r="I742" s="26" t="s">
        <v>59</v>
      </c>
      <c r="J742" s="5"/>
      <c r="K742" s="40" t="s">
        <v>55</v>
      </c>
      <c r="L742" s="40" t="s">
        <v>60</v>
      </c>
      <c r="M742" s="69">
        <v>45813.0</v>
      </c>
      <c r="N742" s="40" t="s">
        <v>2791</v>
      </c>
      <c r="O742" s="52" t="s">
        <v>3897</v>
      </c>
      <c r="P742" s="73">
        <v>0.125</v>
      </c>
      <c r="Q742" s="53" t="s">
        <v>134</v>
      </c>
      <c r="R742" s="53" t="s">
        <v>135</v>
      </c>
      <c r="S742" s="53" t="s">
        <v>59</v>
      </c>
      <c r="T742" s="40" t="s">
        <v>65</v>
      </c>
      <c r="U742" s="40" t="s">
        <v>66</v>
      </c>
      <c r="V742" s="26" t="s">
        <v>969</v>
      </c>
      <c r="W742" s="40" t="s">
        <v>68</v>
      </c>
      <c r="X742" s="40" t="s">
        <v>69</v>
      </c>
      <c r="Y742" s="26">
        <v>40.0</v>
      </c>
      <c r="Z742" s="26" t="s">
        <v>118</v>
      </c>
      <c r="AA742" s="26" t="s">
        <v>71</v>
      </c>
      <c r="AB742" s="26" t="s">
        <v>72</v>
      </c>
      <c r="AC742" s="26" t="s">
        <v>3898</v>
      </c>
      <c r="AD742" s="26" t="s">
        <v>74</v>
      </c>
      <c r="AE742" s="52" t="s">
        <v>3897</v>
      </c>
      <c r="AF742" s="5"/>
      <c r="AG742" s="42" t="s">
        <v>3899</v>
      </c>
      <c r="AH742" s="51">
        <v>0.9</v>
      </c>
      <c r="AI742" s="42" t="s">
        <v>3900</v>
      </c>
      <c r="AJ742" s="9"/>
      <c r="AK742" s="40" t="s">
        <v>76</v>
      </c>
      <c r="AL742" s="40" t="s">
        <v>77</v>
      </c>
      <c r="AM742" s="32" t="s">
        <v>2795</v>
      </c>
      <c r="AN742" s="26" t="s">
        <v>213</v>
      </c>
      <c r="AO742" s="26" t="s">
        <v>3798</v>
      </c>
      <c r="AP742" s="26" t="s">
        <v>3890</v>
      </c>
      <c r="AQ742" s="26" t="s">
        <v>124</v>
      </c>
      <c r="AR742" s="5"/>
      <c r="AS742" s="79"/>
      <c r="AT742" s="7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row>
    <row r="743">
      <c r="A743" s="5"/>
      <c r="B743" s="26" t="s">
        <v>3901</v>
      </c>
      <c r="C743" s="26" t="s">
        <v>55</v>
      </c>
      <c r="D743" s="26" t="s">
        <v>3902</v>
      </c>
      <c r="E743" s="26" t="s">
        <v>3903</v>
      </c>
      <c r="F743" s="26">
        <v>1.0</v>
      </c>
      <c r="G743" s="26" t="s">
        <v>3904</v>
      </c>
      <c r="H743" s="75">
        <v>41403.0</v>
      </c>
      <c r="I743" s="26" t="s">
        <v>59</v>
      </c>
      <c r="J743" s="5"/>
      <c r="K743" s="40" t="s">
        <v>55</v>
      </c>
      <c r="L743" s="40" t="s">
        <v>60</v>
      </c>
      <c r="M743" s="69">
        <v>45813.0</v>
      </c>
      <c r="N743" s="40" t="s">
        <v>2791</v>
      </c>
      <c r="O743" s="52" t="s">
        <v>3905</v>
      </c>
      <c r="P743" s="73">
        <v>0.20833333333333334</v>
      </c>
      <c r="Q743" s="53" t="s">
        <v>134</v>
      </c>
      <c r="R743" s="53" t="s">
        <v>135</v>
      </c>
      <c r="S743" s="53" t="s">
        <v>59</v>
      </c>
      <c r="T743" s="40" t="s">
        <v>65</v>
      </c>
      <c r="U743" s="40" t="s">
        <v>66</v>
      </c>
      <c r="V743" s="26" t="s">
        <v>969</v>
      </c>
      <c r="W743" s="40" t="s">
        <v>68</v>
      </c>
      <c r="X743" s="40" t="s">
        <v>69</v>
      </c>
      <c r="Y743" s="26">
        <v>50.0</v>
      </c>
      <c r="Z743" s="26" t="s">
        <v>118</v>
      </c>
      <c r="AA743" s="26" t="s">
        <v>71</v>
      </c>
      <c r="AB743" s="26" t="s">
        <v>72</v>
      </c>
      <c r="AC743" s="26" t="s">
        <v>3906</v>
      </c>
      <c r="AD743" s="26" t="s">
        <v>74</v>
      </c>
      <c r="AE743" s="52" t="s">
        <v>3905</v>
      </c>
      <c r="AF743" s="5"/>
      <c r="AG743" s="9"/>
      <c r="AH743" s="51">
        <v>0.85</v>
      </c>
      <c r="AI743" s="42" t="s">
        <v>3907</v>
      </c>
      <c r="AJ743" s="9"/>
      <c r="AK743" s="40" t="s">
        <v>76</v>
      </c>
      <c r="AL743" s="40" t="s">
        <v>77</v>
      </c>
      <c r="AM743" s="32" t="s">
        <v>2795</v>
      </c>
      <c r="AN743" s="26" t="s">
        <v>213</v>
      </c>
      <c r="AO743" s="26" t="s">
        <v>3798</v>
      </c>
      <c r="AP743" s="26" t="s">
        <v>3890</v>
      </c>
      <c r="AQ743" s="26" t="s">
        <v>517</v>
      </c>
      <c r="AR743" s="5"/>
      <c r="AS743" s="79"/>
      <c r="AT743" s="7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row>
    <row r="744">
      <c r="A744" s="5"/>
      <c r="B744" s="26" t="s">
        <v>3908</v>
      </c>
      <c r="C744" s="26" t="s">
        <v>55</v>
      </c>
      <c r="D744" s="26" t="s">
        <v>3909</v>
      </c>
      <c r="E744" s="26" t="s">
        <v>3910</v>
      </c>
      <c r="F744" s="26">
        <v>1.0</v>
      </c>
      <c r="G744" s="26" t="s">
        <v>3911</v>
      </c>
      <c r="H744" s="26" t="s">
        <v>3912</v>
      </c>
      <c r="I744" s="26" t="s">
        <v>59</v>
      </c>
      <c r="J744" s="5"/>
      <c r="K744" s="40" t="s">
        <v>55</v>
      </c>
      <c r="L744" s="40" t="s">
        <v>60</v>
      </c>
      <c r="M744" s="69">
        <v>45813.0</v>
      </c>
      <c r="N744" s="40" t="s">
        <v>2791</v>
      </c>
      <c r="O744" s="52" t="s">
        <v>3913</v>
      </c>
      <c r="P744" s="73">
        <v>0.3333333333333333</v>
      </c>
      <c r="Q744" s="53" t="s">
        <v>134</v>
      </c>
      <c r="R744" s="53" t="s">
        <v>135</v>
      </c>
      <c r="S744" s="53" t="s">
        <v>59</v>
      </c>
      <c r="T744" s="40" t="s">
        <v>65</v>
      </c>
      <c r="U744" s="40" t="s">
        <v>66</v>
      </c>
      <c r="V744" s="26" t="s">
        <v>969</v>
      </c>
      <c r="W744" s="40" t="s">
        <v>68</v>
      </c>
      <c r="X744" s="40" t="s">
        <v>69</v>
      </c>
      <c r="Y744" s="26">
        <v>40.0</v>
      </c>
      <c r="Z744" s="26" t="s">
        <v>118</v>
      </c>
      <c r="AA744" s="26" t="s">
        <v>71</v>
      </c>
      <c r="AB744" s="26" t="s">
        <v>72</v>
      </c>
      <c r="AC744" s="26" t="s">
        <v>3914</v>
      </c>
      <c r="AD744" s="26" t="s">
        <v>74</v>
      </c>
      <c r="AE744" s="52" t="s">
        <v>3913</v>
      </c>
      <c r="AF744" s="5"/>
      <c r="AG744" s="42" t="s">
        <v>3915</v>
      </c>
      <c r="AH744" s="51">
        <v>0.9</v>
      </c>
      <c r="AI744" s="42" t="s">
        <v>3916</v>
      </c>
      <c r="AJ744" s="9"/>
      <c r="AK744" s="40" t="s">
        <v>76</v>
      </c>
      <c r="AL744" s="40" t="s">
        <v>77</v>
      </c>
      <c r="AM744" s="32" t="s">
        <v>2795</v>
      </c>
      <c r="AN744" s="26" t="s">
        <v>213</v>
      </c>
      <c r="AO744" s="26" t="s">
        <v>3798</v>
      </c>
      <c r="AP744" s="26" t="s">
        <v>3890</v>
      </c>
      <c r="AQ744" s="26" t="s">
        <v>124</v>
      </c>
      <c r="AR744" s="5"/>
      <c r="AS744" s="79"/>
      <c r="AT744" s="7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row>
    <row r="745">
      <c r="A745" s="5"/>
      <c r="B745" s="26" t="s">
        <v>3917</v>
      </c>
      <c r="C745" s="26" t="s">
        <v>403</v>
      </c>
      <c r="D745" s="5"/>
      <c r="E745" s="5"/>
      <c r="F745" s="26">
        <v>1.0</v>
      </c>
      <c r="G745" s="26" t="s">
        <v>1716</v>
      </c>
      <c r="H745" s="317">
        <v>44108.0</v>
      </c>
      <c r="I745" s="26" t="s">
        <v>59</v>
      </c>
      <c r="J745" s="5"/>
      <c r="K745" s="40" t="s">
        <v>55</v>
      </c>
      <c r="L745" s="40" t="s">
        <v>60</v>
      </c>
      <c r="M745" s="69">
        <v>45783.0</v>
      </c>
      <c r="N745" s="40" t="s">
        <v>100</v>
      </c>
      <c r="O745" s="52" t="s">
        <v>3918</v>
      </c>
      <c r="P745" s="73">
        <v>0.3138888888888889</v>
      </c>
      <c r="Q745" s="53" t="s">
        <v>134</v>
      </c>
      <c r="R745" s="53" t="s">
        <v>135</v>
      </c>
      <c r="S745" s="53" t="s">
        <v>59</v>
      </c>
      <c r="T745" s="40" t="s">
        <v>65</v>
      </c>
      <c r="U745" s="40" t="s">
        <v>66</v>
      </c>
      <c r="V745" s="26" t="s">
        <v>969</v>
      </c>
      <c r="W745" s="40" t="s">
        <v>68</v>
      </c>
      <c r="X745" s="40" t="s">
        <v>69</v>
      </c>
      <c r="Y745" s="5"/>
      <c r="Z745" s="5"/>
      <c r="AA745" s="26" t="s">
        <v>71</v>
      </c>
      <c r="AB745" s="26" t="s">
        <v>72</v>
      </c>
      <c r="AC745" s="26" t="s">
        <v>3919</v>
      </c>
      <c r="AD745" s="26" t="s">
        <v>64</v>
      </c>
      <c r="AE745" s="66" t="s">
        <v>64</v>
      </c>
      <c r="AF745" s="5"/>
      <c r="AG745" s="9"/>
      <c r="AH745" s="9"/>
      <c r="AI745" s="9"/>
      <c r="AJ745" s="9"/>
      <c r="AK745" s="40" t="s">
        <v>76</v>
      </c>
      <c r="AL745" s="40" t="s">
        <v>77</v>
      </c>
      <c r="AM745" s="32" t="s">
        <v>2795</v>
      </c>
      <c r="AN745" s="26" t="s">
        <v>213</v>
      </c>
      <c r="AO745" s="26" t="s">
        <v>3798</v>
      </c>
      <c r="AP745" s="26" t="s">
        <v>3890</v>
      </c>
      <c r="AQ745" s="5"/>
      <c r="AR745" s="47">
        <v>213730.0</v>
      </c>
      <c r="AS745" s="48">
        <v>0.034722222222222224</v>
      </c>
      <c r="AT745" s="48">
        <v>0.3138888888888889</v>
      </c>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row>
    <row r="746">
      <c r="A746" s="5"/>
      <c r="B746" s="26" t="s">
        <v>3920</v>
      </c>
      <c r="C746" s="26" t="s">
        <v>403</v>
      </c>
      <c r="D746" s="5"/>
      <c r="E746" s="5"/>
      <c r="F746" s="26">
        <v>1.0</v>
      </c>
      <c r="G746" s="26" t="s">
        <v>2821</v>
      </c>
      <c r="H746" s="43" t="s">
        <v>3921</v>
      </c>
      <c r="I746" s="75" t="s">
        <v>59</v>
      </c>
      <c r="J746" s="5"/>
      <c r="K746" s="40" t="s">
        <v>55</v>
      </c>
      <c r="L746" s="40" t="s">
        <v>60</v>
      </c>
      <c r="M746" s="69">
        <v>45783.0</v>
      </c>
      <c r="N746" s="40" t="s">
        <v>100</v>
      </c>
      <c r="O746" s="52" t="s">
        <v>3922</v>
      </c>
      <c r="P746" s="73">
        <v>0.3423611111111111</v>
      </c>
      <c r="Q746" s="53" t="s">
        <v>134</v>
      </c>
      <c r="R746" s="53" t="s">
        <v>135</v>
      </c>
      <c r="S746" s="53" t="s">
        <v>59</v>
      </c>
      <c r="T746" s="40" t="s">
        <v>65</v>
      </c>
      <c r="U746" s="40" t="s">
        <v>66</v>
      </c>
      <c r="V746" s="26" t="s">
        <v>969</v>
      </c>
      <c r="W746" s="40" t="s">
        <v>68</v>
      </c>
      <c r="X746" s="40" t="s">
        <v>69</v>
      </c>
      <c r="Y746" s="5"/>
      <c r="Z746" s="5"/>
      <c r="AA746" s="26" t="s">
        <v>71</v>
      </c>
      <c r="AB746" s="26" t="s">
        <v>72</v>
      </c>
      <c r="AC746" s="26" t="s">
        <v>3923</v>
      </c>
      <c r="AD746" s="26" t="s">
        <v>64</v>
      </c>
      <c r="AE746" s="66" t="s">
        <v>64</v>
      </c>
      <c r="AF746" s="5"/>
      <c r="AG746" s="9"/>
      <c r="AH746" s="9"/>
      <c r="AI746" s="9"/>
      <c r="AJ746" s="9"/>
      <c r="AK746" s="40" t="s">
        <v>76</v>
      </c>
      <c r="AL746" s="40" t="s">
        <v>77</v>
      </c>
      <c r="AM746" s="32" t="s">
        <v>2795</v>
      </c>
      <c r="AN746" s="26" t="s">
        <v>213</v>
      </c>
      <c r="AO746" s="26" t="s">
        <v>3798</v>
      </c>
      <c r="AP746" s="26" t="s">
        <v>3890</v>
      </c>
      <c r="AQ746" s="5"/>
      <c r="AR746" s="47">
        <v>1343712.0</v>
      </c>
      <c r="AS746" s="48">
        <v>0.044444444444444446</v>
      </c>
      <c r="AT746" s="48">
        <v>0.15625</v>
      </c>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row>
    <row r="747">
      <c r="A747" s="5"/>
      <c r="B747" s="26" t="s">
        <v>3924</v>
      </c>
      <c r="C747" s="26" t="s">
        <v>403</v>
      </c>
      <c r="D747" s="5"/>
      <c r="E747" s="5"/>
      <c r="F747" s="26">
        <v>1.0</v>
      </c>
      <c r="G747" s="26" t="s">
        <v>3925</v>
      </c>
      <c r="H747" s="43" t="s">
        <v>3926</v>
      </c>
      <c r="I747" s="26" t="s">
        <v>59</v>
      </c>
      <c r="J747" s="5"/>
      <c r="K747" s="40" t="s">
        <v>55</v>
      </c>
      <c r="L747" s="40" t="s">
        <v>60</v>
      </c>
      <c r="M747" s="69">
        <v>45783.0</v>
      </c>
      <c r="N747" s="40" t="s">
        <v>100</v>
      </c>
      <c r="O747" s="52" t="s">
        <v>3927</v>
      </c>
      <c r="P747" s="73">
        <v>0.2743055555555556</v>
      </c>
      <c r="Q747" s="53" t="s">
        <v>134</v>
      </c>
      <c r="R747" s="53" t="s">
        <v>135</v>
      </c>
      <c r="S747" s="53" t="s">
        <v>59</v>
      </c>
      <c r="T747" s="40" t="s">
        <v>65</v>
      </c>
      <c r="U747" s="40" t="s">
        <v>66</v>
      </c>
      <c r="V747" s="26" t="s">
        <v>969</v>
      </c>
      <c r="W747" s="40" t="s">
        <v>68</v>
      </c>
      <c r="X747" s="40" t="s">
        <v>69</v>
      </c>
      <c r="Y747" s="5"/>
      <c r="Z747" s="5"/>
      <c r="AA747" s="26" t="s">
        <v>71</v>
      </c>
      <c r="AB747" s="26" t="s">
        <v>72</v>
      </c>
      <c r="AC747" s="26" t="s">
        <v>3928</v>
      </c>
      <c r="AD747" s="26" t="s">
        <v>64</v>
      </c>
      <c r="AE747" s="26" t="s">
        <v>64</v>
      </c>
      <c r="AF747" s="5"/>
      <c r="AG747" s="9"/>
      <c r="AH747" s="9"/>
      <c r="AI747" s="9"/>
      <c r="AJ747" s="9"/>
      <c r="AK747" s="40" t="s">
        <v>76</v>
      </c>
      <c r="AL747" s="40" t="s">
        <v>77</v>
      </c>
      <c r="AM747" s="32" t="s">
        <v>2795</v>
      </c>
      <c r="AN747" s="26" t="s">
        <v>213</v>
      </c>
      <c r="AO747" s="26" t="s">
        <v>3798</v>
      </c>
      <c r="AP747" s="26" t="s">
        <v>3890</v>
      </c>
      <c r="AQ747" s="5"/>
      <c r="AR747" s="47">
        <v>5685.0</v>
      </c>
      <c r="AS747" s="48">
        <v>0.0</v>
      </c>
      <c r="AT747" s="48">
        <v>0.125</v>
      </c>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row>
    <row r="748">
      <c r="A748" s="5"/>
      <c r="B748" s="26" t="s">
        <v>3929</v>
      </c>
      <c r="C748" s="26" t="s">
        <v>55</v>
      </c>
      <c r="D748" s="5"/>
      <c r="E748" s="5"/>
      <c r="F748" s="26">
        <v>1.0</v>
      </c>
      <c r="G748" s="26" t="s">
        <v>3508</v>
      </c>
      <c r="H748" s="318">
        <v>43508.0</v>
      </c>
      <c r="I748" s="75" t="s">
        <v>59</v>
      </c>
      <c r="J748" s="5"/>
      <c r="K748" s="40" t="s">
        <v>55</v>
      </c>
      <c r="L748" s="40" t="s">
        <v>60</v>
      </c>
      <c r="M748" s="69">
        <v>45783.0</v>
      </c>
      <c r="N748" s="40" t="s">
        <v>100</v>
      </c>
      <c r="O748" s="52" t="s">
        <v>3930</v>
      </c>
      <c r="P748" s="73">
        <v>0.3736111111111111</v>
      </c>
      <c r="Q748" s="53" t="s">
        <v>134</v>
      </c>
      <c r="R748" s="53" t="s">
        <v>135</v>
      </c>
      <c r="S748" s="53" t="s">
        <v>59</v>
      </c>
      <c r="T748" s="40" t="s">
        <v>65</v>
      </c>
      <c r="U748" s="40" t="s">
        <v>66</v>
      </c>
      <c r="V748" s="26" t="s">
        <v>969</v>
      </c>
      <c r="W748" s="40" t="s">
        <v>68</v>
      </c>
      <c r="X748" s="40" t="s">
        <v>69</v>
      </c>
      <c r="Y748" s="5"/>
      <c r="Z748" s="5"/>
      <c r="AA748" s="26" t="s">
        <v>71</v>
      </c>
      <c r="AB748" s="26" t="s">
        <v>72</v>
      </c>
      <c r="AC748" s="26" t="s">
        <v>3510</v>
      </c>
      <c r="AD748" s="26" t="s">
        <v>64</v>
      </c>
      <c r="AE748" s="66" t="s">
        <v>64</v>
      </c>
      <c r="AF748" s="5"/>
      <c r="AG748" s="9"/>
      <c r="AH748" s="9"/>
      <c r="AI748" s="9"/>
      <c r="AJ748" s="9"/>
      <c r="AK748" s="40" t="s">
        <v>76</v>
      </c>
      <c r="AL748" s="40" t="s">
        <v>77</v>
      </c>
      <c r="AM748" s="32" t="s">
        <v>2795</v>
      </c>
      <c r="AN748" s="26" t="s">
        <v>213</v>
      </c>
      <c r="AO748" s="26" t="s">
        <v>3798</v>
      </c>
      <c r="AP748" s="26" t="s">
        <v>3890</v>
      </c>
      <c r="AQ748" s="5"/>
      <c r="AR748" s="47">
        <v>199388.0</v>
      </c>
      <c r="AS748" s="115" t="s">
        <v>3931</v>
      </c>
      <c r="AT748" s="115" t="s">
        <v>3932</v>
      </c>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row>
    <row r="749">
      <c r="A749" s="5"/>
      <c r="B749" s="26" t="s">
        <v>3933</v>
      </c>
      <c r="C749" s="26" t="s">
        <v>55</v>
      </c>
      <c r="D749" s="5"/>
      <c r="E749" s="5"/>
      <c r="F749" s="26">
        <v>1.0</v>
      </c>
      <c r="G749" s="26" t="s">
        <v>3934</v>
      </c>
      <c r="H749" s="43" t="s">
        <v>3935</v>
      </c>
      <c r="I749" s="26" t="s">
        <v>59</v>
      </c>
      <c r="J749" s="5"/>
      <c r="K749" s="40" t="s">
        <v>55</v>
      </c>
      <c r="L749" s="40" t="s">
        <v>60</v>
      </c>
      <c r="M749" s="69">
        <v>45783.0</v>
      </c>
      <c r="N749" s="40" t="s">
        <v>100</v>
      </c>
      <c r="O749" s="52" t="s">
        <v>3936</v>
      </c>
      <c r="P749" s="73">
        <v>0.02847222222222222</v>
      </c>
      <c r="Q749" s="53" t="s">
        <v>134</v>
      </c>
      <c r="R749" s="53" t="s">
        <v>135</v>
      </c>
      <c r="S749" s="53" t="s">
        <v>59</v>
      </c>
      <c r="T749" s="40" t="s">
        <v>65</v>
      </c>
      <c r="U749" s="40" t="s">
        <v>66</v>
      </c>
      <c r="V749" s="26" t="s">
        <v>969</v>
      </c>
      <c r="W749" s="40" t="s">
        <v>68</v>
      </c>
      <c r="X749" s="40" t="s">
        <v>69</v>
      </c>
      <c r="Y749" s="5"/>
      <c r="Z749" s="5"/>
      <c r="AA749" s="26" t="s">
        <v>71</v>
      </c>
      <c r="AB749" s="26" t="s">
        <v>72</v>
      </c>
      <c r="AC749" s="26" t="s">
        <v>3937</v>
      </c>
      <c r="AD749" s="26" t="s">
        <v>64</v>
      </c>
      <c r="AE749" s="66" t="s">
        <v>64</v>
      </c>
      <c r="AF749" s="5"/>
      <c r="AG749" s="9"/>
      <c r="AH749" s="9"/>
      <c r="AI749" s="9"/>
      <c r="AJ749" s="9"/>
      <c r="AK749" s="40" t="s">
        <v>76</v>
      </c>
      <c r="AL749" s="40" t="s">
        <v>77</v>
      </c>
      <c r="AM749" s="32" t="s">
        <v>2795</v>
      </c>
      <c r="AN749" s="26" t="s">
        <v>213</v>
      </c>
      <c r="AO749" s="26" t="s">
        <v>3798</v>
      </c>
      <c r="AP749" s="26" t="s">
        <v>3890</v>
      </c>
      <c r="AQ749" s="5"/>
      <c r="AR749" s="47">
        <v>1986.0</v>
      </c>
      <c r="AS749" s="26" t="s">
        <v>59</v>
      </c>
      <c r="AT749" s="26" t="s">
        <v>59</v>
      </c>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row>
    <row r="750">
      <c r="A750" s="5"/>
      <c r="B750" s="26" t="s">
        <v>3938</v>
      </c>
      <c r="C750" s="26" t="s">
        <v>403</v>
      </c>
      <c r="D750" s="5"/>
      <c r="E750" s="5"/>
      <c r="F750" s="26">
        <v>1.0</v>
      </c>
      <c r="G750" s="26" t="s">
        <v>3525</v>
      </c>
      <c r="H750" s="317">
        <v>42864.0</v>
      </c>
      <c r="I750" s="26" t="s">
        <v>59</v>
      </c>
      <c r="J750" s="5"/>
      <c r="K750" s="40" t="s">
        <v>55</v>
      </c>
      <c r="L750" s="40" t="s">
        <v>60</v>
      </c>
      <c r="M750" s="69">
        <v>45783.0</v>
      </c>
      <c r="N750" s="40" t="s">
        <v>100</v>
      </c>
      <c r="O750" s="52" t="s">
        <v>3939</v>
      </c>
      <c r="P750" s="73">
        <v>0.3347222222222222</v>
      </c>
      <c r="Q750" s="53" t="s">
        <v>134</v>
      </c>
      <c r="R750" s="53" t="s">
        <v>135</v>
      </c>
      <c r="S750" s="53" t="s">
        <v>59</v>
      </c>
      <c r="T750" s="40" t="s">
        <v>65</v>
      </c>
      <c r="U750" s="40" t="s">
        <v>66</v>
      </c>
      <c r="V750" s="26" t="s">
        <v>969</v>
      </c>
      <c r="W750" s="40" t="s">
        <v>68</v>
      </c>
      <c r="X750" s="40" t="s">
        <v>69</v>
      </c>
      <c r="Y750" s="5"/>
      <c r="Z750" s="5"/>
      <c r="AA750" s="26" t="s">
        <v>71</v>
      </c>
      <c r="AB750" s="26" t="s">
        <v>72</v>
      </c>
      <c r="AC750" s="26" t="s">
        <v>3940</v>
      </c>
      <c r="AD750" s="26" t="s">
        <v>64</v>
      </c>
      <c r="AE750" s="66" t="s">
        <v>64</v>
      </c>
      <c r="AF750" s="5"/>
      <c r="AG750" s="9"/>
      <c r="AH750" s="9"/>
      <c r="AI750" s="9"/>
      <c r="AJ750" s="9"/>
      <c r="AK750" s="40" t="s">
        <v>76</v>
      </c>
      <c r="AL750" s="40" t="s">
        <v>77</v>
      </c>
      <c r="AM750" s="32" t="s">
        <v>2795</v>
      </c>
      <c r="AN750" s="26" t="s">
        <v>213</v>
      </c>
      <c r="AO750" s="26" t="s">
        <v>3798</v>
      </c>
      <c r="AP750" s="26" t="s">
        <v>3890</v>
      </c>
      <c r="AQ750" s="5"/>
      <c r="AR750" s="47">
        <v>107862.0</v>
      </c>
      <c r="AS750" s="48">
        <v>0.0</v>
      </c>
      <c r="AT750" s="48">
        <v>0.11597222222222223</v>
      </c>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row>
    <row r="751">
      <c r="A751" s="5"/>
      <c r="B751" s="5"/>
      <c r="C751" s="5"/>
      <c r="D751" s="5"/>
      <c r="E751" s="5"/>
      <c r="F751" s="5"/>
      <c r="G751" s="5"/>
      <c r="H751" s="5"/>
      <c r="I751" s="5"/>
      <c r="J751" s="5"/>
      <c r="K751" s="5"/>
      <c r="L751" s="5"/>
      <c r="M751" s="72"/>
      <c r="N751" s="5"/>
      <c r="O751" s="5"/>
      <c r="P751" s="79"/>
      <c r="Q751" s="5"/>
      <c r="R751" s="5"/>
      <c r="S751" s="5"/>
      <c r="T751" s="5"/>
      <c r="U751" s="5"/>
      <c r="V751" s="5"/>
      <c r="W751" s="5"/>
      <c r="X751" s="5"/>
      <c r="Y751" s="5"/>
      <c r="Z751" s="5"/>
      <c r="AA751" s="5"/>
      <c r="AB751" s="5"/>
      <c r="AC751" s="5"/>
      <c r="AD751" s="5"/>
      <c r="AE751" s="5"/>
      <c r="AF751" s="5"/>
      <c r="AG751" s="5"/>
      <c r="AH751" s="21"/>
      <c r="AI751" s="5"/>
      <c r="AJ751" s="5"/>
      <c r="AK751" s="5"/>
      <c r="AL751" s="5"/>
      <c r="AM751" s="21"/>
      <c r="AN751" s="5"/>
      <c r="AO751" s="5"/>
      <c r="AP751" s="5"/>
      <c r="AQ751" s="5"/>
      <c r="AR751" s="5"/>
      <c r="AS751" s="5"/>
      <c r="AT751" s="5"/>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row>
    <row r="752">
      <c r="A752" s="5"/>
      <c r="B752" s="26" t="s">
        <v>3941</v>
      </c>
      <c r="C752" s="26" t="s">
        <v>55</v>
      </c>
      <c r="D752" s="26" t="s">
        <v>3942</v>
      </c>
      <c r="E752" s="26" t="s">
        <v>3943</v>
      </c>
      <c r="F752" s="26">
        <v>1.0</v>
      </c>
      <c r="G752" s="26" t="s">
        <v>191</v>
      </c>
      <c r="H752" s="26" t="s">
        <v>59</v>
      </c>
      <c r="I752" s="26" t="s">
        <v>3259</v>
      </c>
      <c r="J752" s="5"/>
      <c r="K752" s="40" t="s">
        <v>55</v>
      </c>
      <c r="L752" s="40" t="s">
        <v>60</v>
      </c>
      <c r="M752" s="69">
        <v>45935.0</v>
      </c>
      <c r="N752" s="40" t="s">
        <v>2791</v>
      </c>
      <c r="O752" s="52" t="s">
        <v>3944</v>
      </c>
      <c r="P752" s="73">
        <v>0.3333333333333333</v>
      </c>
      <c r="Q752" s="53" t="s">
        <v>134</v>
      </c>
      <c r="R752" s="53" t="s">
        <v>135</v>
      </c>
      <c r="S752" s="53" t="s">
        <v>59</v>
      </c>
      <c r="T752" s="40" t="s">
        <v>65</v>
      </c>
      <c r="U752" s="40" t="s">
        <v>66</v>
      </c>
      <c r="V752" s="26" t="s">
        <v>969</v>
      </c>
      <c r="W752" s="40" t="s">
        <v>68</v>
      </c>
      <c r="X752" s="40" t="s">
        <v>69</v>
      </c>
      <c r="Y752" s="26">
        <v>15.0</v>
      </c>
      <c r="Z752" s="26" t="s">
        <v>118</v>
      </c>
      <c r="AA752" s="26" t="s">
        <v>71</v>
      </c>
      <c r="AB752" s="26" t="s">
        <v>72</v>
      </c>
      <c r="AC752" s="26" t="s">
        <v>2511</v>
      </c>
      <c r="AD752" s="26" t="s">
        <v>74</v>
      </c>
      <c r="AE752" s="52" t="s">
        <v>3944</v>
      </c>
      <c r="AF752" s="5"/>
      <c r="AG752" s="42" t="s">
        <v>3945</v>
      </c>
      <c r="AH752" s="51">
        <v>0.9</v>
      </c>
      <c r="AI752" s="42" t="s">
        <v>3946</v>
      </c>
      <c r="AJ752" s="9"/>
      <c r="AK752" s="40" t="s">
        <v>76</v>
      </c>
      <c r="AL752" s="40" t="s">
        <v>77</v>
      </c>
      <c r="AM752" s="51" t="s">
        <v>2795</v>
      </c>
      <c r="AN752" s="42" t="s">
        <v>214</v>
      </c>
      <c r="AO752" s="42" t="s">
        <v>3947</v>
      </c>
      <c r="AP752" s="42" t="s">
        <v>3948</v>
      </c>
      <c r="AQ752" s="42" t="s">
        <v>93</v>
      </c>
      <c r="AR752" s="9"/>
      <c r="AS752" s="166"/>
      <c r="AT752" s="166"/>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row>
    <row r="753">
      <c r="A753" s="5"/>
      <c r="B753" s="26" t="s">
        <v>3949</v>
      </c>
      <c r="C753" s="26" t="s">
        <v>55</v>
      </c>
      <c r="D753" s="26" t="s">
        <v>3950</v>
      </c>
      <c r="E753" s="26" t="s">
        <v>3951</v>
      </c>
      <c r="F753" s="26">
        <v>1.0</v>
      </c>
      <c r="G753" s="26" t="s">
        <v>3952</v>
      </c>
      <c r="H753" s="26" t="s">
        <v>59</v>
      </c>
      <c r="I753" s="26" t="s">
        <v>59</v>
      </c>
      <c r="J753" s="5"/>
      <c r="K753" s="40" t="s">
        <v>55</v>
      </c>
      <c r="L753" s="40" t="s">
        <v>60</v>
      </c>
      <c r="M753" s="69">
        <v>45935.0</v>
      </c>
      <c r="N753" s="40" t="s">
        <v>2791</v>
      </c>
      <c r="O753" s="52" t="s">
        <v>3953</v>
      </c>
      <c r="P753" s="73">
        <v>12.0</v>
      </c>
      <c r="Q753" s="53" t="s">
        <v>134</v>
      </c>
      <c r="R753" s="53" t="s">
        <v>135</v>
      </c>
      <c r="S753" s="53" t="s">
        <v>59</v>
      </c>
      <c r="T753" s="40" t="s">
        <v>65</v>
      </c>
      <c r="U753" s="40" t="s">
        <v>66</v>
      </c>
      <c r="V753" s="26" t="s">
        <v>969</v>
      </c>
      <c r="W753" s="40" t="s">
        <v>68</v>
      </c>
      <c r="X753" s="40" t="s">
        <v>69</v>
      </c>
      <c r="Y753" s="26">
        <v>15.0</v>
      </c>
      <c r="Z753" s="26" t="s">
        <v>118</v>
      </c>
      <c r="AA753" s="26" t="s">
        <v>71</v>
      </c>
      <c r="AB753" s="26" t="s">
        <v>72</v>
      </c>
      <c r="AC753" s="26" t="s">
        <v>3954</v>
      </c>
      <c r="AD753" s="26" t="s">
        <v>74</v>
      </c>
      <c r="AE753" s="52" t="s">
        <v>3953</v>
      </c>
      <c r="AF753" s="5"/>
      <c r="AG753" s="9"/>
      <c r="AH753" s="51">
        <v>0.85</v>
      </c>
      <c r="AI753" s="42" t="s">
        <v>3955</v>
      </c>
      <c r="AJ753" s="9"/>
      <c r="AK753" s="40" t="s">
        <v>76</v>
      </c>
      <c r="AL753" s="40" t="s">
        <v>77</v>
      </c>
      <c r="AM753" s="51" t="s">
        <v>2795</v>
      </c>
      <c r="AN753" s="42" t="s">
        <v>214</v>
      </c>
      <c r="AO753" s="42" t="s">
        <v>3947</v>
      </c>
      <c r="AP753" s="42" t="s">
        <v>3948</v>
      </c>
      <c r="AQ753" s="42" t="s">
        <v>93</v>
      </c>
      <c r="AR753" s="9"/>
      <c r="AS753" s="166"/>
      <c r="AT753" s="166"/>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row>
    <row r="754">
      <c r="A754" s="5"/>
      <c r="B754" s="26" t="s">
        <v>3947</v>
      </c>
      <c r="C754" s="26" t="s">
        <v>55</v>
      </c>
      <c r="D754" s="26" t="s">
        <v>3956</v>
      </c>
      <c r="E754" s="26" t="s">
        <v>3957</v>
      </c>
      <c r="F754" s="26">
        <v>1.0</v>
      </c>
      <c r="G754" s="26" t="s">
        <v>3958</v>
      </c>
      <c r="H754" s="26" t="s">
        <v>59</v>
      </c>
      <c r="I754" s="26" t="s">
        <v>59</v>
      </c>
      <c r="J754" s="5"/>
      <c r="K754" s="40" t="s">
        <v>55</v>
      </c>
      <c r="L754" s="40" t="s">
        <v>60</v>
      </c>
      <c r="M754" s="69">
        <v>45935.0</v>
      </c>
      <c r="N754" s="40" t="s">
        <v>2791</v>
      </c>
      <c r="O754" s="52" t="s">
        <v>3959</v>
      </c>
      <c r="P754" s="73">
        <v>0.08333333333333333</v>
      </c>
      <c r="Q754" s="53" t="s">
        <v>134</v>
      </c>
      <c r="R754" s="53" t="s">
        <v>135</v>
      </c>
      <c r="S754" s="53" t="s">
        <v>59</v>
      </c>
      <c r="T754" s="40" t="s">
        <v>65</v>
      </c>
      <c r="U754" s="40" t="s">
        <v>66</v>
      </c>
      <c r="V754" s="26" t="s">
        <v>969</v>
      </c>
      <c r="W754" s="40" t="s">
        <v>68</v>
      </c>
      <c r="X754" s="40" t="s">
        <v>69</v>
      </c>
      <c r="Y754" s="26">
        <v>12.0</v>
      </c>
      <c r="Z754" s="26" t="s">
        <v>136</v>
      </c>
      <c r="AA754" s="26" t="s">
        <v>71</v>
      </c>
      <c r="AB754" s="26" t="s">
        <v>72</v>
      </c>
      <c r="AC754" s="26" t="s">
        <v>3960</v>
      </c>
      <c r="AD754" s="26" t="s">
        <v>74</v>
      </c>
      <c r="AE754" s="52" t="s">
        <v>3959</v>
      </c>
      <c r="AF754" s="5"/>
      <c r="AG754" s="42" t="s">
        <v>3961</v>
      </c>
      <c r="AH754" s="51">
        <v>0.9</v>
      </c>
      <c r="AI754" s="42" t="s">
        <v>3962</v>
      </c>
      <c r="AJ754" s="9"/>
      <c r="AK754" s="40" t="s">
        <v>76</v>
      </c>
      <c r="AL754" s="40" t="s">
        <v>77</v>
      </c>
      <c r="AM754" s="51" t="s">
        <v>2795</v>
      </c>
      <c r="AN754" s="42" t="s">
        <v>214</v>
      </c>
      <c r="AO754" s="42" t="s">
        <v>3947</v>
      </c>
      <c r="AP754" s="42" t="s">
        <v>3948</v>
      </c>
      <c r="AQ754" s="42" t="s">
        <v>93</v>
      </c>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row>
    <row r="755">
      <c r="A755" s="5"/>
      <c r="B755" s="5"/>
      <c r="C755" s="5"/>
      <c r="D755" s="5"/>
      <c r="E755" s="5"/>
      <c r="F755" s="26">
        <v>1.0</v>
      </c>
      <c r="G755" s="5"/>
      <c r="H755" s="72"/>
      <c r="I755" s="72"/>
      <c r="J755" s="5"/>
      <c r="K755" s="40" t="s">
        <v>55</v>
      </c>
      <c r="L755" s="40" t="s">
        <v>60</v>
      </c>
      <c r="M755" s="69">
        <v>45935.0</v>
      </c>
      <c r="N755" s="40" t="s">
        <v>2791</v>
      </c>
      <c r="O755" s="52" t="s">
        <v>3963</v>
      </c>
      <c r="P755" s="79"/>
      <c r="Q755" s="53" t="s">
        <v>134</v>
      </c>
      <c r="R755" s="53" t="s">
        <v>135</v>
      </c>
      <c r="S755" s="53" t="s">
        <v>59</v>
      </c>
      <c r="T755" s="40" t="s">
        <v>65</v>
      </c>
      <c r="U755" s="40" t="s">
        <v>66</v>
      </c>
      <c r="V755" s="26" t="s">
        <v>969</v>
      </c>
      <c r="W755" s="40" t="s">
        <v>68</v>
      </c>
      <c r="X755" s="40" t="s">
        <v>69</v>
      </c>
      <c r="Y755" s="5"/>
      <c r="Z755" s="5"/>
      <c r="AA755" s="26" t="s">
        <v>71</v>
      </c>
      <c r="AB755" s="26" t="s">
        <v>72</v>
      </c>
      <c r="AC755" s="5"/>
      <c r="AD755" s="26" t="s">
        <v>74</v>
      </c>
      <c r="AE755" s="52" t="s">
        <v>3963</v>
      </c>
      <c r="AF755" s="5"/>
      <c r="AG755" s="9"/>
      <c r="AH755" s="50"/>
      <c r="AI755" s="9"/>
      <c r="AJ755" s="9"/>
      <c r="AK755" s="40" t="s">
        <v>76</v>
      </c>
      <c r="AL755" s="40" t="s">
        <v>77</v>
      </c>
      <c r="AM755" s="51" t="s">
        <v>2795</v>
      </c>
      <c r="AN755" s="42" t="s">
        <v>214</v>
      </c>
      <c r="AO755" s="42" t="s">
        <v>3947</v>
      </c>
      <c r="AP755" s="42" t="s">
        <v>3948</v>
      </c>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row>
    <row r="756">
      <c r="A756" s="5"/>
      <c r="B756" s="26" t="s">
        <v>3964</v>
      </c>
      <c r="C756" s="26" t="s">
        <v>55</v>
      </c>
      <c r="D756" s="26" t="s">
        <v>3965</v>
      </c>
      <c r="E756" s="26" t="s">
        <v>3966</v>
      </c>
      <c r="F756" s="26">
        <v>1.0</v>
      </c>
      <c r="G756" s="26" t="s">
        <v>3967</v>
      </c>
      <c r="H756" s="26" t="s">
        <v>59</v>
      </c>
      <c r="I756" s="26" t="s">
        <v>3968</v>
      </c>
      <c r="J756" s="5"/>
      <c r="K756" s="40" t="s">
        <v>55</v>
      </c>
      <c r="L756" s="40" t="s">
        <v>60</v>
      </c>
      <c r="M756" s="69">
        <v>45935.0</v>
      </c>
      <c r="N756" s="40" t="s">
        <v>2791</v>
      </c>
      <c r="O756" s="52" t="s">
        <v>3969</v>
      </c>
      <c r="P756" s="73">
        <v>0.625</v>
      </c>
      <c r="Q756" s="53" t="s">
        <v>134</v>
      </c>
      <c r="R756" s="53" t="s">
        <v>135</v>
      </c>
      <c r="S756" s="53" t="s">
        <v>59</v>
      </c>
      <c r="T756" s="40" t="s">
        <v>65</v>
      </c>
      <c r="U756" s="40" t="s">
        <v>66</v>
      </c>
      <c r="V756" s="26" t="s">
        <v>969</v>
      </c>
      <c r="W756" s="40" t="s">
        <v>68</v>
      </c>
      <c r="X756" s="40" t="s">
        <v>69</v>
      </c>
      <c r="Y756" s="26">
        <v>15.0</v>
      </c>
      <c r="Z756" s="26" t="s">
        <v>136</v>
      </c>
      <c r="AA756" s="26" t="s">
        <v>71</v>
      </c>
      <c r="AB756" s="26" t="s">
        <v>72</v>
      </c>
      <c r="AC756" s="26" t="s">
        <v>3970</v>
      </c>
      <c r="AD756" s="26" t="s">
        <v>74</v>
      </c>
      <c r="AE756" s="52" t="s">
        <v>3969</v>
      </c>
      <c r="AF756" s="5"/>
      <c r="AG756" s="42" t="s">
        <v>3971</v>
      </c>
      <c r="AH756" s="51">
        <v>0.85</v>
      </c>
      <c r="AI756" s="42" t="s">
        <v>3972</v>
      </c>
      <c r="AJ756" s="9"/>
      <c r="AK756" s="40" t="s">
        <v>76</v>
      </c>
      <c r="AL756" s="40" t="s">
        <v>77</v>
      </c>
      <c r="AM756" s="51" t="s">
        <v>2795</v>
      </c>
      <c r="AN756" s="42" t="s">
        <v>214</v>
      </c>
      <c r="AO756" s="42" t="s">
        <v>3947</v>
      </c>
      <c r="AP756" s="42" t="s">
        <v>3948</v>
      </c>
      <c r="AQ756" s="42" t="s">
        <v>93</v>
      </c>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row>
    <row r="757">
      <c r="A757" s="5"/>
      <c r="B757" s="26" t="s">
        <v>3973</v>
      </c>
      <c r="C757" s="26" t="s">
        <v>55</v>
      </c>
      <c r="D757" s="26" t="s">
        <v>3974</v>
      </c>
      <c r="E757" s="26" t="s">
        <v>3975</v>
      </c>
      <c r="F757" s="26">
        <v>1.0</v>
      </c>
      <c r="G757" s="26" t="s">
        <v>3976</v>
      </c>
      <c r="H757" s="75" t="s">
        <v>59</v>
      </c>
      <c r="I757" s="26" t="s">
        <v>59</v>
      </c>
      <c r="J757" s="5"/>
      <c r="K757" s="40" t="s">
        <v>55</v>
      </c>
      <c r="L757" s="40" t="s">
        <v>60</v>
      </c>
      <c r="M757" s="69">
        <v>45935.0</v>
      </c>
      <c r="N757" s="40" t="s">
        <v>2791</v>
      </c>
      <c r="O757" s="52" t="s">
        <v>3977</v>
      </c>
      <c r="P757" s="73">
        <v>0.125</v>
      </c>
      <c r="Q757" s="53" t="s">
        <v>134</v>
      </c>
      <c r="R757" s="53" t="s">
        <v>135</v>
      </c>
      <c r="S757" s="53" t="s">
        <v>59</v>
      </c>
      <c r="T757" s="40" t="s">
        <v>65</v>
      </c>
      <c r="U757" s="40" t="s">
        <v>66</v>
      </c>
      <c r="V757" s="26" t="s">
        <v>969</v>
      </c>
      <c r="W757" s="40" t="s">
        <v>68</v>
      </c>
      <c r="X757" s="40" t="s">
        <v>69</v>
      </c>
      <c r="Y757" s="26">
        <v>13.0</v>
      </c>
      <c r="Z757" s="26" t="s">
        <v>136</v>
      </c>
      <c r="AA757" s="26" t="s">
        <v>71</v>
      </c>
      <c r="AB757" s="26" t="s">
        <v>72</v>
      </c>
      <c r="AC757" s="26" t="s">
        <v>3978</v>
      </c>
      <c r="AD757" s="26" t="s">
        <v>74</v>
      </c>
      <c r="AE757" s="52" t="s">
        <v>3977</v>
      </c>
      <c r="AF757" s="5"/>
      <c r="AG757" s="42" t="s">
        <v>3979</v>
      </c>
      <c r="AH757" s="51">
        <v>0.9</v>
      </c>
      <c r="AI757" s="42" t="s">
        <v>3980</v>
      </c>
      <c r="AJ757" s="9"/>
      <c r="AK757" s="40" t="s">
        <v>76</v>
      </c>
      <c r="AL757" s="40" t="s">
        <v>77</v>
      </c>
      <c r="AM757" s="51" t="s">
        <v>2795</v>
      </c>
      <c r="AN757" s="42" t="s">
        <v>214</v>
      </c>
      <c r="AO757" s="42" t="s">
        <v>3947</v>
      </c>
      <c r="AP757" s="42" t="s">
        <v>3948</v>
      </c>
      <c r="AQ757" s="42" t="s">
        <v>93</v>
      </c>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row>
    <row r="758">
      <c r="A758" s="5"/>
      <c r="B758" s="26" t="s">
        <v>3981</v>
      </c>
      <c r="C758" s="26" t="s">
        <v>55</v>
      </c>
      <c r="D758" s="5"/>
      <c r="E758" s="5"/>
      <c r="F758" s="26">
        <v>1.0</v>
      </c>
      <c r="G758" s="26" t="s">
        <v>3982</v>
      </c>
      <c r="H758" s="75" t="s">
        <v>3983</v>
      </c>
      <c r="I758" s="26" t="s">
        <v>59</v>
      </c>
      <c r="J758" s="5"/>
      <c r="K758" s="40" t="s">
        <v>55</v>
      </c>
      <c r="L758" s="40" t="s">
        <v>60</v>
      </c>
      <c r="M758" s="69">
        <v>45935.0</v>
      </c>
      <c r="N758" s="40" t="s">
        <v>2791</v>
      </c>
      <c r="O758" s="52" t="s">
        <v>3984</v>
      </c>
      <c r="P758" s="73">
        <v>0.25</v>
      </c>
      <c r="Q758" s="53" t="s">
        <v>134</v>
      </c>
      <c r="R758" s="53" t="s">
        <v>135</v>
      </c>
      <c r="S758" s="53" t="s">
        <v>59</v>
      </c>
      <c r="T758" s="40" t="s">
        <v>65</v>
      </c>
      <c r="U758" s="40" t="s">
        <v>66</v>
      </c>
      <c r="V758" s="26" t="s">
        <v>969</v>
      </c>
      <c r="W758" s="40" t="s">
        <v>68</v>
      </c>
      <c r="X758" s="40" t="s">
        <v>69</v>
      </c>
      <c r="Y758" s="26">
        <v>20.0</v>
      </c>
      <c r="Z758" s="26" t="s">
        <v>118</v>
      </c>
      <c r="AA758" s="26" t="s">
        <v>71</v>
      </c>
      <c r="AB758" s="26" t="s">
        <v>72</v>
      </c>
      <c r="AC758" s="26" t="s">
        <v>3985</v>
      </c>
      <c r="AD758" s="26" t="s">
        <v>74</v>
      </c>
      <c r="AE758" s="52" t="s">
        <v>3984</v>
      </c>
      <c r="AF758" s="5"/>
      <c r="AG758" s="42" t="s">
        <v>3986</v>
      </c>
      <c r="AH758" s="51">
        <v>0.85</v>
      </c>
      <c r="AI758" s="42" t="s">
        <v>3987</v>
      </c>
      <c r="AJ758" s="9"/>
      <c r="AK758" s="40" t="s">
        <v>76</v>
      </c>
      <c r="AL758" s="40" t="s">
        <v>77</v>
      </c>
      <c r="AM758" s="51" t="s">
        <v>2795</v>
      </c>
      <c r="AN758" s="42" t="s">
        <v>214</v>
      </c>
      <c r="AO758" s="42" t="s">
        <v>3947</v>
      </c>
      <c r="AP758" s="42" t="s">
        <v>3948</v>
      </c>
      <c r="AQ758" s="42" t="s">
        <v>93</v>
      </c>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row>
    <row r="759">
      <c r="A759" s="5"/>
      <c r="B759" s="26" t="s">
        <v>3988</v>
      </c>
      <c r="C759" s="26" t="s">
        <v>55</v>
      </c>
      <c r="D759" s="5"/>
      <c r="E759" s="5"/>
      <c r="F759" s="26">
        <v>1.0</v>
      </c>
      <c r="G759" s="26" t="s">
        <v>191</v>
      </c>
      <c r="H759" s="104" t="s">
        <v>59</v>
      </c>
      <c r="I759" s="26" t="s">
        <v>61</v>
      </c>
      <c r="J759" s="5"/>
      <c r="K759" s="40" t="s">
        <v>55</v>
      </c>
      <c r="L759" s="40" t="s">
        <v>60</v>
      </c>
      <c r="M759" s="69">
        <v>45935.0</v>
      </c>
      <c r="N759" s="40" t="s">
        <v>2791</v>
      </c>
      <c r="O759" s="52" t="s">
        <v>3989</v>
      </c>
      <c r="P759" s="73">
        <v>0.125</v>
      </c>
      <c r="Q759" s="53" t="s">
        <v>134</v>
      </c>
      <c r="R759" s="53" t="s">
        <v>135</v>
      </c>
      <c r="S759" s="53" t="s">
        <v>59</v>
      </c>
      <c r="T759" s="40" t="s">
        <v>65</v>
      </c>
      <c r="U759" s="40" t="s">
        <v>66</v>
      </c>
      <c r="V759" s="26" t="s">
        <v>969</v>
      </c>
      <c r="W759" s="40" t="s">
        <v>68</v>
      </c>
      <c r="X759" s="40" t="s">
        <v>69</v>
      </c>
      <c r="Y759" s="26">
        <v>13.0</v>
      </c>
      <c r="Z759" s="26" t="s">
        <v>136</v>
      </c>
      <c r="AA759" s="26" t="s">
        <v>71</v>
      </c>
      <c r="AB759" s="26" t="s">
        <v>72</v>
      </c>
      <c r="AC759" s="26" t="s">
        <v>2511</v>
      </c>
      <c r="AD759" s="26" t="s">
        <v>74</v>
      </c>
      <c r="AE759" s="52" t="s">
        <v>3989</v>
      </c>
      <c r="AF759" s="5"/>
      <c r="AG759" s="42" t="s">
        <v>3990</v>
      </c>
      <c r="AH759" s="51">
        <v>0.9</v>
      </c>
      <c r="AI759" s="42" t="s">
        <v>3991</v>
      </c>
      <c r="AJ759" s="9"/>
      <c r="AK759" s="40" t="s">
        <v>76</v>
      </c>
      <c r="AL759" s="40" t="s">
        <v>77</v>
      </c>
      <c r="AM759" s="51" t="s">
        <v>2795</v>
      </c>
      <c r="AN759" s="42" t="s">
        <v>214</v>
      </c>
      <c r="AO759" s="42" t="s">
        <v>3947</v>
      </c>
      <c r="AP759" s="42" t="s">
        <v>3948</v>
      </c>
      <c r="AQ759" s="42" t="s">
        <v>93</v>
      </c>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row>
    <row r="760">
      <c r="A760" s="5"/>
      <c r="B760" s="26" t="s">
        <v>3992</v>
      </c>
      <c r="C760" s="26" t="s">
        <v>3993</v>
      </c>
      <c r="D760" s="5"/>
      <c r="E760" s="5"/>
      <c r="F760" s="26">
        <v>1.0</v>
      </c>
      <c r="G760" s="26" t="s">
        <v>1716</v>
      </c>
      <c r="H760" s="43" t="s">
        <v>3994</v>
      </c>
      <c r="I760" s="26" t="s">
        <v>59</v>
      </c>
      <c r="J760" s="5"/>
      <c r="K760" s="40" t="s">
        <v>55</v>
      </c>
      <c r="L760" s="40" t="s">
        <v>60</v>
      </c>
      <c r="M760" s="69">
        <v>45783.0</v>
      </c>
      <c r="N760" s="40" t="s">
        <v>100</v>
      </c>
      <c r="O760" s="52" t="s">
        <v>3995</v>
      </c>
      <c r="P760" s="73">
        <v>0.22083333333333333</v>
      </c>
      <c r="Q760" s="53" t="s">
        <v>134</v>
      </c>
      <c r="R760" s="53" t="s">
        <v>135</v>
      </c>
      <c r="S760" s="53" t="s">
        <v>59</v>
      </c>
      <c r="T760" s="40" t="s">
        <v>65</v>
      </c>
      <c r="U760" s="40" t="s">
        <v>66</v>
      </c>
      <c r="V760" s="26" t="s">
        <v>969</v>
      </c>
      <c r="W760" s="40" t="s">
        <v>68</v>
      </c>
      <c r="X760" s="40" t="s">
        <v>69</v>
      </c>
      <c r="Y760" s="5"/>
      <c r="Z760" s="5"/>
      <c r="AA760" s="26" t="s">
        <v>71</v>
      </c>
      <c r="AB760" s="26" t="s">
        <v>72</v>
      </c>
      <c r="AC760" s="26" t="s">
        <v>3996</v>
      </c>
      <c r="AD760" s="26" t="s">
        <v>64</v>
      </c>
      <c r="AE760" s="66" t="s">
        <v>64</v>
      </c>
      <c r="AF760" s="5"/>
      <c r="AG760" s="9"/>
      <c r="AH760" s="9"/>
      <c r="AI760" s="9"/>
      <c r="AJ760" s="9"/>
      <c r="AK760" s="40" t="s">
        <v>76</v>
      </c>
      <c r="AL760" s="40" t="s">
        <v>77</v>
      </c>
      <c r="AM760" s="51" t="s">
        <v>2795</v>
      </c>
      <c r="AN760" s="42" t="s">
        <v>214</v>
      </c>
      <c r="AO760" s="42" t="s">
        <v>3947</v>
      </c>
      <c r="AP760" s="42" t="s">
        <v>3948</v>
      </c>
      <c r="AQ760" s="9"/>
      <c r="AR760" s="229">
        <v>117497.0</v>
      </c>
      <c r="AS760" s="252">
        <v>0.0</v>
      </c>
      <c r="AT760" s="252">
        <v>0.0625</v>
      </c>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row>
    <row r="761">
      <c r="A761" s="5"/>
      <c r="B761" s="26" t="s">
        <v>3997</v>
      </c>
      <c r="C761" s="26" t="s">
        <v>55</v>
      </c>
      <c r="D761" s="5"/>
      <c r="E761" s="5"/>
      <c r="F761" s="26">
        <v>1.0</v>
      </c>
      <c r="G761" s="26" t="s">
        <v>3998</v>
      </c>
      <c r="H761" s="317">
        <v>45237.0</v>
      </c>
      <c r="I761" s="75" t="s">
        <v>59</v>
      </c>
      <c r="J761" s="5"/>
      <c r="K761" s="40" t="s">
        <v>55</v>
      </c>
      <c r="L761" s="40" t="s">
        <v>60</v>
      </c>
      <c r="M761" s="69">
        <v>45783.0</v>
      </c>
      <c r="N761" s="40" t="s">
        <v>100</v>
      </c>
      <c r="O761" s="52" t="s">
        <v>3999</v>
      </c>
      <c r="P761" s="73">
        <v>0.0125</v>
      </c>
      <c r="Q761" s="53" t="s">
        <v>134</v>
      </c>
      <c r="R761" s="53" t="s">
        <v>135</v>
      </c>
      <c r="S761" s="53" t="s">
        <v>59</v>
      </c>
      <c r="T761" s="40" t="s">
        <v>65</v>
      </c>
      <c r="U761" s="40" t="s">
        <v>66</v>
      </c>
      <c r="V761" s="26" t="s">
        <v>969</v>
      </c>
      <c r="W761" s="40" t="s">
        <v>68</v>
      </c>
      <c r="X761" s="40" t="s">
        <v>69</v>
      </c>
      <c r="Y761" s="5"/>
      <c r="Z761" s="5"/>
      <c r="AA761" s="26" t="s">
        <v>71</v>
      </c>
      <c r="AB761" s="26" t="s">
        <v>72</v>
      </c>
      <c r="AC761" s="26" t="s">
        <v>4000</v>
      </c>
      <c r="AD761" s="26" t="s">
        <v>64</v>
      </c>
      <c r="AE761" s="66" t="s">
        <v>64</v>
      </c>
      <c r="AF761" s="5"/>
      <c r="AG761" s="9"/>
      <c r="AH761" s="9"/>
      <c r="AI761" s="9"/>
      <c r="AJ761" s="9"/>
      <c r="AK761" s="40" t="s">
        <v>76</v>
      </c>
      <c r="AL761" s="40" t="s">
        <v>77</v>
      </c>
      <c r="AM761" s="51" t="s">
        <v>2795</v>
      </c>
      <c r="AN761" s="42" t="s">
        <v>214</v>
      </c>
      <c r="AO761" s="42" t="s">
        <v>3947</v>
      </c>
      <c r="AP761" s="42" t="s">
        <v>3948</v>
      </c>
      <c r="AQ761" s="9"/>
      <c r="AR761" s="42">
        <v>1069.0</v>
      </c>
      <c r="AS761" s="252" t="s">
        <v>59</v>
      </c>
      <c r="AT761" s="252" t="s">
        <v>59</v>
      </c>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row>
    <row r="762">
      <c r="A762" s="5"/>
      <c r="B762" s="26" t="s">
        <v>4001</v>
      </c>
      <c r="C762" s="26" t="s">
        <v>3993</v>
      </c>
      <c r="D762" s="5"/>
      <c r="E762" s="5"/>
      <c r="F762" s="26">
        <v>1.0</v>
      </c>
      <c r="G762" s="26" t="s">
        <v>2821</v>
      </c>
      <c r="H762" s="43" t="s">
        <v>4002</v>
      </c>
      <c r="I762" s="26" t="s">
        <v>59</v>
      </c>
      <c r="J762" s="5"/>
      <c r="K762" s="40" t="s">
        <v>55</v>
      </c>
      <c r="L762" s="40" t="s">
        <v>60</v>
      </c>
      <c r="M762" s="69">
        <v>45783.0</v>
      </c>
      <c r="N762" s="40" t="s">
        <v>100</v>
      </c>
      <c r="O762" s="52" t="s">
        <v>4003</v>
      </c>
      <c r="P762" s="73">
        <v>0.3958333333333333</v>
      </c>
      <c r="Q762" s="53" t="s">
        <v>134</v>
      </c>
      <c r="R762" s="53" t="s">
        <v>135</v>
      </c>
      <c r="S762" s="53" t="s">
        <v>59</v>
      </c>
      <c r="T762" s="40" t="s">
        <v>65</v>
      </c>
      <c r="U762" s="40" t="s">
        <v>66</v>
      </c>
      <c r="V762" s="26" t="s">
        <v>969</v>
      </c>
      <c r="W762" s="40" t="s">
        <v>68</v>
      </c>
      <c r="X762" s="40" t="s">
        <v>69</v>
      </c>
      <c r="Y762" s="5"/>
      <c r="Z762" s="5"/>
      <c r="AA762" s="26" t="s">
        <v>71</v>
      </c>
      <c r="AB762" s="26" t="s">
        <v>72</v>
      </c>
      <c r="AC762" s="26" t="s">
        <v>4004</v>
      </c>
      <c r="AD762" s="26" t="s">
        <v>64</v>
      </c>
      <c r="AE762" s="66" t="s">
        <v>64</v>
      </c>
      <c r="AF762" s="5"/>
      <c r="AG762" s="9"/>
      <c r="AH762" s="9"/>
      <c r="AI762" s="9"/>
      <c r="AJ762" s="9"/>
      <c r="AK762" s="40" t="s">
        <v>76</v>
      </c>
      <c r="AL762" s="40" t="s">
        <v>77</v>
      </c>
      <c r="AM762" s="51" t="s">
        <v>2795</v>
      </c>
      <c r="AN762" s="42" t="s">
        <v>214</v>
      </c>
      <c r="AO762" s="42" t="s">
        <v>3947</v>
      </c>
      <c r="AP762" s="42" t="s">
        <v>3948</v>
      </c>
      <c r="AQ762" s="9"/>
      <c r="AR762" s="229">
        <v>480297.0</v>
      </c>
      <c r="AS762" s="252">
        <v>0.025694444444444443</v>
      </c>
      <c r="AT762" s="252">
        <v>0.09236111111111112</v>
      </c>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row>
    <row r="763">
      <c r="A763" s="5"/>
      <c r="B763" s="26" t="s">
        <v>4005</v>
      </c>
      <c r="C763" s="26" t="s">
        <v>3993</v>
      </c>
      <c r="D763" s="5"/>
      <c r="E763" s="5"/>
      <c r="F763" s="26">
        <v>1.0</v>
      </c>
      <c r="G763" s="26" t="s">
        <v>4006</v>
      </c>
      <c r="H763" s="43" t="s">
        <v>4007</v>
      </c>
      <c r="I763" s="75" t="s">
        <v>59</v>
      </c>
      <c r="J763" s="5"/>
      <c r="K763" s="40" t="s">
        <v>55</v>
      </c>
      <c r="L763" s="40" t="s">
        <v>60</v>
      </c>
      <c r="M763" s="69">
        <v>45783.0</v>
      </c>
      <c r="N763" s="40" t="s">
        <v>100</v>
      </c>
      <c r="O763" s="52" t="s">
        <v>4008</v>
      </c>
      <c r="P763" s="73">
        <v>0.35208333333333336</v>
      </c>
      <c r="Q763" s="53" t="s">
        <v>134</v>
      </c>
      <c r="R763" s="53" t="s">
        <v>135</v>
      </c>
      <c r="S763" s="53" t="s">
        <v>59</v>
      </c>
      <c r="T763" s="40" t="s">
        <v>65</v>
      </c>
      <c r="U763" s="40" t="s">
        <v>66</v>
      </c>
      <c r="V763" s="26" t="s">
        <v>969</v>
      </c>
      <c r="W763" s="40" t="s">
        <v>68</v>
      </c>
      <c r="X763" s="40" t="s">
        <v>69</v>
      </c>
      <c r="Y763" s="5"/>
      <c r="Z763" s="5"/>
      <c r="AA763" s="26" t="s">
        <v>71</v>
      </c>
      <c r="AB763" s="26" t="s">
        <v>72</v>
      </c>
      <c r="AC763" s="26" t="s">
        <v>4009</v>
      </c>
      <c r="AD763" s="26" t="s">
        <v>64</v>
      </c>
      <c r="AE763" s="66" t="s">
        <v>64</v>
      </c>
      <c r="AF763" s="5"/>
      <c r="AG763" s="9"/>
      <c r="AH763" s="9"/>
      <c r="AI763" s="9"/>
      <c r="AJ763" s="9"/>
      <c r="AK763" s="40" t="s">
        <v>76</v>
      </c>
      <c r="AL763" s="40" t="s">
        <v>77</v>
      </c>
      <c r="AM763" s="51" t="s">
        <v>2795</v>
      </c>
      <c r="AN763" s="42" t="s">
        <v>214</v>
      </c>
      <c r="AO763" s="42" t="s">
        <v>3947</v>
      </c>
      <c r="AP763" s="42" t="s">
        <v>3948</v>
      </c>
      <c r="AQ763" s="9"/>
      <c r="AR763" s="229">
        <v>229299.0</v>
      </c>
      <c r="AS763" s="252">
        <v>0.0</v>
      </c>
      <c r="AT763" s="252">
        <v>0.12152777777777778</v>
      </c>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row>
    <row r="764">
      <c r="A764" s="5"/>
      <c r="B764" s="26" t="s">
        <v>4010</v>
      </c>
      <c r="C764" s="26" t="s">
        <v>3993</v>
      </c>
      <c r="D764" s="5"/>
      <c r="E764" s="5"/>
      <c r="F764" s="26">
        <v>1.0</v>
      </c>
      <c r="G764" s="26" t="s">
        <v>4011</v>
      </c>
      <c r="H764" s="43" t="s">
        <v>4012</v>
      </c>
      <c r="I764" s="26" t="s">
        <v>59</v>
      </c>
      <c r="J764" s="5"/>
      <c r="K764" s="40" t="s">
        <v>55</v>
      </c>
      <c r="L764" s="40" t="s">
        <v>60</v>
      </c>
      <c r="M764" s="69">
        <v>45783.0</v>
      </c>
      <c r="N764" s="40" t="s">
        <v>100</v>
      </c>
      <c r="O764" s="52" t="s">
        <v>4013</v>
      </c>
      <c r="P764" s="73">
        <v>0.23958333333333334</v>
      </c>
      <c r="Q764" s="53" t="s">
        <v>134</v>
      </c>
      <c r="R764" s="53" t="s">
        <v>135</v>
      </c>
      <c r="S764" s="53" t="s">
        <v>59</v>
      </c>
      <c r="T764" s="40" t="s">
        <v>65</v>
      </c>
      <c r="U764" s="40" t="s">
        <v>66</v>
      </c>
      <c r="V764" s="26" t="s">
        <v>969</v>
      </c>
      <c r="W764" s="40" t="s">
        <v>68</v>
      </c>
      <c r="X764" s="40" t="s">
        <v>69</v>
      </c>
      <c r="Y764" s="5"/>
      <c r="Z764" s="5"/>
      <c r="AA764" s="26" t="s">
        <v>71</v>
      </c>
      <c r="AB764" s="26" t="s">
        <v>72</v>
      </c>
      <c r="AC764" s="26" t="s">
        <v>4014</v>
      </c>
      <c r="AD764" s="26" t="s">
        <v>64</v>
      </c>
      <c r="AE764" s="66" t="s">
        <v>64</v>
      </c>
      <c r="AF764" s="5"/>
      <c r="AG764" s="9"/>
      <c r="AH764" s="9"/>
      <c r="AI764" s="9"/>
      <c r="AJ764" s="9"/>
      <c r="AK764" s="40" t="s">
        <v>76</v>
      </c>
      <c r="AL764" s="40" t="s">
        <v>77</v>
      </c>
      <c r="AM764" s="51" t="s">
        <v>2795</v>
      </c>
      <c r="AN764" s="42" t="s">
        <v>214</v>
      </c>
      <c r="AO764" s="42" t="s">
        <v>3947</v>
      </c>
      <c r="AP764" s="42" t="s">
        <v>3948</v>
      </c>
      <c r="AQ764" s="9"/>
      <c r="AR764" s="229">
        <v>28429.0</v>
      </c>
      <c r="AS764" s="252">
        <v>0.0</v>
      </c>
      <c r="AT764" s="252">
        <v>0.08263888888888889</v>
      </c>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row>
    <row r="765">
      <c r="A765" s="5"/>
      <c r="B765" s="26" t="s">
        <v>4015</v>
      </c>
      <c r="C765" s="5"/>
      <c r="D765" s="5"/>
      <c r="E765" s="5"/>
      <c r="F765" s="26">
        <v>1.0</v>
      </c>
      <c r="G765" s="26" t="s">
        <v>4016</v>
      </c>
      <c r="H765" s="318">
        <v>45114.0</v>
      </c>
      <c r="I765" s="26" t="s">
        <v>59</v>
      </c>
      <c r="J765" s="5"/>
      <c r="K765" s="40" t="s">
        <v>55</v>
      </c>
      <c r="L765" s="40" t="s">
        <v>60</v>
      </c>
      <c r="M765" s="69">
        <v>45783.0</v>
      </c>
      <c r="N765" s="40" t="s">
        <v>100</v>
      </c>
      <c r="O765" s="52" t="s">
        <v>4017</v>
      </c>
      <c r="P765" s="73">
        <v>0.027083333333333334</v>
      </c>
      <c r="Q765" s="53" t="s">
        <v>134</v>
      </c>
      <c r="R765" s="53" t="s">
        <v>135</v>
      </c>
      <c r="S765" s="53" t="s">
        <v>59</v>
      </c>
      <c r="T765" s="40" t="s">
        <v>65</v>
      </c>
      <c r="U765" s="40" t="s">
        <v>66</v>
      </c>
      <c r="V765" s="26" t="s">
        <v>969</v>
      </c>
      <c r="W765" s="40" t="s">
        <v>68</v>
      </c>
      <c r="X765" s="40" t="s">
        <v>69</v>
      </c>
      <c r="Y765" s="5"/>
      <c r="Z765" s="5"/>
      <c r="AA765" s="26" t="s">
        <v>71</v>
      </c>
      <c r="AB765" s="26" t="s">
        <v>72</v>
      </c>
      <c r="AC765" s="26" t="s">
        <v>4018</v>
      </c>
      <c r="AD765" s="26" t="s">
        <v>64</v>
      </c>
      <c r="AE765" s="66" t="s">
        <v>64</v>
      </c>
      <c r="AF765" s="5"/>
      <c r="AG765" s="9"/>
      <c r="AH765" s="9"/>
      <c r="AI765" s="9"/>
      <c r="AJ765" s="9"/>
      <c r="AK765" s="40" t="s">
        <v>76</v>
      </c>
      <c r="AL765" s="40" t="s">
        <v>77</v>
      </c>
      <c r="AM765" s="51" t="s">
        <v>2795</v>
      </c>
      <c r="AN765" s="42" t="s">
        <v>214</v>
      </c>
      <c r="AO765" s="42" t="s">
        <v>3947</v>
      </c>
      <c r="AP765" s="42" t="s">
        <v>3948</v>
      </c>
      <c r="AQ765" s="9"/>
      <c r="AR765" s="229">
        <v>8677.0</v>
      </c>
      <c r="AS765" s="252" t="s">
        <v>59</v>
      </c>
      <c r="AT765" s="252" t="s">
        <v>59</v>
      </c>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row>
    <row r="766">
      <c r="A766" s="5"/>
      <c r="B766" s="26" t="s">
        <v>4019</v>
      </c>
      <c r="C766" s="5"/>
      <c r="D766" s="5"/>
      <c r="E766" s="5"/>
      <c r="F766" s="26">
        <v>1.0</v>
      </c>
      <c r="G766" s="26" t="s">
        <v>4020</v>
      </c>
      <c r="H766" s="317">
        <v>43740.0</v>
      </c>
      <c r="I766" s="26" t="s">
        <v>59</v>
      </c>
      <c r="J766" s="5"/>
      <c r="K766" s="40" t="s">
        <v>55</v>
      </c>
      <c r="L766" s="40" t="s">
        <v>60</v>
      </c>
      <c r="M766" s="69">
        <v>45783.0</v>
      </c>
      <c r="N766" s="40" t="s">
        <v>100</v>
      </c>
      <c r="O766" s="52" t="s">
        <v>4021</v>
      </c>
      <c r="P766" s="73">
        <v>0.21666666666666667</v>
      </c>
      <c r="Q766" s="53" t="s">
        <v>134</v>
      </c>
      <c r="R766" s="53" t="s">
        <v>135</v>
      </c>
      <c r="S766" s="53" t="s">
        <v>59</v>
      </c>
      <c r="T766" s="40" t="s">
        <v>65</v>
      </c>
      <c r="U766" s="40" t="s">
        <v>66</v>
      </c>
      <c r="V766" s="26" t="s">
        <v>969</v>
      </c>
      <c r="W766" s="40" t="s">
        <v>68</v>
      </c>
      <c r="X766" s="40" t="s">
        <v>69</v>
      </c>
      <c r="Y766" s="5"/>
      <c r="Z766" s="5"/>
      <c r="AA766" s="26" t="s">
        <v>71</v>
      </c>
      <c r="AB766" s="26" t="s">
        <v>72</v>
      </c>
      <c r="AC766" s="26" t="s">
        <v>4022</v>
      </c>
      <c r="AD766" s="26" t="s">
        <v>64</v>
      </c>
      <c r="AE766" s="26" t="s">
        <v>64</v>
      </c>
      <c r="AF766" s="5"/>
      <c r="AG766" s="9"/>
      <c r="AH766" s="9"/>
      <c r="AI766" s="9"/>
      <c r="AJ766" s="9"/>
      <c r="AK766" s="40" t="s">
        <v>76</v>
      </c>
      <c r="AL766" s="40" t="s">
        <v>77</v>
      </c>
      <c r="AM766" s="51" t="s">
        <v>2795</v>
      </c>
      <c r="AN766" s="42" t="s">
        <v>214</v>
      </c>
      <c r="AO766" s="42" t="s">
        <v>3947</v>
      </c>
      <c r="AP766" s="42" t="s">
        <v>3948</v>
      </c>
      <c r="AQ766" s="9"/>
      <c r="AR766" s="229">
        <v>17813.0</v>
      </c>
      <c r="AS766" s="152">
        <v>0.0</v>
      </c>
      <c r="AT766" s="152">
        <v>0.21666666666666667</v>
      </c>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row>
    <row r="767">
      <c r="A767" s="9"/>
      <c r="B767" s="9"/>
      <c r="C767" s="9"/>
      <c r="D767" s="9"/>
      <c r="E767" s="9"/>
      <c r="F767" s="9"/>
      <c r="G767" s="9"/>
      <c r="H767" s="9"/>
      <c r="I767" s="9"/>
      <c r="J767" s="9"/>
      <c r="K767" s="9"/>
      <c r="L767" s="9"/>
      <c r="M767" s="74"/>
      <c r="N767" s="9"/>
      <c r="O767" s="9"/>
      <c r="P767" s="9"/>
      <c r="Q767" s="9"/>
      <c r="R767" s="9"/>
      <c r="S767" s="9"/>
      <c r="T767" s="9"/>
      <c r="U767" s="9"/>
      <c r="V767" s="9"/>
      <c r="W767" s="9"/>
      <c r="X767" s="9"/>
      <c r="Y767" s="9"/>
      <c r="Z767" s="9"/>
      <c r="AA767" s="9"/>
      <c r="AB767" s="9"/>
      <c r="AC767" s="9"/>
      <c r="AD767" s="9"/>
      <c r="AE767" s="9"/>
      <c r="AF767" s="9"/>
      <c r="AG767" s="9"/>
      <c r="AH767" s="50"/>
      <c r="AI767" s="9"/>
      <c r="AJ767" s="9"/>
      <c r="AK767" s="9"/>
      <c r="AL767" s="9"/>
      <c r="AM767" s="50"/>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row>
    <row r="768">
      <c r="A768" s="5"/>
      <c r="B768" s="5"/>
      <c r="C768" s="5"/>
      <c r="D768" s="5"/>
      <c r="E768" s="5"/>
      <c r="F768" s="26">
        <v>1.0</v>
      </c>
      <c r="G768" s="5"/>
      <c r="H768" s="5"/>
      <c r="I768" s="5"/>
      <c r="J768" s="5"/>
      <c r="K768" s="40" t="s">
        <v>55</v>
      </c>
      <c r="L768" s="40" t="s">
        <v>60</v>
      </c>
      <c r="M768" s="69">
        <v>45935.0</v>
      </c>
      <c r="N768" s="40" t="s">
        <v>2791</v>
      </c>
      <c r="O768" s="52" t="s">
        <v>4023</v>
      </c>
      <c r="P768" s="79"/>
      <c r="Q768" s="53" t="s">
        <v>134</v>
      </c>
      <c r="R768" s="53" t="s">
        <v>135</v>
      </c>
      <c r="S768" s="53" t="s">
        <v>59</v>
      </c>
      <c r="T768" s="40" t="s">
        <v>65</v>
      </c>
      <c r="U768" s="40" t="s">
        <v>66</v>
      </c>
      <c r="V768" s="26" t="s">
        <v>969</v>
      </c>
      <c r="W768" s="40" t="s">
        <v>68</v>
      </c>
      <c r="X768" s="40" t="s">
        <v>69</v>
      </c>
      <c r="Y768" s="5"/>
      <c r="Z768" s="5"/>
      <c r="AA768" s="26" t="s">
        <v>71</v>
      </c>
      <c r="AB768" s="26" t="s">
        <v>72</v>
      </c>
      <c r="AC768" s="5"/>
      <c r="AD768" s="26" t="s">
        <v>156</v>
      </c>
      <c r="AE768" s="52" t="s">
        <v>4023</v>
      </c>
      <c r="AF768" s="5"/>
      <c r="AG768" s="9"/>
      <c r="AH768" s="50"/>
      <c r="AI768" s="9"/>
      <c r="AJ768" s="9"/>
      <c r="AK768" s="40" t="s">
        <v>76</v>
      </c>
      <c r="AL768" s="40" t="s">
        <v>77</v>
      </c>
      <c r="AM768" s="51" t="s">
        <v>2795</v>
      </c>
      <c r="AN768" s="42" t="s">
        <v>214</v>
      </c>
      <c r="AO768" s="42" t="s">
        <v>3947</v>
      </c>
      <c r="AP768" s="42" t="s">
        <v>4024</v>
      </c>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row>
    <row r="769">
      <c r="A769" s="5"/>
      <c r="B769" s="26" t="s">
        <v>3947</v>
      </c>
      <c r="C769" s="26" t="s">
        <v>55</v>
      </c>
      <c r="D769" s="26" t="s">
        <v>4025</v>
      </c>
      <c r="E769" s="26" t="s">
        <v>4026</v>
      </c>
      <c r="F769" s="26">
        <v>1.0</v>
      </c>
      <c r="G769" s="26" t="s">
        <v>4027</v>
      </c>
      <c r="H769" s="26" t="s">
        <v>59</v>
      </c>
      <c r="I769" s="26" t="s">
        <v>59</v>
      </c>
      <c r="J769" s="5"/>
      <c r="K769" s="40" t="s">
        <v>55</v>
      </c>
      <c r="L769" s="40" t="s">
        <v>60</v>
      </c>
      <c r="M769" s="69">
        <v>45935.0</v>
      </c>
      <c r="N769" s="40" t="s">
        <v>2791</v>
      </c>
      <c r="O769" s="52" t="s">
        <v>4028</v>
      </c>
      <c r="P769" s="73">
        <v>0.25</v>
      </c>
      <c r="Q769" s="53" t="s">
        <v>134</v>
      </c>
      <c r="R769" s="53" t="s">
        <v>135</v>
      </c>
      <c r="S769" s="53" t="s">
        <v>59</v>
      </c>
      <c r="T769" s="40" t="s">
        <v>65</v>
      </c>
      <c r="U769" s="40" t="s">
        <v>66</v>
      </c>
      <c r="V769" s="26" t="s">
        <v>969</v>
      </c>
      <c r="W769" s="40" t="s">
        <v>68</v>
      </c>
      <c r="X769" s="40" t="s">
        <v>69</v>
      </c>
      <c r="Y769" s="26">
        <v>25.0</v>
      </c>
      <c r="Z769" s="26" t="s">
        <v>118</v>
      </c>
      <c r="AA769" s="26" t="s">
        <v>71</v>
      </c>
      <c r="AB769" s="26" t="s">
        <v>72</v>
      </c>
      <c r="AC769" s="26" t="s">
        <v>59</v>
      </c>
      <c r="AD769" s="26" t="s">
        <v>74</v>
      </c>
      <c r="AE769" s="52" t="s">
        <v>4028</v>
      </c>
      <c r="AF769" s="5"/>
      <c r="AG769" s="42" t="s">
        <v>4029</v>
      </c>
      <c r="AH769" s="51">
        <v>0.95</v>
      </c>
      <c r="AI769" s="42" t="s">
        <v>4030</v>
      </c>
      <c r="AJ769" s="9"/>
      <c r="AK769" s="40" t="s">
        <v>76</v>
      </c>
      <c r="AL769" s="40" t="s">
        <v>77</v>
      </c>
      <c r="AM769" s="51" t="s">
        <v>2795</v>
      </c>
      <c r="AN769" s="42" t="s">
        <v>214</v>
      </c>
      <c r="AO769" s="42" t="s">
        <v>3947</v>
      </c>
      <c r="AP769" s="42" t="s">
        <v>4024</v>
      </c>
      <c r="AQ769" s="42" t="s">
        <v>93</v>
      </c>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row>
    <row r="770">
      <c r="A770" s="5"/>
      <c r="B770" s="5"/>
      <c r="C770" s="5"/>
      <c r="D770" s="5"/>
      <c r="E770" s="5"/>
      <c r="F770" s="26">
        <v>1.0</v>
      </c>
      <c r="G770" s="5"/>
      <c r="H770" s="5"/>
      <c r="I770" s="5"/>
      <c r="J770" s="5"/>
      <c r="K770" s="40" t="s">
        <v>55</v>
      </c>
      <c r="L770" s="40" t="s">
        <v>60</v>
      </c>
      <c r="M770" s="69">
        <v>45935.0</v>
      </c>
      <c r="N770" s="40" t="s">
        <v>2791</v>
      </c>
      <c r="O770" s="52" t="s">
        <v>4031</v>
      </c>
      <c r="P770" s="5"/>
      <c r="Q770" s="53" t="s">
        <v>134</v>
      </c>
      <c r="R770" s="53" t="s">
        <v>135</v>
      </c>
      <c r="S770" s="53" t="s">
        <v>59</v>
      </c>
      <c r="T770" s="40" t="s">
        <v>65</v>
      </c>
      <c r="U770" s="40" t="s">
        <v>66</v>
      </c>
      <c r="V770" s="26" t="s">
        <v>969</v>
      </c>
      <c r="W770" s="40" t="s">
        <v>68</v>
      </c>
      <c r="X770" s="40" t="s">
        <v>69</v>
      </c>
      <c r="Y770" s="5"/>
      <c r="Z770" s="5"/>
      <c r="AA770" s="26" t="s">
        <v>71</v>
      </c>
      <c r="AB770" s="26" t="s">
        <v>72</v>
      </c>
      <c r="AC770" s="5"/>
      <c r="AD770" s="26" t="s">
        <v>74</v>
      </c>
      <c r="AE770" s="52" t="s">
        <v>4031</v>
      </c>
      <c r="AF770" s="5"/>
      <c r="AG770" s="9"/>
      <c r="AH770" s="50"/>
      <c r="AI770" s="9"/>
      <c r="AJ770" s="9"/>
      <c r="AK770" s="40" t="s">
        <v>76</v>
      </c>
      <c r="AL770" s="40" t="s">
        <v>77</v>
      </c>
      <c r="AM770" s="51" t="s">
        <v>2795</v>
      </c>
      <c r="AN770" s="42" t="s">
        <v>214</v>
      </c>
      <c r="AO770" s="42" t="s">
        <v>3947</v>
      </c>
      <c r="AP770" s="42" t="s">
        <v>4024</v>
      </c>
      <c r="AQ770" s="9"/>
      <c r="AR770" s="9"/>
      <c r="AS770" s="166"/>
      <c r="AT770" s="166"/>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row>
    <row r="771">
      <c r="A771" s="5"/>
      <c r="B771" s="26" t="s">
        <v>4032</v>
      </c>
      <c r="C771" s="26" t="s">
        <v>55</v>
      </c>
      <c r="D771" s="26" t="s">
        <v>4033</v>
      </c>
      <c r="E771" s="26" t="s">
        <v>4034</v>
      </c>
      <c r="F771" s="26">
        <v>1.0</v>
      </c>
      <c r="G771" s="26" t="s">
        <v>4035</v>
      </c>
      <c r="H771" s="26" t="s">
        <v>4036</v>
      </c>
      <c r="I771" s="75" t="s">
        <v>59</v>
      </c>
      <c r="J771" s="5"/>
      <c r="K771" s="40" t="s">
        <v>55</v>
      </c>
      <c r="L771" s="40" t="s">
        <v>60</v>
      </c>
      <c r="M771" s="69">
        <v>45935.0</v>
      </c>
      <c r="N771" s="40" t="s">
        <v>2791</v>
      </c>
      <c r="O771" s="52" t="s">
        <v>4037</v>
      </c>
      <c r="P771" s="73">
        <v>0.20833333333333334</v>
      </c>
      <c r="Q771" s="53" t="s">
        <v>134</v>
      </c>
      <c r="R771" s="53" t="s">
        <v>135</v>
      </c>
      <c r="S771" s="53" t="s">
        <v>59</v>
      </c>
      <c r="T771" s="40" t="s">
        <v>65</v>
      </c>
      <c r="U771" s="40" t="s">
        <v>66</v>
      </c>
      <c r="V771" s="26" t="s">
        <v>969</v>
      </c>
      <c r="W771" s="40" t="s">
        <v>68</v>
      </c>
      <c r="X771" s="40" t="s">
        <v>69</v>
      </c>
      <c r="Y771" s="26">
        <v>20.0</v>
      </c>
      <c r="Z771" s="26" t="s">
        <v>136</v>
      </c>
      <c r="AA771" s="26" t="s">
        <v>71</v>
      </c>
      <c r="AB771" s="26" t="s">
        <v>72</v>
      </c>
      <c r="AC771" s="26" t="s">
        <v>4038</v>
      </c>
      <c r="AD771" s="26" t="s">
        <v>74</v>
      </c>
      <c r="AE771" s="52" t="s">
        <v>4037</v>
      </c>
      <c r="AF771" s="5"/>
      <c r="AG771" s="42" t="s">
        <v>4039</v>
      </c>
      <c r="AH771" s="51">
        <v>0.9</v>
      </c>
      <c r="AI771" s="42" t="s">
        <v>4040</v>
      </c>
      <c r="AJ771" s="9"/>
      <c r="AK771" s="40" t="s">
        <v>76</v>
      </c>
      <c r="AL771" s="40" t="s">
        <v>77</v>
      </c>
      <c r="AM771" s="51" t="s">
        <v>2795</v>
      </c>
      <c r="AN771" s="42" t="s">
        <v>214</v>
      </c>
      <c r="AO771" s="42" t="s">
        <v>3947</v>
      </c>
      <c r="AP771" s="42" t="s">
        <v>4024</v>
      </c>
      <c r="AQ771" s="42" t="s">
        <v>93</v>
      </c>
      <c r="AR771" s="9"/>
      <c r="AS771" s="166"/>
      <c r="AT771" s="166"/>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row>
    <row r="772">
      <c r="A772" s="5"/>
      <c r="B772" s="26" t="s">
        <v>4041</v>
      </c>
      <c r="C772" s="26" t="s">
        <v>55</v>
      </c>
      <c r="D772" s="5"/>
      <c r="E772" s="5"/>
      <c r="F772" s="26">
        <v>1.0</v>
      </c>
      <c r="G772" s="26" t="s">
        <v>4042</v>
      </c>
      <c r="H772" s="43" t="s">
        <v>4043</v>
      </c>
      <c r="I772" s="26" t="s">
        <v>59</v>
      </c>
      <c r="J772" s="5"/>
      <c r="K772" s="40" t="s">
        <v>55</v>
      </c>
      <c r="L772" s="40" t="s">
        <v>60</v>
      </c>
      <c r="M772" s="69">
        <v>45783.0</v>
      </c>
      <c r="N772" s="40" t="s">
        <v>100</v>
      </c>
      <c r="O772" s="52" t="s">
        <v>4044</v>
      </c>
      <c r="P772" s="73">
        <v>0.11736111111111111</v>
      </c>
      <c r="Q772" s="53" t="s">
        <v>134</v>
      </c>
      <c r="R772" s="53" t="s">
        <v>135</v>
      </c>
      <c r="S772" s="53" t="s">
        <v>59</v>
      </c>
      <c r="T772" s="40" t="s">
        <v>65</v>
      </c>
      <c r="U772" s="40" t="s">
        <v>66</v>
      </c>
      <c r="V772" s="26" t="s">
        <v>969</v>
      </c>
      <c r="W772" s="40" t="s">
        <v>68</v>
      </c>
      <c r="X772" s="40" t="s">
        <v>69</v>
      </c>
      <c r="Y772" s="5"/>
      <c r="Z772" s="5"/>
      <c r="AA772" s="26" t="s">
        <v>71</v>
      </c>
      <c r="AB772" s="26" t="s">
        <v>72</v>
      </c>
      <c r="AC772" s="26" t="s">
        <v>4045</v>
      </c>
      <c r="AD772" s="26" t="s">
        <v>64</v>
      </c>
      <c r="AE772" s="66" t="s">
        <v>64</v>
      </c>
      <c r="AF772" s="5"/>
      <c r="AG772" s="9"/>
      <c r="AH772" s="9"/>
      <c r="AI772" s="9"/>
      <c r="AJ772" s="9"/>
      <c r="AK772" s="40" t="s">
        <v>76</v>
      </c>
      <c r="AL772" s="40" t="s">
        <v>77</v>
      </c>
      <c r="AM772" s="51" t="s">
        <v>2795</v>
      </c>
      <c r="AN772" s="42" t="s">
        <v>214</v>
      </c>
      <c r="AO772" s="42" t="s">
        <v>3947</v>
      </c>
      <c r="AP772" s="42" t="s">
        <v>4024</v>
      </c>
      <c r="AQ772" s="9"/>
      <c r="AR772" s="229">
        <v>66834.0</v>
      </c>
      <c r="AS772" s="252">
        <v>0.05347222222222222</v>
      </c>
      <c r="AT772" s="252">
        <v>0.07430555555555556</v>
      </c>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row>
    <row r="773">
      <c r="A773" s="5"/>
      <c r="B773" s="26" t="s">
        <v>4046</v>
      </c>
      <c r="C773" s="5"/>
      <c r="D773" s="5"/>
      <c r="E773" s="5"/>
      <c r="F773" s="26">
        <v>1.0</v>
      </c>
      <c r="G773" s="26" t="s">
        <v>4047</v>
      </c>
      <c r="H773" s="43" t="s">
        <v>4048</v>
      </c>
      <c r="I773" s="26" t="s">
        <v>59</v>
      </c>
      <c r="J773" s="5"/>
      <c r="K773" s="40" t="s">
        <v>55</v>
      </c>
      <c r="L773" s="40" t="s">
        <v>60</v>
      </c>
      <c r="M773" s="69">
        <v>45783.0</v>
      </c>
      <c r="N773" s="40" t="s">
        <v>100</v>
      </c>
      <c r="O773" s="52" t="s">
        <v>4049</v>
      </c>
      <c r="P773" s="73">
        <v>0.6277777777777778</v>
      </c>
      <c r="Q773" s="53" t="s">
        <v>134</v>
      </c>
      <c r="R773" s="53" t="s">
        <v>135</v>
      </c>
      <c r="S773" s="53" t="s">
        <v>59</v>
      </c>
      <c r="T773" s="40" t="s">
        <v>65</v>
      </c>
      <c r="U773" s="40" t="s">
        <v>66</v>
      </c>
      <c r="V773" s="26" t="s">
        <v>969</v>
      </c>
      <c r="W773" s="40" t="s">
        <v>68</v>
      </c>
      <c r="X773" s="40" t="s">
        <v>69</v>
      </c>
      <c r="Y773" s="5"/>
      <c r="Z773" s="5"/>
      <c r="AA773" s="26" t="s">
        <v>71</v>
      </c>
      <c r="AB773" s="26" t="s">
        <v>72</v>
      </c>
      <c r="AC773" s="26" t="s">
        <v>4050</v>
      </c>
      <c r="AD773" s="26" t="s">
        <v>64</v>
      </c>
      <c r="AE773" s="66" t="s">
        <v>64</v>
      </c>
      <c r="AF773" s="5"/>
      <c r="AG773" s="9"/>
      <c r="AH773" s="9"/>
      <c r="AI773" s="9"/>
      <c r="AJ773" s="9"/>
      <c r="AK773" s="40" t="s">
        <v>76</v>
      </c>
      <c r="AL773" s="40" t="s">
        <v>77</v>
      </c>
      <c r="AM773" s="51" t="s">
        <v>2795</v>
      </c>
      <c r="AN773" s="42" t="s">
        <v>214</v>
      </c>
      <c r="AO773" s="42" t="s">
        <v>3947</v>
      </c>
      <c r="AP773" s="42" t="s">
        <v>4024</v>
      </c>
      <c r="AQ773" s="9"/>
      <c r="AR773" s="229">
        <v>87083.0</v>
      </c>
      <c r="AS773" s="252">
        <v>0.06805555555555555</v>
      </c>
      <c r="AT773" s="252">
        <v>0.6284722222222222</v>
      </c>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row>
    <row r="774">
      <c r="A774" s="9"/>
      <c r="B774" s="9"/>
      <c r="C774" s="9"/>
      <c r="D774" s="9"/>
      <c r="E774" s="9"/>
      <c r="F774" s="9"/>
      <c r="G774" s="9"/>
      <c r="H774" s="9"/>
      <c r="I774" s="9"/>
      <c r="J774" s="9"/>
      <c r="K774" s="9"/>
      <c r="L774" s="9"/>
      <c r="M774" s="74"/>
      <c r="N774" s="9"/>
      <c r="O774" s="9"/>
      <c r="P774" s="166"/>
      <c r="Q774" s="9"/>
      <c r="R774" s="9"/>
      <c r="S774" s="9"/>
      <c r="T774" s="9"/>
      <c r="U774" s="9"/>
      <c r="V774" s="9"/>
      <c r="W774" s="9"/>
      <c r="X774" s="9"/>
      <c r="Y774" s="9"/>
      <c r="Z774" s="9"/>
      <c r="AA774" s="9"/>
      <c r="AB774" s="9"/>
      <c r="AC774" s="9"/>
      <c r="AD774" s="9"/>
      <c r="AE774" s="9"/>
      <c r="AF774" s="9"/>
      <c r="AG774" s="9"/>
      <c r="AH774" s="50"/>
      <c r="AI774" s="9"/>
      <c r="AJ774" s="9"/>
      <c r="AK774" s="9"/>
      <c r="AL774" s="9"/>
      <c r="AM774" s="50"/>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row>
    <row r="775">
      <c r="A775" s="5"/>
      <c r="B775" s="26" t="s">
        <v>4051</v>
      </c>
      <c r="C775" s="26" t="s">
        <v>55</v>
      </c>
      <c r="D775" s="26" t="s">
        <v>4052</v>
      </c>
      <c r="E775" s="26" t="s">
        <v>4053</v>
      </c>
      <c r="F775" s="26">
        <v>1.0</v>
      </c>
      <c r="G775" s="26" t="s">
        <v>4054</v>
      </c>
      <c r="H775" s="75">
        <v>45932.0</v>
      </c>
      <c r="I775" s="26" t="s">
        <v>59</v>
      </c>
      <c r="J775" s="5"/>
      <c r="K775" s="40" t="s">
        <v>55</v>
      </c>
      <c r="L775" s="40" t="s">
        <v>60</v>
      </c>
      <c r="M775" s="69">
        <v>45935.0</v>
      </c>
      <c r="N775" s="40" t="s">
        <v>2791</v>
      </c>
      <c r="O775" s="52" t="s">
        <v>4055</v>
      </c>
      <c r="P775" s="73">
        <v>0.2916666666666667</v>
      </c>
      <c r="Q775" s="53" t="s">
        <v>134</v>
      </c>
      <c r="R775" s="53" t="s">
        <v>135</v>
      </c>
      <c r="S775" s="53" t="s">
        <v>59</v>
      </c>
      <c r="T775" s="40" t="s">
        <v>65</v>
      </c>
      <c r="U775" s="40" t="s">
        <v>66</v>
      </c>
      <c r="V775" s="26" t="s">
        <v>969</v>
      </c>
      <c r="W775" s="40" t="s">
        <v>68</v>
      </c>
      <c r="X775" s="40" t="s">
        <v>69</v>
      </c>
      <c r="Y775" s="26">
        <v>40.0</v>
      </c>
      <c r="Z775" s="26" t="s">
        <v>118</v>
      </c>
      <c r="AA775" s="26" t="s">
        <v>71</v>
      </c>
      <c r="AB775" s="26" t="s">
        <v>72</v>
      </c>
      <c r="AC775" s="26" t="s">
        <v>4056</v>
      </c>
      <c r="AD775" s="26" t="s">
        <v>74</v>
      </c>
      <c r="AE775" s="52" t="s">
        <v>4055</v>
      </c>
      <c r="AF775" s="5"/>
      <c r="AG775" s="42" t="s">
        <v>4057</v>
      </c>
      <c r="AH775" s="51">
        <v>0.4</v>
      </c>
      <c r="AI775" s="42" t="s">
        <v>4058</v>
      </c>
      <c r="AJ775" s="9"/>
      <c r="AK775" s="40" t="s">
        <v>76</v>
      </c>
      <c r="AL775" s="40" t="s">
        <v>77</v>
      </c>
      <c r="AM775" s="51" t="s">
        <v>2795</v>
      </c>
      <c r="AN775" s="42" t="s">
        <v>214</v>
      </c>
      <c r="AO775" s="42" t="s">
        <v>3947</v>
      </c>
      <c r="AP775" s="42" t="s">
        <v>4059</v>
      </c>
      <c r="AQ775" s="42" t="s">
        <v>124</v>
      </c>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row>
    <row r="776">
      <c r="A776" s="5"/>
      <c r="B776" s="5"/>
      <c r="C776" s="5"/>
      <c r="D776" s="5"/>
      <c r="E776" s="5"/>
      <c r="F776" s="26">
        <v>1.0</v>
      </c>
      <c r="G776" s="5"/>
      <c r="H776" s="5"/>
      <c r="I776" s="5"/>
      <c r="J776" s="5"/>
      <c r="K776" s="40" t="s">
        <v>55</v>
      </c>
      <c r="L776" s="40" t="s">
        <v>60</v>
      </c>
      <c r="M776" s="69">
        <v>45935.0</v>
      </c>
      <c r="N776" s="40" t="s">
        <v>2791</v>
      </c>
      <c r="O776" s="52" t="s">
        <v>4060</v>
      </c>
      <c r="P776" s="79"/>
      <c r="Q776" s="53" t="s">
        <v>134</v>
      </c>
      <c r="R776" s="53" t="s">
        <v>135</v>
      </c>
      <c r="S776" s="53" t="s">
        <v>59</v>
      </c>
      <c r="T776" s="40" t="s">
        <v>65</v>
      </c>
      <c r="U776" s="40" t="s">
        <v>66</v>
      </c>
      <c r="V776" s="26" t="s">
        <v>969</v>
      </c>
      <c r="W776" s="40" t="s">
        <v>68</v>
      </c>
      <c r="X776" s="40" t="s">
        <v>69</v>
      </c>
      <c r="Y776" s="5"/>
      <c r="Z776" s="5"/>
      <c r="AA776" s="26" t="s">
        <v>71</v>
      </c>
      <c r="AB776" s="26" t="s">
        <v>72</v>
      </c>
      <c r="AC776" s="5"/>
      <c r="AD776" s="26" t="s">
        <v>74</v>
      </c>
      <c r="AE776" s="52" t="s">
        <v>4060</v>
      </c>
      <c r="AF776" s="5"/>
      <c r="AG776" s="9"/>
      <c r="AH776" s="50"/>
      <c r="AI776" s="9"/>
      <c r="AJ776" s="9"/>
      <c r="AK776" s="40" t="s">
        <v>76</v>
      </c>
      <c r="AL776" s="40" t="s">
        <v>77</v>
      </c>
      <c r="AM776" s="51" t="s">
        <v>2795</v>
      </c>
      <c r="AN776" s="42" t="s">
        <v>214</v>
      </c>
      <c r="AO776" s="42" t="s">
        <v>3947</v>
      </c>
      <c r="AP776" s="42" t="s">
        <v>4059</v>
      </c>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row>
    <row r="777">
      <c r="A777" s="5"/>
      <c r="B777" s="26" t="s">
        <v>4061</v>
      </c>
      <c r="C777" s="26" t="s">
        <v>55</v>
      </c>
      <c r="D777" s="26" t="s">
        <v>4062</v>
      </c>
      <c r="E777" s="26" t="s">
        <v>4063</v>
      </c>
      <c r="F777" s="26">
        <v>1.0</v>
      </c>
      <c r="G777" s="26" t="s">
        <v>4064</v>
      </c>
      <c r="H777" s="75">
        <v>45570.0</v>
      </c>
      <c r="I777" s="26" t="s">
        <v>59</v>
      </c>
      <c r="J777" s="5"/>
      <c r="K777" s="40" t="s">
        <v>55</v>
      </c>
      <c r="L777" s="40" t="s">
        <v>60</v>
      </c>
      <c r="M777" s="69">
        <v>45935.0</v>
      </c>
      <c r="N777" s="40" t="s">
        <v>62</v>
      </c>
      <c r="O777" s="52" t="s">
        <v>4065</v>
      </c>
      <c r="P777" s="73">
        <v>0.16666666666666666</v>
      </c>
      <c r="Q777" s="53" t="s">
        <v>134</v>
      </c>
      <c r="R777" s="53" t="s">
        <v>135</v>
      </c>
      <c r="S777" s="53" t="s">
        <v>59</v>
      </c>
      <c r="T777" s="40" t="s">
        <v>65</v>
      </c>
      <c r="U777" s="40" t="s">
        <v>66</v>
      </c>
      <c r="V777" s="26" t="s">
        <v>969</v>
      </c>
      <c r="W777" s="40" t="s">
        <v>3606</v>
      </c>
      <c r="X777" s="40" t="s">
        <v>69</v>
      </c>
      <c r="Y777" s="26">
        <v>20.0</v>
      </c>
      <c r="Z777" s="26" t="s">
        <v>118</v>
      </c>
      <c r="AA777" s="26" t="s">
        <v>71</v>
      </c>
      <c r="AB777" s="26" t="s">
        <v>72</v>
      </c>
      <c r="AC777" s="26" t="s">
        <v>4066</v>
      </c>
      <c r="AD777" s="26" t="s">
        <v>74</v>
      </c>
      <c r="AE777" s="52" t="s">
        <v>4065</v>
      </c>
      <c r="AF777" s="5"/>
      <c r="AG777" s="42" t="s">
        <v>4067</v>
      </c>
      <c r="AH777" s="51">
        <v>0.5</v>
      </c>
      <c r="AI777" s="42" t="s">
        <v>4068</v>
      </c>
      <c r="AJ777" s="9"/>
      <c r="AK777" s="40" t="s">
        <v>76</v>
      </c>
      <c r="AL777" s="40" t="s">
        <v>77</v>
      </c>
      <c r="AM777" s="51" t="s">
        <v>2795</v>
      </c>
      <c r="AN777" s="42" t="s">
        <v>214</v>
      </c>
      <c r="AO777" s="42" t="s">
        <v>3947</v>
      </c>
      <c r="AP777" s="42" t="s">
        <v>4059</v>
      </c>
      <c r="AQ777" s="26" t="s">
        <v>93</v>
      </c>
      <c r="AR777" s="5"/>
      <c r="AS777" s="5"/>
      <c r="AT777" s="5"/>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row>
    <row r="778">
      <c r="A778" s="5"/>
      <c r="B778" s="5"/>
      <c r="C778" s="5"/>
      <c r="D778" s="5"/>
      <c r="E778" s="5"/>
      <c r="F778" s="26">
        <v>1.0</v>
      </c>
      <c r="G778" s="5"/>
      <c r="H778" s="5"/>
      <c r="I778" s="5"/>
      <c r="J778" s="5"/>
      <c r="K778" s="40" t="s">
        <v>55</v>
      </c>
      <c r="L778" s="40" t="s">
        <v>60</v>
      </c>
      <c r="M778" s="69">
        <v>45935.0</v>
      </c>
      <c r="N778" s="40" t="s">
        <v>2791</v>
      </c>
      <c r="O778" s="52" t="s">
        <v>4069</v>
      </c>
      <c r="P778" s="79"/>
      <c r="Q778" s="53" t="s">
        <v>134</v>
      </c>
      <c r="R778" s="53" t="s">
        <v>135</v>
      </c>
      <c r="S778" s="53" t="s">
        <v>59</v>
      </c>
      <c r="T778" s="40" t="s">
        <v>65</v>
      </c>
      <c r="U778" s="40" t="s">
        <v>66</v>
      </c>
      <c r="V778" s="26" t="s">
        <v>969</v>
      </c>
      <c r="W778" s="40" t="s">
        <v>68</v>
      </c>
      <c r="X778" s="40" t="s">
        <v>69</v>
      </c>
      <c r="Y778" s="5"/>
      <c r="Z778" s="5"/>
      <c r="AA778" s="26" t="s">
        <v>71</v>
      </c>
      <c r="AB778" s="26" t="s">
        <v>72</v>
      </c>
      <c r="AC778" s="5"/>
      <c r="AD778" s="26" t="s">
        <v>74</v>
      </c>
      <c r="AE778" s="52" t="s">
        <v>4069</v>
      </c>
      <c r="AF778" s="5"/>
      <c r="AG778" s="9"/>
      <c r="AH778" s="50"/>
      <c r="AI778" s="9"/>
      <c r="AJ778" s="9"/>
      <c r="AK778" s="40" t="s">
        <v>76</v>
      </c>
      <c r="AL778" s="40" t="s">
        <v>77</v>
      </c>
      <c r="AM778" s="51" t="s">
        <v>2795</v>
      </c>
      <c r="AN778" s="42" t="s">
        <v>214</v>
      </c>
      <c r="AO778" s="42" t="s">
        <v>3947</v>
      </c>
      <c r="AP778" s="42" t="s">
        <v>4059</v>
      </c>
      <c r="AQ778" s="5"/>
      <c r="AR778" s="5"/>
      <c r="AS778" s="5"/>
      <c r="AT778" s="5"/>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row>
    <row r="779">
      <c r="A779" s="5"/>
      <c r="B779" s="26" t="s">
        <v>4070</v>
      </c>
      <c r="C779" s="26" t="s">
        <v>55</v>
      </c>
      <c r="D779" s="26" t="s">
        <v>4071</v>
      </c>
      <c r="E779" s="26" t="s">
        <v>4072</v>
      </c>
      <c r="F779" s="26">
        <v>1.0</v>
      </c>
      <c r="G779" s="26" t="s">
        <v>191</v>
      </c>
      <c r="H779" s="26" t="s">
        <v>59</v>
      </c>
      <c r="I779" s="75" t="s">
        <v>3259</v>
      </c>
      <c r="J779" s="5"/>
      <c r="K779" s="40" t="s">
        <v>55</v>
      </c>
      <c r="L779" s="40" t="s">
        <v>60</v>
      </c>
      <c r="M779" s="69">
        <v>45935.0</v>
      </c>
      <c r="N779" s="40" t="s">
        <v>2791</v>
      </c>
      <c r="O779" s="52" t="s">
        <v>4073</v>
      </c>
      <c r="P779" s="73">
        <v>0.16666666666666666</v>
      </c>
      <c r="Q779" s="53" t="s">
        <v>134</v>
      </c>
      <c r="R779" s="53" t="s">
        <v>135</v>
      </c>
      <c r="S779" s="53" t="s">
        <v>59</v>
      </c>
      <c r="T779" s="40" t="s">
        <v>65</v>
      </c>
      <c r="U779" s="40" t="s">
        <v>66</v>
      </c>
      <c r="V779" s="26" t="s">
        <v>969</v>
      </c>
      <c r="W779" s="40" t="s">
        <v>68</v>
      </c>
      <c r="X779" s="40" t="s">
        <v>69</v>
      </c>
      <c r="Y779" s="26">
        <v>20.0</v>
      </c>
      <c r="Z779" s="26" t="s">
        <v>136</v>
      </c>
      <c r="AA779" s="26" t="s">
        <v>71</v>
      </c>
      <c r="AB779" s="26" t="s">
        <v>72</v>
      </c>
      <c r="AC779" s="26" t="s">
        <v>2511</v>
      </c>
      <c r="AD779" s="26" t="s">
        <v>74</v>
      </c>
      <c r="AE779" s="52" t="s">
        <v>4073</v>
      </c>
      <c r="AF779" s="5"/>
      <c r="AG779" s="42" t="s">
        <v>4074</v>
      </c>
      <c r="AH779" s="51">
        <v>0.5</v>
      </c>
      <c r="AI779" s="42" t="s">
        <v>4075</v>
      </c>
      <c r="AJ779" s="9"/>
      <c r="AK779" s="40" t="s">
        <v>76</v>
      </c>
      <c r="AL779" s="40" t="s">
        <v>77</v>
      </c>
      <c r="AM779" s="51" t="s">
        <v>2795</v>
      </c>
      <c r="AN779" s="42" t="s">
        <v>214</v>
      </c>
      <c r="AO779" s="42" t="s">
        <v>3947</v>
      </c>
      <c r="AP779" s="42" t="s">
        <v>4059</v>
      </c>
      <c r="AQ779" s="26" t="s">
        <v>93</v>
      </c>
      <c r="AR779" s="5"/>
      <c r="AS779" s="5"/>
      <c r="AT779" s="5"/>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row>
    <row r="780">
      <c r="A780" s="5"/>
      <c r="B780" s="26" t="s">
        <v>4076</v>
      </c>
      <c r="C780" s="26" t="s">
        <v>55</v>
      </c>
      <c r="D780" s="26" t="s">
        <v>4077</v>
      </c>
      <c r="E780" s="26" t="s">
        <v>4078</v>
      </c>
      <c r="F780" s="26">
        <v>1.0</v>
      </c>
      <c r="G780" s="26" t="s">
        <v>4079</v>
      </c>
      <c r="H780" s="26" t="s">
        <v>59</v>
      </c>
      <c r="I780" s="26" t="s">
        <v>59</v>
      </c>
      <c r="J780" s="5"/>
      <c r="K780" s="40" t="s">
        <v>55</v>
      </c>
      <c r="L780" s="40" t="s">
        <v>60</v>
      </c>
      <c r="M780" s="69">
        <v>45935.0</v>
      </c>
      <c r="N780" s="40" t="s">
        <v>2791</v>
      </c>
      <c r="O780" s="52" t="s">
        <v>4080</v>
      </c>
      <c r="P780" s="73">
        <v>0.16666666666666666</v>
      </c>
      <c r="Q780" s="53" t="s">
        <v>134</v>
      </c>
      <c r="R780" s="53" t="s">
        <v>135</v>
      </c>
      <c r="S780" s="53" t="s">
        <v>59</v>
      </c>
      <c r="T780" s="40" t="s">
        <v>65</v>
      </c>
      <c r="U780" s="40" t="s">
        <v>66</v>
      </c>
      <c r="V780" s="26" t="s">
        <v>969</v>
      </c>
      <c r="W780" s="40" t="s">
        <v>68</v>
      </c>
      <c r="X780" s="40" t="s">
        <v>69</v>
      </c>
      <c r="Y780" s="26">
        <v>20.0</v>
      </c>
      <c r="Z780" s="26" t="s">
        <v>136</v>
      </c>
      <c r="AA780" s="26" t="s">
        <v>71</v>
      </c>
      <c r="AB780" s="26" t="s">
        <v>72</v>
      </c>
      <c r="AC780" s="26" t="s">
        <v>4081</v>
      </c>
      <c r="AD780" s="26" t="s">
        <v>74</v>
      </c>
      <c r="AE780" s="52" t="s">
        <v>4080</v>
      </c>
      <c r="AF780" s="5"/>
      <c r="AG780" s="42" t="s">
        <v>4082</v>
      </c>
      <c r="AH780" s="51">
        <v>0.6</v>
      </c>
      <c r="AI780" s="42" t="s">
        <v>4083</v>
      </c>
      <c r="AJ780" s="9"/>
      <c r="AK780" s="40" t="s">
        <v>76</v>
      </c>
      <c r="AL780" s="40" t="s">
        <v>77</v>
      </c>
      <c r="AM780" s="51" t="s">
        <v>2795</v>
      </c>
      <c r="AN780" s="42" t="s">
        <v>214</v>
      </c>
      <c r="AO780" s="42" t="s">
        <v>3947</v>
      </c>
      <c r="AP780" s="42" t="s">
        <v>4059</v>
      </c>
      <c r="AQ780" s="26" t="s">
        <v>93</v>
      </c>
      <c r="AR780" s="5"/>
      <c r="AS780" s="5"/>
      <c r="AT780" s="5"/>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row>
    <row r="781">
      <c r="A781" s="5"/>
      <c r="B781" s="26" t="s">
        <v>4010</v>
      </c>
      <c r="C781" s="26" t="s">
        <v>403</v>
      </c>
      <c r="D781" s="5"/>
      <c r="E781" s="5"/>
      <c r="F781" s="26">
        <v>1.0</v>
      </c>
      <c r="G781" s="26" t="s">
        <v>4084</v>
      </c>
      <c r="H781" s="43" t="s">
        <v>4085</v>
      </c>
      <c r="I781" s="75" t="s">
        <v>59</v>
      </c>
      <c r="J781" s="5"/>
      <c r="K781" s="40" t="s">
        <v>55</v>
      </c>
      <c r="L781" s="40" t="s">
        <v>60</v>
      </c>
      <c r="M781" s="69">
        <v>45783.0</v>
      </c>
      <c r="N781" s="40" t="s">
        <v>100</v>
      </c>
      <c r="O781" s="52" t="s">
        <v>4086</v>
      </c>
      <c r="P781" s="73">
        <v>0.23958333333333334</v>
      </c>
      <c r="Q781" s="53" t="s">
        <v>134</v>
      </c>
      <c r="R781" s="53" t="s">
        <v>135</v>
      </c>
      <c r="S781" s="53" t="s">
        <v>59</v>
      </c>
      <c r="T781" s="40" t="s">
        <v>65</v>
      </c>
      <c r="U781" s="40" t="s">
        <v>66</v>
      </c>
      <c r="V781" s="26" t="s">
        <v>969</v>
      </c>
      <c r="W781" s="40" t="s">
        <v>68</v>
      </c>
      <c r="X781" s="40" t="s">
        <v>69</v>
      </c>
      <c r="Y781" s="5"/>
      <c r="Z781" s="5"/>
      <c r="AA781" s="26" t="s">
        <v>71</v>
      </c>
      <c r="AB781" s="26" t="s">
        <v>72</v>
      </c>
      <c r="AC781" s="26" t="s">
        <v>4087</v>
      </c>
      <c r="AD781" s="26" t="s">
        <v>64</v>
      </c>
      <c r="AE781" s="66" t="s">
        <v>64</v>
      </c>
      <c r="AF781" s="5"/>
      <c r="AG781" s="9"/>
      <c r="AH781" s="9"/>
      <c r="AI781" s="9"/>
      <c r="AJ781" s="9"/>
      <c r="AK781" s="40" t="s">
        <v>76</v>
      </c>
      <c r="AL781" s="40" t="s">
        <v>77</v>
      </c>
      <c r="AM781" s="50"/>
      <c r="AN781" s="9"/>
      <c r="AO781" s="9"/>
      <c r="AP781" s="9"/>
      <c r="AQ781" s="5"/>
      <c r="AR781" s="47">
        <v>28466.0</v>
      </c>
      <c r="AS781" s="48">
        <v>0.08333333333333333</v>
      </c>
      <c r="AT781" s="48">
        <v>0.17916666666666667</v>
      </c>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row>
    <row r="782">
      <c r="A782" s="5"/>
      <c r="B782" s="26" t="s">
        <v>4001</v>
      </c>
      <c r="C782" s="26" t="s">
        <v>403</v>
      </c>
      <c r="D782" s="5"/>
      <c r="E782" s="5"/>
      <c r="F782" s="26">
        <v>1.0</v>
      </c>
      <c r="G782" s="26" t="s">
        <v>2821</v>
      </c>
      <c r="H782" s="43" t="s">
        <v>4002</v>
      </c>
      <c r="I782" s="26" t="s">
        <v>59</v>
      </c>
      <c r="J782" s="5"/>
      <c r="K782" s="40" t="s">
        <v>55</v>
      </c>
      <c r="L782" s="40" t="s">
        <v>60</v>
      </c>
      <c r="M782" s="69">
        <v>45783.0</v>
      </c>
      <c r="N782" s="40" t="s">
        <v>100</v>
      </c>
      <c r="O782" s="52" t="s">
        <v>4003</v>
      </c>
      <c r="P782" s="73">
        <v>0.39861111111111114</v>
      </c>
      <c r="Q782" s="53" t="s">
        <v>134</v>
      </c>
      <c r="R782" s="53" t="s">
        <v>135</v>
      </c>
      <c r="S782" s="53" t="s">
        <v>59</v>
      </c>
      <c r="T782" s="40" t="s">
        <v>65</v>
      </c>
      <c r="U782" s="40" t="s">
        <v>66</v>
      </c>
      <c r="V782" s="26" t="s">
        <v>969</v>
      </c>
      <c r="W782" s="40" t="s">
        <v>68</v>
      </c>
      <c r="X782" s="40" t="s">
        <v>69</v>
      </c>
      <c r="Y782" s="5"/>
      <c r="Z782" s="5"/>
      <c r="AA782" s="26" t="s">
        <v>71</v>
      </c>
      <c r="AB782" s="26" t="s">
        <v>72</v>
      </c>
      <c r="AC782" s="26" t="s">
        <v>4088</v>
      </c>
      <c r="AD782" s="26" t="s">
        <v>64</v>
      </c>
      <c r="AE782" s="66" t="s">
        <v>64</v>
      </c>
      <c r="AF782" s="5"/>
      <c r="AG782" s="9"/>
      <c r="AH782" s="9"/>
      <c r="AI782" s="9"/>
      <c r="AJ782" s="9"/>
      <c r="AK782" s="40" t="s">
        <v>76</v>
      </c>
      <c r="AL782" s="40" t="s">
        <v>77</v>
      </c>
      <c r="AM782" s="50"/>
      <c r="AN782" s="9"/>
      <c r="AO782" s="9"/>
      <c r="AP782" s="9"/>
      <c r="AQ782" s="5"/>
      <c r="AR782" s="47">
        <v>481336.0</v>
      </c>
      <c r="AS782" s="48">
        <v>0.09305555555555556</v>
      </c>
      <c r="AT782" s="48">
        <v>0.17083333333333334</v>
      </c>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row>
    <row r="783">
      <c r="A783" s="5"/>
      <c r="B783" s="26" t="s">
        <v>4089</v>
      </c>
      <c r="C783" s="26" t="s">
        <v>55</v>
      </c>
      <c r="D783" s="5"/>
      <c r="E783" s="5"/>
      <c r="F783" s="26">
        <v>1.0</v>
      </c>
      <c r="G783" s="26" t="s">
        <v>4090</v>
      </c>
      <c r="H783" s="43" t="s">
        <v>4091</v>
      </c>
      <c r="I783" s="26" t="s">
        <v>59</v>
      </c>
      <c r="J783" s="5"/>
      <c r="K783" s="40" t="s">
        <v>55</v>
      </c>
      <c r="L783" s="40" t="s">
        <v>60</v>
      </c>
      <c r="M783" s="69">
        <v>45783.0</v>
      </c>
      <c r="N783" s="40" t="s">
        <v>100</v>
      </c>
      <c r="O783" s="52" t="s">
        <v>4092</v>
      </c>
      <c r="P783" s="73">
        <v>0.63125</v>
      </c>
      <c r="Q783" s="53" t="s">
        <v>134</v>
      </c>
      <c r="R783" s="53" t="s">
        <v>135</v>
      </c>
      <c r="S783" s="53" t="s">
        <v>59</v>
      </c>
      <c r="T783" s="40" t="s">
        <v>65</v>
      </c>
      <c r="U783" s="40" t="s">
        <v>66</v>
      </c>
      <c r="V783" s="26" t="s">
        <v>969</v>
      </c>
      <c r="W783" s="40" t="s">
        <v>68</v>
      </c>
      <c r="X783" s="40" t="s">
        <v>69</v>
      </c>
      <c r="Y783" s="5"/>
      <c r="Z783" s="5"/>
      <c r="AA783" s="26" t="s">
        <v>71</v>
      </c>
      <c r="AB783" s="26" t="s">
        <v>72</v>
      </c>
      <c r="AC783" s="26" t="s">
        <v>4093</v>
      </c>
      <c r="AD783" s="26" t="s">
        <v>64</v>
      </c>
      <c r="AE783" s="66" t="s">
        <v>64</v>
      </c>
      <c r="AF783" s="5"/>
      <c r="AG783" s="9"/>
      <c r="AH783" s="9"/>
      <c r="AI783" s="9"/>
      <c r="AJ783" s="9"/>
      <c r="AK783" s="40" t="s">
        <v>76</v>
      </c>
      <c r="AL783" s="40" t="s">
        <v>77</v>
      </c>
      <c r="AM783" s="50"/>
      <c r="AN783" s="9"/>
      <c r="AO783" s="9"/>
      <c r="AP783" s="9"/>
      <c r="AQ783" s="5"/>
      <c r="AR783" s="47">
        <v>79738.0</v>
      </c>
      <c r="AS783" s="48">
        <v>0.013888888888888888</v>
      </c>
      <c r="AT783" s="48">
        <v>0.0625</v>
      </c>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row>
    <row r="784">
      <c r="A784" s="5"/>
      <c r="B784" s="26" t="s">
        <v>4094</v>
      </c>
      <c r="C784" s="26" t="s">
        <v>55</v>
      </c>
      <c r="D784" s="5"/>
      <c r="E784" s="5"/>
      <c r="F784" s="26">
        <v>1.0</v>
      </c>
      <c r="G784" s="26" t="s">
        <v>4095</v>
      </c>
      <c r="H784" s="153" t="s">
        <v>4096</v>
      </c>
      <c r="I784" s="26" t="s">
        <v>59</v>
      </c>
      <c r="J784" s="5"/>
      <c r="K784" s="40" t="s">
        <v>55</v>
      </c>
      <c r="L784" s="40" t="s">
        <v>60</v>
      </c>
      <c r="M784" s="69">
        <v>45783.0</v>
      </c>
      <c r="N784" s="40" t="s">
        <v>100</v>
      </c>
      <c r="O784" s="52" t="s">
        <v>4097</v>
      </c>
      <c r="P784" s="73">
        <v>0.2</v>
      </c>
      <c r="Q784" s="53" t="s">
        <v>134</v>
      </c>
      <c r="R784" s="53" t="s">
        <v>135</v>
      </c>
      <c r="S784" s="53" t="s">
        <v>59</v>
      </c>
      <c r="T784" s="40" t="s">
        <v>65</v>
      </c>
      <c r="U784" s="40" t="s">
        <v>66</v>
      </c>
      <c r="V784" s="26" t="s">
        <v>969</v>
      </c>
      <c r="W784" s="40" t="s">
        <v>68</v>
      </c>
      <c r="X784" s="40" t="s">
        <v>69</v>
      </c>
      <c r="Y784" s="5"/>
      <c r="Z784" s="5"/>
      <c r="AA784" s="26" t="s">
        <v>71</v>
      </c>
      <c r="AB784" s="26" t="s">
        <v>72</v>
      </c>
      <c r="AC784" s="26" t="s">
        <v>4098</v>
      </c>
      <c r="AD784" s="26" t="s">
        <v>64</v>
      </c>
      <c r="AE784" s="66" t="s">
        <v>64</v>
      </c>
      <c r="AF784" s="5"/>
      <c r="AG784" s="9"/>
      <c r="AH784" s="9"/>
      <c r="AI784" s="9"/>
      <c r="AJ784" s="9"/>
      <c r="AK784" s="40" t="s">
        <v>76</v>
      </c>
      <c r="AL784" s="40" t="s">
        <v>77</v>
      </c>
      <c r="AM784" s="50"/>
      <c r="AN784" s="9"/>
      <c r="AO784" s="9"/>
      <c r="AP784" s="9"/>
      <c r="AQ784" s="5"/>
      <c r="AR784" s="47">
        <v>26584.0</v>
      </c>
      <c r="AS784" s="48">
        <v>0.09305555555555556</v>
      </c>
      <c r="AT784" s="48">
        <v>0.1423611111111111</v>
      </c>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row>
    <row r="785">
      <c r="A785" s="5"/>
      <c r="B785" s="26" t="s">
        <v>4099</v>
      </c>
      <c r="C785" s="26" t="s">
        <v>55</v>
      </c>
      <c r="D785" s="5"/>
      <c r="E785" s="5"/>
      <c r="F785" s="26">
        <v>1.0</v>
      </c>
      <c r="G785" s="26" t="s">
        <v>4100</v>
      </c>
      <c r="H785" s="153" t="s">
        <v>4101</v>
      </c>
      <c r="I785" s="26" t="s">
        <v>59</v>
      </c>
      <c r="J785" s="5"/>
      <c r="K785" s="40" t="s">
        <v>55</v>
      </c>
      <c r="L785" s="40" t="s">
        <v>60</v>
      </c>
      <c r="M785" s="69">
        <v>45783.0</v>
      </c>
      <c r="N785" s="40" t="s">
        <v>100</v>
      </c>
      <c r="O785" s="52" t="s">
        <v>4102</v>
      </c>
      <c r="P785" s="73">
        <v>0.7583333333333333</v>
      </c>
      <c r="Q785" s="53" t="s">
        <v>134</v>
      </c>
      <c r="R785" s="53" t="s">
        <v>135</v>
      </c>
      <c r="S785" s="53" t="s">
        <v>59</v>
      </c>
      <c r="T785" s="40" t="s">
        <v>65</v>
      </c>
      <c r="U785" s="40" t="s">
        <v>66</v>
      </c>
      <c r="V785" s="26" t="s">
        <v>969</v>
      </c>
      <c r="W785" s="40" t="s">
        <v>68</v>
      </c>
      <c r="X785" s="40" t="s">
        <v>69</v>
      </c>
      <c r="Y785" s="5"/>
      <c r="Z785" s="5"/>
      <c r="AA785" s="26" t="s">
        <v>71</v>
      </c>
      <c r="AB785" s="26" t="s">
        <v>72</v>
      </c>
      <c r="AC785" s="26" t="s">
        <v>4103</v>
      </c>
      <c r="AD785" s="26" t="s">
        <v>64</v>
      </c>
      <c r="AE785" s="26" t="s">
        <v>64</v>
      </c>
      <c r="AF785" s="5"/>
      <c r="AG785" s="9"/>
      <c r="AH785" s="9"/>
      <c r="AI785" s="9"/>
      <c r="AJ785" s="9"/>
      <c r="AK785" s="40" t="s">
        <v>76</v>
      </c>
      <c r="AL785" s="40" t="s">
        <v>77</v>
      </c>
      <c r="AM785" s="50"/>
      <c r="AN785" s="9"/>
      <c r="AO785" s="9"/>
      <c r="AP785" s="9"/>
      <c r="AQ785" s="5"/>
      <c r="AR785" s="47">
        <v>114861.0</v>
      </c>
      <c r="AS785" s="48">
        <v>0.10416666666666667</v>
      </c>
      <c r="AT785" s="48">
        <v>0.12361111111111112</v>
      </c>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row>
    <row r="786">
      <c r="A786" s="5"/>
      <c r="B786" s="5"/>
      <c r="C786" s="5"/>
      <c r="D786" s="5"/>
      <c r="E786" s="5"/>
      <c r="F786" s="5"/>
      <c r="G786" s="5"/>
      <c r="H786" s="5"/>
      <c r="I786" s="72"/>
      <c r="J786" s="5"/>
      <c r="K786" s="5"/>
      <c r="L786" s="5"/>
      <c r="M786" s="72"/>
      <c r="N786" s="5"/>
      <c r="O786" s="5"/>
      <c r="P786" s="79"/>
      <c r="Q786" s="5"/>
      <c r="R786" s="5"/>
      <c r="S786" s="5"/>
      <c r="T786" s="5"/>
      <c r="U786" s="5"/>
      <c r="V786" s="5"/>
      <c r="W786" s="5"/>
      <c r="X786" s="5"/>
      <c r="Y786" s="5"/>
      <c r="Z786" s="5"/>
      <c r="AA786" s="5"/>
      <c r="AB786" s="5"/>
      <c r="AC786" s="5"/>
      <c r="AD786" s="5"/>
      <c r="AE786" s="5"/>
      <c r="AF786" s="5"/>
      <c r="AG786" s="5"/>
      <c r="AH786" s="21"/>
      <c r="AI786" s="5"/>
      <c r="AJ786" s="5"/>
      <c r="AK786" s="5"/>
      <c r="AL786" s="5"/>
      <c r="AM786" s="21"/>
      <c r="AN786" s="5"/>
      <c r="AO786" s="5"/>
      <c r="AP786" s="5"/>
      <c r="AQ786" s="5"/>
      <c r="AR786" s="5"/>
      <c r="AS786" s="5"/>
      <c r="AT786" s="5"/>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row>
    <row r="787">
      <c r="A787" s="5"/>
      <c r="B787" s="5"/>
      <c r="C787" s="5"/>
      <c r="D787" s="5"/>
      <c r="E787" s="5"/>
      <c r="F787" s="26">
        <v>1.0</v>
      </c>
      <c r="G787" s="5"/>
      <c r="H787" s="72"/>
      <c r="I787" s="5"/>
      <c r="J787" s="5"/>
      <c r="K787" s="40" t="s">
        <v>55</v>
      </c>
      <c r="L787" s="40" t="s">
        <v>60</v>
      </c>
      <c r="M787" s="69">
        <v>45935.0</v>
      </c>
      <c r="N787" s="40" t="s">
        <v>1319</v>
      </c>
      <c r="O787" s="52" t="s">
        <v>4104</v>
      </c>
      <c r="P787" s="79"/>
      <c r="Q787" s="53" t="s">
        <v>114</v>
      </c>
      <c r="R787" s="53" t="s">
        <v>115</v>
      </c>
      <c r="S787" s="5"/>
      <c r="T787" s="40" t="s">
        <v>65</v>
      </c>
      <c r="U787" s="40" t="s">
        <v>66</v>
      </c>
      <c r="V787" s="26" t="s">
        <v>969</v>
      </c>
      <c r="W787" s="40" t="s">
        <v>68</v>
      </c>
      <c r="X787" s="40" t="s">
        <v>69</v>
      </c>
      <c r="Y787" s="5"/>
      <c r="Z787" s="5"/>
      <c r="AA787" s="26" t="s">
        <v>71</v>
      </c>
      <c r="AB787" s="26" t="s">
        <v>72</v>
      </c>
      <c r="AC787" s="5"/>
      <c r="AD787" s="26" t="s">
        <v>156</v>
      </c>
      <c r="AE787" s="52" t="s">
        <v>4104</v>
      </c>
      <c r="AF787" s="5"/>
      <c r="AG787" s="9"/>
      <c r="AH787" s="50"/>
      <c r="AI787" s="9"/>
      <c r="AJ787" s="9"/>
      <c r="AK787" s="40" t="s">
        <v>76</v>
      </c>
      <c r="AL787" s="40" t="s">
        <v>77</v>
      </c>
      <c r="AM787" s="51" t="s">
        <v>2795</v>
      </c>
      <c r="AN787" s="42" t="s">
        <v>214</v>
      </c>
      <c r="AO787" s="42" t="s">
        <v>3947</v>
      </c>
      <c r="AP787" s="26" t="s">
        <v>4105</v>
      </c>
      <c r="AQ787" s="5"/>
      <c r="AR787" s="5"/>
      <c r="AS787" s="5"/>
      <c r="AT787" s="5"/>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row>
    <row r="788">
      <c r="A788" s="5"/>
      <c r="B788" s="5"/>
      <c r="C788" s="5"/>
      <c r="D788" s="5"/>
      <c r="E788" s="5"/>
      <c r="F788" s="26">
        <v>1.0</v>
      </c>
      <c r="G788" s="5"/>
      <c r="H788" s="5"/>
      <c r="I788" s="5"/>
      <c r="J788" s="5"/>
      <c r="K788" s="40" t="s">
        <v>55</v>
      </c>
      <c r="L788" s="40" t="s">
        <v>60</v>
      </c>
      <c r="M788" s="69">
        <v>45935.0</v>
      </c>
      <c r="N788" s="40" t="s">
        <v>1319</v>
      </c>
      <c r="O788" s="52" t="s">
        <v>4106</v>
      </c>
      <c r="P788" s="79"/>
      <c r="Q788" s="53" t="s">
        <v>114</v>
      </c>
      <c r="R788" s="53" t="s">
        <v>115</v>
      </c>
      <c r="S788" s="5"/>
      <c r="T788" s="40" t="s">
        <v>65</v>
      </c>
      <c r="U788" s="40" t="s">
        <v>66</v>
      </c>
      <c r="V788" s="26" t="s">
        <v>969</v>
      </c>
      <c r="W788" s="40" t="s">
        <v>68</v>
      </c>
      <c r="X788" s="40" t="s">
        <v>69</v>
      </c>
      <c r="Y788" s="5"/>
      <c r="Z788" s="5"/>
      <c r="AA788" s="26" t="s">
        <v>71</v>
      </c>
      <c r="AB788" s="26" t="s">
        <v>72</v>
      </c>
      <c r="AC788" s="5"/>
      <c r="AD788" s="26" t="s">
        <v>156</v>
      </c>
      <c r="AE788" s="52" t="s">
        <v>4106</v>
      </c>
      <c r="AF788" s="5"/>
      <c r="AG788" s="9"/>
      <c r="AH788" s="50"/>
      <c r="AI788" s="9"/>
      <c r="AJ788" s="9"/>
      <c r="AK788" s="40" t="s">
        <v>76</v>
      </c>
      <c r="AL788" s="40" t="s">
        <v>77</v>
      </c>
      <c r="AM788" s="51" t="s">
        <v>2795</v>
      </c>
      <c r="AN788" s="42" t="s">
        <v>214</v>
      </c>
      <c r="AO788" s="42" t="s">
        <v>3947</v>
      </c>
      <c r="AP788" s="26" t="s">
        <v>4105</v>
      </c>
      <c r="AQ788" s="5"/>
      <c r="AR788" s="5"/>
      <c r="AS788" s="5"/>
      <c r="AT788" s="5"/>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row>
    <row r="789">
      <c r="A789" s="5"/>
      <c r="B789" s="5"/>
      <c r="C789" s="5"/>
      <c r="D789" s="5"/>
      <c r="E789" s="5"/>
      <c r="F789" s="26">
        <v>1.0</v>
      </c>
      <c r="G789" s="5"/>
      <c r="H789" s="72"/>
      <c r="I789" s="5"/>
      <c r="J789" s="5"/>
      <c r="K789" s="40" t="s">
        <v>55</v>
      </c>
      <c r="L789" s="40" t="s">
        <v>60</v>
      </c>
      <c r="M789" s="69">
        <v>45935.0</v>
      </c>
      <c r="N789" s="40" t="s">
        <v>2791</v>
      </c>
      <c r="O789" s="52" t="s">
        <v>4107</v>
      </c>
      <c r="P789" s="79"/>
      <c r="Q789" s="53" t="s">
        <v>134</v>
      </c>
      <c r="R789" s="53" t="s">
        <v>135</v>
      </c>
      <c r="S789" s="53" t="s">
        <v>59</v>
      </c>
      <c r="T789" s="40" t="s">
        <v>65</v>
      </c>
      <c r="U789" s="40" t="s">
        <v>66</v>
      </c>
      <c r="V789" s="26" t="s">
        <v>969</v>
      </c>
      <c r="W789" s="40" t="s">
        <v>68</v>
      </c>
      <c r="X789" s="40" t="s">
        <v>69</v>
      </c>
      <c r="Y789" s="5"/>
      <c r="Z789" s="5"/>
      <c r="AA789" s="26" t="s">
        <v>71</v>
      </c>
      <c r="AB789" s="26" t="s">
        <v>72</v>
      </c>
      <c r="AC789" s="5"/>
      <c r="AD789" s="26" t="s">
        <v>74</v>
      </c>
      <c r="AE789" s="52" t="s">
        <v>4107</v>
      </c>
      <c r="AF789" s="5"/>
      <c r="AG789" s="9"/>
      <c r="AH789" s="50"/>
      <c r="AI789" s="9"/>
      <c r="AJ789" s="9"/>
      <c r="AK789" s="40" t="s">
        <v>76</v>
      </c>
      <c r="AL789" s="40" t="s">
        <v>77</v>
      </c>
      <c r="AM789" s="51" t="s">
        <v>2795</v>
      </c>
      <c r="AN789" s="42" t="s">
        <v>214</v>
      </c>
      <c r="AO789" s="42" t="s">
        <v>3947</v>
      </c>
      <c r="AP789" s="26" t="s">
        <v>4105</v>
      </c>
      <c r="AQ789" s="5"/>
      <c r="AR789" s="5"/>
      <c r="AS789" s="5"/>
      <c r="AT789" s="5"/>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row>
    <row r="790">
      <c r="A790" s="5"/>
      <c r="B790" s="26" t="s">
        <v>4001</v>
      </c>
      <c r="C790" s="26" t="s">
        <v>403</v>
      </c>
      <c r="D790" s="5"/>
      <c r="E790" s="5"/>
      <c r="F790" s="26">
        <v>1.0</v>
      </c>
      <c r="G790" s="26" t="s">
        <v>2821</v>
      </c>
      <c r="H790" s="43" t="s">
        <v>4002</v>
      </c>
      <c r="I790" s="26" t="s">
        <v>59</v>
      </c>
      <c r="J790" s="5"/>
      <c r="K790" s="40" t="s">
        <v>55</v>
      </c>
      <c r="L790" s="40" t="s">
        <v>60</v>
      </c>
      <c r="M790" s="69">
        <v>45783.0</v>
      </c>
      <c r="N790" s="40" t="s">
        <v>100</v>
      </c>
      <c r="O790" s="52" t="s">
        <v>4108</v>
      </c>
      <c r="P790" s="73">
        <v>0.4</v>
      </c>
      <c r="Q790" s="53" t="s">
        <v>134</v>
      </c>
      <c r="R790" s="53" t="s">
        <v>135</v>
      </c>
      <c r="S790" s="53" t="s">
        <v>59</v>
      </c>
      <c r="T790" s="40" t="s">
        <v>65</v>
      </c>
      <c r="U790" s="40" t="s">
        <v>66</v>
      </c>
      <c r="V790" s="26" t="s">
        <v>969</v>
      </c>
      <c r="W790" s="40" t="s">
        <v>68</v>
      </c>
      <c r="X790" s="40" t="s">
        <v>69</v>
      </c>
      <c r="Y790" s="5"/>
      <c r="Z790" s="5"/>
      <c r="AA790" s="26" t="s">
        <v>71</v>
      </c>
      <c r="AB790" s="26" t="s">
        <v>72</v>
      </c>
      <c r="AC790" s="26" t="s">
        <v>4109</v>
      </c>
      <c r="AD790" s="26" t="s">
        <v>64</v>
      </c>
      <c r="AE790" s="66" t="s">
        <v>64</v>
      </c>
      <c r="AF790" s="5"/>
      <c r="AG790" s="9"/>
      <c r="AH790" s="9"/>
      <c r="AI790" s="9"/>
      <c r="AJ790" s="9"/>
      <c r="AK790" s="40" t="s">
        <v>76</v>
      </c>
      <c r="AL790" s="40" t="s">
        <v>77</v>
      </c>
      <c r="AM790" s="50"/>
      <c r="AN790" s="9"/>
      <c r="AO790" s="9"/>
      <c r="AP790" s="5"/>
      <c r="AQ790" s="5"/>
      <c r="AR790" s="47">
        <v>481359.0</v>
      </c>
      <c r="AS790" s="48">
        <v>0.17222222222222222</v>
      </c>
      <c r="AT790" s="48">
        <v>0.24305555555555555</v>
      </c>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row>
    <row r="791">
      <c r="A791" s="5"/>
      <c r="B791" s="26" t="s">
        <v>4010</v>
      </c>
      <c r="C791" s="26" t="s">
        <v>403</v>
      </c>
      <c r="D791" s="5"/>
      <c r="E791" s="5"/>
      <c r="F791" s="26">
        <v>1.0</v>
      </c>
      <c r="G791" s="26" t="s">
        <v>4084</v>
      </c>
      <c r="H791" s="43" t="s">
        <v>4012</v>
      </c>
      <c r="I791" s="26" t="s">
        <v>59</v>
      </c>
      <c r="J791" s="5"/>
      <c r="K791" s="40" t="s">
        <v>55</v>
      </c>
      <c r="L791" s="40" t="s">
        <v>60</v>
      </c>
      <c r="M791" s="69">
        <v>45783.0</v>
      </c>
      <c r="N791" s="40" t="s">
        <v>100</v>
      </c>
      <c r="O791" s="52" t="s">
        <v>4110</v>
      </c>
      <c r="P791" s="73">
        <v>0.24027777777777778</v>
      </c>
      <c r="Q791" s="53" t="s">
        <v>134</v>
      </c>
      <c r="R791" s="53" t="s">
        <v>135</v>
      </c>
      <c r="S791" s="53" t="s">
        <v>59</v>
      </c>
      <c r="T791" s="40" t="s">
        <v>65</v>
      </c>
      <c r="U791" s="40" t="s">
        <v>66</v>
      </c>
      <c r="V791" s="26" t="s">
        <v>969</v>
      </c>
      <c r="W791" s="40" t="s">
        <v>68</v>
      </c>
      <c r="X791" s="40" t="s">
        <v>69</v>
      </c>
      <c r="Y791" s="5"/>
      <c r="Z791" s="5"/>
      <c r="AA791" s="26" t="s">
        <v>71</v>
      </c>
      <c r="AB791" s="26" t="s">
        <v>72</v>
      </c>
      <c r="AC791" s="26" t="s">
        <v>4087</v>
      </c>
      <c r="AD791" s="26" t="s">
        <v>64</v>
      </c>
      <c r="AE791" s="66" t="s">
        <v>64</v>
      </c>
      <c r="AF791" s="5"/>
      <c r="AG791" s="9"/>
      <c r="AH791" s="9"/>
      <c r="AI791" s="9"/>
      <c r="AJ791" s="9"/>
      <c r="AK791" s="40" t="s">
        <v>76</v>
      </c>
      <c r="AL791" s="40" t="s">
        <v>77</v>
      </c>
      <c r="AM791" s="50"/>
      <c r="AN791" s="9"/>
      <c r="AO791" s="9"/>
      <c r="AP791" s="5"/>
      <c r="AQ791" s="5"/>
      <c r="AR791" s="47">
        <v>28466.0</v>
      </c>
      <c r="AS791" s="48">
        <v>0.17916666666666667</v>
      </c>
      <c r="AT791" s="48">
        <v>0.20833333333333334</v>
      </c>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row>
    <row r="792">
      <c r="A792" s="5"/>
      <c r="B792" s="26" t="s">
        <v>4111</v>
      </c>
      <c r="C792" s="26" t="s">
        <v>55</v>
      </c>
      <c r="D792" s="5"/>
      <c r="E792" s="5"/>
      <c r="F792" s="26">
        <v>1.0</v>
      </c>
      <c r="G792" s="26" t="s">
        <v>4112</v>
      </c>
      <c r="H792" s="43" t="s">
        <v>4101</v>
      </c>
      <c r="I792" s="26" t="s">
        <v>59</v>
      </c>
      <c r="J792" s="5"/>
      <c r="K792" s="40" t="s">
        <v>55</v>
      </c>
      <c r="L792" s="40" t="s">
        <v>60</v>
      </c>
      <c r="M792" s="69">
        <v>45783.0</v>
      </c>
      <c r="N792" s="40" t="s">
        <v>100</v>
      </c>
      <c r="O792" s="52" t="s">
        <v>4113</v>
      </c>
      <c r="P792" s="73">
        <v>0.7583333333333333</v>
      </c>
      <c r="Q792" s="53" t="s">
        <v>134</v>
      </c>
      <c r="R792" s="53" t="s">
        <v>135</v>
      </c>
      <c r="S792" s="53" t="s">
        <v>59</v>
      </c>
      <c r="T792" s="40" t="s">
        <v>65</v>
      </c>
      <c r="U792" s="40" t="s">
        <v>66</v>
      </c>
      <c r="V792" s="26" t="s">
        <v>969</v>
      </c>
      <c r="W792" s="40" t="s">
        <v>68</v>
      </c>
      <c r="X792" s="40" t="s">
        <v>69</v>
      </c>
      <c r="Y792" s="5"/>
      <c r="Z792" s="5"/>
      <c r="AA792" s="26" t="s">
        <v>71</v>
      </c>
      <c r="AB792" s="26" t="s">
        <v>72</v>
      </c>
      <c r="AC792" s="26" t="s">
        <v>4114</v>
      </c>
      <c r="AD792" s="26" t="s">
        <v>64</v>
      </c>
      <c r="AE792" s="66" t="s">
        <v>64</v>
      </c>
      <c r="AF792" s="5"/>
      <c r="AG792" s="9"/>
      <c r="AH792" s="9"/>
      <c r="AI792" s="9"/>
      <c r="AJ792" s="9"/>
      <c r="AK792" s="40" t="s">
        <v>76</v>
      </c>
      <c r="AL792" s="40" t="s">
        <v>77</v>
      </c>
      <c r="AM792" s="50"/>
      <c r="AN792" s="9"/>
      <c r="AO792" s="9"/>
      <c r="AP792" s="5"/>
      <c r="AQ792" s="5"/>
      <c r="AR792" s="47">
        <v>114861.0</v>
      </c>
      <c r="AS792" s="48">
        <v>0.12430555555555556</v>
      </c>
      <c r="AT792" s="48">
        <v>0.14791666666666667</v>
      </c>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row>
    <row r="793">
      <c r="A793" s="5"/>
      <c r="B793" s="5"/>
      <c r="C793" s="5"/>
      <c r="D793" s="5"/>
      <c r="E793" s="5"/>
      <c r="F793" s="26">
        <v>1.0</v>
      </c>
      <c r="G793" s="5"/>
      <c r="H793" s="43"/>
      <c r="I793" s="75" t="s">
        <v>59</v>
      </c>
      <c r="J793" s="5"/>
      <c r="K793" s="40" t="s">
        <v>55</v>
      </c>
      <c r="L793" s="40" t="s">
        <v>60</v>
      </c>
      <c r="M793" s="69">
        <v>45783.0</v>
      </c>
      <c r="N793" s="40" t="s">
        <v>100</v>
      </c>
      <c r="O793" s="52" t="s">
        <v>4115</v>
      </c>
      <c r="P793" s="79"/>
      <c r="Q793" s="53" t="s">
        <v>134</v>
      </c>
      <c r="R793" s="53" t="s">
        <v>135</v>
      </c>
      <c r="S793" s="53" t="s">
        <v>59</v>
      </c>
      <c r="T793" s="40" t="s">
        <v>65</v>
      </c>
      <c r="U793" s="40" t="s">
        <v>66</v>
      </c>
      <c r="V793" s="26" t="s">
        <v>969</v>
      </c>
      <c r="W793" s="40" t="s">
        <v>68</v>
      </c>
      <c r="X793" s="40" t="s">
        <v>69</v>
      </c>
      <c r="Y793" s="5"/>
      <c r="Z793" s="5"/>
      <c r="AA793" s="26" t="s">
        <v>71</v>
      </c>
      <c r="AB793" s="26" t="s">
        <v>72</v>
      </c>
      <c r="AC793" s="26" t="s">
        <v>972</v>
      </c>
      <c r="AD793" s="26" t="s">
        <v>64</v>
      </c>
      <c r="AE793" s="26" t="s">
        <v>64</v>
      </c>
      <c r="AF793" s="5"/>
      <c r="AG793" s="9"/>
      <c r="AH793" s="9"/>
      <c r="AI793" s="9"/>
      <c r="AJ793" s="9"/>
      <c r="AK793" s="40" t="s">
        <v>76</v>
      </c>
      <c r="AL793" s="40" t="s">
        <v>77</v>
      </c>
      <c r="AM793" s="50"/>
      <c r="AN793" s="9"/>
      <c r="AO793" s="9"/>
      <c r="AP793" s="5"/>
      <c r="AQ793" s="5"/>
      <c r="AR793" s="5"/>
      <c r="AS793" s="48">
        <v>0.14583333333333334</v>
      </c>
      <c r="AT793" s="48">
        <v>0.2</v>
      </c>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row>
    <row r="794">
      <c r="A794" s="5"/>
      <c r="B794" s="5"/>
      <c r="C794" s="5"/>
      <c r="D794" s="5"/>
      <c r="E794" s="5"/>
      <c r="F794" s="5"/>
      <c r="G794" s="5"/>
      <c r="H794" s="5"/>
      <c r="I794" s="72"/>
      <c r="J794" s="5"/>
      <c r="K794" s="5"/>
      <c r="L794" s="5"/>
      <c r="M794" s="72"/>
      <c r="N794" s="5"/>
      <c r="O794" s="5"/>
      <c r="P794" s="79"/>
      <c r="Q794" s="5"/>
      <c r="R794" s="5"/>
      <c r="S794" s="5"/>
      <c r="T794" s="5"/>
      <c r="U794" s="5"/>
      <c r="V794" s="5"/>
      <c r="W794" s="5"/>
      <c r="X794" s="5"/>
      <c r="Y794" s="5"/>
      <c r="Z794" s="5"/>
      <c r="AA794" s="5"/>
      <c r="AB794" s="5"/>
      <c r="AC794" s="5"/>
      <c r="AD794" s="5"/>
      <c r="AE794" s="5"/>
      <c r="AF794" s="5"/>
      <c r="AG794" s="5"/>
      <c r="AH794" s="21"/>
      <c r="AI794" s="5"/>
      <c r="AJ794" s="5"/>
      <c r="AK794" s="5"/>
      <c r="AL794" s="5"/>
      <c r="AM794" s="21"/>
      <c r="AN794" s="5"/>
      <c r="AO794" s="5"/>
      <c r="AP794" s="5"/>
      <c r="AQ794" s="5"/>
      <c r="AR794" s="5"/>
      <c r="AS794" s="5"/>
      <c r="AT794" s="5"/>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row>
    <row r="795">
      <c r="A795" s="5"/>
      <c r="B795" s="26" t="s">
        <v>4116</v>
      </c>
      <c r="C795" s="26" t="s">
        <v>55</v>
      </c>
      <c r="D795" s="26" t="s">
        <v>4117</v>
      </c>
      <c r="E795" s="26" t="s">
        <v>4118</v>
      </c>
      <c r="F795" s="26">
        <v>1.0</v>
      </c>
      <c r="G795" s="26" t="s">
        <v>1332</v>
      </c>
      <c r="H795" s="26" t="s">
        <v>59</v>
      </c>
      <c r="I795" s="75" t="s">
        <v>4119</v>
      </c>
      <c r="J795" s="5"/>
      <c r="K795" s="40" t="s">
        <v>55</v>
      </c>
      <c r="L795" s="40" t="s">
        <v>60</v>
      </c>
      <c r="M795" s="69">
        <v>45935.0</v>
      </c>
      <c r="N795" s="40" t="s">
        <v>2791</v>
      </c>
      <c r="O795" s="52" t="s">
        <v>4120</v>
      </c>
      <c r="P795" s="73">
        <v>0.125</v>
      </c>
      <c r="Q795" s="53" t="s">
        <v>134</v>
      </c>
      <c r="R795" s="53" t="s">
        <v>135</v>
      </c>
      <c r="S795" s="53" t="s">
        <v>59</v>
      </c>
      <c r="T795" s="40" t="s">
        <v>65</v>
      </c>
      <c r="U795" s="40" t="s">
        <v>66</v>
      </c>
      <c r="V795" s="26" t="s">
        <v>969</v>
      </c>
      <c r="W795" s="40" t="s">
        <v>68</v>
      </c>
      <c r="X795" s="40" t="s">
        <v>69</v>
      </c>
      <c r="Y795" s="26">
        <v>47.0</v>
      </c>
      <c r="Z795" s="26" t="s">
        <v>118</v>
      </c>
      <c r="AA795" s="26" t="s">
        <v>71</v>
      </c>
      <c r="AB795" s="26" t="s">
        <v>72</v>
      </c>
      <c r="AC795" s="26" t="s">
        <v>184</v>
      </c>
      <c r="AD795" s="26" t="s">
        <v>74</v>
      </c>
      <c r="AE795" s="52" t="s">
        <v>4120</v>
      </c>
      <c r="AF795" s="5"/>
      <c r="AG795" s="42" t="s">
        <v>4121</v>
      </c>
      <c r="AH795" s="51">
        <v>0.8</v>
      </c>
      <c r="AI795" s="42" t="s">
        <v>4122</v>
      </c>
      <c r="AJ795" s="9"/>
      <c r="AK795" s="40" t="s">
        <v>76</v>
      </c>
      <c r="AL795" s="40" t="s">
        <v>77</v>
      </c>
      <c r="AM795" s="51" t="s">
        <v>2795</v>
      </c>
      <c r="AN795" s="42" t="s">
        <v>214</v>
      </c>
      <c r="AO795" s="42" t="s">
        <v>3947</v>
      </c>
      <c r="AP795" s="26" t="s">
        <v>4123</v>
      </c>
      <c r="AQ795" s="26" t="s">
        <v>124</v>
      </c>
      <c r="AR795" s="5"/>
      <c r="AS795" s="5"/>
      <c r="AT795" s="5"/>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row>
    <row r="796">
      <c r="A796" s="5"/>
      <c r="B796" s="26" t="s">
        <v>3941</v>
      </c>
      <c r="C796" s="26" t="s">
        <v>55</v>
      </c>
      <c r="D796" s="26" t="s">
        <v>4124</v>
      </c>
      <c r="E796" s="26" t="s">
        <v>4125</v>
      </c>
      <c r="F796" s="26">
        <v>1.0</v>
      </c>
      <c r="G796" s="26" t="s">
        <v>191</v>
      </c>
      <c r="H796" s="26" t="s">
        <v>59</v>
      </c>
      <c r="I796" s="75" t="s">
        <v>3259</v>
      </c>
      <c r="J796" s="5"/>
      <c r="K796" s="40" t="s">
        <v>55</v>
      </c>
      <c r="L796" s="40" t="s">
        <v>60</v>
      </c>
      <c r="M796" s="69">
        <v>45935.0</v>
      </c>
      <c r="N796" s="40" t="s">
        <v>2791</v>
      </c>
      <c r="O796" s="52" t="s">
        <v>3944</v>
      </c>
      <c r="P796" s="73">
        <v>0.3333333333333333</v>
      </c>
      <c r="Q796" s="53" t="s">
        <v>134</v>
      </c>
      <c r="R796" s="53" t="s">
        <v>135</v>
      </c>
      <c r="S796" s="53" t="s">
        <v>59</v>
      </c>
      <c r="T796" s="40" t="s">
        <v>65</v>
      </c>
      <c r="U796" s="40" t="s">
        <v>66</v>
      </c>
      <c r="V796" s="26" t="s">
        <v>969</v>
      </c>
      <c r="W796" s="40" t="s">
        <v>68</v>
      </c>
      <c r="X796" s="40" t="s">
        <v>69</v>
      </c>
      <c r="Y796" s="26">
        <v>47.0</v>
      </c>
      <c r="Z796" s="26" t="s">
        <v>118</v>
      </c>
      <c r="AA796" s="26" t="s">
        <v>71</v>
      </c>
      <c r="AB796" s="26" t="s">
        <v>72</v>
      </c>
      <c r="AC796" s="26" t="s">
        <v>2511</v>
      </c>
      <c r="AD796" s="26" t="s">
        <v>74</v>
      </c>
      <c r="AE796" s="52" t="s">
        <v>3944</v>
      </c>
      <c r="AF796" s="5"/>
      <c r="AG796" s="42" t="s">
        <v>4126</v>
      </c>
      <c r="AH796" s="51">
        <v>0.7</v>
      </c>
      <c r="AI796" s="42" t="s">
        <v>4127</v>
      </c>
      <c r="AJ796" s="9"/>
      <c r="AK796" s="40" t="s">
        <v>76</v>
      </c>
      <c r="AL796" s="40" t="s">
        <v>77</v>
      </c>
      <c r="AM796" s="51" t="s">
        <v>2795</v>
      </c>
      <c r="AN796" s="42" t="s">
        <v>214</v>
      </c>
      <c r="AO796" s="42" t="s">
        <v>3947</v>
      </c>
      <c r="AP796" s="26" t="s">
        <v>4123</v>
      </c>
      <c r="AQ796" s="26" t="s">
        <v>124</v>
      </c>
      <c r="AR796" s="5"/>
      <c r="AS796" s="5"/>
      <c r="AT796" s="5"/>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row>
    <row r="797">
      <c r="A797" s="5"/>
      <c r="B797" s="26" t="s">
        <v>4128</v>
      </c>
      <c r="C797" s="26" t="s">
        <v>55</v>
      </c>
      <c r="D797" s="26" t="s">
        <v>4129</v>
      </c>
      <c r="E797" s="26" t="s">
        <v>4130</v>
      </c>
      <c r="F797" s="26">
        <v>1.0</v>
      </c>
      <c r="G797" s="26" t="s">
        <v>4131</v>
      </c>
      <c r="H797" s="75">
        <v>44200.0</v>
      </c>
      <c r="I797" s="26" t="s">
        <v>59</v>
      </c>
      <c r="J797" s="5"/>
      <c r="K797" s="40" t="s">
        <v>55</v>
      </c>
      <c r="L797" s="40" t="s">
        <v>60</v>
      </c>
      <c r="M797" s="69">
        <v>45935.0</v>
      </c>
      <c r="N797" s="40" t="s">
        <v>2791</v>
      </c>
      <c r="O797" s="52" t="s">
        <v>4132</v>
      </c>
      <c r="P797" s="73">
        <v>0.16666666666666666</v>
      </c>
      <c r="Q797" s="53" t="s">
        <v>134</v>
      </c>
      <c r="R797" s="53" t="s">
        <v>135</v>
      </c>
      <c r="S797" s="53" t="s">
        <v>59</v>
      </c>
      <c r="T797" s="40" t="s">
        <v>65</v>
      </c>
      <c r="U797" s="40" t="s">
        <v>66</v>
      </c>
      <c r="V797" s="26" t="s">
        <v>969</v>
      </c>
      <c r="W797" s="40" t="s">
        <v>68</v>
      </c>
      <c r="X797" s="40" t="s">
        <v>69</v>
      </c>
      <c r="Y797" s="26">
        <v>47.0</v>
      </c>
      <c r="Z797" s="26" t="s">
        <v>118</v>
      </c>
      <c r="AA797" s="26" t="s">
        <v>71</v>
      </c>
      <c r="AB797" s="26" t="s">
        <v>72</v>
      </c>
      <c r="AC797" s="26" t="s">
        <v>4133</v>
      </c>
      <c r="AD797" s="26" t="s">
        <v>74</v>
      </c>
      <c r="AE797" s="52" t="s">
        <v>4132</v>
      </c>
      <c r="AF797" s="5"/>
      <c r="AG797" s="42" t="s">
        <v>4134</v>
      </c>
      <c r="AH797" s="51">
        <v>0.8</v>
      </c>
      <c r="AI797" s="42" t="s">
        <v>4135</v>
      </c>
      <c r="AJ797" s="9"/>
      <c r="AK797" s="40" t="s">
        <v>76</v>
      </c>
      <c r="AL797" s="40" t="s">
        <v>77</v>
      </c>
      <c r="AM797" s="51" t="s">
        <v>2795</v>
      </c>
      <c r="AN797" s="42" t="s">
        <v>214</v>
      </c>
      <c r="AO797" s="42" t="s">
        <v>3947</v>
      </c>
      <c r="AP797" s="26" t="s">
        <v>4123</v>
      </c>
      <c r="AQ797" s="26" t="s">
        <v>124</v>
      </c>
      <c r="AR797" s="5"/>
      <c r="AS797" s="5"/>
      <c r="AT797" s="5"/>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row>
    <row r="798">
      <c r="A798" s="5"/>
      <c r="B798" s="26" t="s">
        <v>4136</v>
      </c>
      <c r="C798" s="26" t="s">
        <v>55</v>
      </c>
      <c r="D798" s="26" t="s">
        <v>4137</v>
      </c>
      <c r="E798" s="26" t="s">
        <v>4138</v>
      </c>
      <c r="F798" s="26">
        <v>1.0</v>
      </c>
      <c r="G798" s="26" t="s">
        <v>4139</v>
      </c>
      <c r="H798" s="26" t="s">
        <v>4140</v>
      </c>
      <c r="I798" s="26" t="s">
        <v>59</v>
      </c>
      <c r="J798" s="5"/>
      <c r="K798" s="40" t="s">
        <v>55</v>
      </c>
      <c r="L798" s="40" t="s">
        <v>60</v>
      </c>
      <c r="M798" s="69">
        <v>45935.0</v>
      </c>
      <c r="N798" s="40" t="s">
        <v>2791</v>
      </c>
      <c r="O798" s="52" t="s">
        <v>4141</v>
      </c>
      <c r="P798" s="73">
        <v>0.2916666666666667</v>
      </c>
      <c r="Q798" s="53" t="s">
        <v>134</v>
      </c>
      <c r="R798" s="53" t="s">
        <v>135</v>
      </c>
      <c r="S798" s="53" t="s">
        <v>59</v>
      </c>
      <c r="T798" s="40" t="s">
        <v>65</v>
      </c>
      <c r="U798" s="40" t="s">
        <v>66</v>
      </c>
      <c r="V798" s="26" t="s">
        <v>969</v>
      </c>
      <c r="W798" s="40" t="s">
        <v>68</v>
      </c>
      <c r="X798" s="40" t="s">
        <v>69</v>
      </c>
      <c r="Y798" s="26">
        <v>25.0</v>
      </c>
      <c r="Z798" s="26" t="s">
        <v>118</v>
      </c>
      <c r="AA798" s="26" t="s">
        <v>71</v>
      </c>
      <c r="AB798" s="26" t="s">
        <v>72</v>
      </c>
      <c r="AC798" s="26" t="s">
        <v>4142</v>
      </c>
      <c r="AD798" s="26" t="s">
        <v>74</v>
      </c>
      <c r="AE798" s="52" t="s">
        <v>4141</v>
      </c>
      <c r="AF798" s="5"/>
      <c r="AG798" s="42" t="s">
        <v>4143</v>
      </c>
      <c r="AH798" s="51">
        <v>0.7</v>
      </c>
      <c r="AI798" s="42" t="s">
        <v>4144</v>
      </c>
      <c r="AJ798" s="9"/>
      <c r="AK798" s="40" t="s">
        <v>76</v>
      </c>
      <c r="AL798" s="40" t="s">
        <v>77</v>
      </c>
      <c r="AM798" s="51" t="s">
        <v>2795</v>
      </c>
      <c r="AN798" s="42" t="s">
        <v>214</v>
      </c>
      <c r="AO798" s="42" t="s">
        <v>3947</v>
      </c>
      <c r="AP798" s="26" t="s">
        <v>4123</v>
      </c>
      <c r="AQ798" s="26" t="s">
        <v>93</v>
      </c>
      <c r="AR798" s="5"/>
      <c r="AS798" s="5"/>
      <c r="AT798" s="5"/>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row>
    <row r="799">
      <c r="A799" s="5"/>
      <c r="B799" s="26" t="s">
        <v>4145</v>
      </c>
      <c r="C799" s="26" t="s">
        <v>55</v>
      </c>
      <c r="D799" s="26" t="s">
        <v>4146</v>
      </c>
      <c r="E799" s="26" t="s">
        <v>4147</v>
      </c>
      <c r="F799" s="26">
        <v>1.0</v>
      </c>
      <c r="G799" s="26" t="s">
        <v>4148</v>
      </c>
      <c r="H799" s="75" t="s">
        <v>59</v>
      </c>
      <c r="I799" s="75">
        <v>42563.0</v>
      </c>
      <c r="J799" s="5"/>
      <c r="K799" s="40" t="s">
        <v>55</v>
      </c>
      <c r="L799" s="40" t="s">
        <v>60</v>
      </c>
      <c r="M799" s="69">
        <v>45935.0</v>
      </c>
      <c r="N799" s="40" t="s">
        <v>2791</v>
      </c>
      <c r="O799" s="52" t="s">
        <v>4149</v>
      </c>
      <c r="P799" s="73">
        <v>0.08333333333333333</v>
      </c>
      <c r="Q799" s="53" t="s">
        <v>134</v>
      </c>
      <c r="R799" s="53" t="s">
        <v>135</v>
      </c>
      <c r="S799" s="53" t="s">
        <v>59</v>
      </c>
      <c r="T799" s="40" t="s">
        <v>65</v>
      </c>
      <c r="U799" s="40" t="s">
        <v>66</v>
      </c>
      <c r="V799" s="26" t="s">
        <v>969</v>
      </c>
      <c r="W799" s="40" t="s">
        <v>68</v>
      </c>
      <c r="X799" s="40" t="s">
        <v>69</v>
      </c>
      <c r="Y799" s="26">
        <v>20.0</v>
      </c>
      <c r="Z799" s="26" t="s">
        <v>136</v>
      </c>
      <c r="AA799" s="26" t="s">
        <v>71</v>
      </c>
      <c r="AB799" s="26" t="s">
        <v>72</v>
      </c>
      <c r="AC799" s="26" t="s">
        <v>4150</v>
      </c>
      <c r="AD799" s="26" t="s">
        <v>74</v>
      </c>
      <c r="AE799" s="52" t="s">
        <v>4149</v>
      </c>
      <c r="AF799" s="5"/>
      <c r="AG799" s="42" t="s">
        <v>4151</v>
      </c>
      <c r="AH799" s="51">
        <v>0.6</v>
      </c>
      <c r="AI799" s="42" t="s">
        <v>4152</v>
      </c>
      <c r="AJ799" s="9"/>
      <c r="AK799" s="40" t="s">
        <v>76</v>
      </c>
      <c r="AL799" s="40" t="s">
        <v>77</v>
      </c>
      <c r="AM799" s="51" t="s">
        <v>2795</v>
      </c>
      <c r="AN799" s="42" t="s">
        <v>214</v>
      </c>
      <c r="AO799" s="42" t="s">
        <v>3947</v>
      </c>
      <c r="AP799" s="26" t="s">
        <v>4123</v>
      </c>
      <c r="AQ799" s="26" t="s">
        <v>93</v>
      </c>
      <c r="AR799" s="5"/>
      <c r="AS799" s="5"/>
      <c r="AT799" s="5"/>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row>
    <row r="800">
      <c r="A800" s="5"/>
      <c r="B800" s="26" t="s">
        <v>4153</v>
      </c>
      <c r="C800" s="26" t="s">
        <v>55</v>
      </c>
      <c r="D800" s="26" t="s">
        <v>4154</v>
      </c>
      <c r="E800" s="26" t="s">
        <v>4155</v>
      </c>
      <c r="F800" s="26">
        <v>1.0</v>
      </c>
      <c r="G800" s="26" t="s">
        <v>4156</v>
      </c>
      <c r="H800" s="75" t="s">
        <v>59</v>
      </c>
      <c r="I800" s="26" t="s">
        <v>59</v>
      </c>
      <c r="J800" s="5"/>
      <c r="K800" s="40" t="s">
        <v>55</v>
      </c>
      <c r="L800" s="40" t="s">
        <v>60</v>
      </c>
      <c r="M800" s="69">
        <v>45935.0</v>
      </c>
      <c r="N800" s="40" t="s">
        <v>2791</v>
      </c>
      <c r="O800" s="52" t="s">
        <v>4157</v>
      </c>
      <c r="P800" s="73">
        <v>0.5416666666666666</v>
      </c>
      <c r="Q800" s="53" t="s">
        <v>134</v>
      </c>
      <c r="R800" s="53" t="s">
        <v>135</v>
      </c>
      <c r="S800" s="53" t="s">
        <v>59</v>
      </c>
      <c r="T800" s="40" t="s">
        <v>65</v>
      </c>
      <c r="U800" s="40" t="s">
        <v>66</v>
      </c>
      <c r="V800" s="26" t="s">
        <v>969</v>
      </c>
      <c r="W800" s="40" t="s">
        <v>68</v>
      </c>
      <c r="X800" s="40" t="s">
        <v>69</v>
      </c>
      <c r="Y800" s="26">
        <v>47.0</v>
      </c>
      <c r="Z800" s="26" t="s">
        <v>118</v>
      </c>
      <c r="AA800" s="26" t="s">
        <v>71</v>
      </c>
      <c r="AB800" s="26" t="s">
        <v>72</v>
      </c>
      <c r="AC800" s="26" t="s">
        <v>4158</v>
      </c>
      <c r="AD800" s="26" t="s">
        <v>74</v>
      </c>
      <c r="AE800" s="52" t="s">
        <v>4157</v>
      </c>
      <c r="AF800" s="5"/>
      <c r="AG800" s="42" t="s">
        <v>4159</v>
      </c>
      <c r="AH800" s="51">
        <v>0.8</v>
      </c>
      <c r="AI800" s="42" t="s">
        <v>4160</v>
      </c>
      <c r="AJ800" s="9"/>
      <c r="AK800" s="40" t="s">
        <v>76</v>
      </c>
      <c r="AL800" s="40" t="s">
        <v>77</v>
      </c>
      <c r="AM800" s="51" t="s">
        <v>2795</v>
      </c>
      <c r="AN800" s="42" t="s">
        <v>214</v>
      </c>
      <c r="AO800" s="42" t="s">
        <v>3947</v>
      </c>
      <c r="AP800" s="26" t="s">
        <v>4123</v>
      </c>
      <c r="AQ800" s="26" t="s">
        <v>124</v>
      </c>
      <c r="AR800" s="5"/>
      <c r="AS800" s="5"/>
      <c r="AT800" s="5"/>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row>
    <row r="801">
      <c r="A801" s="5"/>
      <c r="B801" s="26" t="s">
        <v>4161</v>
      </c>
      <c r="C801" s="26" t="s">
        <v>403</v>
      </c>
      <c r="D801" s="5"/>
      <c r="E801" s="5"/>
      <c r="F801" s="26">
        <v>1.0</v>
      </c>
      <c r="G801" s="26" t="s">
        <v>4162</v>
      </c>
      <c r="H801" s="317">
        <v>43648.0</v>
      </c>
      <c r="I801" s="26" t="s">
        <v>59</v>
      </c>
      <c r="J801" s="5"/>
      <c r="K801" s="40" t="s">
        <v>55</v>
      </c>
      <c r="L801" s="40" t="s">
        <v>60</v>
      </c>
      <c r="M801" s="69">
        <v>45783.0</v>
      </c>
      <c r="N801" s="40" t="s">
        <v>100</v>
      </c>
      <c r="O801" s="52" t="s">
        <v>4163</v>
      </c>
      <c r="P801" s="73">
        <v>0.10069444444444445</v>
      </c>
      <c r="Q801" s="53" t="s">
        <v>134</v>
      </c>
      <c r="R801" s="53" t="s">
        <v>135</v>
      </c>
      <c r="S801" s="53" t="s">
        <v>59</v>
      </c>
      <c r="T801" s="40" t="s">
        <v>65</v>
      </c>
      <c r="U801" s="40" t="s">
        <v>66</v>
      </c>
      <c r="V801" s="26" t="s">
        <v>969</v>
      </c>
      <c r="W801" s="40" t="s">
        <v>68</v>
      </c>
      <c r="X801" s="40" t="s">
        <v>69</v>
      </c>
      <c r="Y801" s="5"/>
      <c r="Z801" s="5"/>
      <c r="AA801" s="26" t="s">
        <v>71</v>
      </c>
      <c r="AB801" s="26" t="s">
        <v>72</v>
      </c>
      <c r="AC801" s="26" t="s">
        <v>4164</v>
      </c>
      <c r="AD801" s="26" t="s">
        <v>64</v>
      </c>
      <c r="AE801" s="66" t="s">
        <v>64</v>
      </c>
      <c r="AF801" s="5"/>
      <c r="AG801" s="9"/>
      <c r="AH801" s="9"/>
      <c r="AI801" s="9"/>
      <c r="AJ801" s="9"/>
      <c r="AK801" s="40" t="s">
        <v>76</v>
      </c>
      <c r="AL801" s="40" t="s">
        <v>77</v>
      </c>
      <c r="AM801" s="50"/>
      <c r="AN801" s="9"/>
      <c r="AO801" s="9"/>
      <c r="AP801" s="5"/>
      <c r="AQ801" s="5"/>
      <c r="AR801" s="47">
        <v>73322.0</v>
      </c>
      <c r="AS801" s="48">
        <v>0.0</v>
      </c>
      <c r="AT801" s="48">
        <v>0.10138888888888889</v>
      </c>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row>
    <row r="802">
      <c r="A802" s="5"/>
      <c r="B802" s="26" t="s">
        <v>4165</v>
      </c>
      <c r="C802" s="26" t="s">
        <v>403</v>
      </c>
      <c r="D802" s="5"/>
      <c r="E802" s="5"/>
      <c r="F802" s="26">
        <v>1.0</v>
      </c>
      <c r="G802" s="26" t="s">
        <v>4166</v>
      </c>
      <c r="H802" s="317">
        <v>43927.0</v>
      </c>
      <c r="I802" s="26" t="s">
        <v>59</v>
      </c>
      <c r="J802" s="5"/>
      <c r="K802" s="40" t="s">
        <v>55</v>
      </c>
      <c r="L802" s="40" t="s">
        <v>60</v>
      </c>
      <c r="M802" s="69">
        <v>45783.0</v>
      </c>
      <c r="N802" s="40" t="s">
        <v>100</v>
      </c>
      <c r="O802" s="52" t="s">
        <v>4167</v>
      </c>
      <c r="P802" s="73">
        <v>0.2652777777777778</v>
      </c>
      <c r="Q802" s="53" t="s">
        <v>134</v>
      </c>
      <c r="R802" s="53" t="s">
        <v>135</v>
      </c>
      <c r="S802" s="53" t="s">
        <v>59</v>
      </c>
      <c r="T802" s="40" t="s">
        <v>65</v>
      </c>
      <c r="U802" s="40" t="s">
        <v>66</v>
      </c>
      <c r="V802" s="26" t="s">
        <v>969</v>
      </c>
      <c r="W802" s="40" t="s">
        <v>68</v>
      </c>
      <c r="X802" s="40" t="s">
        <v>69</v>
      </c>
      <c r="Y802" s="5"/>
      <c r="Z802" s="5"/>
      <c r="AA802" s="26" t="s">
        <v>71</v>
      </c>
      <c r="AB802" s="26" t="s">
        <v>72</v>
      </c>
      <c r="AC802" s="26" t="s">
        <v>4168</v>
      </c>
      <c r="AD802" s="26" t="s">
        <v>64</v>
      </c>
      <c r="AE802" s="66" t="s">
        <v>64</v>
      </c>
      <c r="AF802" s="5"/>
      <c r="AG802" s="9"/>
      <c r="AH802" s="9"/>
      <c r="AI802" s="9"/>
      <c r="AJ802" s="9"/>
      <c r="AK802" s="40" t="s">
        <v>76</v>
      </c>
      <c r="AL802" s="40" t="s">
        <v>77</v>
      </c>
      <c r="AM802" s="50"/>
      <c r="AN802" s="9"/>
      <c r="AO802" s="9"/>
      <c r="AP802" s="5"/>
      <c r="AQ802" s="5"/>
      <c r="AR802" s="47">
        <v>53226.0</v>
      </c>
      <c r="AS802" s="48">
        <v>0.0</v>
      </c>
      <c r="AT802" s="48">
        <v>0.2111111111111111</v>
      </c>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row>
    <row r="803">
      <c r="A803" s="5"/>
      <c r="B803" s="26" t="s">
        <v>4169</v>
      </c>
      <c r="C803" s="26" t="s">
        <v>403</v>
      </c>
      <c r="D803" s="5"/>
      <c r="E803" s="5"/>
      <c r="F803" s="26">
        <v>1.0</v>
      </c>
      <c r="G803" s="26" t="s">
        <v>4170</v>
      </c>
      <c r="H803" s="317">
        <v>43648.0</v>
      </c>
      <c r="I803" s="26" t="s">
        <v>59</v>
      </c>
      <c r="J803" s="5"/>
      <c r="K803" s="40" t="s">
        <v>55</v>
      </c>
      <c r="L803" s="40" t="s">
        <v>60</v>
      </c>
      <c r="M803" s="69">
        <v>45783.0</v>
      </c>
      <c r="N803" s="40" t="s">
        <v>100</v>
      </c>
      <c r="O803" s="52" t="s">
        <v>4171</v>
      </c>
      <c r="P803" s="73">
        <v>0.15833333333333333</v>
      </c>
      <c r="Q803" s="53" t="s">
        <v>134</v>
      </c>
      <c r="R803" s="53" t="s">
        <v>135</v>
      </c>
      <c r="S803" s="53" t="s">
        <v>59</v>
      </c>
      <c r="T803" s="40" t="s">
        <v>65</v>
      </c>
      <c r="U803" s="40" t="s">
        <v>66</v>
      </c>
      <c r="V803" s="26" t="s">
        <v>969</v>
      </c>
      <c r="W803" s="40" t="s">
        <v>68</v>
      </c>
      <c r="X803" s="40" t="s">
        <v>69</v>
      </c>
      <c r="Y803" s="5"/>
      <c r="Z803" s="5"/>
      <c r="AA803" s="26" t="s">
        <v>71</v>
      </c>
      <c r="AB803" s="26" t="s">
        <v>72</v>
      </c>
      <c r="AC803" s="26" t="s">
        <v>4172</v>
      </c>
      <c r="AD803" s="26" t="s">
        <v>64</v>
      </c>
      <c r="AE803" s="66" t="s">
        <v>64</v>
      </c>
      <c r="AF803" s="5"/>
      <c r="AG803" s="9"/>
      <c r="AH803" s="9"/>
      <c r="AI803" s="9"/>
      <c r="AJ803" s="9"/>
      <c r="AK803" s="40" t="s">
        <v>76</v>
      </c>
      <c r="AL803" s="40" t="s">
        <v>77</v>
      </c>
      <c r="AM803" s="50"/>
      <c r="AN803" s="9"/>
      <c r="AO803" s="9"/>
      <c r="AP803" s="5"/>
      <c r="AQ803" s="5"/>
      <c r="AR803" s="47">
        <v>10635.0</v>
      </c>
      <c r="AS803" s="48">
        <v>0.0</v>
      </c>
      <c r="AT803" s="48">
        <v>0.15833333333333333</v>
      </c>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row>
    <row r="804">
      <c r="A804" s="5"/>
      <c r="B804" s="26" t="s">
        <v>4173</v>
      </c>
      <c r="C804" s="26" t="s">
        <v>403</v>
      </c>
      <c r="D804" s="5"/>
      <c r="E804" s="5"/>
      <c r="F804" s="26">
        <v>1.0</v>
      </c>
      <c r="G804" s="26" t="s">
        <v>4174</v>
      </c>
      <c r="H804" s="43" t="s">
        <v>4175</v>
      </c>
      <c r="I804" s="26" t="s">
        <v>59</v>
      </c>
      <c r="J804" s="5"/>
      <c r="K804" s="40" t="s">
        <v>55</v>
      </c>
      <c r="L804" s="40" t="s">
        <v>60</v>
      </c>
      <c r="M804" s="69">
        <v>45783.0</v>
      </c>
      <c r="N804" s="40" t="s">
        <v>100</v>
      </c>
      <c r="O804" s="52" t="s">
        <v>4176</v>
      </c>
      <c r="P804" s="73">
        <v>0.4201388888888889</v>
      </c>
      <c r="Q804" s="53" t="s">
        <v>134</v>
      </c>
      <c r="R804" s="53" t="s">
        <v>135</v>
      </c>
      <c r="S804" s="53" t="s">
        <v>59</v>
      </c>
      <c r="T804" s="40" t="s">
        <v>65</v>
      </c>
      <c r="U804" s="40" t="s">
        <v>66</v>
      </c>
      <c r="V804" s="26" t="s">
        <v>969</v>
      </c>
      <c r="W804" s="40" t="s">
        <v>68</v>
      </c>
      <c r="X804" s="40" t="s">
        <v>69</v>
      </c>
      <c r="Y804" s="5"/>
      <c r="Z804" s="5"/>
      <c r="AA804" s="26" t="s">
        <v>71</v>
      </c>
      <c r="AB804" s="26" t="s">
        <v>72</v>
      </c>
      <c r="AC804" s="26" t="s">
        <v>4177</v>
      </c>
      <c r="AD804" s="26" t="s">
        <v>64</v>
      </c>
      <c r="AE804" s="26" t="s">
        <v>64</v>
      </c>
      <c r="AF804" s="5"/>
      <c r="AG804" s="9"/>
      <c r="AH804" s="9"/>
      <c r="AI804" s="9"/>
      <c r="AJ804" s="9"/>
      <c r="AK804" s="40" t="s">
        <v>76</v>
      </c>
      <c r="AL804" s="40" t="s">
        <v>77</v>
      </c>
      <c r="AM804" s="50"/>
      <c r="AN804" s="9"/>
      <c r="AO804" s="9"/>
      <c r="AP804" s="5"/>
      <c r="AQ804" s="5"/>
      <c r="AR804" s="47">
        <v>21568.0</v>
      </c>
      <c r="AS804" s="48">
        <v>0.034722222222222224</v>
      </c>
      <c r="AT804" s="48">
        <v>0.3298611111111111</v>
      </c>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row>
    <row r="805">
      <c r="A805" s="5"/>
      <c r="B805" s="5"/>
      <c r="C805" s="5"/>
      <c r="D805" s="5"/>
      <c r="E805" s="5"/>
      <c r="F805" s="5"/>
      <c r="G805" s="5"/>
      <c r="H805" s="5"/>
      <c r="I805" s="5"/>
      <c r="J805" s="5"/>
      <c r="K805" s="5"/>
      <c r="L805" s="5"/>
      <c r="M805" s="72"/>
      <c r="N805" s="5"/>
      <c r="O805" s="5"/>
      <c r="P805" s="79"/>
      <c r="Q805" s="5"/>
      <c r="R805" s="5"/>
      <c r="S805" s="5"/>
      <c r="T805" s="5"/>
      <c r="U805" s="5"/>
      <c r="V805" s="5"/>
      <c r="W805" s="5"/>
      <c r="X805" s="5"/>
      <c r="Y805" s="5"/>
      <c r="Z805" s="5"/>
      <c r="AA805" s="5"/>
      <c r="AB805" s="5"/>
      <c r="AC805" s="5"/>
      <c r="AD805" s="5"/>
      <c r="AE805" s="5"/>
      <c r="AF805" s="5"/>
      <c r="AG805" s="5"/>
      <c r="AH805" s="21"/>
      <c r="AI805" s="5"/>
      <c r="AJ805" s="5"/>
      <c r="AK805" s="5"/>
      <c r="AL805" s="5"/>
      <c r="AM805" s="21"/>
      <c r="AN805" s="5"/>
      <c r="AO805" s="5"/>
      <c r="AP805" s="5"/>
      <c r="AQ805" s="5"/>
      <c r="AR805" s="5"/>
      <c r="AS805" s="5"/>
      <c r="AT805" s="5"/>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row>
    <row r="806">
      <c r="A806" s="5"/>
      <c r="B806" s="5"/>
      <c r="C806" s="5"/>
      <c r="D806" s="5"/>
      <c r="E806" s="5"/>
      <c r="F806" s="26">
        <v>1.0</v>
      </c>
      <c r="G806" s="5"/>
      <c r="H806" s="5"/>
      <c r="I806" s="5"/>
      <c r="J806" s="5"/>
      <c r="K806" s="40" t="s">
        <v>55</v>
      </c>
      <c r="L806" s="40" t="s">
        <v>60</v>
      </c>
      <c r="M806" s="69">
        <v>45935.0</v>
      </c>
      <c r="N806" s="40" t="s">
        <v>2791</v>
      </c>
      <c r="O806" s="52" t="s">
        <v>4178</v>
      </c>
      <c r="P806" s="79"/>
      <c r="Q806" s="53" t="s">
        <v>134</v>
      </c>
      <c r="R806" s="53" t="s">
        <v>135</v>
      </c>
      <c r="S806" s="61" t="s">
        <v>59</v>
      </c>
      <c r="T806" s="40" t="s">
        <v>65</v>
      </c>
      <c r="U806" s="40" t="s">
        <v>66</v>
      </c>
      <c r="V806" s="26" t="s">
        <v>969</v>
      </c>
      <c r="W806" s="40" t="s">
        <v>68</v>
      </c>
      <c r="X806" s="40" t="s">
        <v>69</v>
      </c>
      <c r="Y806" s="5"/>
      <c r="Z806" s="5"/>
      <c r="AA806" s="26" t="s">
        <v>71</v>
      </c>
      <c r="AB806" s="26" t="s">
        <v>72</v>
      </c>
      <c r="AC806" s="5"/>
      <c r="AD806" s="26" t="s">
        <v>74</v>
      </c>
      <c r="AE806" s="52" t="s">
        <v>4178</v>
      </c>
      <c r="AF806" s="5"/>
      <c r="AG806" s="9"/>
      <c r="AH806" s="50"/>
      <c r="AI806" s="9"/>
      <c r="AJ806" s="9"/>
      <c r="AK806" s="40" t="s">
        <v>76</v>
      </c>
      <c r="AL806" s="40" t="s">
        <v>77</v>
      </c>
      <c r="AM806" s="51" t="s">
        <v>2795</v>
      </c>
      <c r="AN806" s="42" t="s">
        <v>214</v>
      </c>
      <c r="AO806" s="42" t="s">
        <v>3947</v>
      </c>
      <c r="AP806" s="26" t="s">
        <v>4179</v>
      </c>
      <c r="AQ806" s="5"/>
      <c r="AR806" s="5"/>
      <c r="AS806" s="5"/>
      <c r="AT806" s="5"/>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row>
    <row r="807">
      <c r="A807" s="5"/>
      <c r="B807" s="5"/>
      <c r="C807" s="5"/>
      <c r="D807" s="5"/>
      <c r="E807" s="5"/>
      <c r="F807" s="26">
        <v>1.0</v>
      </c>
      <c r="G807" s="5"/>
      <c r="H807" s="5"/>
      <c r="I807" s="72"/>
      <c r="J807" s="5"/>
      <c r="K807" s="40" t="s">
        <v>55</v>
      </c>
      <c r="L807" s="40" t="s">
        <v>60</v>
      </c>
      <c r="M807" s="69">
        <v>45935.0</v>
      </c>
      <c r="N807" s="40" t="s">
        <v>2791</v>
      </c>
      <c r="O807" s="52" t="s">
        <v>4180</v>
      </c>
      <c r="P807" s="79"/>
      <c r="Q807" s="53" t="s">
        <v>134</v>
      </c>
      <c r="R807" s="53" t="s">
        <v>135</v>
      </c>
      <c r="S807" s="53" t="s">
        <v>59</v>
      </c>
      <c r="T807" s="40" t="s">
        <v>65</v>
      </c>
      <c r="U807" s="40" t="s">
        <v>66</v>
      </c>
      <c r="V807" s="26" t="s">
        <v>969</v>
      </c>
      <c r="W807" s="40" t="s">
        <v>68</v>
      </c>
      <c r="X807" s="40" t="s">
        <v>69</v>
      </c>
      <c r="Y807" s="5"/>
      <c r="Z807" s="5"/>
      <c r="AA807" s="26" t="s">
        <v>71</v>
      </c>
      <c r="AB807" s="26" t="s">
        <v>72</v>
      </c>
      <c r="AC807" s="5"/>
      <c r="AD807" s="26" t="s">
        <v>74</v>
      </c>
      <c r="AE807" s="52" t="s">
        <v>4180</v>
      </c>
      <c r="AF807" s="5"/>
      <c r="AG807" s="9"/>
      <c r="AH807" s="50"/>
      <c r="AI807" s="9"/>
      <c r="AJ807" s="9"/>
      <c r="AK807" s="40" t="s">
        <v>76</v>
      </c>
      <c r="AL807" s="40" t="s">
        <v>77</v>
      </c>
      <c r="AM807" s="51" t="s">
        <v>2795</v>
      </c>
      <c r="AN807" s="42" t="s">
        <v>214</v>
      </c>
      <c r="AO807" s="42" t="s">
        <v>3947</v>
      </c>
      <c r="AP807" s="26" t="s">
        <v>4179</v>
      </c>
      <c r="AQ807" s="5"/>
      <c r="AR807" s="5"/>
      <c r="AS807" s="5"/>
      <c r="AT807" s="5"/>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row>
    <row r="808">
      <c r="A808" s="5"/>
      <c r="B808" s="26" t="s">
        <v>4181</v>
      </c>
      <c r="C808" s="26" t="s">
        <v>55</v>
      </c>
      <c r="D808" s="26" t="s">
        <v>4182</v>
      </c>
      <c r="E808" s="26" t="s">
        <v>4183</v>
      </c>
      <c r="F808" s="26">
        <v>1.0</v>
      </c>
      <c r="G808" s="26" t="s">
        <v>4184</v>
      </c>
      <c r="H808" s="26" t="s">
        <v>4185</v>
      </c>
      <c r="I808" s="75" t="s">
        <v>59</v>
      </c>
      <c r="J808" s="5"/>
      <c r="K808" s="40" t="s">
        <v>55</v>
      </c>
      <c r="L808" s="40" t="s">
        <v>60</v>
      </c>
      <c r="M808" s="69">
        <v>45935.0</v>
      </c>
      <c r="N808" s="40" t="s">
        <v>2791</v>
      </c>
      <c r="O808" s="52" t="s">
        <v>4186</v>
      </c>
      <c r="P808" s="73">
        <v>0.16666666666666666</v>
      </c>
      <c r="Q808" s="53" t="s">
        <v>134</v>
      </c>
      <c r="R808" s="53" t="s">
        <v>135</v>
      </c>
      <c r="S808" s="53" t="s">
        <v>59</v>
      </c>
      <c r="T808" s="40" t="s">
        <v>65</v>
      </c>
      <c r="U808" s="40" t="s">
        <v>66</v>
      </c>
      <c r="V808" s="26" t="s">
        <v>969</v>
      </c>
      <c r="W808" s="40" t="s">
        <v>68</v>
      </c>
      <c r="X808" s="40" t="s">
        <v>69</v>
      </c>
      <c r="Y808" s="26">
        <v>30.0</v>
      </c>
      <c r="Z808" s="26" t="s">
        <v>118</v>
      </c>
      <c r="AA808" s="26" t="s">
        <v>71</v>
      </c>
      <c r="AB808" s="26" t="s">
        <v>72</v>
      </c>
      <c r="AC808" s="5"/>
      <c r="AD808" s="26" t="s">
        <v>74</v>
      </c>
      <c r="AE808" s="52" t="s">
        <v>4186</v>
      </c>
      <c r="AF808" s="5"/>
      <c r="AG808" s="42" t="s">
        <v>4187</v>
      </c>
      <c r="AH808" s="51">
        <v>0.7</v>
      </c>
      <c r="AI808" s="42" t="s">
        <v>4188</v>
      </c>
      <c r="AJ808" s="9"/>
      <c r="AK808" s="40" t="s">
        <v>76</v>
      </c>
      <c r="AL808" s="40" t="s">
        <v>77</v>
      </c>
      <c r="AM808" s="51" t="s">
        <v>2795</v>
      </c>
      <c r="AN808" s="42" t="s">
        <v>214</v>
      </c>
      <c r="AO808" s="42" t="s">
        <v>3947</v>
      </c>
      <c r="AP808" s="26" t="s">
        <v>4179</v>
      </c>
      <c r="AQ808" s="26" t="s">
        <v>93</v>
      </c>
      <c r="AR808" s="5"/>
      <c r="AS808" s="5"/>
      <c r="AT808" s="5"/>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row>
    <row r="809">
      <c r="A809" s="5"/>
      <c r="B809" s="26" t="s">
        <v>4189</v>
      </c>
      <c r="C809" s="26" t="s">
        <v>55</v>
      </c>
      <c r="D809" s="26" t="s">
        <v>4190</v>
      </c>
      <c r="E809" s="26" t="s">
        <v>4191</v>
      </c>
      <c r="F809" s="26">
        <v>1.0</v>
      </c>
      <c r="G809" s="26" t="s">
        <v>4192</v>
      </c>
      <c r="H809" s="75">
        <v>45600.0</v>
      </c>
      <c r="I809" s="75" t="s">
        <v>59</v>
      </c>
      <c r="J809" s="5"/>
      <c r="K809" s="40" t="s">
        <v>55</v>
      </c>
      <c r="L809" s="40" t="s">
        <v>60</v>
      </c>
      <c r="M809" s="69">
        <v>45935.0</v>
      </c>
      <c r="N809" s="40" t="s">
        <v>2791</v>
      </c>
      <c r="O809" s="52" t="s">
        <v>4193</v>
      </c>
      <c r="P809" s="73">
        <v>0.125</v>
      </c>
      <c r="Q809" s="53" t="s">
        <v>134</v>
      </c>
      <c r="R809" s="53" t="s">
        <v>135</v>
      </c>
      <c r="S809" s="53" t="s">
        <v>59</v>
      </c>
      <c r="T809" s="40" t="s">
        <v>65</v>
      </c>
      <c r="U809" s="40" t="s">
        <v>66</v>
      </c>
      <c r="V809" s="26" t="s">
        <v>969</v>
      </c>
      <c r="W809" s="40" t="s">
        <v>68</v>
      </c>
      <c r="X809" s="40" t="s">
        <v>69</v>
      </c>
      <c r="Y809" s="26">
        <v>30.0</v>
      </c>
      <c r="Z809" s="26" t="s">
        <v>118</v>
      </c>
      <c r="AA809" s="26" t="s">
        <v>71</v>
      </c>
      <c r="AB809" s="26" t="s">
        <v>72</v>
      </c>
      <c r="AC809" s="26" t="s">
        <v>4194</v>
      </c>
      <c r="AD809" s="26" t="s">
        <v>74</v>
      </c>
      <c r="AE809" s="52" t="s">
        <v>4193</v>
      </c>
      <c r="AF809" s="5"/>
      <c r="AG809" s="42" t="s">
        <v>4195</v>
      </c>
      <c r="AH809" s="51">
        <v>0.75</v>
      </c>
      <c r="AI809" s="42" t="s">
        <v>4196</v>
      </c>
      <c r="AJ809" s="9"/>
      <c r="AK809" s="40" t="s">
        <v>76</v>
      </c>
      <c r="AL809" s="40" t="s">
        <v>77</v>
      </c>
      <c r="AM809" s="51" t="s">
        <v>2795</v>
      </c>
      <c r="AN809" s="42" t="s">
        <v>214</v>
      </c>
      <c r="AO809" s="42" t="s">
        <v>3947</v>
      </c>
      <c r="AP809" s="26" t="s">
        <v>4179</v>
      </c>
      <c r="AQ809" s="26" t="s">
        <v>93</v>
      </c>
      <c r="AR809" s="5"/>
      <c r="AS809" s="5"/>
      <c r="AT809" s="5"/>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row>
    <row r="810">
      <c r="A810" s="5"/>
      <c r="B810" s="5"/>
      <c r="C810" s="5"/>
      <c r="D810" s="5"/>
      <c r="E810" s="5"/>
      <c r="F810" s="26">
        <v>1.0</v>
      </c>
      <c r="G810" s="5"/>
      <c r="H810" s="43"/>
      <c r="I810" s="26" t="s">
        <v>59</v>
      </c>
      <c r="J810" s="5"/>
      <c r="K810" s="40" t="s">
        <v>55</v>
      </c>
      <c r="L810" s="40" t="s">
        <v>60</v>
      </c>
      <c r="M810" s="69">
        <v>45783.0</v>
      </c>
      <c r="N810" s="40" t="s">
        <v>100</v>
      </c>
      <c r="O810" s="52" t="s">
        <v>4197</v>
      </c>
      <c r="P810" s="79"/>
      <c r="Q810" s="53" t="s">
        <v>134</v>
      </c>
      <c r="R810" s="53" t="s">
        <v>135</v>
      </c>
      <c r="S810" s="53" t="s">
        <v>59</v>
      </c>
      <c r="T810" s="40" t="s">
        <v>65</v>
      </c>
      <c r="U810" s="40" t="s">
        <v>66</v>
      </c>
      <c r="V810" s="26" t="s">
        <v>969</v>
      </c>
      <c r="W810" s="40" t="s">
        <v>68</v>
      </c>
      <c r="X810" s="40" t="s">
        <v>69</v>
      </c>
      <c r="Y810" s="5"/>
      <c r="Z810" s="5"/>
      <c r="AA810" s="26" t="s">
        <v>71</v>
      </c>
      <c r="AB810" s="26" t="s">
        <v>72</v>
      </c>
      <c r="AC810" s="26" t="s">
        <v>972</v>
      </c>
      <c r="AD810" s="26" t="s">
        <v>64</v>
      </c>
      <c r="AE810" s="66" t="s">
        <v>64</v>
      </c>
      <c r="AF810" s="5"/>
      <c r="AG810" s="9"/>
      <c r="AH810" s="9"/>
      <c r="AI810" s="9"/>
      <c r="AJ810" s="9"/>
      <c r="AK810" s="40" t="s">
        <v>76</v>
      </c>
      <c r="AL810" s="40" t="s">
        <v>77</v>
      </c>
      <c r="AM810" s="50"/>
      <c r="AN810" s="9"/>
      <c r="AO810" s="9"/>
      <c r="AP810" s="5"/>
      <c r="AQ810" s="5"/>
      <c r="AR810" s="5"/>
      <c r="AS810" s="48">
        <v>0.3375</v>
      </c>
      <c r="AT810" s="48">
        <v>0.6666666666666666</v>
      </c>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row>
    <row r="811">
      <c r="A811" s="5"/>
      <c r="B811" s="5"/>
      <c r="C811" s="5"/>
      <c r="D811" s="5"/>
      <c r="E811" s="5"/>
      <c r="F811" s="26">
        <v>1.0</v>
      </c>
      <c r="G811" s="5"/>
      <c r="H811" s="43"/>
      <c r="I811" s="26" t="s">
        <v>59</v>
      </c>
      <c r="J811" s="5"/>
      <c r="K811" s="40" t="s">
        <v>55</v>
      </c>
      <c r="L811" s="40" t="s">
        <v>60</v>
      </c>
      <c r="M811" s="69">
        <v>45783.0</v>
      </c>
      <c r="N811" s="40" t="s">
        <v>100</v>
      </c>
      <c r="O811" s="52" t="s">
        <v>4198</v>
      </c>
      <c r="P811" s="79"/>
      <c r="Q811" s="53" t="s">
        <v>134</v>
      </c>
      <c r="R811" s="53" t="s">
        <v>135</v>
      </c>
      <c r="S811" s="53" t="s">
        <v>59</v>
      </c>
      <c r="T811" s="40" t="s">
        <v>65</v>
      </c>
      <c r="U811" s="40" t="s">
        <v>66</v>
      </c>
      <c r="V811" s="26" t="s">
        <v>969</v>
      </c>
      <c r="W811" s="40" t="s">
        <v>68</v>
      </c>
      <c r="X811" s="40" t="s">
        <v>69</v>
      </c>
      <c r="Y811" s="5"/>
      <c r="Z811" s="5"/>
      <c r="AA811" s="26" t="s">
        <v>71</v>
      </c>
      <c r="AB811" s="26" t="s">
        <v>72</v>
      </c>
      <c r="AC811" s="26" t="s">
        <v>972</v>
      </c>
      <c r="AD811" s="26" t="s">
        <v>64</v>
      </c>
      <c r="AE811" s="66" t="s">
        <v>64</v>
      </c>
      <c r="AF811" s="5"/>
      <c r="AG811" s="9"/>
      <c r="AH811" s="9"/>
      <c r="AI811" s="9"/>
      <c r="AJ811" s="9"/>
      <c r="AK811" s="40" t="s">
        <v>76</v>
      </c>
      <c r="AL811" s="40" t="s">
        <v>77</v>
      </c>
      <c r="AM811" s="50"/>
      <c r="AN811" s="9"/>
      <c r="AO811" s="9"/>
      <c r="AP811" s="5"/>
      <c r="AQ811" s="5"/>
      <c r="AR811" s="5"/>
      <c r="AS811" s="48">
        <v>0.0</v>
      </c>
      <c r="AT811" s="48">
        <v>0.46111111111111114</v>
      </c>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row>
    <row r="812">
      <c r="A812" s="5"/>
      <c r="B812" s="5"/>
      <c r="C812" s="5"/>
      <c r="D812" s="5"/>
      <c r="E812" s="5"/>
      <c r="F812" s="26">
        <v>1.0</v>
      </c>
      <c r="G812" s="5"/>
      <c r="H812" s="43"/>
      <c r="I812" s="26" t="s">
        <v>59</v>
      </c>
      <c r="J812" s="5"/>
      <c r="K812" s="40" t="s">
        <v>55</v>
      </c>
      <c r="L812" s="40" t="s">
        <v>60</v>
      </c>
      <c r="M812" s="69">
        <v>45783.0</v>
      </c>
      <c r="N812" s="40" t="s">
        <v>100</v>
      </c>
      <c r="O812" s="52" t="s">
        <v>4199</v>
      </c>
      <c r="P812" s="5"/>
      <c r="Q812" s="53" t="s">
        <v>134</v>
      </c>
      <c r="R812" s="53" t="s">
        <v>135</v>
      </c>
      <c r="S812" s="53" t="s">
        <v>59</v>
      </c>
      <c r="T812" s="40" t="s">
        <v>65</v>
      </c>
      <c r="U812" s="40" t="s">
        <v>66</v>
      </c>
      <c r="V812" s="26" t="s">
        <v>969</v>
      </c>
      <c r="W812" s="40" t="s">
        <v>68</v>
      </c>
      <c r="X812" s="40" t="s">
        <v>69</v>
      </c>
      <c r="Y812" s="5"/>
      <c r="Z812" s="5"/>
      <c r="AA812" s="26" t="s">
        <v>71</v>
      </c>
      <c r="AB812" s="26" t="s">
        <v>72</v>
      </c>
      <c r="AC812" s="26" t="s">
        <v>972</v>
      </c>
      <c r="AD812" s="26" t="s">
        <v>64</v>
      </c>
      <c r="AE812" s="26" t="s">
        <v>64</v>
      </c>
      <c r="AF812" s="5"/>
      <c r="AG812" s="9"/>
      <c r="AH812" s="9"/>
      <c r="AI812" s="9"/>
      <c r="AJ812" s="9"/>
      <c r="AK812" s="40" t="s">
        <v>76</v>
      </c>
      <c r="AL812" s="40" t="s">
        <v>77</v>
      </c>
      <c r="AM812" s="50"/>
      <c r="AN812" s="9"/>
      <c r="AO812" s="9"/>
      <c r="AP812" s="5"/>
      <c r="AQ812" s="5"/>
      <c r="AR812" s="5"/>
      <c r="AS812" s="48">
        <v>0.06597222222222222</v>
      </c>
      <c r="AT812" s="48">
        <v>0.16666666666666666</v>
      </c>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row>
    <row r="813">
      <c r="A813" s="5"/>
      <c r="B813" s="5"/>
      <c r="C813" s="5"/>
      <c r="D813" s="5"/>
      <c r="E813" s="5"/>
      <c r="F813" s="5"/>
      <c r="G813" s="5"/>
      <c r="H813" s="5"/>
      <c r="I813" s="5"/>
      <c r="J813" s="5"/>
      <c r="K813" s="5"/>
      <c r="L813" s="5"/>
      <c r="M813" s="72"/>
      <c r="N813" s="5"/>
      <c r="O813" s="5"/>
      <c r="P813" s="79"/>
      <c r="Q813" s="5"/>
      <c r="R813" s="5"/>
      <c r="S813" s="5"/>
      <c r="T813" s="5"/>
      <c r="U813" s="5"/>
      <c r="V813" s="5"/>
      <c r="W813" s="5"/>
      <c r="X813" s="5"/>
      <c r="Y813" s="5"/>
      <c r="Z813" s="5"/>
      <c r="AA813" s="5"/>
      <c r="AB813" s="5"/>
      <c r="AC813" s="5"/>
      <c r="AD813" s="5"/>
      <c r="AE813" s="5"/>
      <c r="AF813" s="5"/>
      <c r="AG813" s="5"/>
      <c r="AH813" s="21"/>
      <c r="AI813" s="5"/>
      <c r="AJ813" s="5"/>
      <c r="AK813" s="5"/>
      <c r="AL813" s="5"/>
      <c r="AM813" s="21"/>
      <c r="AN813" s="5"/>
      <c r="AO813" s="5"/>
      <c r="AP813" s="5"/>
      <c r="AQ813" s="5"/>
      <c r="AR813" s="5"/>
      <c r="AS813" s="5"/>
      <c r="AT813" s="5"/>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row>
    <row r="814">
      <c r="A814" s="5"/>
      <c r="B814" s="26" t="s">
        <v>4200</v>
      </c>
      <c r="C814" s="26" t="s">
        <v>55</v>
      </c>
      <c r="D814" s="26" t="s">
        <v>4201</v>
      </c>
      <c r="E814" s="26" t="s">
        <v>4202</v>
      </c>
      <c r="F814" s="26">
        <v>1.0</v>
      </c>
      <c r="G814" s="26" t="s">
        <v>191</v>
      </c>
      <c r="H814" s="26" t="s">
        <v>59</v>
      </c>
      <c r="I814" s="26" t="s">
        <v>4203</v>
      </c>
      <c r="J814" s="5"/>
      <c r="K814" s="40" t="s">
        <v>55</v>
      </c>
      <c r="L814" s="40" t="s">
        <v>60</v>
      </c>
      <c r="M814" s="69">
        <v>45935.0</v>
      </c>
      <c r="N814" s="40" t="s">
        <v>2791</v>
      </c>
      <c r="O814" s="52" t="s">
        <v>4204</v>
      </c>
      <c r="P814" s="73">
        <v>0.125</v>
      </c>
      <c r="Q814" s="53" t="s">
        <v>134</v>
      </c>
      <c r="R814" s="53" t="s">
        <v>135</v>
      </c>
      <c r="S814" s="53" t="s">
        <v>59</v>
      </c>
      <c r="T814" s="40" t="s">
        <v>65</v>
      </c>
      <c r="U814" s="40" t="s">
        <v>66</v>
      </c>
      <c r="V814" s="26" t="s">
        <v>969</v>
      </c>
      <c r="W814" s="40" t="s">
        <v>68</v>
      </c>
      <c r="X814" s="40" t="s">
        <v>69</v>
      </c>
      <c r="Y814" s="26">
        <v>20.0</v>
      </c>
      <c r="Z814" s="26" t="s">
        <v>136</v>
      </c>
      <c r="AA814" s="26" t="s">
        <v>71</v>
      </c>
      <c r="AB814" s="26" t="s">
        <v>72</v>
      </c>
      <c r="AC814" s="26" t="s">
        <v>194</v>
      </c>
      <c r="AD814" s="26" t="s">
        <v>74</v>
      </c>
      <c r="AE814" s="52" t="s">
        <v>4204</v>
      </c>
      <c r="AF814" s="5"/>
      <c r="AG814" s="42" t="s">
        <v>4205</v>
      </c>
      <c r="AH814" s="51">
        <v>0.8</v>
      </c>
      <c r="AI814" s="42" t="s">
        <v>4206</v>
      </c>
      <c r="AJ814" s="9"/>
      <c r="AK814" s="40" t="s">
        <v>76</v>
      </c>
      <c r="AL814" s="40" t="s">
        <v>77</v>
      </c>
      <c r="AM814" s="32" t="s">
        <v>2795</v>
      </c>
      <c r="AN814" s="26" t="s">
        <v>214</v>
      </c>
      <c r="AO814" s="26" t="s">
        <v>4207</v>
      </c>
      <c r="AP814" s="26" t="s">
        <v>4208</v>
      </c>
      <c r="AQ814" s="26" t="s">
        <v>93</v>
      </c>
      <c r="AR814" s="5"/>
      <c r="AS814" s="5"/>
      <c r="AT814" s="5"/>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row>
    <row r="815">
      <c r="A815" s="5"/>
      <c r="B815" s="26" t="s">
        <v>4200</v>
      </c>
      <c r="C815" s="26" t="s">
        <v>55</v>
      </c>
      <c r="D815" s="26" t="s">
        <v>4209</v>
      </c>
      <c r="E815" s="26" t="s">
        <v>4210</v>
      </c>
      <c r="F815" s="26">
        <v>1.0</v>
      </c>
      <c r="G815" s="26" t="s">
        <v>181</v>
      </c>
      <c r="H815" s="26" t="s">
        <v>59</v>
      </c>
      <c r="I815" s="26" t="s">
        <v>59</v>
      </c>
      <c r="J815" s="5"/>
      <c r="K815" s="40" t="s">
        <v>55</v>
      </c>
      <c r="L815" s="40" t="s">
        <v>60</v>
      </c>
      <c r="M815" s="69">
        <v>45935.0</v>
      </c>
      <c r="N815" s="40" t="s">
        <v>2791</v>
      </c>
      <c r="O815" s="52" t="s">
        <v>4211</v>
      </c>
      <c r="P815" s="73">
        <v>0.16666666666666666</v>
      </c>
      <c r="Q815" s="53" t="s">
        <v>134</v>
      </c>
      <c r="R815" s="53" t="s">
        <v>135</v>
      </c>
      <c r="S815" s="53" t="s">
        <v>59</v>
      </c>
      <c r="T815" s="40" t="s">
        <v>65</v>
      </c>
      <c r="U815" s="40" t="s">
        <v>66</v>
      </c>
      <c r="V815" s="26" t="s">
        <v>969</v>
      </c>
      <c r="W815" s="40" t="s">
        <v>68</v>
      </c>
      <c r="X815" s="40" t="s">
        <v>69</v>
      </c>
      <c r="Y815" s="26">
        <v>20.0</v>
      </c>
      <c r="Z815" s="26" t="s">
        <v>136</v>
      </c>
      <c r="AA815" s="26" t="s">
        <v>71</v>
      </c>
      <c r="AB815" s="26" t="s">
        <v>72</v>
      </c>
      <c r="AC815" s="26" t="s">
        <v>184</v>
      </c>
      <c r="AD815" s="26" t="s">
        <v>74</v>
      </c>
      <c r="AE815" s="52" t="s">
        <v>4211</v>
      </c>
      <c r="AF815" s="5"/>
      <c r="AG815" s="42" t="s">
        <v>4209</v>
      </c>
      <c r="AH815" s="51">
        <v>0.9</v>
      </c>
      <c r="AI815" s="42" t="s">
        <v>4212</v>
      </c>
      <c r="AJ815" s="9"/>
      <c r="AK815" s="40" t="s">
        <v>76</v>
      </c>
      <c r="AL815" s="40" t="s">
        <v>77</v>
      </c>
      <c r="AM815" s="32" t="s">
        <v>2795</v>
      </c>
      <c r="AN815" s="26" t="s">
        <v>214</v>
      </c>
      <c r="AO815" s="26" t="s">
        <v>4207</v>
      </c>
      <c r="AP815" s="26" t="s">
        <v>4208</v>
      </c>
      <c r="AQ815" s="26" t="s">
        <v>93</v>
      </c>
      <c r="AR815" s="5"/>
      <c r="AS815" s="5"/>
      <c r="AT815" s="5"/>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row>
    <row r="816">
      <c r="A816" s="5"/>
      <c r="B816" s="26" t="s">
        <v>4213</v>
      </c>
      <c r="C816" s="26" t="s">
        <v>55</v>
      </c>
      <c r="D816" s="26" t="s">
        <v>4214</v>
      </c>
      <c r="E816" s="26" t="s">
        <v>4215</v>
      </c>
      <c r="F816" s="26">
        <v>1.0</v>
      </c>
      <c r="G816" s="26" t="s">
        <v>4216</v>
      </c>
      <c r="H816" s="26" t="s">
        <v>59</v>
      </c>
      <c r="I816" s="75" t="s">
        <v>4217</v>
      </c>
      <c r="J816" s="5"/>
      <c r="K816" s="40" t="s">
        <v>55</v>
      </c>
      <c r="L816" s="40" t="s">
        <v>60</v>
      </c>
      <c r="M816" s="69">
        <v>45935.0</v>
      </c>
      <c r="N816" s="40" t="s">
        <v>2791</v>
      </c>
      <c r="O816" s="52" t="s">
        <v>4218</v>
      </c>
      <c r="P816" s="73">
        <v>0.16666666666666666</v>
      </c>
      <c r="Q816" s="53" t="s">
        <v>134</v>
      </c>
      <c r="R816" s="53" t="s">
        <v>135</v>
      </c>
      <c r="S816" s="53" t="s">
        <v>59</v>
      </c>
      <c r="T816" s="40" t="s">
        <v>65</v>
      </c>
      <c r="U816" s="40" t="s">
        <v>66</v>
      </c>
      <c r="V816" s="26" t="s">
        <v>969</v>
      </c>
      <c r="W816" s="40" t="s">
        <v>68</v>
      </c>
      <c r="X816" s="40" t="s">
        <v>69</v>
      </c>
      <c r="Y816" s="26">
        <v>20.0</v>
      </c>
      <c r="Z816" s="26" t="s">
        <v>136</v>
      </c>
      <c r="AA816" s="26" t="s">
        <v>71</v>
      </c>
      <c r="AB816" s="26" t="s">
        <v>72</v>
      </c>
      <c r="AC816" s="26" t="s">
        <v>4219</v>
      </c>
      <c r="AD816" s="26" t="s">
        <v>74</v>
      </c>
      <c r="AE816" s="52" t="s">
        <v>4218</v>
      </c>
      <c r="AF816" s="5"/>
      <c r="AG816" s="42" t="s">
        <v>4220</v>
      </c>
      <c r="AH816" s="51">
        <v>0.7</v>
      </c>
      <c r="AI816" s="42" t="s">
        <v>4221</v>
      </c>
      <c r="AJ816" s="9"/>
      <c r="AK816" s="40" t="s">
        <v>76</v>
      </c>
      <c r="AL816" s="40" t="s">
        <v>77</v>
      </c>
      <c r="AM816" s="32" t="s">
        <v>2795</v>
      </c>
      <c r="AN816" s="26" t="s">
        <v>214</v>
      </c>
      <c r="AO816" s="26" t="s">
        <v>4207</v>
      </c>
      <c r="AP816" s="26" t="s">
        <v>4208</v>
      </c>
      <c r="AQ816" s="26" t="s">
        <v>93</v>
      </c>
      <c r="AR816" s="5"/>
      <c r="AS816" s="5"/>
      <c r="AT816" s="5"/>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row>
    <row r="817">
      <c r="A817" s="5"/>
      <c r="B817" s="26" t="s">
        <v>4222</v>
      </c>
      <c r="C817" s="26" t="s">
        <v>55</v>
      </c>
      <c r="D817" s="26" t="s">
        <v>4223</v>
      </c>
      <c r="E817" s="26" t="s">
        <v>4224</v>
      </c>
      <c r="F817" s="26">
        <v>1.0</v>
      </c>
      <c r="G817" s="26" t="s">
        <v>4225</v>
      </c>
      <c r="H817" s="75" t="s">
        <v>59</v>
      </c>
      <c r="I817" s="26" t="s">
        <v>59</v>
      </c>
      <c r="J817" s="5"/>
      <c r="K817" s="40" t="s">
        <v>55</v>
      </c>
      <c r="L817" s="40" t="s">
        <v>60</v>
      </c>
      <c r="M817" s="69">
        <v>45935.0</v>
      </c>
      <c r="N817" s="40" t="s">
        <v>2791</v>
      </c>
      <c r="O817" s="52" t="s">
        <v>4226</v>
      </c>
      <c r="P817" s="73">
        <v>0.25</v>
      </c>
      <c r="Q817" s="53" t="s">
        <v>134</v>
      </c>
      <c r="R817" s="53" t="s">
        <v>135</v>
      </c>
      <c r="S817" s="53" t="s">
        <v>59</v>
      </c>
      <c r="T817" s="40" t="s">
        <v>65</v>
      </c>
      <c r="U817" s="40" t="s">
        <v>66</v>
      </c>
      <c r="V817" s="26" t="s">
        <v>969</v>
      </c>
      <c r="W817" s="40" t="s">
        <v>68</v>
      </c>
      <c r="X817" s="40" t="s">
        <v>69</v>
      </c>
      <c r="Y817" s="26">
        <v>35.0</v>
      </c>
      <c r="Z817" s="26" t="s">
        <v>118</v>
      </c>
      <c r="AA817" s="26" t="s">
        <v>71</v>
      </c>
      <c r="AB817" s="26" t="s">
        <v>72</v>
      </c>
      <c r="AC817" s="26" t="s">
        <v>4227</v>
      </c>
      <c r="AD817" s="26" t="s">
        <v>74</v>
      </c>
      <c r="AE817" s="52" t="s">
        <v>4226</v>
      </c>
      <c r="AF817" s="5"/>
      <c r="AG817" s="42" t="s">
        <v>4228</v>
      </c>
      <c r="AH817" s="51">
        <v>0.85</v>
      </c>
      <c r="AI817" s="42" t="s">
        <v>4229</v>
      </c>
      <c r="AJ817" s="9"/>
      <c r="AK817" s="40" t="s">
        <v>76</v>
      </c>
      <c r="AL817" s="40" t="s">
        <v>77</v>
      </c>
      <c r="AM817" s="32" t="s">
        <v>2795</v>
      </c>
      <c r="AN817" s="26" t="s">
        <v>214</v>
      </c>
      <c r="AO817" s="26" t="s">
        <v>4207</v>
      </c>
      <c r="AP817" s="26" t="s">
        <v>4208</v>
      </c>
      <c r="AQ817" s="26" t="s">
        <v>124</v>
      </c>
      <c r="AR817" s="5"/>
      <c r="AS817" s="5"/>
      <c r="AT817" s="5"/>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row>
    <row r="818">
      <c r="A818" s="5"/>
      <c r="B818" s="26" t="s">
        <v>4230</v>
      </c>
      <c r="C818" s="26" t="s">
        <v>55</v>
      </c>
      <c r="D818" s="26" t="s">
        <v>4231</v>
      </c>
      <c r="E818" s="26" t="s">
        <v>4232</v>
      </c>
      <c r="F818" s="26">
        <v>1.0</v>
      </c>
      <c r="G818" s="26" t="s">
        <v>3967</v>
      </c>
      <c r="H818" s="26" t="s">
        <v>59</v>
      </c>
      <c r="I818" s="26" t="s">
        <v>61</v>
      </c>
      <c r="J818" s="5"/>
      <c r="K818" s="40" t="s">
        <v>55</v>
      </c>
      <c r="L818" s="40" t="s">
        <v>60</v>
      </c>
      <c r="M818" s="69">
        <v>45935.0</v>
      </c>
      <c r="N818" s="40" t="s">
        <v>2791</v>
      </c>
      <c r="O818" s="52" t="s">
        <v>4233</v>
      </c>
      <c r="P818" s="73">
        <v>0.375</v>
      </c>
      <c r="Q818" s="53" t="s">
        <v>134</v>
      </c>
      <c r="R818" s="53" t="s">
        <v>135</v>
      </c>
      <c r="S818" s="53" t="s">
        <v>59</v>
      </c>
      <c r="T818" s="40" t="s">
        <v>65</v>
      </c>
      <c r="U818" s="40" t="s">
        <v>66</v>
      </c>
      <c r="V818" s="26" t="s">
        <v>969</v>
      </c>
      <c r="W818" s="40" t="s">
        <v>68</v>
      </c>
      <c r="X818" s="40" t="s">
        <v>69</v>
      </c>
      <c r="Y818" s="26">
        <v>30.0</v>
      </c>
      <c r="Z818" s="26" t="s">
        <v>136</v>
      </c>
      <c r="AA818" s="26" t="s">
        <v>71</v>
      </c>
      <c r="AB818" s="26" t="s">
        <v>72</v>
      </c>
      <c r="AC818" s="26" t="s">
        <v>3970</v>
      </c>
      <c r="AD818" s="26" t="s">
        <v>74</v>
      </c>
      <c r="AE818" s="52" t="s">
        <v>4233</v>
      </c>
      <c r="AF818" s="5"/>
      <c r="AG818" s="42" t="s">
        <v>4234</v>
      </c>
      <c r="AH818" s="51">
        <v>0.9</v>
      </c>
      <c r="AI818" s="42" t="s">
        <v>4235</v>
      </c>
      <c r="AJ818" s="9"/>
      <c r="AK818" s="40" t="s">
        <v>76</v>
      </c>
      <c r="AL818" s="40" t="s">
        <v>77</v>
      </c>
      <c r="AM818" s="32" t="s">
        <v>2795</v>
      </c>
      <c r="AN818" s="26" t="s">
        <v>214</v>
      </c>
      <c r="AO818" s="26" t="s">
        <v>4207</v>
      </c>
      <c r="AP818" s="26" t="s">
        <v>4208</v>
      </c>
      <c r="AQ818" s="26" t="s">
        <v>124</v>
      </c>
      <c r="AR818" s="5"/>
      <c r="AS818" s="79"/>
      <c r="AT818" s="7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row>
    <row r="819">
      <c r="A819" s="5"/>
      <c r="B819" s="26" t="s">
        <v>4236</v>
      </c>
      <c r="C819" s="26" t="s">
        <v>55</v>
      </c>
      <c r="D819" s="26" t="s">
        <v>4237</v>
      </c>
      <c r="E819" s="26" t="s">
        <v>4238</v>
      </c>
      <c r="F819" s="26">
        <v>1.0</v>
      </c>
      <c r="G819" s="26" t="s">
        <v>4239</v>
      </c>
      <c r="H819" s="26" t="s">
        <v>59</v>
      </c>
      <c r="I819" s="26" t="s">
        <v>59</v>
      </c>
      <c r="J819" s="5"/>
      <c r="K819" s="40" t="s">
        <v>55</v>
      </c>
      <c r="L819" s="40" t="s">
        <v>60</v>
      </c>
      <c r="M819" s="69">
        <v>45935.0</v>
      </c>
      <c r="N819" s="40" t="s">
        <v>2791</v>
      </c>
      <c r="O819" s="52" t="s">
        <v>4240</v>
      </c>
      <c r="P819" s="73">
        <v>0.16666666666666666</v>
      </c>
      <c r="Q819" s="53" t="s">
        <v>134</v>
      </c>
      <c r="R819" s="53" t="s">
        <v>135</v>
      </c>
      <c r="S819" s="53" t="s">
        <v>59</v>
      </c>
      <c r="T819" s="40" t="s">
        <v>65</v>
      </c>
      <c r="U819" s="40" t="s">
        <v>66</v>
      </c>
      <c r="V819" s="26" t="s">
        <v>969</v>
      </c>
      <c r="W819" s="40" t="s">
        <v>68</v>
      </c>
      <c r="X819" s="40" t="s">
        <v>69</v>
      </c>
      <c r="Y819" s="26">
        <v>35.0</v>
      </c>
      <c r="Z819" s="26" t="s">
        <v>118</v>
      </c>
      <c r="AA819" s="26" t="s">
        <v>71</v>
      </c>
      <c r="AB819" s="26" t="s">
        <v>72</v>
      </c>
      <c r="AC819" s="26" t="s">
        <v>4241</v>
      </c>
      <c r="AD819" s="26" t="s">
        <v>74</v>
      </c>
      <c r="AE819" s="52" t="s">
        <v>4240</v>
      </c>
      <c r="AF819" s="5"/>
      <c r="AG819" s="42" t="s">
        <v>4242</v>
      </c>
      <c r="AH819" s="51">
        <v>0.9</v>
      </c>
      <c r="AI819" s="42" t="s">
        <v>4243</v>
      </c>
      <c r="AJ819" s="9"/>
      <c r="AK819" s="40" t="s">
        <v>76</v>
      </c>
      <c r="AL819" s="40" t="s">
        <v>77</v>
      </c>
      <c r="AM819" s="32" t="s">
        <v>2795</v>
      </c>
      <c r="AN819" s="26" t="s">
        <v>214</v>
      </c>
      <c r="AO819" s="26" t="s">
        <v>4207</v>
      </c>
      <c r="AP819" s="26" t="s">
        <v>4208</v>
      </c>
      <c r="AQ819" s="26" t="s">
        <v>124</v>
      </c>
      <c r="AR819" s="5"/>
      <c r="AS819" s="79"/>
      <c r="AT819" s="7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row>
    <row r="820">
      <c r="A820" s="5"/>
      <c r="B820" s="5"/>
      <c r="C820" s="5"/>
      <c r="D820" s="5"/>
      <c r="E820" s="5"/>
      <c r="F820" s="26">
        <v>1.0</v>
      </c>
      <c r="G820" s="5"/>
      <c r="H820" s="5"/>
      <c r="I820" s="5"/>
      <c r="J820" s="5"/>
      <c r="K820" s="40" t="s">
        <v>55</v>
      </c>
      <c r="L820" s="40" t="s">
        <v>60</v>
      </c>
      <c r="M820" s="69">
        <v>45935.0</v>
      </c>
      <c r="N820" s="40" t="s">
        <v>2791</v>
      </c>
      <c r="O820" s="52" t="s">
        <v>4244</v>
      </c>
      <c r="P820" s="5"/>
      <c r="Q820" s="53" t="s">
        <v>134</v>
      </c>
      <c r="R820" s="53" t="s">
        <v>135</v>
      </c>
      <c r="S820" s="53" t="s">
        <v>59</v>
      </c>
      <c r="T820" s="40" t="s">
        <v>65</v>
      </c>
      <c r="U820" s="40" t="s">
        <v>66</v>
      </c>
      <c r="V820" s="26" t="s">
        <v>969</v>
      </c>
      <c r="W820" s="40" t="s">
        <v>68</v>
      </c>
      <c r="X820" s="40" t="s">
        <v>69</v>
      </c>
      <c r="Y820" s="5"/>
      <c r="Z820" s="5"/>
      <c r="AA820" s="26" t="s">
        <v>71</v>
      </c>
      <c r="AB820" s="26" t="s">
        <v>72</v>
      </c>
      <c r="AC820" s="5"/>
      <c r="AD820" s="26" t="s">
        <v>74</v>
      </c>
      <c r="AE820" s="52" t="s">
        <v>4244</v>
      </c>
      <c r="AF820" s="5"/>
      <c r="AG820" s="9"/>
      <c r="AH820" s="50"/>
      <c r="AI820" s="9"/>
      <c r="AJ820" s="9"/>
      <c r="AK820" s="40" t="s">
        <v>76</v>
      </c>
      <c r="AL820" s="40" t="s">
        <v>77</v>
      </c>
      <c r="AM820" s="32" t="s">
        <v>2795</v>
      </c>
      <c r="AN820" s="26" t="s">
        <v>214</v>
      </c>
      <c r="AO820" s="26" t="s">
        <v>4207</v>
      </c>
      <c r="AP820" s="26" t="s">
        <v>4208</v>
      </c>
      <c r="AQ820" s="5"/>
      <c r="AR820" s="5"/>
      <c r="AS820" s="79"/>
      <c r="AT820" s="7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row>
    <row r="821">
      <c r="A821" s="5"/>
      <c r="B821" s="5"/>
      <c r="C821" s="5"/>
      <c r="D821" s="5"/>
      <c r="E821" s="5"/>
      <c r="F821" s="26">
        <v>1.0</v>
      </c>
      <c r="G821" s="5"/>
      <c r="H821" s="5"/>
      <c r="I821" s="5"/>
      <c r="J821" s="5"/>
      <c r="K821" s="40" t="s">
        <v>55</v>
      </c>
      <c r="L821" s="40" t="s">
        <v>60</v>
      </c>
      <c r="M821" s="69">
        <v>45935.0</v>
      </c>
      <c r="N821" s="40" t="s">
        <v>2791</v>
      </c>
      <c r="O821" s="52" t="s">
        <v>4245</v>
      </c>
      <c r="P821" s="5"/>
      <c r="Q821" s="53" t="s">
        <v>134</v>
      </c>
      <c r="R821" s="53" t="s">
        <v>135</v>
      </c>
      <c r="S821" s="53" t="s">
        <v>59</v>
      </c>
      <c r="T821" s="40" t="s">
        <v>65</v>
      </c>
      <c r="U821" s="40" t="s">
        <v>66</v>
      </c>
      <c r="V821" s="26" t="s">
        <v>969</v>
      </c>
      <c r="W821" s="40" t="s">
        <v>68</v>
      </c>
      <c r="X821" s="40" t="s">
        <v>69</v>
      </c>
      <c r="Y821" s="5"/>
      <c r="Z821" s="5"/>
      <c r="AA821" s="26" t="s">
        <v>71</v>
      </c>
      <c r="AB821" s="26" t="s">
        <v>72</v>
      </c>
      <c r="AC821" s="5"/>
      <c r="AD821" s="26" t="s">
        <v>74</v>
      </c>
      <c r="AE821" s="52" t="s">
        <v>4245</v>
      </c>
      <c r="AF821" s="5"/>
      <c r="AG821" s="9"/>
      <c r="AH821" s="50"/>
      <c r="AI821" s="9"/>
      <c r="AJ821" s="9"/>
      <c r="AK821" s="40" t="s">
        <v>76</v>
      </c>
      <c r="AL821" s="40" t="s">
        <v>77</v>
      </c>
      <c r="AM821" s="32" t="s">
        <v>2795</v>
      </c>
      <c r="AN821" s="26" t="s">
        <v>214</v>
      </c>
      <c r="AO821" s="26" t="s">
        <v>4207</v>
      </c>
      <c r="AP821" s="26" t="s">
        <v>4208</v>
      </c>
      <c r="AQ821" s="5"/>
      <c r="AR821" s="5"/>
      <c r="AS821" s="79"/>
      <c r="AT821" s="7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row>
    <row r="822">
      <c r="A822" s="5"/>
      <c r="B822" s="5"/>
      <c r="C822" s="5"/>
      <c r="D822" s="5"/>
      <c r="E822" s="5"/>
      <c r="F822" s="26">
        <v>1.0</v>
      </c>
      <c r="G822" s="5"/>
      <c r="H822" s="43"/>
      <c r="I822" s="26" t="s">
        <v>59</v>
      </c>
      <c r="J822" s="5"/>
      <c r="K822" s="40" t="s">
        <v>55</v>
      </c>
      <c r="L822" s="40" t="s">
        <v>60</v>
      </c>
      <c r="M822" s="53" t="s">
        <v>2083</v>
      </c>
      <c r="N822" s="40" t="s">
        <v>100</v>
      </c>
      <c r="O822" s="52" t="s">
        <v>4246</v>
      </c>
      <c r="P822" s="5"/>
      <c r="Q822" s="53" t="s">
        <v>134</v>
      </c>
      <c r="R822" s="53" t="s">
        <v>135</v>
      </c>
      <c r="S822" s="53" t="s">
        <v>59</v>
      </c>
      <c r="T822" s="40" t="s">
        <v>65</v>
      </c>
      <c r="U822" s="40" t="s">
        <v>66</v>
      </c>
      <c r="V822" s="26" t="s">
        <v>969</v>
      </c>
      <c r="W822" s="40" t="s">
        <v>68</v>
      </c>
      <c r="X822" s="40" t="s">
        <v>69</v>
      </c>
      <c r="Y822" s="5"/>
      <c r="Z822" s="5"/>
      <c r="AA822" s="26" t="s">
        <v>71</v>
      </c>
      <c r="AB822" s="26" t="s">
        <v>72</v>
      </c>
      <c r="AC822" s="26" t="s">
        <v>972</v>
      </c>
      <c r="AD822" s="26" t="s">
        <v>64</v>
      </c>
      <c r="AE822" s="66" t="s">
        <v>64</v>
      </c>
      <c r="AF822" s="5"/>
      <c r="AG822" s="9"/>
      <c r="AH822" s="50"/>
      <c r="AI822" s="9"/>
      <c r="AJ822" s="9"/>
      <c r="AK822" s="40" t="s">
        <v>76</v>
      </c>
      <c r="AL822" s="40" t="s">
        <v>77</v>
      </c>
      <c r="AM822" s="32" t="s">
        <v>2795</v>
      </c>
      <c r="AN822" s="26" t="s">
        <v>214</v>
      </c>
      <c r="AO822" s="26" t="s">
        <v>4207</v>
      </c>
      <c r="AP822" s="26" t="s">
        <v>4208</v>
      </c>
      <c r="AQ822" s="5"/>
      <c r="AR822" s="5"/>
      <c r="AS822" s="48">
        <v>0.0</v>
      </c>
      <c r="AT822" s="48">
        <v>0.020833333333333332</v>
      </c>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row>
    <row r="823">
      <c r="A823" s="5"/>
      <c r="B823" s="5"/>
      <c r="C823" s="5"/>
      <c r="D823" s="5"/>
      <c r="E823" s="5"/>
      <c r="F823" s="26">
        <v>1.0</v>
      </c>
      <c r="G823" s="5"/>
      <c r="H823" s="43"/>
      <c r="I823" s="26" t="s">
        <v>59</v>
      </c>
      <c r="J823" s="5"/>
      <c r="K823" s="40" t="s">
        <v>55</v>
      </c>
      <c r="L823" s="40" t="s">
        <v>60</v>
      </c>
      <c r="M823" s="53" t="s">
        <v>2083</v>
      </c>
      <c r="N823" s="40" t="s">
        <v>100</v>
      </c>
      <c r="O823" s="52" t="s">
        <v>4247</v>
      </c>
      <c r="P823" s="5"/>
      <c r="Q823" s="53" t="s">
        <v>134</v>
      </c>
      <c r="R823" s="53" t="s">
        <v>135</v>
      </c>
      <c r="S823" s="53" t="s">
        <v>59</v>
      </c>
      <c r="T823" s="40" t="s">
        <v>65</v>
      </c>
      <c r="U823" s="40" t="s">
        <v>66</v>
      </c>
      <c r="V823" s="26" t="s">
        <v>969</v>
      </c>
      <c r="W823" s="40" t="s">
        <v>68</v>
      </c>
      <c r="X823" s="40" t="s">
        <v>69</v>
      </c>
      <c r="Y823" s="5"/>
      <c r="Z823" s="5"/>
      <c r="AA823" s="26" t="s">
        <v>71</v>
      </c>
      <c r="AB823" s="26" t="s">
        <v>72</v>
      </c>
      <c r="AC823" s="26" t="s">
        <v>972</v>
      </c>
      <c r="AD823" s="26" t="s">
        <v>64</v>
      </c>
      <c r="AE823" s="26" t="s">
        <v>64</v>
      </c>
      <c r="AF823" s="5"/>
      <c r="AG823" s="9"/>
      <c r="AH823" s="50"/>
      <c r="AI823" s="9"/>
      <c r="AJ823" s="9"/>
      <c r="AK823" s="40" t="s">
        <v>76</v>
      </c>
      <c r="AL823" s="40" t="s">
        <v>77</v>
      </c>
      <c r="AM823" s="32" t="s">
        <v>2795</v>
      </c>
      <c r="AN823" s="26" t="s">
        <v>214</v>
      </c>
      <c r="AO823" s="26" t="s">
        <v>4207</v>
      </c>
      <c r="AP823" s="26" t="s">
        <v>4208</v>
      </c>
      <c r="AQ823" s="5"/>
      <c r="AR823" s="5"/>
      <c r="AS823" s="48">
        <v>0.020833333333333332</v>
      </c>
      <c r="AT823" s="48">
        <v>0.2763888888888889</v>
      </c>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row>
    <row r="824">
      <c r="A824" s="5"/>
      <c r="B824" s="5"/>
      <c r="C824" s="5"/>
      <c r="D824" s="5"/>
      <c r="E824" s="5"/>
      <c r="F824" s="5"/>
      <c r="G824" s="5"/>
      <c r="H824" s="5"/>
      <c r="I824" s="5"/>
      <c r="J824" s="5"/>
      <c r="K824" s="5"/>
      <c r="L824" s="5"/>
      <c r="M824" s="72"/>
      <c r="N824" s="5"/>
      <c r="O824" s="5"/>
      <c r="P824" s="79"/>
      <c r="Q824" s="5"/>
      <c r="R824" s="5"/>
      <c r="S824" s="5"/>
      <c r="T824" s="5"/>
      <c r="U824" s="5"/>
      <c r="V824" s="5"/>
      <c r="W824" s="5"/>
      <c r="X824" s="5"/>
      <c r="Y824" s="5"/>
      <c r="Z824" s="5"/>
      <c r="AA824" s="5"/>
      <c r="AB824" s="5"/>
      <c r="AC824" s="5"/>
      <c r="AD824" s="5"/>
      <c r="AE824" s="5"/>
      <c r="AF824" s="5"/>
      <c r="AG824" s="5"/>
      <c r="AH824" s="21"/>
      <c r="AI824" s="5"/>
      <c r="AJ824" s="5"/>
      <c r="AK824" s="5"/>
      <c r="AL824" s="5"/>
      <c r="AM824" s="21"/>
      <c r="AN824" s="5"/>
      <c r="AO824" s="5"/>
      <c r="AP824" s="5"/>
      <c r="AQ824" s="5"/>
      <c r="AR824" s="5"/>
      <c r="AS824" s="5"/>
      <c r="AT824" s="5"/>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row>
    <row r="825">
      <c r="A825" s="5"/>
      <c r="B825" s="26" t="s">
        <v>4248</v>
      </c>
      <c r="C825" s="26" t="s">
        <v>55</v>
      </c>
      <c r="D825" s="26" t="s">
        <v>4249</v>
      </c>
      <c r="E825" s="26" t="s">
        <v>4250</v>
      </c>
      <c r="F825" s="26">
        <v>1.0</v>
      </c>
      <c r="G825" s="26" t="s">
        <v>191</v>
      </c>
      <c r="H825" s="26" t="s">
        <v>59</v>
      </c>
      <c r="I825" s="26" t="s">
        <v>4251</v>
      </c>
      <c r="J825" s="5"/>
      <c r="K825" s="40" t="s">
        <v>55</v>
      </c>
      <c r="L825" s="40" t="s">
        <v>60</v>
      </c>
      <c r="M825" s="69">
        <v>45966.0</v>
      </c>
      <c r="N825" s="40" t="s">
        <v>2791</v>
      </c>
      <c r="O825" s="52" t="s">
        <v>4252</v>
      </c>
      <c r="P825" s="73">
        <v>0.125</v>
      </c>
      <c r="Q825" s="53" t="s">
        <v>134</v>
      </c>
      <c r="R825" s="53" t="s">
        <v>135</v>
      </c>
      <c r="S825" s="53" t="s">
        <v>59</v>
      </c>
      <c r="T825" s="40" t="s">
        <v>65</v>
      </c>
      <c r="U825" s="40" t="s">
        <v>66</v>
      </c>
      <c r="V825" s="26" t="s">
        <v>969</v>
      </c>
      <c r="W825" s="40" t="s">
        <v>68</v>
      </c>
      <c r="X825" s="40" t="s">
        <v>69</v>
      </c>
      <c r="Y825" s="26">
        <v>40.0</v>
      </c>
      <c r="Z825" s="26" t="s">
        <v>118</v>
      </c>
      <c r="AA825" s="26" t="s">
        <v>71</v>
      </c>
      <c r="AB825" s="26" t="s">
        <v>72</v>
      </c>
      <c r="AC825" s="26" t="s">
        <v>2511</v>
      </c>
      <c r="AD825" s="26" t="s">
        <v>74</v>
      </c>
      <c r="AE825" s="52" t="s">
        <v>4252</v>
      </c>
      <c r="AF825" s="5"/>
      <c r="AG825" s="42" t="s">
        <v>4253</v>
      </c>
      <c r="AH825" s="51">
        <v>0.95</v>
      </c>
      <c r="AI825" s="42" t="s">
        <v>4254</v>
      </c>
      <c r="AJ825" s="9"/>
      <c r="AK825" s="40" t="s">
        <v>76</v>
      </c>
      <c r="AL825" s="40" t="s">
        <v>77</v>
      </c>
      <c r="AM825" s="32" t="s">
        <v>2795</v>
      </c>
      <c r="AN825" s="26" t="s">
        <v>214</v>
      </c>
      <c r="AO825" s="26" t="s">
        <v>4207</v>
      </c>
      <c r="AP825" s="26" t="s">
        <v>4255</v>
      </c>
      <c r="AQ825" s="26" t="s">
        <v>124</v>
      </c>
      <c r="AR825" s="5"/>
      <c r="AS825" s="5"/>
      <c r="AT825" s="5"/>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row>
    <row r="826">
      <c r="A826" s="5"/>
      <c r="B826" s="26" t="s">
        <v>4256</v>
      </c>
      <c r="C826" s="26" t="s">
        <v>55</v>
      </c>
      <c r="D826" s="26" t="s">
        <v>4257</v>
      </c>
      <c r="E826" s="26" t="s">
        <v>4258</v>
      </c>
      <c r="F826" s="26">
        <v>1.0</v>
      </c>
      <c r="G826" s="26" t="s">
        <v>4259</v>
      </c>
      <c r="H826" s="26" t="s">
        <v>59</v>
      </c>
      <c r="I826" s="75" t="s">
        <v>59</v>
      </c>
      <c r="J826" s="5"/>
      <c r="K826" s="40" t="s">
        <v>55</v>
      </c>
      <c r="L826" s="40" t="s">
        <v>60</v>
      </c>
      <c r="M826" s="69">
        <v>45966.0</v>
      </c>
      <c r="N826" s="40" t="s">
        <v>2791</v>
      </c>
      <c r="O826" s="52" t="s">
        <v>4260</v>
      </c>
      <c r="P826" s="73">
        <v>0.25</v>
      </c>
      <c r="Q826" s="53" t="s">
        <v>134</v>
      </c>
      <c r="R826" s="53" t="s">
        <v>135</v>
      </c>
      <c r="S826" s="53" t="s">
        <v>59</v>
      </c>
      <c r="T826" s="40" t="s">
        <v>65</v>
      </c>
      <c r="U826" s="40" t="s">
        <v>66</v>
      </c>
      <c r="V826" s="26" t="s">
        <v>969</v>
      </c>
      <c r="W826" s="40" t="s">
        <v>68</v>
      </c>
      <c r="X826" s="40" t="s">
        <v>69</v>
      </c>
      <c r="Y826" s="26">
        <v>40.0</v>
      </c>
      <c r="Z826" s="26" t="s">
        <v>118</v>
      </c>
      <c r="AA826" s="26" t="s">
        <v>71</v>
      </c>
      <c r="AB826" s="26" t="s">
        <v>72</v>
      </c>
      <c r="AC826" s="26" t="s">
        <v>4261</v>
      </c>
      <c r="AD826" s="26" t="s">
        <v>74</v>
      </c>
      <c r="AE826" s="52" t="s">
        <v>4260</v>
      </c>
      <c r="AF826" s="5"/>
      <c r="AG826" s="42" t="s">
        <v>4262</v>
      </c>
      <c r="AH826" s="51">
        <v>0.9</v>
      </c>
      <c r="AI826" s="42" t="s">
        <v>4263</v>
      </c>
      <c r="AJ826" s="9"/>
      <c r="AK826" s="40" t="s">
        <v>76</v>
      </c>
      <c r="AL826" s="40" t="s">
        <v>77</v>
      </c>
      <c r="AM826" s="32" t="s">
        <v>2795</v>
      </c>
      <c r="AN826" s="26" t="s">
        <v>214</v>
      </c>
      <c r="AO826" s="26" t="s">
        <v>4207</v>
      </c>
      <c r="AP826" s="26" t="s">
        <v>4255</v>
      </c>
      <c r="AQ826" s="26" t="s">
        <v>124</v>
      </c>
      <c r="AR826" s="5"/>
      <c r="AS826" s="5"/>
      <c r="AT826" s="5"/>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row>
    <row r="827">
      <c r="A827" s="5"/>
      <c r="B827" s="5"/>
      <c r="C827" s="5"/>
      <c r="D827" s="5"/>
      <c r="E827" s="5"/>
      <c r="F827" s="26">
        <v>1.0</v>
      </c>
      <c r="G827" s="5"/>
      <c r="H827" s="72"/>
      <c r="I827" s="5"/>
      <c r="J827" s="5"/>
      <c r="K827" s="40" t="s">
        <v>55</v>
      </c>
      <c r="L827" s="40" t="s">
        <v>60</v>
      </c>
      <c r="M827" s="69">
        <v>45966.0</v>
      </c>
      <c r="N827" s="40" t="s">
        <v>2791</v>
      </c>
      <c r="O827" s="52" t="s">
        <v>4264</v>
      </c>
      <c r="P827" s="79"/>
      <c r="Q827" s="53" t="s">
        <v>134</v>
      </c>
      <c r="R827" s="53" t="s">
        <v>135</v>
      </c>
      <c r="S827" s="53" t="s">
        <v>59</v>
      </c>
      <c r="T827" s="40" t="s">
        <v>65</v>
      </c>
      <c r="U827" s="40" t="s">
        <v>66</v>
      </c>
      <c r="V827" s="26" t="s">
        <v>969</v>
      </c>
      <c r="W827" s="40" t="s">
        <v>68</v>
      </c>
      <c r="X827" s="40" t="s">
        <v>69</v>
      </c>
      <c r="Y827" s="5"/>
      <c r="Z827" s="5"/>
      <c r="AA827" s="26" t="s">
        <v>71</v>
      </c>
      <c r="AB827" s="26" t="s">
        <v>72</v>
      </c>
      <c r="AC827" s="5"/>
      <c r="AD827" s="26" t="s">
        <v>74</v>
      </c>
      <c r="AE827" s="52" t="s">
        <v>4264</v>
      </c>
      <c r="AF827" s="5"/>
      <c r="AG827" s="9"/>
      <c r="AH827" s="50"/>
      <c r="AI827" s="9"/>
      <c r="AJ827" s="9"/>
      <c r="AK827" s="40" t="s">
        <v>76</v>
      </c>
      <c r="AL827" s="40" t="s">
        <v>77</v>
      </c>
      <c r="AM827" s="32" t="s">
        <v>2795</v>
      </c>
      <c r="AN827" s="26" t="s">
        <v>214</v>
      </c>
      <c r="AO827" s="26" t="s">
        <v>4207</v>
      </c>
      <c r="AP827" s="26" t="s">
        <v>4255</v>
      </c>
      <c r="AQ827" s="5"/>
      <c r="AR827" s="5"/>
      <c r="AS827" s="5"/>
      <c r="AT827" s="5"/>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row>
    <row r="828">
      <c r="A828" s="5"/>
      <c r="B828" s="5"/>
      <c r="C828" s="5"/>
      <c r="D828" s="5"/>
      <c r="E828" s="5"/>
      <c r="F828" s="26">
        <v>1.0</v>
      </c>
      <c r="G828" s="5"/>
      <c r="H828" s="5"/>
      <c r="I828" s="5"/>
      <c r="J828" s="5"/>
      <c r="K828" s="40" t="s">
        <v>55</v>
      </c>
      <c r="L828" s="40" t="s">
        <v>60</v>
      </c>
      <c r="M828" s="69">
        <v>45966.0</v>
      </c>
      <c r="N828" s="40" t="s">
        <v>2791</v>
      </c>
      <c r="O828" s="52" t="s">
        <v>4265</v>
      </c>
      <c r="P828" s="79"/>
      <c r="Q828" s="53" t="s">
        <v>134</v>
      </c>
      <c r="R828" s="53" t="s">
        <v>135</v>
      </c>
      <c r="S828" s="53" t="s">
        <v>59</v>
      </c>
      <c r="T828" s="40" t="s">
        <v>65</v>
      </c>
      <c r="U828" s="40" t="s">
        <v>66</v>
      </c>
      <c r="V828" s="26" t="s">
        <v>969</v>
      </c>
      <c r="W828" s="40" t="s">
        <v>68</v>
      </c>
      <c r="X828" s="40" t="s">
        <v>69</v>
      </c>
      <c r="Y828" s="5"/>
      <c r="Z828" s="5"/>
      <c r="AA828" s="26" t="s">
        <v>71</v>
      </c>
      <c r="AB828" s="26" t="s">
        <v>72</v>
      </c>
      <c r="AC828" s="5"/>
      <c r="AD828" s="26" t="s">
        <v>74</v>
      </c>
      <c r="AE828" s="52" t="s">
        <v>4265</v>
      </c>
      <c r="AF828" s="5"/>
      <c r="AG828" s="9"/>
      <c r="AH828" s="50"/>
      <c r="AI828" s="9"/>
      <c r="AJ828" s="9"/>
      <c r="AK828" s="40" t="s">
        <v>76</v>
      </c>
      <c r="AL828" s="40" t="s">
        <v>77</v>
      </c>
      <c r="AM828" s="32" t="s">
        <v>2795</v>
      </c>
      <c r="AN828" s="26" t="s">
        <v>214</v>
      </c>
      <c r="AO828" s="26" t="s">
        <v>4207</v>
      </c>
      <c r="AP828" s="26" t="s">
        <v>4255</v>
      </c>
      <c r="AQ828" s="5"/>
      <c r="AR828" s="5"/>
      <c r="AS828" s="5"/>
      <c r="AT828" s="5"/>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row>
    <row r="829">
      <c r="A829" s="5"/>
      <c r="B829" s="26" t="s">
        <v>4266</v>
      </c>
      <c r="C829" s="26" t="s">
        <v>55</v>
      </c>
      <c r="D829" s="26" t="s">
        <v>4267</v>
      </c>
      <c r="E829" s="26" t="s">
        <v>4268</v>
      </c>
      <c r="F829" s="26">
        <v>1.0</v>
      </c>
      <c r="G829" s="26" t="s">
        <v>4269</v>
      </c>
      <c r="H829" s="26" t="s">
        <v>4270</v>
      </c>
      <c r="I829" s="26" t="s">
        <v>59</v>
      </c>
      <c r="J829" s="5"/>
      <c r="K829" s="40" t="s">
        <v>55</v>
      </c>
      <c r="L829" s="40" t="s">
        <v>60</v>
      </c>
      <c r="M829" s="69">
        <v>45966.0</v>
      </c>
      <c r="N829" s="40" t="s">
        <v>2791</v>
      </c>
      <c r="O829" s="52" t="s">
        <v>4271</v>
      </c>
      <c r="P829" s="73">
        <v>0.125</v>
      </c>
      <c r="Q829" s="53" t="s">
        <v>134</v>
      </c>
      <c r="R829" s="53" t="s">
        <v>135</v>
      </c>
      <c r="S829" s="61" t="s">
        <v>59</v>
      </c>
      <c r="T829" s="40" t="s">
        <v>65</v>
      </c>
      <c r="U829" s="40" t="s">
        <v>66</v>
      </c>
      <c r="V829" s="26" t="s">
        <v>969</v>
      </c>
      <c r="W829" s="40" t="s">
        <v>68</v>
      </c>
      <c r="X829" s="40" t="s">
        <v>69</v>
      </c>
      <c r="Y829" s="26">
        <v>40.0</v>
      </c>
      <c r="Z829" s="26" t="s">
        <v>118</v>
      </c>
      <c r="AA829" s="26" t="s">
        <v>71</v>
      </c>
      <c r="AB829" s="26" t="s">
        <v>72</v>
      </c>
      <c r="AC829" s="5"/>
      <c r="AD829" s="26" t="s">
        <v>74</v>
      </c>
      <c r="AE829" s="52" t="s">
        <v>4271</v>
      </c>
      <c r="AF829" s="5"/>
      <c r="AG829" s="42" t="s">
        <v>4272</v>
      </c>
      <c r="AH829" s="51">
        <v>0.85</v>
      </c>
      <c r="AI829" s="42" t="s">
        <v>4273</v>
      </c>
      <c r="AJ829" s="9"/>
      <c r="AK829" s="40" t="s">
        <v>76</v>
      </c>
      <c r="AL829" s="40" t="s">
        <v>77</v>
      </c>
      <c r="AM829" s="32" t="s">
        <v>2795</v>
      </c>
      <c r="AN829" s="26" t="s">
        <v>214</v>
      </c>
      <c r="AO829" s="26" t="s">
        <v>4207</v>
      </c>
      <c r="AP829" s="26" t="s">
        <v>4255</v>
      </c>
      <c r="AQ829" s="26" t="s">
        <v>124</v>
      </c>
      <c r="AR829" s="5"/>
      <c r="AS829" s="5"/>
      <c r="AT829" s="5"/>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row>
    <row r="830">
      <c r="A830" s="5"/>
      <c r="B830" s="26" t="s">
        <v>4274</v>
      </c>
      <c r="C830" s="26" t="s">
        <v>55</v>
      </c>
      <c r="D830" s="26" t="s">
        <v>4275</v>
      </c>
      <c r="E830" s="26" t="s">
        <v>4276</v>
      </c>
      <c r="F830" s="26">
        <v>1.0</v>
      </c>
      <c r="G830" s="26" t="s">
        <v>4277</v>
      </c>
      <c r="H830" s="26" t="s">
        <v>59</v>
      </c>
      <c r="I830" s="26" t="s">
        <v>4278</v>
      </c>
      <c r="J830" s="5"/>
      <c r="K830" s="40" t="s">
        <v>55</v>
      </c>
      <c r="L830" s="40" t="s">
        <v>60</v>
      </c>
      <c r="M830" s="69">
        <v>45966.0</v>
      </c>
      <c r="N830" s="40" t="s">
        <v>2791</v>
      </c>
      <c r="O830" s="52" t="s">
        <v>4279</v>
      </c>
      <c r="P830" s="73">
        <v>0.125</v>
      </c>
      <c r="Q830" s="53" t="s">
        <v>134</v>
      </c>
      <c r="R830" s="53" t="s">
        <v>135</v>
      </c>
      <c r="S830" s="61" t="s">
        <v>59</v>
      </c>
      <c r="T830" s="40" t="s">
        <v>65</v>
      </c>
      <c r="U830" s="40" t="s">
        <v>66</v>
      </c>
      <c r="V830" s="26" t="s">
        <v>969</v>
      </c>
      <c r="W830" s="40" t="s">
        <v>68</v>
      </c>
      <c r="X830" s="40" t="s">
        <v>69</v>
      </c>
      <c r="Y830" s="26">
        <v>40.0</v>
      </c>
      <c r="Z830" s="26" t="s">
        <v>118</v>
      </c>
      <c r="AA830" s="26" t="s">
        <v>71</v>
      </c>
      <c r="AB830" s="26" t="s">
        <v>72</v>
      </c>
      <c r="AC830" s="26" t="s">
        <v>4280</v>
      </c>
      <c r="AD830" s="26" t="s">
        <v>74</v>
      </c>
      <c r="AE830" s="52" t="s">
        <v>4279</v>
      </c>
      <c r="AF830" s="5"/>
      <c r="AG830" s="42" t="s">
        <v>4281</v>
      </c>
      <c r="AH830" s="51">
        <v>0.9</v>
      </c>
      <c r="AI830" s="42" t="s">
        <v>4282</v>
      </c>
      <c r="AJ830" s="9"/>
      <c r="AK830" s="40" t="s">
        <v>76</v>
      </c>
      <c r="AL830" s="40" t="s">
        <v>77</v>
      </c>
      <c r="AM830" s="32" t="s">
        <v>2795</v>
      </c>
      <c r="AN830" s="26" t="s">
        <v>214</v>
      </c>
      <c r="AO830" s="26" t="s">
        <v>4207</v>
      </c>
      <c r="AP830" s="26" t="s">
        <v>4255</v>
      </c>
      <c r="AQ830" s="26" t="s">
        <v>124</v>
      </c>
      <c r="AR830" s="5"/>
      <c r="AS830" s="5"/>
      <c r="AT830" s="5"/>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row>
    <row r="831">
      <c r="A831" s="5"/>
      <c r="B831" s="5"/>
      <c r="C831" s="5"/>
      <c r="D831" s="5"/>
      <c r="E831" s="5"/>
      <c r="F831" s="26">
        <v>1.0</v>
      </c>
      <c r="G831" s="5"/>
      <c r="H831" s="43"/>
      <c r="I831" s="26" t="s">
        <v>59</v>
      </c>
      <c r="J831" s="5"/>
      <c r="K831" s="40" t="s">
        <v>55</v>
      </c>
      <c r="L831" s="40" t="s">
        <v>60</v>
      </c>
      <c r="M831" s="69">
        <v>45783.0</v>
      </c>
      <c r="N831" s="40" t="s">
        <v>100</v>
      </c>
      <c r="O831" s="52" t="s">
        <v>4283</v>
      </c>
      <c r="P831" s="5"/>
      <c r="Q831" s="53" t="s">
        <v>134</v>
      </c>
      <c r="R831" s="53" t="s">
        <v>135</v>
      </c>
      <c r="S831" s="53" t="s">
        <v>59</v>
      </c>
      <c r="T831" s="40" t="s">
        <v>65</v>
      </c>
      <c r="U831" s="40" t="s">
        <v>66</v>
      </c>
      <c r="V831" s="26" t="s">
        <v>969</v>
      </c>
      <c r="W831" s="40" t="s">
        <v>68</v>
      </c>
      <c r="X831" s="40" t="s">
        <v>69</v>
      </c>
      <c r="Y831" s="5"/>
      <c r="Z831" s="5"/>
      <c r="AA831" s="26" t="s">
        <v>71</v>
      </c>
      <c r="AB831" s="26" t="s">
        <v>72</v>
      </c>
      <c r="AC831" s="26" t="s">
        <v>972</v>
      </c>
      <c r="AD831" s="26" t="s">
        <v>64</v>
      </c>
      <c r="AE831" s="26" t="s">
        <v>64</v>
      </c>
      <c r="AF831" s="5"/>
      <c r="AG831" s="9"/>
      <c r="AH831" s="9"/>
      <c r="AI831" s="9"/>
      <c r="AJ831" s="9"/>
      <c r="AK831" s="40" t="s">
        <v>76</v>
      </c>
      <c r="AL831" s="40" t="s">
        <v>77</v>
      </c>
      <c r="AM831" s="21"/>
      <c r="AN831" s="5"/>
      <c r="AO831" s="5"/>
      <c r="AP831" s="5"/>
      <c r="AQ831" s="5"/>
      <c r="AR831" s="5"/>
      <c r="AS831" s="48">
        <v>0.0</v>
      </c>
      <c r="AT831" s="48">
        <v>0.26875</v>
      </c>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row>
    <row r="832">
      <c r="A832" s="5"/>
      <c r="B832" s="5"/>
      <c r="C832" s="5"/>
      <c r="D832" s="5"/>
      <c r="E832" s="5"/>
      <c r="F832" s="5"/>
      <c r="G832" s="5"/>
      <c r="H832" s="5"/>
      <c r="I832" s="5"/>
      <c r="J832" s="5"/>
      <c r="K832" s="5"/>
      <c r="L832" s="5"/>
      <c r="M832" s="72"/>
      <c r="N832" s="5"/>
      <c r="O832" s="5"/>
      <c r="P832" s="5"/>
      <c r="Q832" s="5"/>
      <c r="R832" s="5"/>
      <c r="S832" s="194"/>
      <c r="T832" s="5"/>
      <c r="U832" s="5"/>
      <c r="V832" s="5"/>
      <c r="W832" s="5"/>
      <c r="X832" s="5"/>
      <c r="Y832" s="5"/>
      <c r="Z832" s="5"/>
      <c r="AA832" s="5"/>
      <c r="AB832" s="5"/>
      <c r="AC832" s="5"/>
      <c r="AD832" s="5"/>
      <c r="AE832" s="5"/>
      <c r="AF832" s="5"/>
      <c r="AG832" s="5"/>
      <c r="AH832" s="21"/>
      <c r="AI832" s="5"/>
      <c r="AJ832" s="5"/>
      <c r="AK832" s="5"/>
      <c r="AL832" s="5"/>
      <c r="AM832" s="21"/>
      <c r="AN832" s="5"/>
      <c r="AO832" s="5"/>
      <c r="AP832" s="5"/>
      <c r="AQ832" s="5"/>
      <c r="AR832" s="5"/>
      <c r="AS832" s="5"/>
      <c r="AT832" s="5"/>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row>
    <row r="833">
      <c r="A833" s="5"/>
      <c r="B833" s="5"/>
      <c r="C833" s="5"/>
      <c r="D833" s="5"/>
      <c r="E833" s="5"/>
      <c r="F833" s="26">
        <v>1.0</v>
      </c>
      <c r="G833" s="5"/>
      <c r="H833" s="5"/>
      <c r="I833" s="5"/>
      <c r="J833" s="5"/>
      <c r="K833" s="40" t="s">
        <v>55</v>
      </c>
      <c r="L833" s="40" t="s">
        <v>60</v>
      </c>
      <c r="M833" s="69">
        <v>45966.0</v>
      </c>
      <c r="N833" s="40" t="s">
        <v>2791</v>
      </c>
      <c r="O833" s="52" t="s">
        <v>4284</v>
      </c>
      <c r="P833" s="5"/>
      <c r="Q833" s="53" t="s">
        <v>134</v>
      </c>
      <c r="R833" s="53" t="s">
        <v>135</v>
      </c>
      <c r="S833" s="61" t="s">
        <v>59</v>
      </c>
      <c r="T833" s="40" t="s">
        <v>65</v>
      </c>
      <c r="U833" s="40" t="s">
        <v>66</v>
      </c>
      <c r="V833" s="26" t="s">
        <v>969</v>
      </c>
      <c r="W833" s="40" t="s">
        <v>68</v>
      </c>
      <c r="X833" s="40" t="s">
        <v>69</v>
      </c>
      <c r="Y833" s="5"/>
      <c r="Z833" s="5"/>
      <c r="AA833" s="26" t="s">
        <v>71</v>
      </c>
      <c r="AB833" s="26" t="s">
        <v>72</v>
      </c>
      <c r="AC833" s="5"/>
      <c r="AD833" s="26" t="s">
        <v>74</v>
      </c>
      <c r="AE833" s="52" t="s">
        <v>4284</v>
      </c>
      <c r="AF833" s="5"/>
      <c r="AG833" s="9"/>
      <c r="AH833" s="50"/>
      <c r="AI833" s="9"/>
      <c r="AJ833" s="9"/>
      <c r="AK833" s="40" t="s">
        <v>76</v>
      </c>
      <c r="AL833" s="40" t="s">
        <v>77</v>
      </c>
      <c r="AM833" s="32" t="s">
        <v>2795</v>
      </c>
      <c r="AN833" s="26" t="s">
        <v>214</v>
      </c>
      <c r="AO833" s="26" t="s">
        <v>4207</v>
      </c>
      <c r="AP833" s="26" t="s">
        <v>4285</v>
      </c>
      <c r="AQ833" s="5"/>
      <c r="AR833" s="5"/>
      <c r="AS833" s="5"/>
      <c r="AT833" s="5"/>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row>
    <row r="834">
      <c r="A834" s="5"/>
      <c r="B834" s="26" t="s">
        <v>4236</v>
      </c>
      <c r="C834" s="26" t="s">
        <v>55</v>
      </c>
      <c r="D834" s="26" t="s">
        <v>4286</v>
      </c>
      <c r="E834" s="26" t="s">
        <v>4287</v>
      </c>
      <c r="F834" s="26">
        <v>1.0</v>
      </c>
      <c r="G834" s="26" t="s">
        <v>4239</v>
      </c>
      <c r="H834" s="26" t="s">
        <v>59</v>
      </c>
      <c r="I834" s="26" t="s">
        <v>59</v>
      </c>
      <c r="J834" s="5"/>
      <c r="K834" s="40" t="s">
        <v>55</v>
      </c>
      <c r="L834" s="40" t="s">
        <v>60</v>
      </c>
      <c r="M834" s="69">
        <v>45966.0</v>
      </c>
      <c r="N834" s="40" t="s">
        <v>2791</v>
      </c>
      <c r="O834" s="52" t="s">
        <v>4240</v>
      </c>
      <c r="P834" s="73">
        <v>0.16666666666666666</v>
      </c>
      <c r="Q834" s="53" t="s">
        <v>134</v>
      </c>
      <c r="R834" s="53" t="s">
        <v>135</v>
      </c>
      <c r="S834" s="61" t="s">
        <v>59</v>
      </c>
      <c r="T834" s="40" t="s">
        <v>65</v>
      </c>
      <c r="U834" s="40" t="s">
        <v>66</v>
      </c>
      <c r="V834" s="26" t="s">
        <v>969</v>
      </c>
      <c r="W834" s="40" t="s">
        <v>68</v>
      </c>
      <c r="X834" s="40" t="s">
        <v>69</v>
      </c>
      <c r="Y834" s="26">
        <v>45.0</v>
      </c>
      <c r="Z834" s="26" t="s">
        <v>118</v>
      </c>
      <c r="AA834" s="26" t="s">
        <v>71</v>
      </c>
      <c r="AB834" s="26" t="s">
        <v>72</v>
      </c>
      <c r="AC834" s="26" t="s">
        <v>4288</v>
      </c>
      <c r="AD834" s="26" t="s">
        <v>74</v>
      </c>
      <c r="AE834" s="52" t="s">
        <v>4240</v>
      </c>
      <c r="AF834" s="5"/>
      <c r="AG834" s="42" t="s">
        <v>4289</v>
      </c>
      <c r="AH834" s="51">
        <v>0.95</v>
      </c>
      <c r="AI834" s="42" t="s">
        <v>4290</v>
      </c>
      <c r="AJ834" s="9"/>
      <c r="AK834" s="40" t="s">
        <v>76</v>
      </c>
      <c r="AL834" s="40" t="s">
        <v>77</v>
      </c>
      <c r="AM834" s="32" t="s">
        <v>2795</v>
      </c>
      <c r="AN834" s="26" t="s">
        <v>214</v>
      </c>
      <c r="AO834" s="26" t="s">
        <v>4207</v>
      </c>
      <c r="AP834" s="26" t="s">
        <v>4285</v>
      </c>
      <c r="AQ834" s="26" t="s">
        <v>124</v>
      </c>
      <c r="AR834" s="5"/>
      <c r="AS834" s="5"/>
      <c r="AT834" s="5"/>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row>
    <row r="835">
      <c r="A835" s="5"/>
      <c r="B835" s="26" t="s">
        <v>4291</v>
      </c>
      <c r="C835" s="26" t="s">
        <v>55</v>
      </c>
      <c r="D835" s="26" t="s">
        <v>4292</v>
      </c>
      <c r="E835" s="26" t="s">
        <v>4293</v>
      </c>
      <c r="F835" s="26">
        <v>1.0</v>
      </c>
      <c r="G835" s="26" t="s">
        <v>181</v>
      </c>
      <c r="H835" s="26" t="s">
        <v>59</v>
      </c>
      <c r="I835" s="75" t="s">
        <v>59</v>
      </c>
      <c r="J835" s="5"/>
      <c r="K835" s="40" t="s">
        <v>55</v>
      </c>
      <c r="L835" s="40" t="s">
        <v>60</v>
      </c>
      <c r="M835" s="69">
        <v>45966.0</v>
      </c>
      <c r="N835" s="40" t="s">
        <v>62</v>
      </c>
      <c r="O835" s="52" t="s">
        <v>4294</v>
      </c>
      <c r="P835" s="73">
        <v>0.041666666666666664</v>
      </c>
      <c r="Q835" s="53" t="s">
        <v>134</v>
      </c>
      <c r="R835" s="53" t="s">
        <v>135</v>
      </c>
      <c r="S835" s="53" t="s">
        <v>59</v>
      </c>
      <c r="T835" s="40" t="s">
        <v>65</v>
      </c>
      <c r="U835" s="40" t="s">
        <v>66</v>
      </c>
      <c r="V835" s="26" t="s">
        <v>3606</v>
      </c>
      <c r="W835" s="40" t="s">
        <v>68</v>
      </c>
      <c r="X835" s="40" t="s">
        <v>69</v>
      </c>
      <c r="Y835" s="26">
        <v>40.0</v>
      </c>
      <c r="Z835" s="26" t="s">
        <v>118</v>
      </c>
      <c r="AA835" s="26" t="s">
        <v>71</v>
      </c>
      <c r="AB835" s="26" t="s">
        <v>72</v>
      </c>
      <c r="AC835" s="26" t="s">
        <v>184</v>
      </c>
      <c r="AD835" s="26" t="s">
        <v>74</v>
      </c>
      <c r="AE835" s="52" t="s">
        <v>4294</v>
      </c>
      <c r="AF835" s="5"/>
      <c r="AG835" s="42" t="s">
        <v>4295</v>
      </c>
      <c r="AH835" s="51">
        <v>0.9</v>
      </c>
      <c r="AI835" s="42" t="s">
        <v>4296</v>
      </c>
      <c r="AJ835" s="9"/>
      <c r="AK835" s="40" t="s">
        <v>76</v>
      </c>
      <c r="AL835" s="40" t="s">
        <v>77</v>
      </c>
      <c r="AM835" s="32" t="s">
        <v>2795</v>
      </c>
      <c r="AN835" s="26" t="s">
        <v>214</v>
      </c>
      <c r="AO835" s="26" t="s">
        <v>4207</v>
      </c>
      <c r="AP835" s="26" t="s">
        <v>4285</v>
      </c>
      <c r="AQ835" s="26" t="s">
        <v>124</v>
      </c>
      <c r="AR835" s="5"/>
      <c r="AS835" s="5"/>
      <c r="AT835" s="5"/>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row>
    <row r="836">
      <c r="A836" s="5"/>
      <c r="B836" s="26" t="s">
        <v>4200</v>
      </c>
      <c r="C836" s="26" t="s">
        <v>55</v>
      </c>
      <c r="D836" s="5"/>
      <c r="E836" s="5"/>
      <c r="F836" s="26">
        <v>1.0</v>
      </c>
      <c r="G836" s="26" t="s">
        <v>181</v>
      </c>
      <c r="H836" s="26" t="s">
        <v>59</v>
      </c>
      <c r="I836" s="26" t="s">
        <v>59</v>
      </c>
      <c r="J836" s="5"/>
      <c r="K836" s="40" t="s">
        <v>55</v>
      </c>
      <c r="L836" s="40" t="s">
        <v>60</v>
      </c>
      <c r="M836" s="69">
        <v>45966.0</v>
      </c>
      <c r="N836" s="40" t="s">
        <v>2791</v>
      </c>
      <c r="O836" s="52" t="s">
        <v>4297</v>
      </c>
      <c r="P836" s="73">
        <v>0.16666666666666666</v>
      </c>
      <c r="Q836" s="53" t="s">
        <v>134</v>
      </c>
      <c r="R836" s="53" t="s">
        <v>135</v>
      </c>
      <c r="S836" s="53" t="s">
        <v>59</v>
      </c>
      <c r="T836" s="40" t="s">
        <v>65</v>
      </c>
      <c r="U836" s="40" t="s">
        <v>66</v>
      </c>
      <c r="V836" s="26" t="s">
        <v>969</v>
      </c>
      <c r="W836" s="40" t="s">
        <v>68</v>
      </c>
      <c r="X836" s="40" t="s">
        <v>69</v>
      </c>
      <c r="Y836" s="26">
        <v>40.0</v>
      </c>
      <c r="Z836" s="26" t="s">
        <v>118</v>
      </c>
      <c r="AA836" s="26" t="s">
        <v>71</v>
      </c>
      <c r="AB836" s="26" t="s">
        <v>72</v>
      </c>
      <c r="AC836" s="26" t="s">
        <v>184</v>
      </c>
      <c r="AD836" s="26" t="s">
        <v>74</v>
      </c>
      <c r="AE836" s="52" t="s">
        <v>4297</v>
      </c>
      <c r="AF836" s="5"/>
      <c r="AG836" s="42" t="s">
        <v>4298</v>
      </c>
      <c r="AH836" s="51">
        <v>0.95</v>
      </c>
      <c r="AI836" s="42" t="s">
        <v>4299</v>
      </c>
      <c r="AJ836" s="9"/>
      <c r="AK836" s="40" t="s">
        <v>76</v>
      </c>
      <c r="AL836" s="40" t="s">
        <v>77</v>
      </c>
      <c r="AM836" s="32" t="s">
        <v>2795</v>
      </c>
      <c r="AN836" s="26" t="s">
        <v>214</v>
      </c>
      <c r="AO836" s="26" t="s">
        <v>4207</v>
      </c>
      <c r="AP836" s="26" t="s">
        <v>4285</v>
      </c>
      <c r="AQ836" s="26" t="s">
        <v>124</v>
      </c>
      <c r="AR836" s="5"/>
      <c r="AS836" s="5"/>
      <c r="AT836" s="5"/>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row>
    <row r="837">
      <c r="A837" s="5"/>
      <c r="B837" s="26" t="s">
        <v>4300</v>
      </c>
      <c r="C837" s="26" t="s">
        <v>55</v>
      </c>
      <c r="D837" s="26" t="s">
        <v>4301</v>
      </c>
      <c r="E837" s="26" t="s">
        <v>4302</v>
      </c>
      <c r="F837" s="26">
        <v>1.0</v>
      </c>
      <c r="G837" s="26" t="s">
        <v>4303</v>
      </c>
      <c r="H837" s="75">
        <v>44085.0</v>
      </c>
      <c r="I837" s="75" t="s">
        <v>59</v>
      </c>
      <c r="J837" s="5"/>
      <c r="K837" s="40" t="s">
        <v>55</v>
      </c>
      <c r="L837" s="40" t="s">
        <v>60</v>
      </c>
      <c r="M837" s="69">
        <v>45966.0</v>
      </c>
      <c r="N837" s="40" t="s">
        <v>2791</v>
      </c>
      <c r="O837" s="52" t="s">
        <v>4304</v>
      </c>
      <c r="P837" s="73">
        <v>0.20833333333333334</v>
      </c>
      <c r="Q837" s="53" t="s">
        <v>134</v>
      </c>
      <c r="R837" s="53" t="s">
        <v>135</v>
      </c>
      <c r="S837" s="53" t="s">
        <v>59</v>
      </c>
      <c r="T837" s="40" t="s">
        <v>65</v>
      </c>
      <c r="U837" s="40" t="s">
        <v>66</v>
      </c>
      <c r="V837" s="26" t="s">
        <v>3606</v>
      </c>
      <c r="W837" s="40" t="s">
        <v>68</v>
      </c>
      <c r="X837" s="40" t="s">
        <v>69</v>
      </c>
      <c r="Y837" s="26">
        <v>40.0</v>
      </c>
      <c r="Z837" s="26" t="s">
        <v>118</v>
      </c>
      <c r="AA837" s="26" t="s">
        <v>71</v>
      </c>
      <c r="AB837" s="26" t="s">
        <v>72</v>
      </c>
      <c r="AC837" s="26" t="s">
        <v>4305</v>
      </c>
      <c r="AD837" s="26" t="s">
        <v>74</v>
      </c>
      <c r="AE837" s="52" t="s">
        <v>4304</v>
      </c>
      <c r="AF837" s="5"/>
      <c r="AG837" s="42" t="s">
        <v>4306</v>
      </c>
      <c r="AH837" s="51">
        <v>0.9</v>
      </c>
      <c r="AI837" s="42" t="s">
        <v>4307</v>
      </c>
      <c r="AJ837" s="9"/>
      <c r="AK837" s="40" t="s">
        <v>76</v>
      </c>
      <c r="AL837" s="40" t="s">
        <v>77</v>
      </c>
      <c r="AM837" s="32" t="s">
        <v>2795</v>
      </c>
      <c r="AN837" s="26" t="s">
        <v>214</v>
      </c>
      <c r="AO837" s="26" t="s">
        <v>4207</v>
      </c>
      <c r="AP837" s="26" t="s">
        <v>4285</v>
      </c>
      <c r="AQ837" s="26" t="s">
        <v>124</v>
      </c>
      <c r="AR837" s="5"/>
      <c r="AS837" s="5"/>
      <c r="AT837" s="5"/>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row>
    <row r="838">
      <c r="A838" s="5"/>
      <c r="B838" s="5"/>
      <c r="C838" s="5"/>
      <c r="D838" s="5"/>
      <c r="E838" s="5"/>
      <c r="F838" s="26">
        <v>1.0</v>
      </c>
      <c r="G838" s="5"/>
      <c r="H838" s="43"/>
      <c r="I838" s="26" t="s">
        <v>59</v>
      </c>
      <c r="J838" s="5"/>
      <c r="K838" s="40" t="s">
        <v>55</v>
      </c>
      <c r="L838" s="40" t="s">
        <v>60</v>
      </c>
      <c r="M838" s="69" t="s">
        <v>2083</v>
      </c>
      <c r="N838" s="40" t="s">
        <v>100</v>
      </c>
      <c r="O838" s="52" t="s">
        <v>4308</v>
      </c>
      <c r="P838" s="79"/>
      <c r="Q838" s="53" t="s">
        <v>134</v>
      </c>
      <c r="R838" s="53" t="s">
        <v>135</v>
      </c>
      <c r="S838" s="53" t="s">
        <v>59</v>
      </c>
      <c r="T838" s="40" t="s">
        <v>65</v>
      </c>
      <c r="U838" s="40" t="s">
        <v>66</v>
      </c>
      <c r="V838" s="26" t="s">
        <v>969</v>
      </c>
      <c r="W838" s="40" t="s">
        <v>68</v>
      </c>
      <c r="X838" s="40" t="s">
        <v>69</v>
      </c>
      <c r="Y838" s="5"/>
      <c r="Z838" s="5"/>
      <c r="AA838" s="26" t="s">
        <v>71</v>
      </c>
      <c r="AB838" s="26" t="s">
        <v>72</v>
      </c>
      <c r="AC838" s="26" t="s">
        <v>972</v>
      </c>
      <c r="AD838" s="26" t="s">
        <v>64</v>
      </c>
      <c r="AE838" s="66" t="s">
        <v>64</v>
      </c>
      <c r="AF838" s="5"/>
      <c r="AG838" s="9"/>
      <c r="AH838" s="50"/>
      <c r="AI838" s="9"/>
      <c r="AJ838" s="9"/>
      <c r="AK838" s="40" t="s">
        <v>76</v>
      </c>
      <c r="AL838" s="40" t="s">
        <v>77</v>
      </c>
      <c r="AM838" s="32" t="s">
        <v>2795</v>
      </c>
      <c r="AN838" s="26" t="s">
        <v>214</v>
      </c>
      <c r="AO838" s="26" t="s">
        <v>4207</v>
      </c>
      <c r="AP838" s="26" t="s">
        <v>4285</v>
      </c>
      <c r="AQ838" s="5"/>
      <c r="AR838" s="5"/>
      <c r="AS838" s="48">
        <v>0.09375</v>
      </c>
      <c r="AT838" s="48">
        <v>0.26875</v>
      </c>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row>
    <row r="839">
      <c r="A839" s="5"/>
      <c r="B839" s="5"/>
      <c r="C839" s="5"/>
      <c r="D839" s="5"/>
      <c r="E839" s="5"/>
      <c r="F839" s="26">
        <v>1.0</v>
      </c>
      <c r="G839" s="5"/>
      <c r="H839" s="43"/>
      <c r="I839" s="26" t="s">
        <v>59</v>
      </c>
      <c r="J839" s="5"/>
      <c r="K839" s="40" t="s">
        <v>55</v>
      </c>
      <c r="L839" s="40" t="s">
        <v>60</v>
      </c>
      <c r="M839" s="69" t="s">
        <v>2083</v>
      </c>
      <c r="N839" s="40" t="s">
        <v>100</v>
      </c>
      <c r="O839" s="52" t="s">
        <v>4309</v>
      </c>
      <c r="P839" s="79"/>
      <c r="Q839" s="53" t="s">
        <v>134</v>
      </c>
      <c r="R839" s="53" t="s">
        <v>135</v>
      </c>
      <c r="S839" s="53" t="s">
        <v>59</v>
      </c>
      <c r="T839" s="40" t="s">
        <v>65</v>
      </c>
      <c r="U839" s="40" t="s">
        <v>66</v>
      </c>
      <c r="V839" s="26" t="s">
        <v>969</v>
      </c>
      <c r="W839" s="40" t="s">
        <v>68</v>
      </c>
      <c r="X839" s="40" t="s">
        <v>69</v>
      </c>
      <c r="Y839" s="5"/>
      <c r="Z839" s="5"/>
      <c r="AA839" s="26" t="s">
        <v>71</v>
      </c>
      <c r="AB839" s="26" t="s">
        <v>72</v>
      </c>
      <c r="AC839" s="26" t="s">
        <v>972</v>
      </c>
      <c r="AD839" s="26" t="s">
        <v>64</v>
      </c>
      <c r="AE839" s="66" t="s">
        <v>64</v>
      </c>
      <c r="AF839" s="5"/>
      <c r="AG839" s="9"/>
      <c r="AH839" s="50"/>
      <c r="AI839" s="9"/>
      <c r="AJ839" s="9"/>
      <c r="AK839" s="40" t="s">
        <v>76</v>
      </c>
      <c r="AL839" s="40" t="s">
        <v>77</v>
      </c>
      <c r="AM839" s="32" t="s">
        <v>2795</v>
      </c>
      <c r="AN839" s="26" t="s">
        <v>214</v>
      </c>
      <c r="AO839" s="26" t="s">
        <v>4207</v>
      </c>
      <c r="AP839" s="26" t="s">
        <v>4285</v>
      </c>
      <c r="AQ839" s="5"/>
      <c r="AR839" s="5"/>
      <c r="AS839" s="48">
        <v>0.0</v>
      </c>
      <c r="AT839" s="48">
        <v>0.09930555555555555</v>
      </c>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row>
    <row r="840">
      <c r="A840" s="5"/>
      <c r="B840" s="5"/>
      <c r="C840" s="5"/>
      <c r="D840" s="5"/>
      <c r="E840" s="5"/>
      <c r="F840" s="26">
        <v>1.0</v>
      </c>
      <c r="G840" s="5"/>
      <c r="H840" s="43"/>
      <c r="I840" s="26" t="s">
        <v>59</v>
      </c>
      <c r="J840" s="5"/>
      <c r="K840" s="40" t="s">
        <v>55</v>
      </c>
      <c r="L840" s="40" t="s">
        <v>60</v>
      </c>
      <c r="M840" s="53" t="s">
        <v>2083</v>
      </c>
      <c r="N840" s="40" t="s">
        <v>100</v>
      </c>
      <c r="O840" s="52" t="s">
        <v>4310</v>
      </c>
      <c r="P840" s="5"/>
      <c r="Q840" s="53" t="s">
        <v>134</v>
      </c>
      <c r="R840" s="53" t="s">
        <v>135</v>
      </c>
      <c r="S840" s="53" t="s">
        <v>59</v>
      </c>
      <c r="T840" s="40" t="s">
        <v>65</v>
      </c>
      <c r="U840" s="40" t="s">
        <v>66</v>
      </c>
      <c r="V840" s="26" t="s">
        <v>969</v>
      </c>
      <c r="W840" s="40" t="s">
        <v>68</v>
      </c>
      <c r="X840" s="40" t="s">
        <v>69</v>
      </c>
      <c r="Y840" s="5"/>
      <c r="Z840" s="5"/>
      <c r="AA840" s="26" t="s">
        <v>71</v>
      </c>
      <c r="AB840" s="26" t="s">
        <v>72</v>
      </c>
      <c r="AC840" s="26" t="s">
        <v>972</v>
      </c>
      <c r="AD840" s="26" t="s">
        <v>64</v>
      </c>
      <c r="AE840" s="66" t="s">
        <v>64</v>
      </c>
      <c r="AF840" s="5"/>
      <c r="AG840" s="9"/>
      <c r="AH840" s="50"/>
      <c r="AI840" s="9"/>
      <c r="AJ840" s="9"/>
      <c r="AK840" s="40" t="s">
        <v>76</v>
      </c>
      <c r="AL840" s="40" t="s">
        <v>77</v>
      </c>
      <c r="AM840" s="32" t="s">
        <v>2795</v>
      </c>
      <c r="AN840" s="26" t="s">
        <v>214</v>
      </c>
      <c r="AO840" s="26" t="s">
        <v>4207</v>
      </c>
      <c r="AP840" s="26" t="s">
        <v>4285</v>
      </c>
      <c r="AQ840" s="5"/>
      <c r="AR840" s="5"/>
      <c r="AS840" s="48">
        <v>0.0</v>
      </c>
      <c r="AT840" s="48">
        <v>0.05486111111111111</v>
      </c>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row>
    <row r="841">
      <c r="A841" s="5"/>
      <c r="B841" s="5"/>
      <c r="C841" s="5"/>
      <c r="D841" s="5"/>
      <c r="E841" s="5"/>
      <c r="F841" s="26">
        <v>1.0</v>
      </c>
      <c r="G841" s="5"/>
      <c r="H841" s="43"/>
      <c r="I841" s="26" t="s">
        <v>59</v>
      </c>
      <c r="J841" s="5"/>
      <c r="K841" s="40" t="s">
        <v>55</v>
      </c>
      <c r="L841" s="40" t="s">
        <v>60</v>
      </c>
      <c r="M841" s="53" t="s">
        <v>2083</v>
      </c>
      <c r="N841" s="40" t="s">
        <v>100</v>
      </c>
      <c r="O841" s="52" t="s">
        <v>4311</v>
      </c>
      <c r="P841" s="5"/>
      <c r="Q841" s="53" t="s">
        <v>134</v>
      </c>
      <c r="R841" s="53" t="s">
        <v>135</v>
      </c>
      <c r="S841" s="53" t="s">
        <v>59</v>
      </c>
      <c r="T841" s="40" t="s">
        <v>65</v>
      </c>
      <c r="U841" s="40" t="s">
        <v>66</v>
      </c>
      <c r="V841" s="26" t="s">
        <v>969</v>
      </c>
      <c r="W841" s="40" t="s">
        <v>68</v>
      </c>
      <c r="X841" s="40" t="s">
        <v>69</v>
      </c>
      <c r="Y841" s="5"/>
      <c r="Z841" s="5"/>
      <c r="AA841" s="26" t="s">
        <v>71</v>
      </c>
      <c r="AB841" s="26" t="s">
        <v>72</v>
      </c>
      <c r="AC841" s="26" t="s">
        <v>972</v>
      </c>
      <c r="AD841" s="26" t="s">
        <v>64</v>
      </c>
      <c r="AE841" s="66" t="s">
        <v>64</v>
      </c>
      <c r="AF841" s="5"/>
      <c r="AG841" s="9"/>
      <c r="AH841" s="50"/>
      <c r="AI841" s="9"/>
      <c r="AJ841" s="9"/>
      <c r="AK841" s="40" t="s">
        <v>76</v>
      </c>
      <c r="AL841" s="40" t="s">
        <v>77</v>
      </c>
      <c r="AM841" s="32" t="s">
        <v>2795</v>
      </c>
      <c r="AN841" s="26" t="s">
        <v>214</v>
      </c>
      <c r="AO841" s="26" t="s">
        <v>4207</v>
      </c>
      <c r="AP841" s="26" t="s">
        <v>4285</v>
      </c>
      <c r="AQ841" s="5"/>
      <c r="AR841" s="5"/>
      <c r="AS841" s="48">
        <v>0.0</v>
      </c>
      <c r="AT841" s="48">
        <v>0.5673611111111111</v>
      </c>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row>
    <row r="842">
      <c r="A842" s="5"/>
      <c r="B842" s="5"/>
      <c r="C842" s="5"/>
      <c r="D842" s="5"/>
      <c r="E842" s="5"/>
      <c r="F842" s="26">
        <v>1.0</v>
      </c>
      <c r="G842" s="5"/>
      <c r="H842" s="43"/>
      <c r="I842" s="75" t="s">
        <v>59</v>
      </c>
      <c r="J842" s="5"/>
      <c r="K842" s="40" t="s">
        <v>55</v>
      </c>
      <c r="L842" s="40" t="s">
        <v>60</v>
      </c>
      <c r="M842" s="53" t="s">
        <v>2083</v>
      </c>
      <c r="N842" s="40" t="s">
        <v>100</v>
      </c>
      <c r="O842" s="52" t="s">
        <v>4312</v>
      </c>
      <c r="P842" s="5"/>
      <c r="Q842" s="53" t="s">
        <v>134</v>
      </c>
      <c r="R842" s="53" t="s">
        <v>135</v>
      </c>
      <c r="S842" s="53" t="s">
        <v>59</v>
      </c>
      <c r="T842" s="40" t="s">
        <v>65</v>
      </c>
      <c r="U842" s="40" t="s">
        <v>66</v>
      </c>
      <c r="V842" s="26" t="s">
        <v>969</v>
      </c>
      <c r="W842" s="40" t="s">
        <v>68</v>
      </c>
      <c r="X842" s="40" t="s">
        <v>69</v>
      </c>
      <c r="Y842" s="5"/>
      <c r="Z842" s="5"/>
      <c r="AA842" s="26" t="s">
        <v>71</v>
      </c>
      <c r="AB842" s="26" t="s">
        <v>72</v>
      </c>
      <c r="AC842" s="26" t="s">
        <v>972</v>
      </c>
      <c r="AD842" s="26" t="s">
        <v>64</v>
      </c>
      <c r="AE842" s="66" t="s">
        <v>64</v>
      </c>
      <c r="AF842" s="5"/>
      <c r="AG842" s="9"/>
      <c r="AH842" s="50"/>
      <c r="AI842" s="9"/>
      <c r="AJ842" s="9"/>
      <c r="AK842" s="40" t="s">
        <v>76</v>
      </c>
      <c r="AL842" s="40" t="s">
        <v>77</v>
      </c>
      <c r="AM842" s="32" t="s">
        <v>2795</v>
      </c>
      <c r="AN842" s="26" t="s">
        <v>214</v>
      </c>
      <c r="AO842" s="26" t="s">
        <v>4207</v>
      </c>
      <c r="AP842" s="26" t="s">
        <v>4285</v>
      </c>
      <c r="AQ842" s="5"/>
      <c r="AR842" s="5"/>
      <c r="AS842" s="48">
        <v>0.05625</v>
      </c>
      <c r="AT842" s="48">
        <v>0.2763888888888889</v>
      </c>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21"/>
      <c r="AI843" s="5"/>
      <c r="AJ843" s="5"/>
      <c r="AK843" s="5"/>
      <c r="AL843" s="5"/>
      <c r="AM843" s="21"/>
      <c r="AN843" s="5"/>
      <c r="AO843" s="5"/>
      <c r="AP843" s="5"/>
      <c r="AQ843" s="5"/>
      <c r="AR843" s="5"/>
      <c r="AS843" s="79"/>
      <c r="AT843" s="7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row>
    <row r="844">
      <c r="A844" s="5"/>
      <c r="B844" s="26" t="s">
        <v>4313</v>
      </c>
      <c r="C844" s="26" t="s">
        <v>55</v>
      </c>
      <c r="D844" s="26" t="s">
        <v>4314</v>
      </c>
      <c r="E844" s="26" t="s">
        <v>4315</v>
      </c>
      <c r="F844" s="26">
        <v>1.0</v>
      </c>
      <c r="G844" s="26" t="s">
        <v>4316</v>
      </c>
      <c r="H844" s="26" t="s">
        <v>4317</v>
      </c>
      <c r="I844" s="26" t="s">
        <v>59</v>
      </c>
      <c r="J844" s="5"/>
      <c r="K844" s="40" t="s">
        <v>55</v>
      </c>
      <c r="L844" s="40" t="s">
        <v>60</v>
      </c>
      <c r="M844" s="69">
        <v>45966.0</v>
      </c>
      <c r="N844" s="40" t="s">
        <v>2791</v>
      </c>
      <c r="O844" s="52" t="s">
        <v>4318</v>
      </c>
      <c r="P844" s="73">
        <v>0.20833333333333334</v>
      </c>
      <c r="Q844" s="53" t="s">
        <v>134</v>
      </c>
      <c r="R844" s="53" t="s">
        <v>135</v>
      </c>
      <c r="S844" s="53" t="s">
        <v>59</v>
      </c>
      <c r="T844" s="40" t="s">
        <v>65</v>
      </c>
      <c r="U844" s="40" t="s">
        <v>66</v>
      </c>
      <c r="V844" s="26" t="s">
        <v>969</v>
      </c>
      <c r="W844" s="40" t="s">
        <v>68</v>
      </c>
      <c r="X844" s="40" t="s">
        <v>69</v>
      </c>
      <c r="Y844" s="26">
        <v>45.0</v>
      </c>
      <c r="Z844" s="26" t="s">
        <v>118</v>
      </c>
      <c r="AA844" s="26" t="s">
        <v>71</v>
      </c>
      <c r="AB844" s="26" t="s">
        <v>72</v>
      </c>
      <c r="AC844" s="26" t="s">
        <v>4319</v>
      </c>
      <c r="AD844" s="26" t="s">
        <v>74</v>
      </c>
      <c r="AE844" s="52" t="s">
        <v>4318</v>
      </c>
      <c r="AF844" s="5"/>
      <c r="AG844" s="42" t="s">
        <v>4320</v>
      </c>
      <c r="AH844" s="51">
        <v>0.85</v>
      </c>
      <c r="AI844" s="42" t="s">
        <v>4321</v>
      </c>
      <c r="AJ844" s="9"/>
      <c r="AK844" s="40" t="s">
        <v>76</v>
      </c>
      <c r="AL844" s="40" t="s">
        <v>77</v>
      </c>
      <c r="AM844" s="32" t="s">
        <v>2795</v>
      </c>
      <c r="AN844" s="26" t="s">
        <v>214</v>
      </c>
      <c r="AO844" s="26" t="s">
        <v>4207</v>
      </c>
      <c r="AP844" s="26" t="s">
        <v>4322</v>
      </c>
      <c r="AQ844" s="26" t="s">
        <v>517</v>
      </c>
      <c r="AR844" s="5"/>
      <c r="AS844" s="79"/>
      <c r="AT844" s="7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row>
    <row r="845">
      <c r="A845" s="5"/>
      <c r="B845" s="26" t="s">
        <v>4323</v>
      </c>
      <c r="C845" s="26" t="s">
        <v>55</v>
      </c>
      <c r="D845" s="5"/>
      <c r="E845" s="5"/>
      <c r="F845" s="26">
        <v>1.0</v>
      </c>
      <c r="G845" s="26" t="s">
        <v>191</v>
      </c>
      <c r="H845" s="26" t="s">
        <v>59</v>
      </c>
      <c r="I845" s="26" t="s">
        <v>3804</v>
      </c>
      <c r="J845" s="5"/>
      <c r="K845" s="40" t="s">
        <v>55</v>
      </c>
      <c r="L845" s="40" t="s">
        <v>60</v>
      </c>
      <c r="M845" s="69">
        <v>45966.0</v>
      </c>
      <c r="N845" s="40" t="s">
        <v>2791</v>
      </c>
      <c r="O845" s="52" t="s">
        <v>4324</v>
      </c>
      <c r="P845" s="73">
        <v>0.125</v>
      </c>
      <c r="Q845" s="53" t="s">
        <v>134</v>
      </c>
      <c r="R845" s="53" t="s">
        <v>135</v>
      </c>
      <c r="S845" s="53" t="s">
        <v>59</v>
      </c>
      <c r="T845" s="40" t="s">
        <v>65</v>
      </c>
      <c r="U845" s="40" t="s">
        <v>66</v>
      </c>
      <c r="V845" s="26" t="s">
        <v>969</v>
      </c>
      <c r="W845" s="40" t="s">
        <v>68</v>
      </c>
      <c r="X845" s="40" t="s">
        <v>69</v>
      </c>
      <c r="Y845" s="26">
        <v>45.0</v>
      </c>
      <c r="Z845" s="26" t="s">
        <v>118</v>
      </c>
      <c r="AA845" s="26" t="s">
        <v>71</v>
      </c>
      <c r="AB845" s="26" t="s">
        <v>72</v>
      </c>
      <c r="AC845" s="26" t="s">
        <v>2511</v>
      </c>
      <c r="AD845" s="26" t="s">
        <v>74</v>
      </c>
      <c r="AE845" s="52" t="s">
        <v>4324</v>
      </c>
      <c r="AF845" s="5"/>
      <c r="AG845" s="42" t="s">
        <v>4325</v>
      </c>
      <c r="AH845" s="51">
        <v>0.8</v>
      </c>
      <c r="AI845" s="42" t="s">
        <v>4326</v>
      </c>
      <c r="AJ845" s="9"/>
      <c r="AK845" s="40" t="s">
        <v>76</v>
      </c>
      <c r="AL845" s="40" t="s">
        <v>77</v>
      </c>
      <c r="AM845" s="32" t="s">
        <v>2795</v>
      </c>
      <c r="AN845" s="26" t="s">
        <v>214</v>
      </c>
      <c r="AO845" s="26" t="s">
        <v>4207</v>
      </c>
      <c r="AP845" s="26" t="s">
        <v>4322</v>
      </c>
      <c r="AQ845" s="26" t="s">
        <v>517</v>
      </c>
      <c r="AR845" s="5"/>
      <c r="AS845" s="5"/>
      <c r="AT845" s="5"/>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row>
    <row r="846">
      <c r="A846" s="5"/>
      <c r="B846" s="26" t="s">
        <v>4327</v>
      </c>
      <c r="C846" s="26" t="s">
        <v>55</v>
      </c>
      <c r="D846" s="26" t="s">
        <v>4328</v>
      </c>
      <c r="E846" s="26" t="s">
        <v>4329</v>
      </c>
      <c r="F846" s="26">
        <v>1.0</v>
      </c>
      <c r="G846" s="26" t="s">
        <v>191</v>
      </c>
      <c r="H846" s="26" t="s">
        <v>59</v>
      </c>
      <c r="I846" s="75">
        <v>45385.0</v>
      </c>
      <c r="J846" s="5"/>
      <c r="K846" s="40" t="s">
        <v>55</v>
      </c>
      <c r="L846" s="40" t="s">
        <v>60</v>
      </c>
      <c r="M846" s="69">
        <v>45966.0</v>
      </c>
      <c r="N846" s="40" t="s">
        <v>2791</v>
      </c>
      <c r="O846" s="52" t="s">
        <v>4330</v>
      </c>
      <c r="P846" s="73">
        <v>0.2916666666666667</v>
      </c>
      <c r="Q846" s="53" t="s">
        <v>134</v>
      </c>
      <c r="R846" s="53" t="s">
        <v>135</v>
      </c>
      <c r="S846" s="53" t="s">
        <v>59</v>
      </c>
      <c r="T846" s="40" t="s">
        <v>65</v>
      </c>
      <c r="U846" s="40" t="s">
        <v>66</v>
      </c>
      <c r="V846" s="26" t="s">
        <v>969</v>
      </c>
      <c r="W846" s="40" t="s">
        <v>68</v>
      </c>
      <c r="X846" s="40" t="s">
        <v>69</v>
      </c>
      <c r="Y846" s="26">
        <v>45.0</v>
      </c>
      <c r="Z846" s="26" t="s">
        <v>118</v>
      </c>
      <c r="AA846" s="26" t="s">
        <v>71</v>
      </c>
      <c r="AB846" s="26" t="s">
        <v>72</v>
      </c>
      <c r="AC846" s="26" t="s">
        <v>2511</v>
      </c>
      <c r="AD846" s="26" t="s">
        <v>74</v>
      </c>
      <c r="AE846" s="52" t="s">
        <v>4330</v>
      </c>
      <c r="AF846" s="5"/>
      <c r="AG846" s="42" t="s">
        <v>4331</v>
      </c>
      <c r="AH846" s="51">
        <v>0.9</v>
      </c>
      <c r="AI846" s="42" t="s">
        <v>4332</v>
      </c>
      <c r="AJ846" s="9"/>
      <c r="AK846" s="40" t="s">
        <v>76</v>
      </c>
      <c r="AL846" s="40" t="s">
        <v>77</v>
      </c>
      <c r="AM846" s="32" t="s">
        <v>2795</v>
      </c>
      <c r="AN846" s="26" t="s">
        <v>214</v>
      </c>
      <c r="AO846" s="26" t="s">
        <v>4207</v>
      </c>
      <c r="AP846" s="26" t="s">
        <v>4322</v>
      </c>
      <c r="AQ846" s="26" t="s">
        <v>517</v>
      </c>
      <c r="AR846" s="5"/>
      <c r="AS846" s="5"/>
      <c r="AT846" s="5"/>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row>
    <row r="847">
      <c r="A847" s="5"/>
      <c r="B847" s="26" t="s">
        <v>4333</v>
      </c>
      <c r="C847" s="26" t="s">
        <v>55</v>
      </c>
      <c r="D847" s="26" t="s">
        <v>4334</v>
      </c>
      <c r="E847" s="26" t="s">
        <v>4335</v>
      </c>
      <c r="F847" s="26">
        <v>1.0</v>
      </c>
      <c r="G847" s="26" t="s">
        <v>4336</v>
      </c>
      <c r="H847" s="26" t="s">
        <v>59</v>
      </c>
      <c r="I847" s="75" t="s">
        <v>59</v>
      </c>
      <c r="J847" s="5"/>
      <c r="K847" s="40" t="s">
        <v>55</v>
      </c>
      <c r="L847" s="40" t="s">
        <v>60</v>
      </c>
      <c r="M847" s="69">
        <v>45966.0</v>
      </c>
      <c r="N847" s="40" t="s">
        <v>2791</v>
      </c>
      <c r="O847" s="52" t="s">
        <v>4337</v>
      </c>
      <c r="P847" s="73">
        <v>0.16666666666666666</v>
      </c>
      <c r="Q847" s="53" t="s">
        <v>134</v>
      </c>
      <c r="R847" s="53" t="s">
        <v>135</v>
      </c>
      <c r="S847" s="53" t="s">
        <v>59</v>
      </c>
      <c r="T847" s="40" t="s">
        <v>65</v>
      </c>
      <c r="U847" s="40" t="s">
        <v>66</v>
      </c>
      <c r="V847" s="26" t="s">
        <v>969</v>
      </c>
      <c r="W847" s="40" t="s">
        <v>68</v>
      </c>
      <c r="X847" s="40" t="s">
        <v>69</v>
      </c>
      <c r="Y847" s="26">
        <v>30.0</v>
      </c>
      <c r="Z847" s="26" t="s">
        <v>136</v>
      </c>
      <c r="AA847" s="26" t="s">
        <v>71</v>
      </c>
      <c r="AB847" s="26" t="s">
        <v>72</v>
      </c>
      <c r="AC847" s="26" t="s">
        <v>4338</v>
      </c>
      <c r="AD847" s="26" t="s">
        <v>74</v>
      </c>
      <c r="AE847" s="52" t="s">
        <v>4337</v>
      </c>
      <c r="AF847" s="5"/>
      <c r="AG847" s="42" t="s">
        <v>4339</v>
      </c>
      <c r="AH847" s="51">
        <v>0.7</v>
      </c>
      <c r="AI847" s="42" t="s">
        <v>4340</v>
      </c>
      <c r="AJ847" s="9"/>
      <c r="AK847" s="40" t="s">
        <v>76</v>
      </c>
      <c r="AL847" s="40" t="s">
        <v>77</v>
      </c>
      <c r="AM847" s="32" t="s">
        <v>2795</v>
      </c>
      <c r="AN847" s="26" t="s">
        <v>214</v>
      </c>
      <c r="AO847" s="26" t="s">
        <v>4207</v>
      </c>
      <c r="AP847" s="26" t="s">
        <v>4322</v>
      </c>
      <c r="AQ847" s="26" t="s">
        <v>93</v>
      </c>
      <c r="AR847" s="5"/>
      <c r="AS847" s="5"/>
      <c r="AT847" s="5"/>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row>
    <row r="848">
      <c r="A848" s="5"/>
      <c r="B848" s="26" t="s">
        <v>4341</v>
      </c>
      <c r="C848" s="26" t="s">
        <v>55</v>
      </c>
      <c r="D848" s="43" t="s">
        <v>4342</v>
      </c>
      <c r="E848" s="43" t="s">
        <v>4343</v>
      </c>
      <c r="F848" s="26">
        <v>1.0</v>
      </c>
      <c r="G848" s="26" t="s">
        <v>4344</v>
      </c>
      <c r="H848" s="26" t="s">
        <v>4345</v>
      </c>
      <c r="I848" s="26" t="s">
        <v>59</v>
      </c>
      <c r="J848" s="5"/>
      <c r="K848" s="40" t="s">
        <v>55</v>
      </c>
      <c r="L848" s="40" t="s">
        <v>60</v>
      </c>
      <c r="M848" s="69">
        <v>45966.0</v>
      </c>
      <c r="N848" s="40" t="s">
        <v>2791</v>
      </c>
      <c r="O848" s="52" t="s">
        <v>4346</v>
      </c>
      <c r="P848" s="73">
        <v>0.125</v>
      </c>
      <c r="Q848" s="53" t="s">
        <v>134</v>
      </c>
      <c r="R848" s="53" t="s">
        <v>135</v>
      </c>
      <c r="S848" s="53" t="s">
        <v>59</v>
      </c>
      <c r="T848" s="40" t="s">
        <v>65</v>
      </c>
      <c r="U848" s="40" t="s">
        <v>66</v>
      </c>
      <c r="V848" s="26" t="s">
        <v>969</v>
      </c>
      <c r="W848" s="40" t="s">
        <v>68</v>
      </c>
      <c r="X848" s="40" t="s">
        <v>69</v>
      </c>
      <c r="Y848" s="26">
        <v>30.0</v>
      </c>
      <c r="Z848" s="26" t="s">
        <v>136</v>
      </c>
      <c r="AA848" s="26" t="s">
        <v>71</v>
      </c>
      <c r="AB848" s="26" t="s">
        <v>72</v>
      </c>
      <c r="AC848" s="26" t="s">
        <v>4347</v>
      </c>
      <c r="AD848" s="26" t="s">
        <v>74</v>
      </c>
      <c r="AE848" s="52" t="s">
        <v>4346</v>
      </c>
      <c r="AF848" s="5"/>
      <c r="AG848" s="42" t="s">
        <v>4348</v>
      </c>
      <c r="AH848" s="51">
        <v>0.6</v>
      </c>
      <c r="AI848" s="42" t="s">
        <v>4349</v>
      </c>
      <c r="AJ848" s="9"/>
      <c r="AK848" s="40" t="s">
        <v>76</v>
      </c>
      <c r="AL848" s="40" t="s">
        <v>77</v>
      </c>
      <c r="AM848" s="32" t="s">
        <v>2795</v>
      </c>
      <c r="AN848" s="26" t="s">
        <v>214</v>
      </c>
      <c r="AO848" s="26" t="s">
        <v>4207</v>
      </c>
      <c r="AP848" s="26" t="s">
        <v>4322</v>
      </c>
      <c r="AQ848" s="26" t="s">
        <v>93</v>
      </c>
      <c r="AR848" s="5"/>
      <c r="AS848" s="5"/>
      <c r="AT848" s="5"/>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row>
    <row r="849">
      <c r="A849" s="5"/>
      <c r="B849" s="322" t="s">
        <v>4350</v>
      </c>
      <c r="C849" s="9" t="s">
        <v>55</v>
      </c>
      <c r="D849" s="322" t="s">
        <v>4351</v>
      </c>
      <c r="E849" s="322" t="s">
        <v>4352</v>
      </c>
      <c r="F849" s="322">
        <v>1.0</v>
      </c>
      <c r="G849" s="322" t="s">
        <v>4353</v>
      </c>
      <c r="H849" s="322">
        <v>2020.0</v>
      </c>
      <c r="I849" s="322" t="s">
        <v>59</v>
      </c>
      <c r="J849" s="9"/>
      <c r="K849" s="322" t="s">
        <v>55</v>
      </c>
      <c r="L849" s="322" t="s">
        <v>60</v>
      </c>
      <c r="M849" s="323">
        <v>45996.0</v>
      </c>
      <c r="N849" s="322" t="s">
        <v>1319</v>
      </c>
      <c r="O849" s="324" t="s">
        <v>4354</v>
      </c>
      <c r="P849" s="325">
        <v>0.625</v>
      </c>
      <c r="Q849" s="322" t="s">
        <v>114</v>
      </c>
      <c r="R849" s="322" t="s">
        <v>115</v>
      </c>
      <c r="S849" s="326">
        <v>613547.0</v>
      </c>
      <c r="T849" s="322" t="s">
        <v>65</v>
      </c>
      <c r="U849" s="322" t="s">
        <v>66</v>
      </c>
      <c r="V849" s="322" t="s">
        <v>1773</v>
      </c>
      <c r="W849" s="322" t="s">
        <v>68</v>
      </c>
      <c r="X849" s="322" t="s">
        <v>69</v>
      </c>
      <c r="Y849" s="327">
        <v>50.0</v>
      </c>
      <c r="Z849" s="322" t="s">
        <v>514</v>
      </c>
      <c r="AA849" s="322" t="s">
        <v>71</v>
      </c>
      <c r="AB849" s="43" t="s">
        <v>72</v>
      </c>
      <c r="AC849" s="322" t="s">
        <v>59</v>
      </c>
      <c r="AD849" s="322" t="s">
        <v>156</v>
      </c>
      <c r="AE849" s="324" t="s">
        <v>4355</v>
      </c>
      <c r="AF849" s="9"/>
      <c r="AG849" s="322" t="s">
        <v>4356</v>
      </c>
      <c r="AH849" s="328">
        <v>1.0</v>
      </c>
      <c r="AI849" s="322" t="s">
        <v>64</v>
      </c>
      <c r="AJ849" s="9"/>
      <c r="AK849" s="322" t="s">
        <v>76</v>
      </c>
      <c r="AL849" s="322" t="s">
        <v>77</v>
      </c>
      <c r="AM849" s="328" t="s">
        <v>2795</v>
      </c>
      <c r="AN849" s="322" t="s">
        <v>214</v>
      </c>
      <c r="AO849" s="322" t="s">
        <v>4207</v>
      </c>
      <c r="AP849" s="322" t="s">
        <v>4322</v>
      </c>
      <c r="AQ849" s="322" t="s">
        <v>517</v>
      </c>
      <c r="AR849" s="43"/>
      <c r="AS849" s="5"/>
      <c r="AT849" s="5"/>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row>
    <row r="850">
      <c r="A850" s="5"/>
      <c r="B850" s="322" t="s">
        <v>4357</v>
      </c>
      <c r="C850" s="9" t="s">
        <v>55</v>
      </c>
      <c r="D850" s="322" t="s">
        <v>4358</v>
      </c>
      <c r="E850" s="322" t="s">
        <v>4359</v>
      </c>
      <c r="F850" s="322">
        <v>1.0</v>
      </c>
      <c r="G850" s="322" t="s">
        <v>4360</v>
      </c>
      <c r="H850" s="322">
        <v>2017.0</v>
      </c>
      <c r="I850" s="322" t="s">
        <v>59</v>
      </c>
      <c r="J850" s="9"/>
      <c r="K850" s="322" t="s">
        <v>55</v>
      </c>
      <c r="L850" s="322" t="s">
        <v>60</v>
      </c>
      <c r="M850" s="323">
        <v>45996.0</v>
      </c>
      <c r="N850" s="322" t="s">
        <v>1319</v>
      </c>
      <c r="O850" s="324" t="s">
        <v>4361</v>
      </c>
      <c r="P850" s="325">
        <v>0.625</v>
      </c>
      <c r="Q850" s="322" t="s">
        <v>114</v>
      </c>
      <c r="R850" s="322" t="s">
        <v>115</v>
      </c>
      <c r="S850" s="326">
        <v>733261.0</v>
      </c>
      <c r="T850" s="322" t="s">
        <v>65</v>
      </c>
      <c r="U850" s="322" t="s">
        <v>66</v>
      </c>
      <c r="V850" s="322" t="s">
        <v>1773</v>
      </c>
      <c r="W850" s="322" t="s">
        <v>68</v>
      </c>
      <c r="X850" s="322" t="s">
        <v>69</v>
      </c>
      <c r="Y850" s="9"/>
      <c r="Z850" s="322" t="s">
        <v>514</v>
      </c>
      <c r="AA850" s="322" t="s">
        <v>71</v>
      </c>
      <c r="AB850" s="43" t="s">
        <v>72</v>
      </c>
      <c r="AC850" s="322" t="s">
        <v>59</v>
      </c>
      <c r="AD850" s="322" t="s">
        <v>74</v>
      </c>
      <c r="AE850" s="324" t="s">
        <v>4362</v>
      </c>
      <c r="AF850" s="9"/>
      <c r="AG850" s="322" t="s">
        <v>4363</v>
      </c>
      <c r="AH850" s="328">
        <v>1.0</v>
      </c>
      <c r="AI850" s="322" t="s">
        <v>4364</v>
      </c>
      <c r="AJ850" s="9"/>
      <c r="AK850" s="322" t="s">
        <v>76</v>
      </c>
      <c r="AL850" s="322" t="s">
        <v>77</v>
      </c>
      <c r="AM850" s="328" t="s">
        <v>2795</v>
      </c>
      <c r="AN850" s="322" t="s">
        <v>214</v>
      </c>
      <c r="AO850" s="322" t="s">
        <v>4207</v>
      </c>
      <c r="AP850" s="322" t="s">
        <v>4322</v>
      </c>
      <c r="AQ850" s="322" t="s">
        <v>919</v>
      </c>
      <c r="AR850" s="43"/>
      <c r="AS850" s="5"/>
      <c r="AT850" s="5"/>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row>
    <row r="851">
      <c r="A851" s="5"/>
      <c r="B851" s="5"/>
      <c r="C851" s="5"/>
      <c r="D851" s="5"/>
      <c r="E851" s="5"/>
      <c r="F851" s="5"/>
      <c r="G851" s="5"/>
      <c r="H851" s="72"/>
      <c r="I851" s="5"/>
      <c r="J851" s="5"/>
      <c r="K851" s="5"/>
      <c r="L851" s="5"/>
      <c r="M851" s="72"/>
      <c r="N851" s="5"/>
      <c r="O851" s="5"/>
      <c r="P851" s="5"/>
      <c r="Q851" s="5"/>
      <c r="R851" s="5"/>
      <c r="S851" s="5"/>
      <c r="T851" s="5"/>
      <c r="U851" s="5"/>
      <c r="V851" s="5"/>
      <c r="W851" s="5"/>
      <c r="X851" s="5"/>
      <c r="Y851" s="5"/>
      <c r="Z851" s="5"/>
      <c r="AA851" s="5"/>
      <c r="AB851" s="5"/>
      <c r="AC851" s="5"/>
      <c r="AD851" s="5"/>
      <c r="AE851" s="5"/>
      <c r="AF851" s="5"/>
      <c r="AG851" s="5"/>
      <c r="AH851" s="21"/>
      <c r="AI851" s="5"/>
      <c r="AJ851" s="5"/>
      <c r="AK851" s="5"/>
      <c r="AL851" s="5"/>
      <c r="AM851" s="21"/>
      <c r="AN851" s="5"/>
      <c r="AO851" s="5"/>
      <c r="AP851" s="5"/>
      <c r="AQ851" s="5"/>
      <c r="AR851" s="5"/>
      <c r="AS851" s="5"/>
      <c r="AT851" s="5"/>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row>
    <row r="852">
      <c r="A852" s="5"/>
      <c r="B852" s="322" t="s">
        <v>4365</v>
      </c>
      <c r="C852" s="322" t="s">
        <v>55</v>
      </c>
      <c r="D852" s="322" t="s">
        <v>4366</v>
      </c>
      <c r="E852" s="322" t="s">
        <v>4367</v>
      </c>
      <c r="F852" s="322">
        <v>1.0</v>
      </c>
      <c r="G852" s="322" t="s">
        <v>59</v>
      </c>
      <c r="H852" s="322" t="s">
        <v>59</v>
      </c>
      <c r="I852" s="322" t="s">
        <v>59</v>
      </c>
      <c r="J852" s="9"/>
      <c r="K852" s="322" t="s">
        <v>55</v>
      </c>
      <c r="L852" s="322" t="s">
        <v>60</v>
      </c>
      <c r="M852" s="323">
        <v>45996.0</v>
      </c>
      <c r="N852" s="322" t="s">
        <v>1319</v>
      </c>
      <c r="O852" s="324" t="s">
        <v>4368</v>
      </c>
      <c r="P852" s="322">
        <v>25.0</v>
      </c>
      <c r="Q852" s="322" t="s">
        <v>114</v>
      </c>
      <c r="R852" s="322" t="s">
        <v>115</v>
      </c>
      <c r="S852" s="326">
        <v>433652.0</v>
      </c>
      <c r="T852" s="322" t="s">
        <v>65</v>
      </c>
      <c r="U852" s="322" t="s">
        <v>66</v>
      </c>
      <c r="V852" s="322" t="s">
        <v>969</v>
      </c>
      <c r="W852" s="322" t="s">
        <v>68</v>
      </c>
      <c r="X852" s="322" t="s">
        <v>69</v>
      </c>
      <c r="Y852" s="327">
        <v>25.0</v>
      </c>
      <c r="Z852" s="322" t="s">
        <v>118</v>
      </c>
      <c r="AA852" s="322" t="s">
        <v>71</v>
      </c>
      <c r="AB852" s="322" t="s">
        <v>72</v>
      </c>
      <c r="AC852" s="9" t="s">
        <v>59</v>
      </c>
      <c r="AD852" s="322" t="s">
        <v>156</v>
      </c>
      <c r="AE852" s="324" t="s">
        <v>4369</v>
      </c>
      <c r="AF852" s="9"/>
      <c r="AG852" s="322" t="s">
        <v>4370</v>
      </c>
      <c r="AH852" s="328">
        <v>0.9</v>
      </c>
      <c r="AI852" s="322" t="s">
        <v>4371</v>
      </c>
      <c r="AJ852" s="9"/>
      <c r="AK852" s="322" t="s">
        <v>76</v>
      </c>
      <c r="AL852" s="322" t="s">
        <v>77</v>
      </c>
      <c r="AM852" s="328" t="s">
        <v>2795</v>
      </c>
      <c r="AN852" s="322" t="s">
        <v>226</v>
      </c>
      <c r="AO852" s="322" t="s">
        <v>4372</v>
      </c>
      <c r="AP852" s="322" t="s">
        <v>4373</v>
      </c>
      <c r="AQ852" s="322" t="s">
        <v>93</v>
      </c>
      <c r="AR852" s="43"/>
      <c r="AS852" s="79"/>
      <c r="AT852" s="7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row>
    <row r="853">
      <c r="A853" s="5"/>
      <c r="B853" s="322" t="s">
        <v>4374</v>
      </c>
      <c r="C853" s="322" t="s">
        <v>55</v>
      </c>
      <c r="D853" s="322" t="s">
        <v>4375</v>
      </c>
      <c r="E853" s="322" t="s">
        <v>4376</v>
      </c>
      <c r="F853" s="322">
        <v>1.0</v>
      </c>
      <c r="G853" s="322" t="s">
        <v>4377</v>
      </c>
      <c r="H853" s="322" t="s">
        <v>59</v>
      </c>
      <c r="I853" s="322" t="s">
        <v>59</v>
      </c>
      <c r="J853" s="9"/>
      <c r="K853" s="322" t="s">
        <v>55</v>
      </c>
      <c r="L853" s="322" t="s">
        <v>60</v>
      </c>
      <c r="M853" s="323">
        <v>45999.0</v>
      </c>
      <c r="N853" s="322" t="s">
        <v>1319</v>
      </c>
      <c r="O853" s="324" t="s">
        <v>4378</v>
      </c>
      <c r="P853" s="322">
        <v>5.0</v>
      </c>
      <c r="Q853" s="322" t="s">
        <v>114</v>
      </c>
      <c r="R853" s="322" t="s">
        <v>115</v>
      </c>
      <c r="S853" s="329">
        <v>108804.0</v>
      </c>
      <c r="T853" s="322" t="s">
        <v>65</v>
      </c>
      <c r="U853" s="322" t="s">
        <v>66</v>
      </c>
      <c r="V853" s="322" t="s">
        <v>969</v>
      </c>
      <c r="W853" s="322" t="s">
        <v>68</v>
      </c>
      <c r="X853" s="322" t="s">
        <v>69</v>
      </c>
      <c r="Y853" s="322">
        <v>20.0</v>
      </c>
      <c r="Z853" s="322" t="s">
        <v>118</v>
      </c>
      <c r="AA853" s="322" t="s">
        <v>71</v>
      </c>
      <c r="AB853" s="322" t="s">
        <v>72</v>
      </c>
      <c r="AC853" s="322" t="s">
        <v>59</v>
      </c>
      <c r="AD853" s="322" t="s">
        <v>156</v>
      </c>
      <c r="AE853" s="324" t="s">
        <v>4379</v>
      </c>
      <c r="AF853" s="9"/>
      <c r="AG853" s="322" t="s">
        <v>4380</v>
      </c>
      <c r="AH853" s="328">
        <v>0.95</v>
      </c>
      <c r="AI853" s="322" t="s">
        <v>4381</v>
      </c>
      <c r="AJ853" s="9"/>
      <c r="AK853" s="322" t="s">
        <v>76</v>
      </c>
      <c r="AL853" s="322" t="s">
        <v>77</v>
      </c>
      <c r="AM853" s="328" t="s">
        <v>2795</v>
      </c>
      <c r="AN853" s="322" t="s">
        <v>226</v>
      </c>
      <c r="AO853" s="322" t="s">
        <v>4372</v>
      </c>
      <c r="AP853" s="322" t="s">
        <v>4373</v>
      </c>
      <c r="AQ853" s="322" t="s">
        <v>104</v>
      </c>
      <c r="AR853" s="43"/>
      <c r="AS853" s="79"/>
      <c r="AT853" s="7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row>
    <row r="854">
      <c r="A854" s="5"/>
      <c r="B854" s="322" t="s">
        <v>4382</v>
      </c>
      <c r="C854" s="9" t="s">
        <v>55</v>
      </c>
      <c r="D854" s="322" t="s">
        <v>4383</v>
      </c>
      <c r="E854" s="322" t="s">
        <v>4384</v>
      </c>
      <c r="F854" s="322">
        <v>1.0</v>
      </c>
      <c r="G854" s="330" t="s">
        <v>4385</v>
      </c>
      <c r="H854" s="322" t="s">
        <v>59</v>
      </c>
      <c r="I854" s="322" t="s">
        <v>59</v>
      </c>
      <c r="J854" s="9"/>
      <c r="K854" s="322" t="s">
        <v>55</v>
      </c>
      <c r="L854" s="322" t="s">
        <v>60</v>
      </c>
      <c r="M854" s="323">
        <v>45996.0</v>
      </c>
      <c r="N854" s="322" t="s">
        <v>2791</v>
      </c>
      <c r="O854" s="324" t="s">
        <v>4386</v>
      </c>
      <c r="P854" s="322">
        <v>5.0</v>
      </c>
      <c r="Q854" s="322" t="s">
        <v>114</v>
      </c>
      <c r="R854" s="322" t="s">
        <v>115</v>
      </c>
      <c r="S854" s="326">
        <v>255131.0</v>
      </c>
      <c r="T854" s="322" t="s">
        <v>65</v>
      </c>
      <c r="U854" s="322" t="s">
        <v>66</v>
      </c>
      <c r="V854" s="322" t="s">
        <v>4387</v>
      </c>
      <c r="W854" s="322" t="s">
        <v>4388</v>
      </c>
      <c r="X854" s="322" t="s">
        <v>69</v>
      </c>
      <c r="Y854" s="327">
        <v>16.0</v>
      </c>
      <c r="Z854" s="322" t="s">
        <v>136</v>
      </c>
      <c r="AA854" s="322" t="s">
        <v>71</v>
      </c>
      <c r="AB854" s="322" t="s">
        <v>72</v>
      </c>
      <c r="AC854" s="9" t="s">
        <v>4389</v>
      </c>
      <c r="AD854" s="322" t="s">
        <v>156</v>
      </c>
      <c r="AE854" s="324" t="s">
        <v>4390</v>
      </c>
      <c r="AF854" s="9"/>
      <c r="AG854" s="322" t="s">
        <v>4391</v>
      </c>
      <c r="AH854" s="328">
        <v>0.85</v>
      </c>
      <c r="AI854" s="322" t="s">
        <v>4392</v>
      </c>
      <c r="AJ854" s="9"/>
      <c r="AK854" s="322" t="s">
        <v>76</v>
      </c>
      <c r="AL854" s="322" t="s">
        <v>77</v>
      </c>
      <c r="AM854" s="328" t="s">
        <v>2795</v>
      </c>
      <c r="AN854" s="322" t="s">
        <v>226</v>
      </c>
      <c r="AO854" s="322" t="s">
        <v>4372</v>
      </c>
      <c r="AP854" s="322" t="s">
        <v>4373</v>
      </c>
      <c r="AQ854" s="322" t="s">
        <v>93</v>
      </c>
      <c r="AR854" s="43"/>
      <c r="AS854" s="5"/>
      <c r="AT854" s="5"/>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row>
    <row r="855">
      <c r="A855" s="5"/>
      <c r="B855" s="26" t="s">
        <v>4373</v>
      </c>
      <c r="C855" s="26" t="s">
        <v>55</v>
      </c>
      <c r="D855" s="26" t="s">
        <v>4393</v>
      </c>
      <c r="E855" s="26" t="s">
        <v>4394</v>
      </c>
      <c r="F855" s="26">
        <v>1.0</v>
      </c>
      <c r="G855" s="26" t="s">
        <v>4395</v>
      </c>
      <c r="H855" s="75" t="s">
        <v>4396</v>
      </c>
      <c r="I855" s="26" t="s">
        <v>4397</v>
      </c>
      <c r="J855" s="5"/>
      <c r="K855" s="40" t="s">
        <v>55</v>
      </c>
      <c r="L855" s="40" t="s">
        <v>60</v>
      </c>
      <c r="M855" s="69">
        <v>45966.0</v>
      </c>
      <c r="N855" s="40" t="s">
        <v>2791</v>
      </c>
      <c r="O855" s="52" t="s">
        <v>4398</v>
      </c>
      <c r="P855" s="73">
        <v>0.16666666666666666</v>
      </c>
      <c r="Q855" s="53" t="s">
        <v>134</v>
      </c>
      <c r="R855" s="53" t="s">
        <v>135</v>
      </c>
      <c r="S855" s="53" t="s">
        <v>59</v>
      </c>
      <c r="T855" s="40" t="s">
        <v>65</v>
      </c>
      <c r="U855" s="40" t="s">
        <v>66</v>
      </c>
      <c r="V855" s="26" t="s">
        <v>969</v>
      </c>
      <c r="W855" s="40" t="s">
        <v>68</v>
      </c>
      <c r="X855" s="40" t="s">
        <v>69</v>
      </c>
      <c r="Y855" s="26">
        <v>20.0</v>
      </c>
      <c r="Z855" s="26" t="s">
        <v>136</v>
      </c>
      <c r="AA855" s="26" t="s">
        <v>71</v>
      </c>
      <c r="AB855" s="26" t="s">
        <v>72</v>
      </c>
      <c r="AC855" s="26" t="s">
        <v>4399</v>
      </c>
      <c r="AD855" s="26" t="s">
        <v>74</v>
      </c>
      <c r="AE855" s="52" t="s">
        <v>4398</v>
      </c>
      <c r="AF855" s="5"/>
      <c r="AG855" s="42" t="s">
        <v>4400</v>
      </c>
      <c r="AH855" s="51">
        <v>0.7</v>
      </c>
      <c r="AI855" s="42" t="s">
        <v>4401</v>
      </c>
      <c r="AJ855" s="9"/>
      <c r="AK855" s="40" t="s">
        <v>76</v>
      </c>
      <c r="AL855" s="40" t="s">
        <v>77</v>
      </c>
      <c r="AM855" s="32" t="s">
        <v>2795</v>
      </c>
      <c r="AN855" s="26" t="s">
        <v>226</v>
      </c>
      <c r="AO855" s="26" t="s">
        <v>4372</v>
      </c>
      <c r="AP855" s="26" t="s">
        <v>4373</v>
      </c>
      <c r="AQ855" s="26" t="s">
        <v>93</v>
      </c>
      <c r="AR855" s="5"/>
      <c r="AS855" s="79"/>
      <c r="AT855" s="7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row>
    <row r="856">
      <c r="A856" s="5"/>
      <c r="B856" s="26" t="s">
        <v>4402</v>
      </c>
      <c r="C856" s="26" t="s">
        <v>55</v>
      </c>
      <c r="D856" s="26" t="s">
        <v>4403</v>
      </c>
      <c r="E856" s="26" t="s">
        <v>4404</v>
      </c>
      <c r="F856" s="26">
        <v>1.0</v>
      </c>
      <c r="G856" s="26" t="s">
        <v>574</v>
      </c>
      <c r="H856" s="26" t="s">
        <v>59</v>
      </c>
      <c r="I856" s="26" t="s">
        <v>59</v>
      </c>
      <c r="J856" s="5"/>
      <c r="K856" s="40" t="s">
        <v>55</v>
      </c>
      <c r="L856" s="40" t="s">
        <v>60</v>
      </c>
      <c r="M856" s="69">
        <v>45966.0</v>
      </c>
      <c r="N856" s="40" t="s">
        <v>2791</v>
      </c>
      <c r="O856" s="52" t="s">
        <v>4405</v>
      </c>
      <c r="P856" s="73">
        <v>0.625</v>
      </c>
      <c r="Q856" s="53" t="s">
        <v>134</v>
      </c>
      <c r="R856" s="53" t="s">
        <v>135</v>
      </c>
      <c r="S856" s="53" t="s">
        <v>59</v>
      </c>
      <c r="T856" s="40" t="s">
        <v>65</v>
      </c>
      <c r="U856" s="40" t="s">
        <v>66</v>
      </c>
      <c r="V856" s="26" t="s">
        <v>1773</v>
      </c>
      <c r="W856" s="40" t="s">
        <v>68</v>
      </c>
      <c r="X856" s="40" t="s">
        <v>69</v>
      </c>
      <c r="Y856" s="26">
        <v>27.0</v>
      </c>
      <c r="Z856" s="26" t="s">
        <v>118</v>
      </c>
      <c r="AA856" s="26" t="s">
        <v>71</v>
      </c>
      <c r="AB856" s="26" t="s">
        <v>72</v>
      </c>
      <c r="AC856" s="26" t="s">
        <v>3147</v>
      </c>
      <c r="AD856" s="26" t="s">
        <v>74</v>
      </c>
      <c r="AE856" s="52" t="s">
        <v>4405</v>
      </c>
      <c r="AF856" s="5"/>
      <c r="AG856" s="42" t="s">
        <v>4406</v>
      </c>
      <c r="AH856" s="51">
        <v>0.7</v>
      </c>
      <c r="AI856" s="42" t="s">
        <v>4407</v>
      </c>
      <c r="AJ856" s="9"/>
      <c r="AK856" s="40" t="s">
        <v>76</v>
      </c>
      <c r="AL856" s="40" t="s">
        <v>77</v>
      </c>
      <c r="AM856" s="32" t="s">
        <v>2795</v>
      </c>
      <c r="AN856" s="26" t="s">
        <v>226</v>
      </c>
      <c r="AO856" s="26" t="s">
        <v>4372</v>
      </c>
      <c r="AP856" s="26" t="s">
        <v>4373</v>
      </c>
      <c r="AQ856" s="26" t="s">
        <v>93</v>
      </c>
      <c r="AR856" s="5"/>
      <c r="AS856" s="79"/>
      <c r="AT856" s="7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row>
    <row r="857">
      <c r="A857" s="5"/>
      <c r="B857" s="26" t="s">
        <v>4408</v>
      </c>
      <c r="C857" s="26" t="s">
        <v>55</v>
      </c>
      <c r="D857" s="26" t="s">
        <v>4409</v>
      </c>
      <c r="E857" s="26" t="s">
        <v>4410</v>
      </c>
      <c r="F857" s="26">
        <v>1.0</v>
      </c>
      <c r="G857" s="26" t="s">
        <v>191</v>
      </c>
      <c r="H857" s="26" t="s">
        <v>59</v>
      </c>
      <c r="I857" s="75">
        <v>45751.0</v>
      </c>
      <c r="J857" s="5"/>
      <c r="K857" s="40" t="s">
        <v>55</v>
      </c>
      <c r="L857" s="40" t="s">
        <v>60</v>
      </c>
      <c r="M857" s="69">
        <v>45966.0</v>
      </c>
      <c r="N857" s="40" t="s">
        <v>2791</v>
      </c>
      <c r="O857" s="52" t="s">
        <v>4411</v>
      </c>
      <c r="P857" s="73">
        <v>0.20833333333333334</v>
      </c>
      <c r="Q857" s="53" t="s">
        <v>134</v>
      </c>
      <c r="R857" s="53" t="s">
        <v>135</v>
      </c>
      <c r="S857" s="61" t="s">
        <v>59</v>
      </c>
      <c r="T857" s="40" t="s">
        <v>65</v>
      </c>
      <c r="U857" s="40" t="s">
        <v>66</v>
      </c>
      <c r="V857" s="26" t="s">
        <v>969</v>
      </c>
      <c r="W857" s="40" t="s">
        <v>68</v>
      </c>
      <c r="X857" s="40" t="s">
        <v>69</v>
      </c>
      <c r="Y857" s="26">
        <v>45.0</v>
      </c>
      <c r="Z857" s="26" t="s">
        <v>118</v>
      </c>
      <c r="AA857" s="26" t="s">
        <v>71</v>
      </c>
      <c r="AB857" s="26" t="s">
        <v>72</v>
      </c>
      <c r="AC857" s="26" t="s">
        <v>2511</v>
      </c>
      <c r="AD857" s="26" t="s">
        <v>74</v>
      </c>
      <c r="AE857" s="52" t="s">
        <v>4411</v>
      </c>
      <c r="AF857" s="5"/>
      <c r="AG857" s="42" t="s">
        <v>4412</v>
      </c>
      <c r="AH857" s="51">
        <v>0.9</v>
      </c>
      <c r="AI857" s="42" t="s">
        <v>4413</v>
      </c>
      <c r="AJ857" s="9"/>
      <c r="AK857" s="40" t="s">
        <v>76</v>
      </c>
      <c r="AL857" s="40" t="s">
        <v>77</v>
      </c>
      <c r="AM857" s="32" t="s">
        <v>2795</v>
      </c>
      <c r="AN857" s="26" t="s">
        <v>226</v>
      </c>
      <c r="AO857" s="26" t="s">
        <v>4372</v>
      </c>
      <c r="AP857" s="26" t="s">
        <v>4373</v>
      </c>
      <c r="AQ857" s="26" t="s">
        <v>124</v>
      </c>
      <c r="AR857" s="5"/>
      <c r="AS857" s="5"/>
      <c r="AT857" s="5"/>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row>
    <row r="858">
      <c r="A858" s="5"/>
      <c r="B858" s="26" t="s">
        <v>4414</v>
      </c>
      <c r="C858" s="26" t="s">
        <v>55</v>
      </c>
      <c r="D858" s="26" t="s">
        <v>4415</v>
      </c>
      <c r="E858" s="26" t="s">
        <v>4416</v>
      </c>
      <c r="F858" s="26">
        <v>1.0</v>
      </c>
      <c r="G858" s="26" t="s">
        <v>4417</v>
      </c>
      <c r="H858" s="26" t="s">
        <v>59</v>
      </c>
      <c r="I858" s="26" t="s">
        <v>59</v>
      </c>
      <c r="J858" s="5"/>
      <c r="K858" s="40" t="s">
        <v>55</v>
      </c>
      <c r="L858" s="40" t="s">
        <v>60</v>
      </c>
      <c r="M858" s="69">
        <v>45966.0</v>
      </c>
      <c r="N858" s="40" t="s">
        <v>2791</v>
      </c>
      <c r="O858" s="52" t="s">
        <v>4418</v>
      </c>
      <c r="P858" s="73">
        <v>0.125</v>
      </c>
      <c r="Q858" s="53" t="s">
        <v>134</v>
      </c>
      <c r="R858" s="53" t="s">
        <v>135</v>
      </c>
      <c r="S858" s="53" t="s">
        <v>59</v>
      </c>
      <c r="T858" s="40" t="s">
        <v>65</v>
      </c>
      <c r="U858" s="40" t="s">
        <v>66</v>
      </c>
      <c r="V858" s="26" t="s">
        <v>969</v>
      </c>
      <c r="W858" s="40" t="s">
        <v>68</v>
      </c>
      <c r="X858" s="40" t="s">
        <v>69</v>
      </c>
      <c r="Y858" s="26">
        <v>45.0</v>
      </c>
      <c r="Z858" s="26" t="s">
        <v>118</v>
      </c>
      <c r="AA858" s="26" t="s">
        <v>71</v>
      </c>
      <c r="AB858" s="26" t="s">
        <v>72</v>
      </c>
      <c r="AC858" s="26" t="s">
        <v>4419</v>
      </c>
      <c r="AD858" s="26" t="s">
        <v>74</v>
      </c>
      <c r="AE858" s="52" t="s">
        <v>4418</v>
      </c>
      <c r="AF858" s="5"/>
      <c r="AG858" s="42" t="s">
        <v>4420</v>
      </c>
      <c r="AH858" s="51">
        <v>0.85</v>
      </c>
      <c r="AI858" s="42" t="s">
        <v>4421</v>
      </c>
      <c r="AJ858" s="9"/>
      <c r="AK858" s="40" t="s">
        <v>76</v>
      </c>
      <c r="AL858" s="40" t="s">
        <v>77</v>
      </c>
      <c r="AM858" s="32" t="s">
        <v>2795</v>
      </c>
      <c r="AN858" s="26" t="s">
        <v>226</v>
      </c>
      <c r="AO858" s="26" t="s">
        <v>4372</v>
      </c>
      <c r="AP858" s="26" t="s">
        <v>4373</v>
      </c>
      <c r="AQ858" s="26" t="s">
        <v>124</v>
      </c>
      <c r="AR858" s="5"/>
      <c r="AS858" s="5"/>
      <c r="AT858" s="5"/>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row>
    <row r="859">
      <c r="A859" s="5"/>
      <c r="B859" s="26" t="s">
        <v>4408</v>
      </c>
      <c r="C859" s="26" t="s">
        <v>55</v>
      </c>
      <c r="D859" s="26" t="s">
        <v>4422</v>
      </c>
      <c r="E859" s="26" t="s">
        <v>4423</v>
      </c>
      <c r="F859" s="26">
        <v>1.0</v>
      </c>
      <c r="G859" s="26" t="s">
        <v>4424</v>
      </c>
      <c r="H859" s="26" t="s">
        <v>59</v>
      </c>
      <c r="I859" s="26" t="s">
        <v>59</v>
      </c>
      <c r="J859" s="5"/>
      <c r="K859" s="40" t="s">
        <v>55</v>
      </c>
      <c r="L859" s="40" t="s">
        <v>60</v>
      </c>
      <c r="M859" s="69">
        <v>45966.0</v>
      </c>
      <c r="N859" s="40" t="s">
        <v>2791</v>
      </c>
      <c r="O859" s="52" t="s">
        <v>4425</v>
      </c>
      <c r="P859" s="73">
        <v>0.16666666666666666</v>
      </c>
      <c r="Q859" s="53" t="s">
        <v>134</v>
      </c>
      <c r="R859" s="53" t="s">
        <v>135</v>
      </c>
      <c r="S859" s="53" t="s">
        <v>59</v>
      </c>
      <c r="T859" s="40" t="s">
        <v>65</v>
      </c>
      <c r="U859" s="40" t="s">
        <v>66</v>
      </c>
      <c r="V859" s="26" t="s">
        <v>969</v>
      </c>
      <c r="W859" s="40" t="s">
        <v>68</v>
      </c>
      <c r="X859" s="40" t="s">
        <v>69</v>
      </c>
      <c r="Y859" s="26">
        <v>45.0</v>
      </c>
      <c r="Z859" s="26" t="s">
        <v>118</v>
      </c>
      <c r="AA859" s="26" t="s">
        <v>71</v>
      </c>
      <c r="AB859" s="26" t="s">
        <v>72</v>
      </c>
      <c r="AC859" s="26" t="s">
        <v>3323</v>
      </c>
      <c r="AD859" s="26" t="s">
        <v>74</v>
      </c>
      <c r="AE859" s="52" t="s">
        <v>4425</v>
      </c>
      <c r="AF859" s="5"/>
      <c r="AG859" s="42" t="s">
        <v>4426</v>
      </c>
      <c r="AH859" s="51">
        <v>0.8</v>
      </c>
      <c r="AI859" s="42" t="s">
        <v>4427</v>
      </c>
      <c r="AJ859" s="9"/>
      <c r="AK859" s="40" t="s">
        <v>76</v>
      </c>
      <c r="AL859" s="40" t="s">
        <v>77</v>
      </c>
      <c r="AM859" s="32" t="s">
        <v>2795</v>
      </c>
      <c r="AN859" s="26" t="s">
        <v>226</v>
      </c>
      <c r="AO859" s="26" t="s">
        <v>4372</v>
      </c>
      <c r="AP859" s="26" t="s">
        <v>4373</v>
      </c>
      <c r="AQ859" s="26" t="s">
        <v>124</v>
      </c>
      <c r="AR859" s="5"/>
      <c r="AS859" s="5"/>
      <c r="AT859" s="5"/>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row>
    <row r="860">
      <c r="A860" s="5"/>
      <c r="B860" s="5"/>
      <c r="C860" s="5"/>
      <c r="D860" s="5"/>
      <c r="E860" s="5"/>
      <c r="F860" s="26">
        <v>1.0</v>
      </c>
      <c r="G860" s="5"/>
      <c r="H860" s="43"/>
      <c r="I860" s="26" t="s">
        <v>59</v>
      </c>
      <c r="J860" s="5"/>
      <c r="K860" s="40" t="s">
        <v>55</v>
      </c>
      <c r="L860" s="40" t="s">
        <v>60</v>
      </c>
      <c r="M860" s="69" t="s">
        <v>2083</v>
      </c>
      <c r="N860" s="40" t="s">
        <v>100</v>
      </c>
      <c r="O860" s="52" t="s">
        <v>4428</v>
      </c>
      <c r="P860" s="5"/>
      <c r="Q860" s="53" t="s">
        <v>134</v>
      </c>
      <c r="R860" s="53" t="s">
        <v>135</v>
      </c>
      <c r="S860" s="53" t="s">
        <v>59</v>
      </c>
      <c r="T860" s="40" t="s">
        <v>65</v>
      </c>
      <c r="U860" s="40" t="s">
        <v>66</v>
      </c>
      <c r="V860" s="26" t="s">
        <v>969</v>
      </c>
      <c r="W860" s="40" t="s">
        <v>68</v>
      </c>
      <c r="X860" s="40" t="s">
        <v>69</v>
      </c>
      <c r="Y860" s="5"/>
      <c r="Z860" s="5"/>
      <c r="AA860" s="26" t="s">
        <v>71</v>
      </c>
      <c r="AB860" s="26" t="s">
        <v>72</v>
      </c>
      <c r="AC860" s="26" t="s">
        <v>972</v>
      </c>
      <c r="AD860" s="26" t="s">
        <v>64</v>
      </c>
      <c r="AE860" s="66" t="s">
        <v>64</v>
      </c>
      <c r="AF860" s="5"/>
      <c r="AG860" s="9"/>
      <c r="AH860" s="50"/>
      <c r="AI860" s="9"/>
      <c r="AJ860" s="9"/>
      <c r="AK860" s="40" t="s">
        <v>76</v>
      </c>
      <c r="AL860" s="40" t="s">
        <v>77</v>
      </c>
      <c r="AM860" s="32" t="s">
        <v>2795</v>
      </c>
      <c r="AN860" s="26" t="s">
        <v>226</v>
      </c>
      <c r="AO860" s="26" t="s">
        <v>4372</v>
      </c>
      <c r="AP860" s="26" t="s">
        <v>4373</v>
      </c>
      <c r="AQ860" s="5"/>
      <c r="AR860" s="5"/>
      <c r="AS860" s="5"/>
      <c r="AT860" s="5"/>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row>
    <row r="861">
      <c r="A861" s="5"/>
      <c r="B861" s="5"/>
      <c r="C861" s="5"/>
      <c r="D861" s="5"/>
      <c r="E861" s="5"/>
      <c r="F861" s="26">
        <v>1.0</v>
      </c>
      <c r="G861" s="5"/>
      <c r="H861" s="43"/>
      <c r="I861" s="75" t="s">
        <v>59</v>
      </c>
      <c r="J861" s="5"/>
      <c r="K861" s="40" t="s">
        <v>55</v>
      </c>
      <c r="L861" s="40" t="s">
        <v>60</v>
      </c>
      <c r="M861" s="69" t="s">
        <v>2083</v>
      </c>
      <c r="N861" s="40" t="s">
        <v>100</v>
      </c>
      <c r="O861" s="52" t="s">
        <v>4429</v>
      </c>
      <c r="P861" s="79"/>
      <c r="Q861" s="53" t="s">
        <v>134</v>
      </c>
      <c r="R861" s="53" t="s">
        <v>135</v>
      </c>
      <c r="S861" s="53" t="s">
        <v>59</v>
      </c>
      <c r="T861" s="40" t="s">
        <v>65</v>
      </c>
      <c r="U861" s="40" t="s">
        <v>66</v>
      </c>
      <c r="V861" s="26" t="s">
        <v>969</v>
      </c>
      <c r="W861" s="40" t="s">
        <v>68</v>
      </c>
      <c r="X861" s="40" t="s">
        <v>69</v>
      </c>
      <c r="Y861" s="5"/>
      <c r="Z861" s="5"/>
      <c r="AA861" s="26" t="s">
        <v>71</v>
      </c>
      <c r="AB861" s="26" t="s">
        <v>72</v>
      </c>
      <c r="AC861" s="26" t="s">
        <v>972</v>
      </c>
      <c r="AD861" s="26" t="s">
        <v>64</v>
      </c>
      <c r="AE861" s="66" t="s">
        <v>64</v>
      </c>
      <c r="AF861" s="5"/>
      <c r="AG861" s="9"/>
      <c r="AH861" s="50"/>
      <c r="AI861" s="9"/>
      <c r="AJ861" s="9"/>
      <c r="AK861" s="40" t="s">
        <v>76</v>
      </c>
      <c r="AL861" s="40" t="s">
        <v>77</v>
      </c>
      <c r="AM861" s="32" t="s">
        <v>2795</v>
      </c>
      <c r="AN861" s="26" t="s">
        <v>226</v>
      </c>
      <c r="AO861" s="26" t="s">
        <v>4372</v>
      </c>
      <c r="AP861" s="26" t="s">
        <v>4373</v>
      </c>
      <c r="AQ861" s="5"/>
      <c r="AR861" s="5"/>
      <c r="AS861" s="48">
        <v>0.0</v>
      </c>
      <c r="AT861" s="48">
        <v>0.2604166666666667</v>
      </c>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row>
    <row r="862">
      <c r="A862" s="5"/>
      <c r="B862" s="5"/>
      <c r="C862" s="5"/>
      <c r="D862" s="5"/>
      <c r="E862" s="5"/>
      <c r="F862" s="26">
        <v>1.0</v>
      </c>
      <c r="G862" s="5"/>
      <c r="H862" s="43"/>
      <c r="I862" s="26" t="s">
        <v>59</v>
      </c>
      <c r="J862" s="5"/>
      <c r="K862" s="40" t="s">
        <v>55</v>
      </c>
      <c r="L862" s="40" t="s">
        <v>60</v>
      </c>
      <c r="M862" s="69" t="s">
        <v>2083</v>
      </c>
      <c r="N862" s="40" t="s">
        <v>100</v>
      </c>
      <c r="O862" s="52" t="s">
        <v>4430</v>
      </c>
      <c r="P862" s="79"/>
      <c r="Q862" s="53" t="s">
        <v>134</v>
      </c>
      <c r="R862" s="53" t="s">
        <v>135</v>
      </c>
      <c r="S862" s="53" t="s">
        <v>59</v>
      </c>
      <c r="T862" s="40" t="s">
        <v>65</v>
      </c>
      <c r="U862" s="40" t="s">
        <v>66</v>
      </c>
      <c r="V862" s="26" t="s">
        <v>969</v>
      </c>
      <c r="W862" s="40" t="s">
        <v>68</v>
      </c>
      <c r="X862" s="40" t="s">
        <v>69</v>
      </c>
      <c r="Y862" s="5"/>
      <c r="Z862" s="5"/>
      <c r="AA862" s="26" t="s">
        <v>71</v>
      </c>
      <c r="AB862" s="26" t="s">
        <v>72</v>
      </c>
      <c r="AC862" s="26" t="s">
        <v>972</v>
      </c>
      <c r="AD862" s="26" t="s">
        <v>64</v>
      </c>
      <c r="AE862" s="66" t="s">
        <v>64</v>
      </c>
      <c r="AF862" s="5"/>
      <c r="AG862" s="9"/>
      <c r="AH862" s="50"/>
      <c r="AI862" s="9"/>
      <c r="AJ862" s="9"/>
      <c r="AK862" s="40" t="s">
        <v>76</v>
      </c>
      <c r="AL862" s="40" t="s">
        <v>77</v>
      </c>
      <c r="AM862" s="32" t="s">
        <v>2795</v>
      </c>
      <c r="AN862" s="26" t="s">
        <v>226</v>
      </c>
      <c r="AO862" s="26" t="s">
        <v>4372</v>
      </c>
      <c r="AP862" s="26" t="s">
        <v>4373</v>
      </c>
      <c r="AQ862" s="5"/>
      <c r="AR862" s="5"/>
      <c r="AS862" s="26" t="s">
        <v>59</v>
      </c>
      <c r="AT862" s="26" t="s">
        <v>59</v>
      </c>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row>
    <row r="863">
      <c r="A863" s="5"/>
      <c r="B863" s="5"/>
      <c r="C863" s="5"/>
      <c r="D863" s="5"/>
      <c r="E863" s="5"/>
      <c r="F863" s="26">
        <v>1.0</v>
      </c>
      <c r="G863" s="5"/>
      <c r="H863" s="43"/>
      <c r="I863" s="26" t="s">
        <v>59</v>
      </c>
      <c r="J863" s="5"/>
      <c r="K863" s="40" t="s">
        <v>55</v>
      </c>
      <c r="L863" s="40" t="s">
        <v>60</v>
      </c>
      <c r="M863" s="69" t="s">
        <v>2083</v>
      </c>
      <c r="N863" s="40" t="s">
        <v>100</v>
      </c>
      <c r="O863" s="52" t="s">
        <v>4431</v>
      </c>
      <c r="P863" s="79"/>
      <c r="Q863" s="53" t="s">
        <v>134</v>
      </c>
      <c r="R863" s="53" t="s">
        <v>135</v>
      </c>
      <c r="S863" s="53" t="s">
        <v>59</v>
      </c>
      <c r="T863" s="40" t="s">
        <v>65</v>
      </c>
      <c r="U863" s="40" t="s">
        <v>66</v>
      </c>
      <c r="V863" s="26" t="s">
        <v>969</v>
      </c>
      <c r="W863" s="40" t="s">
        <v>68</v>
      </c>
      <c r="X863" s="40" t="s">
        <v>69</v>
      </c>
      <c r="Y863" s="5"/>
      <c r="Z863" s="5"/>
      <c r="AA863" s="26" t="s">
        <v>71</v>
      </c>
      <c r="AB863" s="26" t="s">
        <v>72</v>
      </c>
      <c r="AC863" s="26" t="s">
        <v>972</v>
      </c>
      <c r="AD863" s="26" t="s">
        <v>64</v>
      </c>
      <c r="AE863" s="66" t="s">
        <v>64</v>
      </c>
      <c r="AF863" s="5"/>
      <c r="AG863" s="9"/>
      <c r="AH863" s="50"/>
      <c r="AI863" s="9"/>
      <c r="AJ863" s="9"/>
      <c r="AK863" s="40" t="s">
        <v>76</v>
      </c>
      <c r="AL863" s="40" t="s">
        <v>77</v>
      </c>
      <c r="AM863" s="32" t="s">
        <v>2795</v>
      </c>
      <c r="AN863" s="26" t="s">
        <v>226</v>
      </c>
      <c r="AO863" s="26" t="s">
        <v>4372</v>
      </c>
      <c r="AP863" s="26" t="s">
        <v>4373</v>
      </c>
      <c r="AQ863" s="5"/>
      <c r="AR863" s="5"/>
      <c r="AS863" s="48">
        <v>0.02013888888888889</v>
      </c>
      <c r="AT863" s="48">
        <v>0.16041666666666668</v>
      </c>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row>
    <row r="864">
      <c r="A864" s="5"/>
      <c r="B864" s="26" t="s">
        <v>4432</v>
      </c>
      <c r="C864" s="26" t="s">
        <v>55</v>
      </c>
      <c r="D864" s="26" t="s">
        <v>4433</v>
      </c>
      <c r="E864" s="26" t="s">
        <v>4434</v>
      </c>
      <c r="F864" s="26">
        <v>1.0</v>
      </c>
      <c r="G864" s="26" t="s">
        <v>4435</v>
      </c>
      <c r="H864" s="153" t="s">
        <v>1252</v>
      </c>
      <c r="I864" s="26" t="s">
        <v>59</v>
      </c>
      <c r="J864" s="5"/>
      <c r="K864" s="40" t="s">
        <v>55</v>
      </c>
      <c r="L864" s="40" t="s">
        <v>60</v>
      </c>
      <c r="M864" s="69" t="s">
        <v>2083</v>
      </c>
      <c r="N864" s="40" t="s">
        <v>100</v>
      </c>
      <c r="O864" s="52" t="s">
        <v>4436</v>
      </c>
      <c r="P864" s="73">
        <v>0.4041666666666667</v>
      </c>
      <c r="Q864" s="53" t="s">
        <v>134</v>
      </c>
      <c r="R864" s="53" t="s">
        <v>135</v>
      </c>
      <c r="S864" s="53" t="s">
        <v>59</v>
      </c>
      <c r="T864" s="40" t="s">
        <v>65</v>
      </c>
      <c r="U864" s="40" t="s">
        <v>66</v>
      </c>
      <c r="V864" s="26" t="s">
        <v>969</v>
      </c>
      <c r="W864" s="40" t="s">
        <v>68</v>
      </c>
      <c r="X864" s="40" t="s">
        <v>69</v>
      </c>
      <c r="Y864" s="5"/>
      <c r="Z864" s="26" t="s">
        <v>136</v>
      </c>
      <c r="AA864" s="26" t="s">
        <v>71</v>
      </c>
      <c r="AB864" s="26" t="s">
        <v>72</v>
      </c>
      <c r="AC864" s="26" t="s">
        <v>4437</v>
      </c>
      <c r="AD864" s="26" t="s">
        <v>64</v>
      </c>
      <c r="AE864" s="66" t="s">
        <v>64</v>
      </c>
      <c r="AF864" s="5"/>
      <c r="AG864" s="42" t="s">
        <v>4438</v>
      </c>
      <c r="AH864" s="51">
        <v>0.8</v>
      </c>
      <c r="AI864" s="42" t="s">
        <v>4439</v>
      </c>
      <c r="AJ864" s="9"/>
      <c r="AK864" s="40" t="s">
        <v>76</v>
      </c>
      <c r="AL864" s="40" t="s">
        <v>77</v>
      </c>
      <c r="AM864" s="32" t="s">
        <v>2795</v>
      </c>
      <c r="AN864" s="26" t="s">
        <v>226</v>
      </c>
      <c r="AO864" s="26" t="s">
        <v>4372</v>
      </c>
      <c r="AP864" s="26" t="s">
        <v>4373</v>
      </c>
      <c r="AQ864" s="26" t="s">
        <v>93</v>
      </c>
      <c r="AR864" s="5"/>
      <c r="AS864" s="48">
        <v>0.030555555555555555</v>
      </c>
      <c r="AT864" s="48">
        <v>0.07291666666666667</v>
      </c>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row>
    <row r="865">
      <c r="A865" s="5"/>
      <c r="B865" s="5"/>
      <c r="C865" s="5"/>
      <c r="D865" s="5"/>
      <c r="E865" s="5"/>
      <c r="F865" s="5"/>
      <c r="G865" s="5"/>
      <c r="H865" s="76"/>
      <c r="I865" s="5"/>
      <c r="J865" s="5"/>
      <c r="K865" s="5"/>
      <c r="L865" s="5"/>
      <c r="M865" s="72"/>
      <c r="N865" s="5"/>
      <c r="O865" s="5"/>
      <c r="P865" s="79"/>
      <c r="Q865" s="5"/>
      <c r="R865" s="5"/>
      <c r="S865" s="5"/>
      <c r="T865" s="5"/>
      <c r="U865" s="5"/>
      <c r="V865" s="5"/>
      <c r="W865" s="5"/>
      <c r="X865" s="5"/>
      <c r="Y865" s="5"/>
      <c r="Z865" s="5"/>
      <c r="AA865" s="5"/>
      <c r="AB865" s="5"/>
      <c r="AC865" s="5"/>
      <c r="AD865" s="5"/>
      <c r="AE865" s="5"/>
      <c r="AF865" s="5"/>
      <c r="AG865" s="5"/>
      <c r="AH865" s="21"/>
      <c r="AI865" s="5"/>
      <c r="AJ865" s="5"/>
      <c r="AK865" s="5"/>
      <c r="AL865" s="5"/>
      <c r="AM865" s="21"/>
      <c r="AN865" s="5"/>
      <c r="AO865" s="5"/>
      <c r="AP865" s="5"/>
      <c r="AQ865" s="5"/>
      <c r="AR865" s="5"/>
      <c r="AS865" s="79"/>
      <c r="AT865" s="7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row>
    <row r="866">
      <c r="A866" s="5"/>
      <c r="B866" s="26" t="s">
        <v>4440</v>
      </c>
      <c r="C866" s="26" t="s">
        <v>55</v>
      </c>
      <c r="D866" s="26" t="s">
        <v>4441</v>
      </c>
      <c r="E866" s="26" t="s">
        <v>4442</v>
      </c>
      <c r="F866" s="26">
        <v>1.0</v>
      </c>
      <c r="G866" s="26" t="s">
        <v>191</v>
      </c>
      <c r="H866" s="26" t="s">
        <v>59</v>
      </c>
      <c r="I866" s="26" t="s">
        <v>4443</v>
      </c>
      <c r="J866" s="5"/>
      <c r="K866" s="40" t="s">
        <v>55</v>
      </c>
      <c r="L866" s="40" t="s">
        <v>60</v>
      </c>
      <c r="M866" s="69">
        <v>45966.0</v>
      </c>
      <c r="N866" s="40" t="s">
        <v>2791</v>
      </c>
      <c r="O866" s="52" t="s">
        <v>4444</v>
      </c>
      <c r="P866" s="73">
        <v>0.20833333333333334</v>
      </c>
      <c r="Q866" s="53" t="s">
        <v>134</v>
      </c>
      <c r="R866" s="53" t="s">
        <v>135</v>
      </c>
      <c r="S866" s="53" t="s">
        <v>59</v>
      </c>
      <c r="T866" s="40" t="s">
        <v>65</v>
      </c>
      <c r="U866" s="40" t="s">
        <v>66</v>
      </c>
      <c r="V866" s="26" t="s">
        <v>969</v>
      </c>
      <c r="W866" s="40" t="s">
        <v>68</v>
      </c>
      <c r="X866" s="40" t="s">
        <v>69</v>
      </c>
      <c r="Y866" s="26">
        <v>45.0</v>
      </c>
      <c r="Z866" s="43" t="s">
        <v>118</v>
      </c>
      <c r="AA866" s="26" t="s">
        <v>71</v>
      </c>
      <c r="AB866" s="26" t="s">
        <v>72</v>
      </c>
      <c r="AC866" s="26" t="s">
        <v>2511</v>
      </c>
      <c r="AD866" s="26" t="s">
        <v>74</v>
      </c>
      <c r="AE866" s="52" t="s">
        <v>4444</v>
      </c>
      <c r="AF866" s="5"/>
      <c r="AG866" s="9"/>
      <c r="AH866" s="51">
        <v>0.85</v>
      </c>
      <c r="AI866" s="42" t="s">
        <v>4445</v>
      </c>
      <c r="AJ866" s="9"/>
      <c r="AK866" s="40" t="s">
        <v>76</v>
      </c>
      <c r="AL866" s="40" t="s">
        <v>77</v>
      </c>
      <c r="AM866" s="32" t="s">
        <v>2795</v>
      </c>
      <c r="AN866" s="26" t="s">
        <v>226</v>
      </c>
      <c r="AO866" s="26" t="s">
        <v>4372</v>
      </c>
      <c r="AP866" s="26" t="s">
        <v>4446</v>
      </c>
      <c r="AQ866" s="26" t="s">
        <v>124</v>
      </c>
      <c r="AR866" s="5"/>
      <c r="AS866" s="5"/>
      <c r="AT866" s="5"/>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row>
    <row r="867">
      <c r="A867" s="5"/>
      <c r="B867" s="26" t="s">
        <v>4447</v>
      </c>
      <c r="C867" s="26" t="s">
        <v>55</v>
      </c>
      <c r="D867" s="26" t="s">
        <v>4448</v>
      </c>
      <c r="E867" s="26" t="s">
        <v>4449</v>
      </c>
      <c r="F867" s="26">
        <v>1.0</v>
      </c>
      <c r="G867" s="26" t="s">
        <v>574</v>
      </c>
      <c r="H867" s="43" t="s">
        <v>59</v>
      </c>
      <c r="I867" s="75">
        <v>45662.0</v>
      </c>
      <c r="J867" s="5"/>
      <c r="K867" s="40" t="s">
        <v>55</v>
      </c>
      <c r="L867" s="40" t="s">
        <v>60</v>
      </c>
      <c r="M867" s="69">
        <v>45966.0</v>
      </c>
      <c r="N867" s="40" t="s">
        <v>2791</v>
      </c>
      <c r="O867" s="52" t="s">
        <v>4450</v>
      </c>
      <c r="P867" s="73">
        <v>0.625</v>
      </c>
      <c r="Q867" s="53" t="s">
        <v>134</v>
      </c>
      <c r="R867" s="53" t="s">
        <v>135</v>
      </c>
      <c r="S867" s="53" t="s">
        <v>59</v>
      </c>
      <c r="T867" s="40" t="s">
        <v>65</v>
      </c>
      <c r="U867" s="40" t="s">
        <v>66</v>
      </c>
      <c r="V867" s="26" t="s">
        <v>969</v>
      </c>
      <c r="W867" s="40" t="s">
        <v>68</v>
      </c>
      <c r="X867" s="40" t="s">
        <v>69</v>
      </c>
      <c r="Y867" s="26">
        <v>45.0</v>
      </c>
      <c r="Z867" s="26" t="s">
        <v>118</v>
      </c>
      <c r="AA867" s="26" t="s">
        <v>71</v>
      </c>
      <c r="AB867" s="26" t="s">
        <v>72</v>
      </c>
      <c r="AC867" s="43" t="s">
        <v>4451</v>
      </c>
      <c r="AD867" s="26" t="s">
        <v>74</v>
      </c>
      <c r="AE867" s="52" t="s">
        <v>4450</v>
      </c>
      <c r="AF867" s="5"/>
      <c r="AG867" s="42" t="s">
        <v>4452</v>
      </c>
      <c r="AH867" s="51">
        <v>0.8</v>
      </c>
      <c r="AI867" s="42" t="s">
        <v>4453</v>
      </c>
      <c r="AJ867" s="9"/>
      <c r="AK867" s="40" t="s">
        <v>76</v>
      </c>
      <c r="AL867" s="40" t="s">
        <v>77</v>
      </c>
      <c r="AM867" s="32" t="s">
        <v>2795</v>
      </c>
      <c r="AN867" s="26" t="s">
        <v>226</v>
      </c>
      <c r="AO867" s="26" t="s">
        <v>4372</v>
      </c>
      <c r="AP867" s="26" t="s">
        <v>4446</v>
      </c>
      <c r="AQ867" s="26" t="s">
        <v>124</v>
      </c>
      <c r="AR867" s="5"/>
      <c r="AS867" s="5"/>
      <c r="AT867" s="5"/>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row>
    <row r="868">
      <c r="A868" s="5"/>
      <c r="B868" s="26" t="s">
        <v>4440</v>
      </c>
      <c r="C868" s="26" t="s">
        <v>55</v>
      </c>
      <c r="D868" s="26" t="s">
        <v>4454</v>
      </c>
      <c r="E868" s="26" t="s">
        <v>4455</v>
      </c>
      <c r="F868" s="26">
        <v>1.0</v>
      </c>
      <c r="G868" s="26" t="s">
        <v>4424</v>
      </c>
      <c r="H868" s="26" t="s">
        <v>59</v>
      </c>
      <c r="I868" s="26" t="s">
        <v>59</v>
      </c>
      <c r="J868" s="5"/>
      <c r="K868" s="40" t="s">
        <v>55</v>
      </c>
      <c r="L868" s="40" t="s">
        <v>60</v>
      </c>
      <c r="M868" s="69">
        <v>45966.0</v>
      </c>
      <c r="N868" s="40" t="s">
        <v>2791</v>
      </c>
      <c r="O868" s="52" t="s">
        <v>4456</v>
      </c>
      <c r="P868" s="73">
        <v>0.16666666666666666</v>
      </c>
      <c r="Q868" s="53" t="s">
        <v>134</v>
      </c>
      <c r="R868" s="53" t="s">
        <v>135</v>
      </c>
      <c r="S868" s="53" t="s">
        <v>59</v>
      </c>
      <c r="T868" s="40" t="s">
        <v>65</v>
      </c>
      <c r="U868" s="40" t="s">
        <v>66</v>
      </c>
      <c r="V868" s="26" t="s">
        <v>969</v>
      </c>
      <c r="W868" s="40" t="s">
        <v>68</v>
      </c>
      <c r="X868" s="40" t="s">
        <v>69</v>
      </c>
      <c r="Y868" s="26">
        <v>45.0</v>
      </c>
      <c r="Z868" s="26" t="s">
        <v>118</v>
      </c>
      <c r="AA868" s="26" t="s">
        <v>71</v>
      </c>
      <c r="AB868" s="26" t="s">
        <v>72</v>
      </c>
      <c r="AC868" s="43" t="s">
        <v>4457</v>
      </c>
      <c r="AD868" s="26" t="s">
        <v>74</v>
      </c>
      <c r="AE868" s="52" t="s">
        <v>4456</v>
      </c>
      <c r="AF868" s="5"/>
      <c r="AG868" s="42" t="s">
        <v>4458</v>
      </c>
      <c r="AH868" s="51">
        <v>0.85</v>
      </c>
      <c r="AI868" s="42" t="s">
        <v>4459</v>
      </c>
      <c r="AJ868" s="9"/>
      <c r="AK868" s="40" t="s">
        <v>76</v>
      </c>
      <c r="AL868" s="40" t="s">
        <v>77</v>
      </c>
      <c r="AM868" s="32" t="s">
        <v>2795</v>
      </c>
      <c r="AN868" s="26" t="s">
        <v>226</v>
      </c>
      <c r="AO868" s="26" t="s">
        <v>4372</v>
      </c>
      <c r="AP868" s="26" t="s">
        <v>4446</v>
      </c>
      <c r="AQ868" s="26" t="s">
        <v>124</v>
      </c>
      <c r="AR868" s="5"/>
      <c r="AS868" s="5"/>
      <c r="AT868" s="5"/>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row>
    <row r="869">
      <c r="A869" s="5"/>
      <c r="B869" s="26" t="s">
        <v>4460</v>
      </c>
      <c r="C869" s="26" t="s">
        <v>55</v>
      </c>
      <c r="D869" s="26" t="s">
        <v>4461</v>
      </c>
      <c r="E869" s="26" t="s">
        <v>4462</v>
      </c>
      <c r="F869" s="26">
        <v>1.0</v>
      </c>
      <c r="G869" s="26" t="s">
        <v>4463</v>
      </c>
      <c r="H869" s="26" t="s">
        <v>59</v>
      </c>
      <c r="I869" s="26" t="s">
        <v>4464</v>
      </c>
      <c r="J869" s="5"/>
      <c r="K869" s="40" t="s">
        <v>55</v>
      </c>
      <c r="L869" s="40" t="s">
        <v>60</v>
      </c>
      <c r="M869" s="69">
        <v>45966.0</v>
      </c>
      <c r="N869" s="40" t="s">
        <v>2791</v>
      </c>
      <c r="O869" s="52" t="s">
        <v>4465</v>
      </c>
      <c r="P869" s="73">
        <v>0.20833333333333334</v>
      </c>
      <c r="Q869" s="53" t="s">
        <v>134</v>
      </c>
      <c r="R869" s="53" t="s">
        <v>135</v>
      </c>
      <c r="S869" s="53" t="s">
        <v>59</v>
      </c>
      <c r="T869" s="40" t="s">
        <v>65</v>
      </c>
      <c r="U869" s="40" t="s">
        <v>66</v>
      </c>
      <c r="V869" s="26" t="s">
        <v>969</v>
      </c>
      <c r="W869" s="40" t="s">
        <v>68</v>
      </c>
      <c r="X869" s="40" t="s">
        <v>69</v>
      </c>
      <c r="Y869" s="26">
        <v>45.0</v>
      </c>
      <c r="Z869" s="26" t="s">
        <v>118</v>
      </c>
      <c r="AA869" s="26" t="s">
        <v>71</v>
      </c>
      <c r="AB869" s="26" t="s">
        <v>72</v>
      </c>
      <c r="AC869" s="43" t="s">
        <v>4466</v>
      </c>
      <c r="AD869" s="26" t="s">
        <v>74</v>
      </c>
      <c r="AE869" s="52" t="s">
        <v>4465</v>
      </c>
      <c r="AF869" s="5"/>
      <c r="AG869" s="42" t="s">
        <v>4467</v>
      </c>
      <c r="AH869" s="51">
        <v>0.9</v>
      </c>
      <c r="AI869" s="42" t="s">
        <v>4468</v>
      </c>
      <c r="AJ869" s="9"/>
      <c r="AK869" s="40" t="s">
        <v>76</v>
      </c>
      <c r="AL869" s="40" t="s">
        <v>77</v>
      </c>
      <c r="AM869" s="32" t="s">
        <v>2795</v>
      </c>
      <c r="AN869" s="26" t="s">
        <v>226</v>
      </c>
      <c r="AO869" s="26" t="s">
        <v>4372</v>
      </c>
      <c r="AP869" s="26" t="s">
        <v>4446</v>
      </c>
      <c r="AQ869" s="26" t="s">
        <v>124</v>
      </c>
      <c r="AR869" s="5"/>
      <c r="AS869" s="79"/>
      <c r="AT869" s="7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row>
    <row r="870">
      <c r="A870" s="5"/>
      <c r="B870" s="5"/>
      <c r="C870" s="5"/>
      <c r="D870" s="5"/>
      <c r="E870" s="5"/>
      <c r="F870" s="26">
        <v>1.0</v>
      </c>
      <c r="G870" s="5"/>
      <c r="H870" s="5"/>
      <c r="I870" s="5"/>
      <c r="J870" s="5"/>
      <c r="K870" s="40" t="s">
        <v>55</v>
      </c>
      <c r="L870" s="40" t="s">
        <v>60</v>
      </c>
      <c r="M870" s="69">
        <v>45966.0</v>
      </c>
      <c r="N870" s="40" t="s">
        <v>2791</v>
      </c>
      <c r="O870" s="52" t="s">
        <v>4469</v>
      </c>
      <c r="P870" s="5"/>
      <c r="Q870" s="53" t="s">
        <v>134</v>
      </c>
      <c r="R870" s="53" t="s">
        <v>135</v>
      </c>
      <c r="S870" s="53" t="s">
        <v>59</v>
      </c>
      <c r="T870" s="40" t="s">
        <v>65</v>
      </c>
      <c r="U870" s="40" t="s">
        <v>66</v>
      </c>
      <c r="V870" s="26" t="s">
        <v>969</v>
      </c>
      <c r="W870" s="40" t="s">
        <v>68</v>
      </c>
      <c r="X870" s="40" t="s">
        <v>69</v>
      </c>
      <c r="Y870" s="5"/>
      <c r="Z870" s="5"/>
      <c r="AA870" s="26" t="s">
        <v>71</v>
      </c>
      <c r="AB870" s="26" t="s">
        <v>72</v>
      </c>
      <c r="AC870" s="43"/>
      <c r="AD870" s="26" t="s">
        <v>74</v>
      </c>
      <c r="AE870" s="52" t="s">
        <v>4469</v>
      </c>
      <c r="AF870" s="5"/>
      <c r="AG870" s="9"/>
      <c r="AH870" s="50"/>
      <c r="AI870" s="9"/>
      <c r="AJ870" s="9"/>
      <c r="AK870" s="40" t="s">
        <v>76</v>
      </c>
      <c r="AL870" s="40" t="s">
        <v>77</v>
      </c>
      <c r="AM870" s="32" t="s">
        <v>2795</v>
      </c>
      <c r="AN870" s="26" t="s">
        <v>226</v>
      </c>
      <c r="AO870" s="26" t="s">
        <v>4372</v>
      </c>
      <c r="AP870" s="26" t="s">
        <v>4446</v>
      </c>
      <c r="AQ870" s="5"/>
      <c r="AR870" s="5"/>
      <c r="AS870" s="79"/>
      <c r="AT870" s="7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row>
    <row r="871">
      <c r="A871" s="5"/>
      <c r="B871" s="5"/>
      <c r="C871" s="5"/>
      <c r="D871" s="5"/>
      <c r="E871" s="5"/>
      <c r="F871" s="26">
        <v>1.0</v>
      </c>
      <c r="G871" s="5"/>
      <c r="H871" s="5"/>
      <c r="I871" s="5"/>
      <c r="J871" s="5"/>
      <c r="K871" s="40" t="s">
        <v>55</v>
      </c>
      <c r="L871" s="40" t="s">
        <v>60</v>
      </c>
      <c r="M871" s="69">
        <v>45966.0</v>
      </c>
      <c r="N871" s="40" t="s">
        <v>2791</v>
      </c>
      <c r="O871" s="52" t="s">
        <v>4470</v>
      </c>
      <c r="P871" s="5"/>
      <c r="Q871" s="53" t="s">
        <v>134</v>
      </c>
      <c r="R871" s="53" t="s">
        <v>135</v>
      </c>
      <c r="S871" s="53" t="s">
        <v>59</v>
      </c>
      <c r="T871" s="40" t="s">
        <v>65</v>
      </c>
      <c r="U871" s="40" t="s">
        <v>66</v>
      </c>
      <c r="V871" s="26" t="s">
        <v>969</v>
      </c>
      <c r="W871" s="40" t="s">
        <v>68</v>
      </c>
      <c r="X871" s="40" t="s">
        <v>69</v>
      </c>
      <c r="Y871" s="5"/>
      <c r="Z871" s="5"/>
      <c r="AA871" s="26" t="s">
        <v>71</v>
      </c>
      <c r="AB871" s="26" t="s">
        <v>72</v>
      </c>
      <c r="AC871" s="43"/>
      <c r="AD871" s="26" t="s">
        <v>74</v>
      </c>
      <c r="AE871" s="52" t="s">
        <v>4470</v>
      </c>
      <c r="AF871" s="5"/>
      <c r="AG871" s="9"/>
      <c r="AH871" s="50"/>
      <c r="AI871" s="9"/>
      <c r="AJ871" s="9"/>
      <c r="AK871" s="40" t="s">
        <v>76</v>
      </c>
      <c r="AL871" s="40" t="s">
        <v>77</v>
      </c>
      <c r="AM871" s="32" t="s">
        <v>2795</v>
      </c>
      <c r="AN871" s="26" t="s">
        <v>226</v>
      </c>
      <c r="AO871" s="26" t="s">
        <v>4372</v>
      </c>
      <c r="AP871" s="26" t="s">
        <v>4446</v>
      </c>
      <c r="AQ871" s="5"/>
      <c r="AR871" s="5"/>
      <c r="AS871" s="5"/>
      <c r="AT871" s="5"/>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row>
    <row r="872">
      <c r="A872" s="5"/>
      <c r="B872" s="5"/>
      <c r="C872" s="5"/>
      <c r="D872" s="5"/>
      <c r="E872" s="5"/>
      <c r="F872" s="26">
        <v>1.0</v>
      </c>
      <c r="G872" s="5"/>
      <c r="H872" s="43"/>
      <c r="I872" s="26" t="s">
        <v>59</v>
      </c>
      <c r="J872" s="5"/>
      <c r="K872" s="40" t="s">
        <v>55</v>
      </c>
      <c r="L872" s="40" t="s">
        <v>60</v>
      </c>
      <c r="M872" s="69">
        <v>45783.0</v>
      </c>
      <c r="N872" s="40" t="s">
        <v>100</v>
      </c>
      <c r="O872" s="52" t="s">
        <v>4471</v>
      </c>
      <c r="P872" s="5"/>
      <c r="Q872" s="53" t="s">
        <v>134</v>
      </c>
      <c r="R872" s="53" t="s">
        <v>135</v>
      </c>
      <c r="S872" s="53" t="s">
        <v>59</v>
      </c>
      <c r="T872" s="40" t="s">
        <v>65</v>
      </c>
      <c r="U872" s="40" t="s">
        <v>66</v>
      </c>
      <c r="V872" s="26" t="s">
        <v>969</v>
      </c>
      <c r="W872" s="40" t="s">
        <v>68</v>
      </c>
      <c r="X872" s="40" t="s">
        <v>69</v>
      </c>
      <c r="Y872" s="5"/>
      <c r="Z872" s="5"/>
      <c r="AA872" s="26" t="s">
        <v>71</v>
      </c>
      <c r="AB872" s="26" t="s">
        <v>72</v>
      </c>
      <c r="AC872" s="26" t="s">
        <v>972</v>
      </c>
      <c r="AD872" s="26" t="s">
        <v>64</v>
      </c>
      <c r="AE872" s="26" t="s">
        <v>64</v>
      </c>
      <c r="AF872" s="5"/>
      <c r="AG872" s="9"/>
      <c r="AH872" s="9"/>
      <c r="AI872" s="9"/>
      <c r="AJ872" s="9"/>
      <c r="AK872" s="40" t="s">
        <v>76</v>
      </c>
      <c r="AL872" s="40" t="s">
        <v>77</v>
      </c>
      <c r="AM872" s="21"/>
      <c r="AN872" s="5"/>
      <c r="AO872" s="5"/>
      <c r="AP872" s="5"/>
      <c r="AQ872" s="5"/>
      <c r="AR872" s="5"/>
      <c r="AS872" s="48">
        <v>0.26944444444444443</v>
      </c>
      <c r="AT872" s="48">
        <v>0.40625</v>
      </c>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row>
    <row r="873">
      <c r="A873" s="5"/>
      <c r="B873" s="5"/>
      <c r="C873" s="5"/>
      <c r="D873" s="5"/>
      <c r="E873" s="5"/>
      <c r="F873" s="26">
        <v>1.0</v>
      </c>
      <c r="G873" s="5"/>
      <c r="H873" s="43"/>
      <c r="I873" s="75" t="s">
        <v>59</v>
      </c>
      <c r="J873" s="5"/>
      <c r="K873" s="40" t="s">
        <v>55</v>
      </c>
      <c r="L873" s="40" t="s">
        <v>60</v>
      </c>
      <c r="M873" s="69">
        <v>45783.0</v>
      </c>
      <c r="N873" s="40" t="s">
        <v>100</v>
      </c>
      <c r="O873" s="52" t="s">
        <v>4472</v>
      </c>
      <c r="P873" s="79"/>
      <c r="Q873" s="53" t="s">
        <v>134</v>
      </c>
      <c r="R873" s="53" t="s">
        <v>135</v>
      </c>
      <c r="S873" s="53" t="s">
        <v>59</v>
      </c>
      <c r="T873" s="40" t="s">
        <v>65</v>
      </c>
      <c r="U873" s="40" t="s">
        <v>66</v>
      </c>
      <c r="V873" s="26" t="s">
        <v>969</v>
      </c>
      <c r="W873" s="40" t="s">
        <v>68</v>
      </c>
      <c r="X873" s="40" t="s">
        <v>69</v>
      </c>
      <c r="Y873" s="5"/>
      <c r="Z873" s="5"/>
      <c r="AA873" s="26" t="s">
        <v>71</v>
      </c>
      <c r="AB873" s="26" t="s">
        <v>72</v>
      </c>
      <c r="AC873" s="26" t="s">
        <v>972</v>
      </c>
      <c r="AD873" s="26" t="s">
        <v>64</v>
      </c>
      <c r="AE873" s="66" t="s">
        <v>64</v>
      </c>
      <c r="AF873" s="5"/>
      <c r="AG873" s="9"/>
      <c r="AH873" s="9"/>
      <c r="AI873" s="9"/>
      <c r="AJ873" s="9"/>
      <c r="AK873" s="40" t="s">
        <v>76</v>
      </c>
      <c r="AL873" s="40" t="s">
        <v>77</v>
      </c>
      <c r="AM873" s="21"/>
      <c r="AN873" s="5"/>
      <c r="AO873" s="5"/>
      <c r="AP873" s="5"/>
      <c r="AQ873" s="5"/>
      <c r="AR873" s="5"/>
      <c r="AS873" s="48">
        <v>0.0</v>
      </c>
      <c r="AT873" s="48">
        <v>0.06944444444444445</v>
      </c>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row>
    <row r="874">
      <c r="A874" s="5"/>
      <c r="B874" s="5"/>
      <c r="C874" s="5"/>
      <c r="D874" s="5"/>
      <c r="E874" s="5"/>
      <c r="F874" s="26">
        <v>1.0</v>
      </c>
      <c r="G874" s="5"/>
      <c r="H874" s="43"/>
      <c r="I874" s="26" t="s">
        <v>59</v>
      </c>
      <c r="J874" s="5"/>
      <c r="K874" s="40" t="s">
        <v>55</v>
      </c>
      <c r="L874" s="40" t="s">
        <v>60</v>
      </c>
      <c r="M874" s="69">
        <v>45783.0</v>
      </c>
      <c r="N874" s="40" t="s">
        <v>100</v>
      </c>
      <c r="O874" s="52" t="s">
        <v>4473</v>
      </c>
      <c r="P874" s="5"/>
      <c r="Q874" s="53" t="s">
        <v>134</v>
      </c>
      <c r="R874" s="53" t="s">
        <v>135</v>
      </c>
      <c r="S874" s="53" t="s">
        <v>59</v>
      </c>
      <c r="T874" s="40" t="s">
        <v>65</v>
      </c>
      <c r="U874" s="40" t="s">
        <v>66</v>
      </c>
      <c r="V874" s="26" t="s">
        <v>969</v>
      </c>
      <c r="W874" s="40" t="s">
        <v>68</v>
      </c>
      <c r="X874" s="40" t="s">
        <v>69</v>
      </c>
      <c r="Y874" s="5"/>
      <c r="Z874" s="5"/>
      <c r="AA874" s="26" t="s">
        <v>71</v>
      </c>
      <c r="AB874" s="26" t="s">
        <v>72</v>
      </c>
      <c r="AC874" s="26" t="s">
        <v>972</v>
      </c>
      <c r="AD874" s="26" t="s">
        <v>64</v>
      </c>
      <c r="AE874" s="66" t="s">
        <v>64</v>
      </c>
      <c r="AF874" s="5"/>
      <c r="AG874" s="9"/>
      <c r="AH874" s="9"/>
      <c r="AI874" s="9"/>
      <c r="AJ874" s="9"/>
      <c r="AK874" s="40" t="s">
        <v>76</v>
      </c>
      <c r="AL874" s="40" t="s">
        <v>77</v>
      </c>
      <c r="AM874" s="21"/>
      <c r="AN874" s="5"/>
      <c r="AO874" s="5"/>
      <c r="AP874" s="5"/>
      <c r="AQ874" s="5"/>
      <c r="AR874" s="5"/>
      <c r="AS874" s="26" t="s">
        <v>59</v>
      </c>
      <c r="AT874" s="26" t="s">
        <v>59</v>
      </c>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row>
    <row r="875">
      <c r="A875" s="5"/>
      <c r="B875" s="5"/>
      <c r="C875" s="5"/>
      <c r="D875" s="5"/>
      <c r="E875" s="5"/>
      <c r="F875" s="26">
        <v>1.0</v>
      </c>
      <c r="G875" s="5"/>
      <c r="H875" s="43"/>
      <c r="I875" s="75" t="s">
        <v>59</v>
      </c>
      <c r="J875" s="5"/>
      <c r="K875" s="40" t="s">
        <v>55</v>
      </c>
      <c r="L875" s="40" t="s">
        <v>60</v>
      </c>
      <c r="M875" s="69">
        <v>45783.0</v>
      </c>
      <c r="N875" s="40" t="s">
        <v>100</v>
      </c>
      <c r="O875" s="52" t="s">
        <v>4474</v>
      </c>
      <c r="P875" s="79"/>
      <c r="Q875" s="53" t="s">
        <v>134</v>
      </c>
      <c r="R875" s="53" t="s">
        <v>135</v>
      </c>
      <c r="S875" s="53" t="s">
        <v>59</v>
      </c>
      <c r="T875" s="40" t="s">
        <v>65</v>
      </c>
      <c r="U875" s="40" t="s">
        <v>66</v>
      </c>
      <c r="V875" s="26" t="s">
        <v>969</v>
      </c>
      <c r="W875" s="40" t="s">
        <v>68</v>
      </c>
      <c r="X875" s="40" t="s">
        <v>69</v>
      </c>
      <c r="Y875" s="5"/>
      <c r="Z875" s="5"/>
      <c r="AA875" s="26" t="s">
        <v>71</v>
      </c>
      <c r="AB875" s="26" t="s">
        <v>72</v>
      </c>
      <c r="AC875" s="26" t="s">
        <v>972</v>
      </c>
      <c r="AD875" s="26" t="s">
        <v>64</v>
      </c>
      <c r="AE875" s="66" t="s">
        <v>64</v>
      </c>
      <c r="AF875" s="5"/>
      <c r="AG875" s="9"/>
      <c r="AH875" s="9"/>
      <c r="AI875" s="9"/>
      <c r="AJ875" s="9"/>
      <c r="AK875" s="40" t="s">
        <v>76</v>
      </c>
      <c r="AL875" s="40" t="s">
        <v>77</v>
      </c>
      <c r="AM875" s="21"/>
      <c r="AN875" s="5"/>
      <c r="AO875" s="5"/>
      <c r="AP875" s="5"/>
      <c r="AQ875" s="5"/>
      <c r="AR875" s="5"/>
      <c r="AS875" s="48">
        <v>0.09583333333333334</v>
      </c>
      <c r="AT875" s="48">
        <v>0.13680555555555557</v>
      </c>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row>
    <row r="876">
      <c r="A876" s="5"/>
      <c r="B876" s="5"/>
      <c r="C876" s="5"/>
      <c r="D876" s="5"/>
      <c r="E876" s="5"/>
      <c r="F876" s="26">
        <v>1.0</v>
      </c>
      <c r="G876" s="5"/>
      <c r="H876" s="43"/>
      <c r="I876" s="26" t="s">
        <v>59</v>
      </c>
      <c r="J876" s="5"/>
      <c r="K876" s="40" t="s">
        <v>55</v>
      </c>
      <c r="L876" s="40" t="s">
        <v>60</v>
      </c>
      <c r="M876" s="69">
        <v>45783.0</v>
      </c>
      <c r="N876" s="40" t="s">
        <v>100</v>
      </c>
      <c r="O876" s="52" t="s">
        <v>4475</v>
      </c>
      <c r="P876" s="79"/>
      <c r="Q876" s="53" t="s">
        <v>134</v>
      </c>
      <c r="R876" s="53" t="s">
        <v>135</v>
      </c>
      <c r="S876" s="53" t="s">
        <v>59</v>
      </c>
      <c r="T876" s="40" t="s">
        <v>65</v>
      </c>
      <c r="U876" s="40" t="s">
        <v>66</v>
      </c>
      <c r="V876" s="26" t="s">
        <v>969</v>
      </c>
      <c r="W876" s="40" t="s">
        <v>68</v>
      </c>
      <c r="X876" s="40" t="s">
        <v>69</v>
      </c>
      <c r="Y876" s="5"/>
      <c r="Z876" s="5"/>
      <c r="AA876" s="26" t="s">
        <v>71</v>
      </c>
      <c r="AB876" s="26" t="s">
        <v>72</v>
      </c>
      <c r="AC876" s="26" t="s">
        <v>972</v>
      </c>
      <c r="AD876" s="26" t="s">
        <v>64</v>
      </c>
      <c r="AE876" s="66" t="s">
        <v>64</v>
      </c>
      <c r="AF876" s="5"/>
      <c r="AG876" s="9"/>
      <c r="AH876" s="9"/>
      <c r="AI876" s="9"/>
      <c r="AJ876" s="9"/>
      <c r="AK876" s="40" t="s">
        <v>76</v>
      </c>
      <c r="AL876" s="40" t="s">
        <v>77</v>
      </c>
      <c r="AM876" s="21"/>
      <c r="AN876" s="5"/>
      <c r="AO876" s="5"/>
      <c r="AP876" s="5"/>
      <c r="AQ876" s="5"/>
      <c r="AR876" s="5"/>
      <c r="AS876" s="48">
        <v>0.15416666666666667</v>
      </c>
      <c r="AT876" s="48">
        <v>0.1909722222222222</v>
      </c>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row>
    <row r="877">
      <c r="A877" s="5"/>
      <c r="B877" s="5"/>
      <c r="C877" s="5"/>
      <c r="D877" s="5"/>
      <c r="E877" s="5"/>
      <c r="F877" s="5"/>
      <c r="G877" s="5"/>
      <c r="H877" s="5"/>
      <c r="I877" s="5"/>
      <c r="J877" s="5"/>
      <c r="K877" s="5"/>
      <c r="L877" s="5"/>
      <c r="M877" s="72"/>
      <c r="N877" s="5"/>
      <c r="O877" s="5"/>
      <c r="P877" s="79"/>
      <c r="Q877" s="5"/>
      <c r="R877" s="5"/>
      <c r="S877" s="5"/>
      <c r="T877" s="5"/>
      <c r="U877" s="5"/>
      <c r="V877" s="5"/>
      <c r="W877" s="5"/>
      <c r="X877" s="5"/>
      <c r="Y877" s="5"/>
      <c r="Z877" s="5"/>
      <c r="AA877" s="5"/>
      <c r="AB877" s="5"/>
      <c r="AC877" s="5"/>
      <c r="AD877" s="5"/>
      <c r="AE877" s="5"/>
      <c r="AF877" s="5"/>
      <c r="AG877" s="5"/>
      <c r="AH877" s="21"/>
      <c r="AI877" s="5"/>
      <c r="AJ877" s="5"/>
      <c r="AK877" s="5"/>
      <c r="AL877" s="5"/>
      <c r="AM877" s="21"/>
      <c r="AN877" s="5"/>
      <c r="AO877" s="5"/>
      <c r="AP877" s="5"/>
      <c r="AQ877" s="5"/>
      <c r="AR877" s="5"/>
      <c r="AS877" s="5"/>
      <c r="AT877" s="5"/>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row>
    <row r="878">
      <c r="A878" s="5"/>
      <c r="B878" s="5"/>
      <c r="C878" s="5"/>
      <c r="D878" s="5"/>
      <c r="E878" s="5"/>
      <c r="F878" s="26">
        <v>1.0</v>
      </c>
      <c r="G878" s="5"/>
      <c r="H878" s="5"/>
      <c r="I878" s="5"/>
      <c r="J878" s="5"/>
      <c r="K878" s="40" t="s">
        <v>55</v>
      </c>
      <c r="L878" s="40" t="s">
        <v>60</v>
      </c>
      <c r="M878" s="69">
        <v>45966.0</v>
      </c>
      <c r="N878" s="40" t="s">
        <v>2791</v>
      </c>
      <c r="O878" s="52" t="s">
        <v>4476</v>
      </c>
      <c r="P878" s="79"/>
      <c r="Q878" s="53" t="s">
        <v>134</v>
      </c>
      <c r="R878" s="53" t="s">
        <v>135</v>
      </c>
      <c r="S878" s="53" t="s">
        <v>59</v>
      </c>
      <c r="T878" s="40" t="s">
        <v>65</v>
      </c>
      <c r="U878" s="40" t="s">
        <v>66</v>
      </c>
      <c r="V878" s="26" t="s">
        <v>969</v>
      </c>
      <c r="W878" s="40" t="s">
        <v>68</v>
      </c>
      <c r="X878" s="40" t="s">
        <v>69</v>
      </c>
      <c r="Y878" s="5"/>
      <c r="Z878" s="5"/>
      <c r="AA878" s="26" t="s">
        <v>71</v>
      </c>
      <c r="AB878" s="26" t="s">
        <v>72</v>
      </c>
      <c r="AC878" s="5"/>
      <c r="AD878" s="26" t="s">
        <v>74</v>
      </c>
      <c r="AE878" s="52" t="s">
        <v>4476</v>
      </c>
      <c r="AF878" s="5"/>
      <c r="AG878" s="9"/>
      <c r="AH878" s="50"/>
      <c r="AI878" s="9"/>
      <c r="AJ878" s="9"/>
      <c r="AK878" s="40" t="s">
        <v>76</v>
      </c>
      <c r="AL878" s="40" t="s">
        <v>77</v>
      </c>
      <c r="AM878" s="32" t="s">
        <v>2795</v>
      </c>
      <c r="AN878" s="26" t="s">
        <v>226</v>
      </c>
      <c r="AO878" s="26" t="s">
        <v>4372</v>
      </c>
      <c r="AP878" s="26" t="s">
        <v>4477</v>
      </c>
      <c r="AQ878" s="5"/>
      <c r="AR878" s="5"/>
      <c r="AS878" s="5"/>
      <c r="AT878" s="5"/>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row>
    <row r="879">
      <c r="A879" s="5"/>
      <c r="B879" s="5"/>
      <c r="C879" s="5"/>
      <c r="D879" s="5"/>
      <c r="E879" s="5"/>
      <c r="F879" s="26">
        <v>1.0</v>
      </c>
      <c r="G879" s="5"/>
      <c r="H879" s="5"/>
      <c r="I879" s="5"/>
      <c r="J879" s="5"/>
      <c r="K879" s="40" t="s">
        <v>55</v>
      </c>
      <c r="L879" s="40" t="s">
        <v>60</v>
      </c>
      <c r="M879" s="69">
        <v>45966.0</v>
      </c>
      <c r="N879" s="40" t="s">
        <v>2791</v>
      </c>
      <c r="O879" s="52" t="s">
        <v>4478</v>
      </c>
      <c r="P879" s="5"/>
      <c r="Q879" s="53" t="s">
        <v>134</v>
      </c>
      <c r="R879" s="53" t="s">
        <v>135</v>
      </c>
      <c r="S879" s="53" t="s">
        <v>59</v>
      </c>
      <c r="T879" s="40" t="s">
        <v>65</v>
      </c>
      <c r="U879" s="40" t="s">
        <v>66</v>
      </c>
      <c r="V879" s="26" t="s">
        <v>969</v>
      </c>
      <c r="W879" s="40" t="s">
        <v>68</v>
      </c>
      <c r="X879" s="40" t="s">
        <v>69</v>
      </c>
      <c r="Y879" s="5"/>
      <c r="Z879" s="5"/>
      <c r="AA879" s="26" t="s">
        <v>71</v>
      </c>
      <c r="AB879" s="26" t="s">
        <v>72</v>
      </c>
      <c r="AC879" s="5"/>
      <c r="AD879" s="26" t="s">
        <v>74</v>
      </c>
      <c r="AE879" s="52" t="s">
        <v>4478</v>
      </c>
      <c r="AF879" s="5"/>
      <c r="AG879" s="9"/>
      <c r="AH879" s="50"/>
      <c r="AI879" s="9"/>
      <c r="AJ879" s="9"/>
      <c r="AK879" s="40" t="s">
        <v>76</v>
      </c>
      <c r="AL879" s="40" t="s">
        <v>77</v>
      </c>
      <c r="AM879" s="32" t="s">
        <v>2795</v>
      </c>
      <c r="AN879" s="26" t="s">
        <v>226</v>
      </c>
      <c r="AO879" s="26" t="s">
        <v>4372</v>
      </c>
      <c r="AP879" s="26" t="s">
        <v>4477</v>
      </c>
      <c r="AQ879" s="5"/>
      <c r="AR879" s="5"/>
      <c r="AS879" s="79"/>
      <c r="AT879" s="7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row>
    <row r="880">
      <c r="A880" s="5"/>
      <c r="B880" s="5"/>
      <c r="C880" s="5"/>
      <c r="D880" s="5"/>
      <c r="E880" s="5"/>
      <c r="F880" s="26">
        <v>1.0</v>
      </c>
      <c r="G880" s="5"/>
      <c r="H880" s="5"/>
      <c r="I880" s="5"/>
      <c r="J880" s="5"/>
      <c r="K880" s="40" t="s">
        <v>55</v>
      </c>
      <c r="L880" s="40" t="s">
        <v>60</v>
      </c>
      <c r="M880" s="69">
        <v>45966.0</v>
      </c>
      <c r="N880" s="40" t="s">
        <v>2791</v>
      </c>
      <c r="O880" s="52" t="s">
        <v>4479</v>
      </c>
      <c r="P880" s="5"/>
      <c r="Q880" s="53" t="s">
        <v>134</v>
      </c>
      <c r="R880" s="53" t="s">
        <v>135</v>
      </c>
      <c r="S880" s="53" t="s">
        <v>59</v>
      </c>
      <c r="T880" s="40" t="s">
        <v>65</v>
      </c>
      <c r="U880" s="40" t="s">
        <v>66</v>
      </c>
      <c r="V880" s="26" t="s">
        <v>969</v>
      </c>
      <c r="W880" s="40" t="s">
        <v>68</v>
      </c>
      <c r="X880" s="40" t="s">
        <v>69</v>
      </c>
      <c r="Y880" s="5"/>
      <c r="Z880" s="5"/>
      <c r="AA880" s="26" t="s">
        <v>71</v>
      </c>
      <c r="AB880" s="26" t="s">
        <v>72</v>
      </c>
      <c r="AC880" s="5"/>
      <c r="AD880" s="26" t="s">
        <v>74</v>
      </c>
      <c r="AE880" s="52" t="s">
        <v>4479</v>
      </c>
      <c r="AF880" s="5"/>
      <c r="AG880" s="9"/>
      <c r="AH880" s="50"/>
      <c r="AI880" s="9"/>
      <c r="AJ880" s="9"/>
      <c r="AK880" s="40" t="s">
        <v>76</v>
      </c>
      <c r="AL880" s="40" t="s">
        <v>77</v>
      </c>
      <c r="AM880" s="32" t="s">
        <v>2795</v>
      </c>
      <c r="AN880" s="26" t="s">
        <v>226</v>
      </c>
      <c r="AO880" s="26" t="s">
        <v>4372</v>
      </c>
      <c r="AP880" s="26" t="s">
        <v>4477</v>
      </c>
      <c r="AQ880" s="5"/>
      <c r="AR880" s="5"/>
      <c r="AS880" s="79"/>
      <c r="AT880" s="7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row>
    <row r="881">
      <c r="A881" s="5"/>
      <c r="B881" s="26" t="s">
        <v>4480</v>
      </c>
      <c r="C881" s="26" t="s">
        <v>55</v>
      </c>
      <c r="D881" s="26" t="s">
        <v>4481</v>
      </c>
      <c r="E881" s="26" t="s">
        <v>4482</v>
      </c>
      <c r="F881" s="26">
        <v>1.0</v>
      </c>
      <c r="G881" s="26" t="s">
        <v>191</v>
      </c>
      <c r="H881" s="26" t="s">
        <v>59</v>
      </c>
      <c r="I881" s="75">
        <v>45935.0</v>
      </c>
      <c r="J881" s="5"/>
      <c r="K881" s="40" t="s">
        <v>55</v>
      </c>
      <c r="L881" s="40" t="s">
        <v>60</v>
      </c>
      <c r="M881" s="69">
        <v>45966.0</v>
      </c>
      <c r="N881" s="40" t="s">
        <v>2791</v>
      </c>
      <c r="O881" s="52" t="s">
        <v>4483</v>
      </c>
      <c r="P881" s="73">
        <v>0.16666666666666666</v>
      </c>
      <c r="Q881" s="53" t="s">
        <v>134</v>
      </c>
      <c r="R881" s="53" t="s">
        <v>135</v>
      </c>
      <c r="S881" s="53" t="s">
        <v>59</v>
      </c>
      <c r="T881" s="40" t="s">
        <v>65</v>
      </c>
      <c r="U881" s="40" t="s">
        <v>66</v>
      </c>
      <c r="V881" s="26" t="s">
        <v>969</v>
      </c>
      <c r="W881" s="40" t="s">
        <v>68</v>
      </c>
      <c r="X881" s="40" t="s">
        <v>69</v>
      </c>
      <c r="Y881" s="26">
        <v>50.0</v>
      </c>
      <c r="Z881" s="26" t="s">
        <v>118</v>
      </c>
      <c r="AA881" s="26" t="s">
        <v>71</v>
      </c>
      <c r="AB881" s="26" t="s">
        <v>72</v>
      </c>
      <c r="AC881" s="26" t="s">
        <v>2511</v>
      </c>
      <c r="AD881" s="26" t="s">
        <v>74</v>
      </c>
      <c r="AE881" s="52" t="s">
        <v>4483</v>
      </c>
      <c r="AF881" s="5"/>
      <c r="AG881" s="42" t="s">
        <v>4484</v>
      </c>
      <c r="AH881" s="51">
        <v>0.95</v>
      </c>
      <c r="AI881" s="42" t="s">
        <v>4485</v>
      </c>
      <c r="AJ881" s="9"/>
      <c r="AK881" s="40" t="s">
        <v>76</v>
      </c>
      <c r="AL881" s="40" t="s">
        <v>77</v>
      </c>
      <c r="AM881" s="32" t="s">
        <v>2795</v>
      </c>
      <c r="AN881" s="26" t="s">
        <v>226</v>
      </c>
      <c r="AO881" s="26" t="s">
        <v>4372</v>
      </c>
      <c r="AP881" s="26" t="s">
        <v>4477</v>
      </c>
      <c r="AQ881" s="26" t="s">
        <v>517</v>
      </c>
      <c r="AR881" s="5"/>
      <c r="AS881" s="79"/>
      <c r="AT881" s="7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row>
    <row r="882">
      <c r="A882" s="5"/>
      <c r="B882" s="26" t="s">
        <v>4486</v>
      </c>
      <c r="C882" s="26" t="s">
        <v>55</v>
      </c>
      <c r="D882" s="26" t="s">
        <v>4487</v>
      </c>
      <c r="E882" s="26" t="s">
        <v>4488</v>
      </c>
      <c r="F882" s="26">
        <v>1.0</v>
      </c>
      <c r="G882" s="26" t="s">
        <v>4489</v>
      </c>
      <c r="H882" s="26" t="s">
        <v>59</v>
      </c>
      <c r="I882" s="26" t="s">
        <v>59</v>
      </c>
      <c r="J882" s="5"/>
      <c r="K882" s="40" t="s">
        <v>55</v>
      </c>
      <c r="L882" s="40" t="s">
        <v>60</v>
      </c>
      <c r="M882" s="69">
        <v>45966.0</v>
      </c>
      <c r="N882" s="40" t="s">
        <v>2791</v>
      </c>
      <c r="O882" s="52" t="s">
        <v>4490</v>
      </c>
      <c r="P882" s="73">
        <v>0.16666666666666666</v>
      </c>
      <c r="Q882" s="53" t="s">
        <v>134</v>
      </c>
      <c r="R882" s="53" t="s">
        <v>135</v>
      </c>
      <c r="S882" s="53" t="s">
        <v>59</v>
      </c>
      <c r="T882" s="40" t="s">
        <v>65</v>
      </c>
      <c r="U882" s="40" t="s">
        <v>66</v>
      </c>
      <c r="V882" s="26" t="s">
        <v>969</v>
      </c>
      <c r="W882" s="40" t="s">
        <v>68</v>
      </c>
      <c r="X882" s="40" t="s">
        <v>69</v>
      </c>
      <c r="Y882" s="26">
        <v>50.0</v>
      </c>
      <c r="Z882" s="26" t="s">
        <v>118</v>
      </c>
      <c r="AA882" s="26" t="s">
        <v>71</v>
      </c>
      <c r="AB882" s="26" t="s">
        <v>72</v>
      </c>
      <c r="AC882" s="5"/>
      <c r="AD882" s="26" t="s">
        <v>74</v>
      </c>
      <c r="AE882" s="52" t="s">
        <v>4490</v>
      </c>
      <c r="AF882" s="5"/>
      <c r="AG882" s="42" t="s">
        <v>4491</v>
      </c>
      <c r="AH882" s="51">
        <v>0.9</v>
      </c>
      <c r="AI882" s="42" t="s">
        <v>4492</v>
      </c>
      <c r="AJ882" s="9"/>
      <c r="AK882" s="40" t="s">
        <v>76</v>
      </c>
      <c r="AL882" s="40" t="s">
        <v>77</v>
      </c>
      <c r="AM882" s="32" t="s">
        <v>2795</v>
      </c>
      <c r="AN882" s="26" t="s">
        <v>226</v>
      </c>
      <c r="AO882" s="26" t="s">
        <v>4372</v>
      </c>
      <c r="AP882" s="26" t="s">
        <v>4477</v>
      </c>
      <c r="AQ882" s="26" t="s">
        <v>517</v>
      </c>
      <c r="AR882" s="5"/>
      <c r="AS882" s="79"/>
      <c r="AT882" s="7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row>
    <row r="883">
      <c r="A883" s="5"/>
      <c r="B883" s="26" t="s">
        <v>4493</v>
      </c>
      <c r="C883" s="26" t="s">
        <v>55</v>
      </c>
      <c r="D883" s="26" t="s">
        <v>4494</v>
      </c>
      <c r="E883" s="26" t="s">
        <v>4495</v>
      </c>
      <c r="F883" s="26">
        <v>1.0</v>
      </c>
      <c r="G883" s="26" t="s">
        <v>4496</v>
      </c>
      <c r="H883" s="26" t="s">
        <v>59</v>
      </c>
      <c r="I883" s="26" t="s">
        <v>59</v>
      </c>
      <c r="J883" s="5"/>
      <c r="K883" s="40" t="s">
        <v>55</v>
      </c>
      <c r="L883" s="40" t="s">
        <v>60</v>
      </c>
      <c r="M883" s="69">
        <v>45966.0</v>
      </c>
      <c r="N883" s="40" t="s">
        <v>2791</v>
      </c>
      <c r="O883" s="52" t="s">
        <v>4497</v>
      </c>
      <c r="P883" s="73">
        <v>0.16666666666666666</v>
      </c>
      <c r="Q883" s="53" t="s">
        <v>134</v>
      </c>
      <c r="R883" s="53" t="s">
        <v>135</v>
      </c>
      <c r="S883" s="53" t="s">
        <v>59</v>
      </c>
      <c r="T883" s="40" t="s">
        <v>65</v>
      </c>
      <c r="U883" s="40" t="s">
        <v>66</v>
      </c>
      <c r="V883" s="26" t="s">
        <v>969</v>
      </c>
      <c r="W883" s="40" t="s">
        <v>68</v>
      </c>
      <c r="X883" s="40" t="s">
        <v>69</v>
      </c>
      <c r="Y883" s="26">
        <v>55.0</v>
      </c>
      <c r="Z883" s="26" t="s">
        <v>118</v>
      </c>
      <c r="AA883" s="26" t="s">
        <v>71</v>
      </c>
      <c r="AB883" s="26" t="s">
        <v>72</v>
      </c>
      <c r="AC883" s="26" t="s">
        <v>4498</v>
      </c>
      <c r="AD883" s="26" t="s">
        <v>74</v>
      </c>
      <c r="AE883" s="52" t="s">
        <v>4497</v>
      </c>
      <c r="AF883" s="5"/>
      <c r="AG883" s="42" t="s">
        <v>4499</v>
      </c>
      <c r="AH883" s="51">
        <v>0.95</v>
      </c>
      <c r="AI883" s="42" t="s">
        <v>4500</v>
      </c>
      <c r="AJ883" s="9"/>
      <c r="AK883" s="40" t="s">
        <v>76</v>
      </c>
      <c r="AL883" s="40" t="s">
        <v>77</v>
      </c>
      <c r="AM883" s="32" t="s">
        <v>2795</v>
      </c>
      <c r="AN883" s="26" t="s">
        <v>226</v>
      </c>
      <c r="AO883" s="26" t="s">
        <v>4372</v>
      </c>
      <c r="AP883" s="26" t="s">
        <v>4477</v>
      </c>
      <c r="AQ883" s="26" t="s">
        <v>919</v>
      </c>
      <c r="AR883" s="5"/>
      <c r="AS883" s="5"/>
      <c r="AT883" s="5"/>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row>
    <row r="884">
      <c r="A884" s="5"/>
      <c r="B884" s="26" t="s">
        <v>4501</v>
      </c>
      <c r="C884" s="26" t="s">
        <v>55</v>
      </c>
      <c r="D884" s="26" t="s">
        <v>4502</v>
      </c>
      <c r="E884" s="26" t="s">
        <v>4503</v>
      </c>
      <c r="F884" s="26">
        <v>1.0</v>
      </c>
      <c r="G884" s="26" t="s">
        <v>4504</v>
      </c>
      <c r="H884" s="75">
        <v>45421.0</v>
      </c>
      <c r="I884" s="26" t="s">
        <v>59</v>
      </c>
      <c r="J884" s="5"/>
      <c r="K884" s="40" t="s">
        <v>55</v>
      </c>
      <c r="L884" s="40" t="s">
        <v>60</v>
      </c>
      <c r="M884" s="69">
        <v>45966.0</v>
      </c>
      <c r="N884" s="40" t="s">
        <v>2791</v>
      </c>
      <c r="O884" s="52" t="s">
        <v>4505</v>
      </c>
      <c r="P884" s="73">
        <v>0.20833333333333334</v>
      </c>
      <c r="Q884" s="53" t="s">
        <v>134</v>
      </c>
      <c r="R884" s="53" t="s">
        <v>135</v>
      </c>
      <c r="S884" s="53" t="s">
        <v>59</v>
      </c>
      <c r="T884" s="40" t="s">
        <v>65</v>
      </c>
      <c r="U884" s="40" t="s">
        <v>66</v>
      </c>
      <c r="V884" s="26" t="s">
        <v>969</v>
      </c>
      <c r="W884" s="40" t="s">
        <v>68</v>
      </c>
      <c r="X884" s="40" t="s">
        <v>69</v>
      </c>
      <c r="Y884" s="26">
        <v>55.0</v>
      </c>
      <c r="Z884" s="26" t="s">
        <v>118</v>
      </c>
      <c r="AA884" s="26" t="s">
        <v>71</v>
      </c>
      <c r="AB884" s="26" t="s">
        <v>72</v>
      </c>
      <c r="AC884" s="26" t="s">
        <v>4506</v>
      </c>
      <c r="AD884" s="26" t="s">
        <v>74</v>
      </c>
      <c r="AE884" s="52" t="s">
        <v>4505</v>
      </c>
      <c r="AF884" s="5"/>
      <c r="AG884" s="42" t="s">
        <v>4507</v>
      </c>
      <c r="AH884" s="51">
        <v>0.9</v>
      </c>
      <c r="AI884" s="42" t="s">
        <v>4508</v>
      </c>
      <c r="AJ884" s="9"/>
      <c r="AK884" s="40" t="s">
        <v>76</v>
      </c>
      <c r="AL884" s="40" t="s">
        <v>77</v>
      </c>
      <c r="AM884" s="32" t="s">
        <v>2795</v>
      </c>
      <c r="AN884" s="26" t="s">
        <v>226</v>
      </c>
      <c r="AO884" s="26" t="s">
        <v>4372</v>
      </c>
      <c r="AP884" s="26" t="s">
        <v>4477</v>
      </c>
      <c r="AQ884" s="26" t="s">
        <v>919</v>
      </c>
      <c r="AR884" s="5"/>
      <c r="AS884" s="5"/>
      <c r="AT884" s="5"/>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row>
    <row r="885">
      <c r="A885" s="331"/>
      <c r="B885" s="332" t="s">
        <v>4509</v>
      </c>
      <c r="C885" s="332" t="s">
        <v>55</v>
      </c>
      <c r="D885" s="332" t="s">
        <v>4510</v>
      </c>
      <c r="E885" s="332" t="s">
        <v>4511</v>
      </c>
      <c r="F885" s="332">
        <v>1.0</v>
      </c>
      <c r="G885" s="332" t="s">
        <v>4512</v>
      </c>
      <c r="H885" s="333">
        <v>41659.0</v>
      </c>
      <c r="I885" s="332" t="s">
        <v>59</v>
      </c>
      <c r="J885" s="331"/>
      <c r="K885" s="334" t="s">
        <v>55</v>
      </c>
      <c r="L885" s="334" t="s">
        <v>60</v>
      </c>
      <c r="M885" s="335">
        <v>45966.0</v>
      </c>
      <c r="N885" s="334" t="s">
        <v>100</v>
      </c>
      <c r="O885" s="336" t="s">
        <v>4513</v>
      </c>
      <c r="P885" s="337">
        <v>0.16944444444444445</v>
      </c>
      <c r="Q885" s="338" t="s">
        <v>134</v>
      </c>
      <c r="R885" s="338" t="s">
        <v>135</v>
      </c>
      <c r="S885" s="338" t="s">
        <v>59</v>
      </c>
      <c r="T885" s="334" t="s">
        <v>65</v>
      </c>
      <c r="U885" s="334" t="s">
        <v>66</v>
      </c>
      <c r="V885" s="332" t="s">
        <v>969</v>
      </c>
      <c r="W885" s="334" t="s">
        <v>68</v>
      </c>
      <c r="X885" s="334" t="s">
        <v>69</v>
      </c>
      <c r="Y885" s="332">
        <v>15.0</v>
      </c>
      <c r="Z885" s="332" t="s">
        <v>136</v>
      </c>
      <c r="AA885" s="332" t="s">
        <v>71</v>
      </c>
      <c r="AB885" s="332" t="s">
        <v>72</v>
      </c>
      <c r="AC885" s="332" t="s">
        <v>4514</v>
      </c>
      <c r="AD885" s="332" t="s">
        <v>64</v>
      </c>
      <c r="AE885" s="339" t="s">
        <v>64</v>
      </c>
      <c r="AF885" s="331"/>
      <c r="AG885" s="340" t="s">
        <v>4515</v>
      </c>
      <c r="AH885" s="51">
        <v>0.85</v>
      </c>
      <c r="AI885" s="340" t="s">
        <v>4516</v>
      </c>
      <c r="AJ885" s="341"/>
      <c r="AK885" s="334" t="s">
        <v>76</v>
      </c>
      <c r="AL885" s="334" t="s">
        <v>77</v>
      </c>
      <c r="AM885" s="32" t="s">
        <v>2795</v>
      </c>
      <c r="AN885" s="332" t="s">
        <v>226</v>
      </c>
      <c r="AO885" s="332" t="s">
        <v>4372</v>
      </c>
      <c r="AP885" s="332" t="s">
        <v>4477</v>
      </c>
      <c r="AQ885" s="332" t="s">
        <v>93</v>
      </c>
      <c r="AR885" s="331"/>
      <c r="AS885" s="342">
        <v>0.0</v>
      </c>
      <c r="AT885" s="342">
        <v>0.1326388888888889</v>
      </c>
      <c r="AU885" s="341"/>
      <c r="AV885" s="341"/>
      <c r="AW885" s="341"/>
      <c r="AX885" s="341"/>
      <c r="AY885" s="341"/>
      <c r="AZ885" s="341"/>
      <c r="BA885" s="341"/>
      <c r="BB885" s="341"/>
      <c r="BC885" s="341"/>
      <c r="BD885" s="341"/>
      <c r="BE885" s="341"/>
      <c r="BF885" s="341"/>
      <c r="BG885" s="341"/>
      <c r="BH885" s="341"/>
      <c r="BI885" s="341"/>
      <c r="BJ885" s="341"/>
      <c r="BK885" s="341"/>
      <c r="BL885" s="341"/>
      <c r="BM885" s="341"/>
      <c r="BN885" s="341"/>
      <c r="BO885" s="341"/>
      <c r="BP885" s="341"/>
      <c r="BQ885" s="341"/>
      <c r="BR885" s="341"/>
      <c r="BS885" s="341"/>
      <c r="BT885" s="341"/>
      <c r="BU885" s="341"/>
      <c r="BV885" s="341"/>
      <c r="BW885" s="341"/>
    </row>
    <row r="886">
      <c r="A886" s="5"/>
      <c r="B886" s="5"/>
      <c r="C886" s="5"/>
      <c r="D886" s="5"/>
      <c r="E886" s="5"/>
      <c r="F886" s="26">
        <v>1.0</v>
      </c>
      <c r="G886" s="5"/>
      <c r="H886" s="153"/>
      <c r="I886" s="75" t="s">
        <v>59</v>
      </c>
      <c r="J886" s="5"/>
      <c r="K886" s="40" t="s">
        <v>55</v>
      </c>
      <c r="L886" s="40" t="s">
        <v>60</v>
      </c>
      <c r="M886" s="69">
        <v>45783.0</v>
      </c>
      <c r="N886" s="40" t="s">
        <v>100</v>
      </c>
      <c r="O886" s="52" t="s">
        <v>4517</v>
      </c>
      <c r="P886" s="5"/>
      <c r="Q886" s="53" t="s">
        <v>134</v>
      </c>
      <c r="R886" s="53" t="s">
        <v>135</v>
      </c>
      <c r="S886" s="53" t="s">
        <v>59</v>
      </c>
      <c r="T886" s="40" t="s">
        <v>65</v>
      </c>
      <c r="U886" s="40" t="s">
        <v>66</v>
      </c>
      <c r="V886" s="26" t="s">
        <v>969</v>
      </c>
      <c r="W886" s="40" t="s">
        <v>68</v>
      </c>
      <c r="X886" s="40" t="s">
        <v>69</v>
      </c>
      <c r="Y886" s="5"/>
      <c r="Z886" s="5"/>
      <c r="AA886" s="26" t="s">
        <v>71</v>
      </c>
      <c r="AB886" s="26" t="s">
        <v>72</v>
      </c>
      <c r="AC886" s="26" t="s">
        <v>972</v>
      </c>
      <c r="AD886" s="26" t="s">
        <v>64</v>
      </c>
      <c r="AE886" s="66" t="s">
        <v>64</v>
      </c>
      <c r="AF886" s="5"/>
      <c r="AG886" s="9"/>
      <c r="AH886" s="9"/>
      <c r="AI886" s="9"/>
      <c r="AJ886" s="9"/>
      <c r="AK886" s="40" t="s">
        <v>76</v>
      </c>
      <c r="AL886" s="40" t="s">
        <v>77</v>
      </c>
      <c r="AM886" s="21"/>
      <c r="AN886" s="5"/>
      <c r="AO886" s="5"/>
      <c r="AP886" s="5"/>
      <c r="AQ886" s="5"/>
      <c r="AR886" s="5"/>
      <c r="AS886" s="26" t="s">
        <v>59</v>
      </c>
      <c r="AT886" s="26" t="s">
        <v>59</v>
      </c>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row>
    <row r="887">
      <c r="A887" s="5"/>
      <c r="B887" s="5"/>
      <c r="C887" s="5"/>
      <c r="D887" s="5"/>
      <c r="E887" s="5"/>
      <c r="F887" s="26">
        <v>1.0</v>
      </c>
      <c r="G887" s="5"/>
      <c r="H887" s="43"/>
      <c r="I887" s="26" t="s">
        <v>59</v>
      </c>
      <c r="J887" s="5"/>
      <c r="K887" s="40" t="s">
        <v>55</v>
      </c>
      <c r="L887" s="40" t="s">
        <v>60</v>
      </c>
      <c r="M887" s="69">
        <v>45783.0</v>
      </c>
      <c r="N887" s="40" t="s">
        <v>100</v>
      </c>
      <c r="O887" s="52" t="s">
        <v>4518</v>
      </c>
      <c r="P887" s="79"/>
      <c r="Q887" s="53" t="s">
        <v>134</v>
      </c>
      <c r="R887" s="53" t="s">
        <v>135</v>
      </c>
      <c r="S887" s="53" t="s">
        <v>59</v>
      </c>
      <c r="T887" s="40" t="s">
        <v>65</v>
      </c>
      <c r="U887" s="40" t="s">
        <v>66</v>
      </c>
      <c r="V887" s="26" t="s">
        <v>969</v>
      </c>
      <c r="W887" s="40" t="s">
        <v>68</v>
      </c>
      <c r="X887" s="40" t="s">
        <v>69</v>
      </c>
      <c r="Y887" s="5"/>
      <c r="Z887" s="5"/>
      <c r="AA887" s="26" t="s">
        <v>71</v>
      </c>
      <c r="AB887" s="26" t="s">
        <v>72</v>
      </c>
      <c r="AC887" s="26" t="s">
        <v>972</v>
      </c>
      <c r="AD887" s="26" t="s">
        <v>64</v>
      </c>
      <c r="AE887" s="66" t="s">
        <v>64</v>
      </c>
      <c r="AF887" s="5"/>
      <c r="AG887" s="9"/>
      <c r="AH887" s="9"/>
      <c r="AI887" s="9"/>
      <c r="AJ887" s="9"/>
      <c r="AK887" s="40" t="s">
        <v>76</v>
      </c>
      <c r="AL887" s="40" t="s">
        <v>77</v>
      </c>
      <c r="AM887" s="21"/>
      <c r="AN887" s="5"/>
      <c r="AO887" s="5"/>
      <c r="AP887" s="5"/>
      <c r="AQ887" s="5"/>
      <c r="AR887" s="5"/>
      <c r="AS887" s="26" t="s">
        <v>59</v>
      </c>
      <c r="AT887" s="26" t="s">
        <v>59</v>
      </c>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row>
    <row r="888">
      <c r="A888" s="5"/>
      <c r="B888" s="5"/>
      <c r="C888" s="5"/>
      <c r="D888" s="5"/>
      <c r="E888" s="5"/>
      <c r="F888" s="26">
        <v>1.0</v>
      </c>
      <c r="G888" s="5"/>
      <c r="H888" s="43"/>
      <c r="I888" s="26" t="s">
        <v>59</v>
      </c>
      <c r="J888" s="5"/>
      <c r="K888" s="40" t="s">
        <v>55</v>
      </c>
      <c r="L888" s="40" t="s">
        <v>60</v>
      </c>
      <c r="M888" s="69">
        <v>45783.0</v>
      </c>
      <c r="N888" s="40" t="s">
        <v>100</v>
      </c>
      <c r="O888" s="52" t="s">
        <v>4519</v>
      </c>
      <c r="P888" s="5"/>
      <c r="Q888" s="53" t="s">
        <v>134</v>
      </c>
      <c r="R888" s="53" t="s">
        <v>135</v>
      </c>
      <c r="S888" s="53" t="s">
        <v>59</v>
      </c>
      <c r="T888" s="40" t="s">
        <v>65</v>
      </c>
      <c r="U888" s="40" t="s">
        <v>66</v>
      </c>
      <c r="V888" s="26" t="s">
        <v>969</v>
      </c>
      <c r="W888" s="40" t="s">
        <v>68</v>
      </c>
      <c r="X888" s="40" t="s">
        <v>69</v>
      </c>
      <c r="Y888" s="5"/>
      <c r="Z888" s="5"/>
      <c r="AA888" s="26" t="s">
        <v>71</v>
      </c>
      <c r="AB888" s="26" t="s">
        <v>72</v>
      </c>
      <c r="AC888" s="26" t="s">
        <v>972</v>
      </c>
      <c r="AD888" s="26" t="s">
        <v>64</v>
      </c>
      <c r="AE888" s="66" t="s">
        <v>64</v>
      </c>
      <c r="AF888" s="5"/>
      <c r="AG888" s="9"/>
      <c r="AH888" s="9"/>
      <c r="AI888" s="9"/>
      <c r="AJ888" s="9"/>
      <c r="AK888" s="40" t="s">
        <v>76</v>
      </c>
      <c r="AL888" s="40" t="s">
        <v>77</v>
      </c>
      <c r="AM888" s="21"/>
      <c r="AN888" s="5"/>
      <c r="AO888" s="5"/>
      <c r="AP888" s="5"/>
      <c r="AQ888" s="5"/>
      <c r="AR888" s="5"/>
      <c r="AS888" s="26" t="s">
        <v>59</v>
      </c>
      <c r="AT888" s="26" t="s">
        <v>59</v>
      </c>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row>
    <row r="889">
      <c r="A889" s="5"/>
      <c r="B889" s="5"/>
      <c r="C889" s="5"/>
      <c r="D889" s="5"/>
      <c r="E889" s="5"/>
      <c r="F889" s="26">
        <v>1.0</v>
      </c>
      <c r="G889" s="5"/>
      <c r="H889" s="153"/>
      <c r="I889" s="26" t="s">
        <v>59</v>
      </c>
      <c r="J889" s="5"/>
      <c r="K889" s="40" t="s">
        <v>55</v>
      </c>
      <c r="L889" s="40" t="s">
        <v>60</v>
      </c>
      <c r="M889" s="69">
        <v>45783.0</v>
      </c>
      <c r="N889" s="40" t="s">
        <v>100</v>
      </c>
      <c r="O889" s="52" t="s">
        <v>4520</v>
      </c>
      <c r="P889" s="79"/>
      <c r="Q889" s="53" t="s">
        <v>134</v>
      </c>
      <c r="R889" s="53" t="s">
        <v>135</v>
      </c>
      <c r="S889" s="53" t="s">
        <v>59</v>
      </c>
      <c r="T889" s="40" t="s">
        <v>65</v>
      </c>
      <c r="U889" s="40" t="s">
        <v>66</v>
      </c>
      <c r="V889" s="26" t="s">
        <v>969</v>
      </c>
      <c r="W889" s="40" t="s">
        <v>68</v>
      </c>
      <c r="X889" s="40" t="s">
        <v>69</v>
      </c>
      <c r="Y889" s="5"/>
      <c r="Z889" s="5"/>
      <c r="AA889" s="26" t="s">
        <v>71</v>
      </c>
      <c r="AB889" s="26" t="s">
        <v>72</v>
      </c>
      <c r="AC889" s="26" t="s">
        <v>972</v>
      </c>
      <c r="AD889" s="26" t="s">
        <v>64</v>
      </c>
      <c r="AE889" s="66" t="s">
        <v>64</v>
      </c>
      <c r="AF889" s="5"/>
      <c r="AG889" s="9"/>
      <c r="AH889" s="9"/>
      <c r="AI889" s="9"/>
      <c r="AJ889" s="9"/>
      <c r="AK889" s="40" t="s">
        <v>76</v>
      </c>
      <c r="AL889" s="40" t="s">
        <v>77</v>
      </c>
      <c r="AM889" s="21"/>
      <c r="AN889" s="5"/>
      <c r="AO889" s="5"/>
      <c r="AP889" s="5"/>
      <c r="AQ889" s="5"/>
      <c r="AR889" s="5"/>
      <c r="AS889" s="48">
        <v>0.03680555555555556</v>
      </c>
      <c r="AT889" s="48">
        <v>0.1840277777777778</v>
      </c>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row>
    <row r="890">
      <c r="A890" s="5"/>
      <c r="B890" s="5"/>
      <c r="C890" s="5"/>
      <c r="D890" s="5"/>
      <c r="E890" s="5"/>
      <c r="F890" s="26">
        <v>1.0</v>
      </c>
      <c r="G890" s="5"/>
      <c r="H890" s="43"/>
      <c r="I890" s="26" t="s">
        <v>59</v>
      </c>
      <c r="J890" s="5"/>
      <c r="K890" s="40" t="s">
        <v>55</v>
      </c>
      <c r="L890" s="40" t="s">
        <v>60</v>
      </c>
      <c r="M890" s="69">
        <v>45783.0</v>
      </c>
      <c r="N890" s="40" t="s">
        <v>100</v>
      </c>
      <c r="O890" s="52" t="s">
        <v>4521</v>
      </c>
      <c r="P890" s="5"/>
      <c r="Q890" s="53" t="s">
        <v>134</v>
      </c>
      <c r="R890" s="53" t="s">
        <v>135</v>
      </c>
      <c r="S890" s="53" t="s">
        <v>59</v>
      </c>
      <c r="T890" s="40" t="s">
        <v>65</v>
      </c>
      <c r="U890" s="40" t="s">
        <v>66</v>
      </c>
      <c r="V890" s="26" t="s">
        <v>969</v>
      </c>
      <c r="W890" s="40" t="s">
        <v>68</v>
      </c>
      <c r="X890" s="40" t="s">
        <v>69</v>
      </c>
      <c r="Y890" s="5"/>
      <c r="Z890" s="5"/>
      <c r="AA890" s="26" t="s">
        <v>71</v>
      </c>
      <c r="AB890" s="26" t="s">
        <v>72</v>
      </c>
      <c r="AC890" s="26" t="s">
        <v>972</v>
      </c>
      <c r="AD890" s="26" t="s">
        <v>64</v>
      </c>
      <c r="AE890" s="26" t="s">
        <v>64</v>
      </c>
      <c r="AF890" s="5"/>
      <c r="AG890" s="9"/>
      <c r="AH890" s="9"/>
      <c r="AI890" s="9"/>
      <c r="AJ890" s="9"/>
      <c r="AK890" s="40" t="s">
        <v>76</v>
      </c>
      <c r="AL890" s="40" t="s">
        <v>77</v>
      </c>
      <c r="AM890" s="21"/>
      <c r="AN890" s="5"/>
      <c r="AO890" s="5"/>
      <c r="AP890" s="5"/>
      <c r="AQ890" s="5"/>
      <c r="AR890" s="5"/>
      <c r="AS890" s="48">
        <v>0.0</v>
      </c>
      <c r="AT890" s="48">
        <v>0.15902777777777777</v>
      </c>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row>
    <row r="891">
      <c r="A891" s="5"/>
      <c r="B891" s="5"/>
      <c r="C891" s="5"/>
      <c r="D891" s="5"/>
      <c r="E891" s="5"/>
      <c r="F891" s="26">
        <v>1.0</v>
      </c>
      <c r="G891" s="5"/>
      <c r="H891" s="43"/>
      <c r="I891" s="26" t="s">
        <v>59</v>
      </c>
      <c r="J891" s="5"/>
      <c r="K891" s="40" t="s">
        <v>55</v>
      </c>
      <c r="L891" s="40" t="s">
        <v>60</v>
      </c>
      <c r="M891" s="69">
        <v>45783.0</v>
      </c>
      <c r="N891" s="40" t="s">
        <v>100</v>
      </c>
      <c r="O891" s="52" t="s">
        <v>4522</v>
      </c>
      <c r="P891" s="79"/>
      <c r="Q891" s="53" t="s">
        <v>134</v>
      </c>
      <c r="R891" s="53" t="s">
        <v>135</v>
      </c>
      <c r="S891" s="53" t="s">
        <v>59</v>
      </c>
      <c r="T891" s="40" t="s">
        <v>65</v>
      </c>
      <c r="U891" s="40" t="s">
        <v>66</v>
      </c>
      <c r="V891" s="26" t="s">
        <v>969</v>
      </c>
      <c r="W891" s="40" t="s">
        <v>68</v>
      </c>
      <c r="X891" s="40" t="s">
        <v>69</v>
      </c>
      <c r="Y891" s="5"/>
      <c r="Z891" s="5"/>
      <c r="AA891" s="26" t="s">
        <v>71</v>
      </c>
      <c r="AB891" s="26" t="s">
        <v>72</v>
      </c>
      <c r="AC891" s="26" t="s">
        <v>972</v>
      </c>
      <c r="AD891" s="26" t="s">
        <v>64</v>
      </c>
      <c r="AE891" s="66" t="s">
        <v>64</v>
      </c>
      <c r="AF891" s="5"/>
      <c r="AG891" s="9"/>
      <c r="AH891" s="9"/>
      <c r="AI891" s="9"/>
      <c r="AJ891" s="9"/>
      <c r="AK891" s="40" t="s">
        <v>76</v>
      </c>
      <c r="AL891" s="40" t="s">
        <v>77</v>
      </c>
      <c r="AM891" s="21"/>
      <c r="AN891" s="5"/>
      <c r="AO891" s="5"/>
      <c r="AP891" s="5"/>
      <c r="AQ891" s="5"/>
      <c r="AR891" s="5"/>
      <c r="AS891" s="26" t="s">
        <v>59</v>
      </c>
      <c r="AT891" s="26" t="s">
        <v>59</v>
      </c>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row>
    <row r="892">
      <c r="A892" s="9"/>
      <c r="B892" s="5"/>
      <c r="C892" s="5"/>
      <c r="D892" s="5"/>
      <c r="E892" s="5"/>
      <c r="F892" s="5"/>
      <c r="G892" s="5"/>
      <c r="H892" s="5"/>
      <c r="I892" s="5"/>
      <c r="J892" s="5"/>
      <c r="K892" s="9"/>
      <c r="L892" s="9"/>
      <c r="M892" s="72"/>
      <c r="N892" s="9"/>
      <c r="O892" s="5"/>
      <c r="P892" s="79"/>
      <c r="Q892" s="5"/>
      <c r="R892" s="5"/>
      <c r="S892" s="5"/>
      <c r="T892" s="9"/>
      <c r="U892" s="9"/>
      <c r="V892" s="5"/>
      <c r="W892" s="9"/>
      <c r="X892" s="9"/>
      <c r="Y892" s="5"/>
      <c r="Z892" s="5"/>
      <c r="AA892" s="5"/>
      <c r="AB892" s="5"/>
      <c r="AC892" s="5"/>
      <c r="AD892" s="5"/>
      <c r="AE892" s="5"/>
      <c r="AF892" s="5"/>
      <c r="AG892" s="9"/>
      <c r="AH892" s="50"/>
      <c r="AI892" s="9"/>
      <c r="AJ892" s="9"/>
      <c r="AK892" s="9"/>
      <c r="AL892" s="9"/>
      <c r="AM892" s="21"/>
      <c r="AN892" s="5"/>
      <c r="AO892" s="5"/>
      <c r="AP892" s="5"/>
      <c r="AQ892" s="5"/>
      <c r="AR892" s="5"/>
      <c r="AS892" s="5"/>
      <c r="AT892" s="5"/>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row>
    <row r="893">
      <c r="A893" s="43"/>
      <c r="B893" s="26" t="s">
        <v>4523</v>
      </c>
      <c r="C893" s="26" t="s">
        <v>55</v>
      </c>
      <c r="D893" s="26" t="s">
        <v>4524</v>
      </c>
      <c r="E893" s="26" t="s">
        <v>4525</v>
      </c>
      <c r="F893" s="26">
        <v>1.0</v>
      </c>
      <c r="G893" s="26" t="s">
        <v>4526</v>
      </c>
      <c r="H893" s="26" t="s">
        <v>59</v>
      </c>
      <c r="I893" s="75">
        <v>45234.0</v>
      </c>
      <c r="J893" s="5"/>
      <c r="K893" s="40" t="s">
        <v>55</v>
      </c>
      <c r="L893" s="40" t="s">
        <v>60</v>
      </c>
      <c r="M893" s="69">
        <v>45966.0</v>
      </c>
      <c r="N893" s="40" t="s">
        <v>2791</v>
      </c>
      <c r="O893" s="52" t="s">
        <v>4527</v>
      </c>
      <c r="P893" s="73">
        <v>0.16666666666666666</v>
      </c>
      <c r="Q893" s="53" t="s">
        <v>134</v>
      </c>
      <c r="R893" s="53" t="s">
        <v>135</v>
      </c>
      <c r="S893" s="53" t="s">
        <v>59</v>
      </c>
      <c r="T893" s="40" t="s">
        <v>65</v>
      </c>
      <c r="U893" s="40" t="s">
        <v>66</v>
      </c>
      <c r="V893" s="26" t="s">
        <v>969</v>
      </c>
      <c r="W893" s="40" t="s">
        <v>68</v>
      </c>
      <c r="X893" s="40" t="s">
        <v>69</v>
      </c>
      <c r="Y893" s="26">
        <v>45.0</v>
      </c>
      <c r="Z893" s="26" t="s">
        <v>118</v>
      </c>
      <c r="AA893" s="26" t="s">
        <v>71</v>
      </c>
      <c r="AB893" s="26" t="s">
        <v>72</v>
      </c>
      <c r="AC893" s="26" t="s">
        <v>4528</v>
      </c>
      <c r="AD893" s="26" t="s">
        <v>74</v>
      </c>
      <c r="AE893" s="52" t="s">
        <v>4527</v>
      </c>
      <c r="AF893" s="5"/>
      <c r="AG893" s="42" t="s">
        <v>4529</v>
      </c>
      <c r="AH893" s="51">
        <v>0.8</v>
      </c>
      <c r="AI893" s="42" t="s">
        <v>4530</v>
      </c>
      <c r="AJ893" s="9"/>
      <c r="AK893" s="40" t="s">
        <v>76</v>
      </c>
      <c r="AL893" s="40" t="s">
        <v>77</v>
      </c>
      <c r="AM893" s="32" t="s">
        <v>2795</v>
      </c>
      <c r="AN893" s="26" t="s">
        <v>226</v>
      </c>
      <c r="AO893" s="26" t="s">
        <v>4372</v>
      </c>
      <c r="AP893" s="26" t="s">
        <v>4531</v>
      </c>
      <c r="AQ893" s="26" t="s">
        <v>517</v>
      </c>
      <c r="AR893" s="5"/>
      <c r="AS893" s="5"/>
      <c r="AT893" s="5"/>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row>
    <row r="894">
      <c r="A894" s="5"/>
      <c r="B894" s="5"/>
      <c r="C894" s="5"/>
      <c r="D894" s="5"/>
      <c r="E894" s="5"/>
      <c r="F894" s="26">
        <v>1.0</v>
      </c>
      <c r="G894" s="5"/>
      <c r="H894" s="5"/>
      <c r="I894" s="5"/>
      <c r="J894" s="5"/>
      <c r="K894" s="40" t="s">
        <v>55</v>
      </c>
      <c r="L894" s="40" t="s">
        <v>60</v>
      </c>
      <c r="M894" s="69">
        <v>45966.0</v>
      </c>
      <c r="N894" s="40" t="s">
        <v>2791</v>
      </c>
      <c r="O894" s="52" t="s">
        <v>4532</v>
      </c>
      <c r="P894" s="79"/>
      <c r="Q894" s="53" t="s">
        <v>134</v>
      </c>
      <c r="R894" s="53" t="s">
        <v>135</v>
      </c>
      <c r="S894" s="53" t="s">
        <v>59</v>
      </c>
      <c r="T894" s="40" t="s">
        <v>65</v>
      </c>
      <c r="U894" s="40" t="s">
        <v>66</v>
      </c>
      <c r="V894" s="26" t="s">
        <v>969</v>
      </c>
      <c r="W894" s="40" t="s">
        <v>68</v>
      </c>
      <c r="X894" s="40" t="s">
        <v>69</v>
      </c>
      <c r="Y894" s="5"/>
      <c r="Z894" s="5"/>
      <c r="AA894" s="26" t="s">
        <v>71</v>
      </c>
      <c r="AB894" s="26" t="s">
        <v>72</v>
      </c>
      <c r="AC894" s="5"/>
      <c r="AD894" s="26" t="s">
        <v>74</v>
      </c>
      <c r="AE894" s="52" t="s">
        <v>4532</v>
      </c>
      <c r="AF894" s="5"/>
      <c r="AG894" s="9"/>
      <c r="AH894" s="50"/>
      <c r="AI894" s="9"/>
      <c r="AJ894" s="9"/>
      <c r="AK894" s="40" t="s">
        <v>76</v>
      </c>
      <c r="AL894" s="40" t="s">
        <v>77</v>
      </c>
      <c r="AM894" s="32" t="s">
        <v>2795</v>
      </c>
      <c r="AN894" s="26" t="s">
        <v>226</v>
      </c>
      <c r="AO894" s="26" t="s">
        <v>4372</v>
      </c>
      <c r="AP894" s="26" t="s">
        <v>4531</v>
      </c>
      <c r="AQ894" s="5"/>
      <c r="AR894" s="5"/>
      <c r="AS894" s="5"/>
      <c r="AT894" s="5"/>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row>
    <row r="895">
      <c r="A895" s="5"/>
      <c r="B895" s="26" t="s">
        <v>4533</v>
      </c>
      <c r="C895" s="26" t="s">
        <v>55</v>
      </c>
      <c r="D895" s="26" t="s">
        <v>4534</v>
      </c>
      <c r="E895" s="26" t="s">
        <v>4535</v>
      </c>
      <c r="F895" s="26">
        <v>1.0</v>
      </c>
      <c r="G895" s="26" t="s">
        <v>191</v>
      </c>
      <c r="H895" s="26" t="s">
        <v>59</v>
      </c>
      <c r="I895" s="75">
        <v>44993.0</v>
      </c>
      <c r="J895" s="5"/>
      <c r="K895" s="40" t="s">
        <v>55</v>
      </c>
      <c r="L895" s="40" t="s">
        <v>60</v>
      </c>
      <c r="M895" s="69">
        <v>45966.0</v>
      </c>
      <c r="N895" s="40" t="s">
        <v>2791</v>
      </c>
      <c r="O895" s="52" t="s">
        <v>4536</v>
      </c>
      <c r="P895" s="73">
        <v>0.125</v>
      </c>
      <c r="Q895" s="53" t="s">
        <v>134</v>
      </c>
      <c r="R895" s="53" t="s">
        <v>135</v>
      </c>
      <c r="S895" s="53" t="s">
        <v>59</v>
      </c>
      <c r="T895" s="40" t="s">
        <v>65</v>
      </c>
      <c r="U895" s="40" t="s">
        <v>66</v>
      </c>
      <c r="V895" s="26" t="s">
        <v>969</v>
      </c>
      <c r="W895" s="40" t="s">
        <v>68</v>
      </c>
      <c r="X895" s="40" t="s">
        <v>69</v>
      </c>
      <c r="Y895" s="26">
        <v>40.0</v>
      </c>
      <c r="Z895" s="26" t="s">
        <v>136</v>
      </c>
      <c r="AA895" s="26" t="s">
        <v>71</v>
      </c>
      <c r="AB895" s="26" t="s">
        <v>72</v>
      </c>
      <c r="AC895" s="26" t="s">
        <v>2511</v>
      </c>
      <c r="AD895" s="26" t="s">
        <v>74</v>
      </c>
      <c r="AE895" s="52" t="s">
        <v>4536</v>
      </c>
      <c r="AF895" s="5"/>
      <c r="AG895" s="42" t="s">
        <v>4537</v>
      </c>
      <c r="AH895" s="51">
        <v>0.95</v>
      </c>
      <c r="AI895" s="42" t="s">
        <v>4538</v>
      </c>
      <c r="AJ895" s="9"/>
      <c r="AK895" s="40" t="s">
        <v>76</v>
      </c>
      <c r="AL895" s="40" t="s">
        <v>77</v>
      </c>
      <c r="AM895" s="32" t="s">
        <v>2795</v>
      </c>
      <c r="AN895" s="26" t="s">
        <v>226</v>
      </c>
      <c r="AO895" s="26" t="s">
        <v>4372</v>
      </c>
      <c r="AP895" s="26" t="s">
        <v>4531</v>
      </c>
      <c r="AQ895" s="26" t="s">
        <v>124</v>
      </c>
      <c r="AR895" s="5"/>
      <c r="AS895" s="5"/>
      <c r="AT895" s="5"/>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row>
    <row r="896">
      <c r="A896" s="5"/>
      <c r="B896" s="26" t="s">
        <v>4539</v>
      </c>
      <c r="C896" s="26" t="s">
        <v>55</v>
      </c>
      <c r="D896" s="26" t="s">
        <v>4540</v>
      </c>
      <c r="E896" s="26" t="s">
        <v>4541</v>
      </c>
      <c r="F896" s="26">
        <v>1.0</v>
      </c>
      <c r="G896" s="26" t="s">
        <v>4542</v>
      </c>
      <c r="H896" s="26" t="s">
        <v>3912</v>
      </c>
      <c r="I896" s="26" t="s">
        <v>59</v>
      </c>
      <c r="J896" s="5"/>
      <c r="K896" s="40" t="s">
        <v>55</v>
      </c>
      <c r="L896" s="40" t="s">
        <v>60</v>
      </c>
      <c r="M896" s="69">
        <v>45966.0</v>
      </c>
      <c r="N896" s="40" t="s">
        <v>2791</v>
      </c>
      <c r="O896" s="52" t="s">
        <v>4543</v>
      </c>
      <c r="P896" s="73">
        <v>0.3333333333333333</v>
      </c>
      <c r="Q896" s="53" t="s">
        <v>134</v>
      </c>
      <c r="R896" s="53" t="s">
        <v>135</v>
      </c>
      <c r="S896" s="53" t="s">
        <v>59</v>
      </c>
      <c r="T896" s="40" t="s">
        <v>65</v>
      </c>
      <c r="U896" s="40" t="s">
        <v>66</v>
      </c>
      <c r="V896" s="26" t="s">
        <v>969</v>
      </c>
      <c r="W896" s="40" t="s">
        <v>68</v>
      </c>
      <c r="X896" s="40" t="s">
        <v>69</v>
      </c>
      <c r="Y896" s="26">
        <v>50.0</v>
      </c>
      <c r="Z896" s="26" t="s">
        <v>118</v>
      </c>
      <c r="AA896" s="26" t="s">
        <v>71</v>
      </c>
      <c r="AB896" s="26" t="s">
        <v>72</v>
      </c>
      <c r="AC896" s="26" t="s">
        <v>4544</v>
      </c>
      <c r="AD896" s="26" t="s">
        <v>74</v>
      </c>
      <c r="AE896" s="52" t="s">
        <v>4543</v>
      </c>
      <c r="AF896" s="5"/>
      <c r="AG896" s="42" t="s">
        <v>4545</v>
      </c>
      <c r="AH896" s="51">
        <v>0.9</v>
      </c>
      <c r="AI896" s="42" t="s">
        <v>4546</v>
      </c>
      <c r="AJ896" s="9"/>
      <c r="AK896" s="40" t="s">
        <v>76</v>
      </c>
      <c r="AL896" s="40" t="s">
        <v>77</v>
      </c>
      <c r="AM896" s="32" t="s">
        <v>2795</v>
      </c>
      <c r="AN896" s="26" t="s">
        <v>226</v>
      </c>
      <c r="AO896" s="26" t="s">
        <v>4372</v>
      </c>
      <c r="AP896" s="26" t="s">
        <v>4531</v>
      </c>
      <c r="AQ896" s="26" t="s">
        <v>124</v>
      </c>
      <c r="AR896" s="5"/>
      <c r="AS896" s="5"/>
      <c r="AT896" s="5"/>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row>
    <row r="897">
      <c r="A897" s="5"/>
      <c r="B897" s="26" t="s">
        <v>4547</v>
      </c>
      <c r="C897" s="26" t="s">
        <v>55</v>
      </c>
      <c r="D897" s="26" t="s">
        <v>4548</v>
      </c>
      <c r="E897" s="26" t="s">
        <v>4549</v>
      </c>
      <c r="F897" s="26">
        <v>1.0</v>
      </c>
      <c r="G897" s="26" t="s">
        <v>4550</v>
      </c>
      <c r="H897" s="26" t="s">
        <v>59</v>
      </c>
      <c r="I897" s="26" t="s">
        <v>59</v>
      </c>
      <c r="J897" s="5"/>
      <c r="K897" s="40" t="s">
        <v>55</v>
      </c>
      <c r="L897" s="40" t="s">
        <v>60</v>
      </c>
      <c r="M897" s="69">
        <v>45966.0</v>
      </c>
      <c r="N897" s="40" t="s">
        <v>2791</v>
      </c>
      <c r="O897" s="52" t="s">
        <v>4551</v>
      </c>
      <c r="P897" s="73">
        <v>0.3333333333333333</v>
      </c>
      <c r="Q897" s="53" t="s">
        <v>134</v>
      </c>
      <c r="R897" s="53" t="s">
        <v>135</v>
      </c>
      <c r="S897" s="53" t="s">
        <v>59</v>
      </c>
      <c r="T897" s="40" t="s">
        <v>65</v>
      </c>
      <c r="U897" s="40" t="s">
        <v>66</v>
      </c>
      <c r="V897" s="26" t="s">
        <v>969</v>
      </c>
      <c r="W897" s="40" t="s">
        <v>68</v>
      </c>
      <c r="X897" s="40" t="s">
        <v>69</v>
      </c>
      <c r="Y897" s="26">
        <v>50.0</v>
      </c>
      <c r="Z897" s="26" t="s">
        <v>118</v>
      </c>
      <c r="AA897" s="26" t="s">
        <v>71</v>
      </c>
      <c r="AB897" s="26" t="s">
        <v>72</v>
      </c>
      <c r="AC897" s="26" t="s">
        <v>4552</v>
      </c>
      <c r="AD897" s="26" t="s">
        <v>74</v>
      </c>
      <c r="AE897" s="52" t="s">
        <v>4551</v>
      </c>
      <c r="AF897" s="5"/>
      <c r="AG897" s="42" t="s">
        <v>4553</v>
      </c>
      <c r="AH897" s="51">
        <v>0.85</v>
      </c>
      <c r="AI897" s="42" t="s">
        <v>4554</v>
      </c>
      <c r="AJ897" s="9"/>
      <c r="AK897" s="40" t="s">
        <v>76</v>
      </c>
      <c r="AL897" s="40" t="s">
        <v>77</v>
      </c>
      <c r="AM897" s="32" t="s">
        <v>2795</v>
      </c>
      <c r="AN897" s="26" t="s">
        <v>226</v>
      </c>
      <c r="AO897" s="26" t="s">
        <v>4372</v>
      </c>
      <c r="AP897" s="26" t="s">
        <v>4531</v>
      </c>
      <c r="AQ897" s="26" t="s">
        <v>124</v>
      </c>
      <c r="AR897" s="5"/>
      <c r="AS897" s="5"/>
      <c r="AT897" s="5"/>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row>
    <row r="898">
      <c r="A898" s="5"/>
      <c r="B898" s="26" t="s">
        <v>4555</v>
      </c>
      <c r="C898" s="26" t="s">
        <v>55</v>
      </c>
      <c r="D898" s="26" t="s">
        <v>4556</v>
      </c>
      <c r="E898" s="26" t="s">
        <v>4557</v>
      </c>
      <c r="F898" s="26">
        <v>1.0</v>
      </c>
      <c r="G898" s="26" t="s">
        <v>4558</v>
      </c>
      <c r="H898" s="26" t="s">
        <v>59</v>
      </c>
      <c r="I898" s="26" t="s">
        <v>59</v>
      </c>
      <c r="J898" s="5"/>
      <c r="K898" s="40" t="s">
        <v>55</v>
      </c>
      <c r="L898" s="40" t="s">
        <v>60</v>
      </c>
      <c r="M898" s="69">
        <v>45966.0</v>
      </c>
      <c r="N898" s="40" t="s">
        <v>2791</v>
      </c>
      <c r="O898" s="52" t="s">
        <v>4559</v>
      </c>
      <c r="P898" s="73">
        <v>0.20833333333333334</v>
      </c>
      <c r="Q898" s="53" t="s">
        <v>134</v>
      </c>
      <c r="R898" s="53" t="s">
        <v>135</v>
      </c>
      <c r="S898" s="53" t="s">
        <v>59</v>
      </c>
      <c r="T898" s="40" t="s">
        <v>65</v>
      </c>
      <c r="U898" s="40" t="s">
        <v>66</v>
      </c>
      <c r="V898" s="26" t="s">
        <v>969</v>
      </c>
      <c r="W898" s="40" t="s">
        <v>68</v>
      </c>
      <c r="X898" s="40" t="s">
        <v>69</v>
      </c>
      <c r="Y898" s="26">
        <v>47.0</v>
      </c>
      <c r="Z898" s="26" t="s">
        <v>118</v>
      </c>
      <c r="AA898" s="26" t="s">
        <v>71</v>
      </c>
      <c r="AB898" s="26" t="s">
        <v>72</v>
      </c>
      <c r="AC898" s="26" t="s">
        <v>4560</v>
      </c>
      <c r="AD898" s="26" t="s">
        <v>74</v>
      </c>
      <c r="AE898" s="52" t="s">
        <v>4559</v>
      </c>
      <c r="AF898" s="5"/>
      <c r="AG898" s="42" t="s">
        <v>4561</v>
      </c>
      <c r="AH898" s="51">
        <v>0.9</v>
      </c>
      <c r="AI898" s="42" t="s">
        <v>4562</v>
      </c>
      <c r="AJ898" s="9"/>
      <c r="AK898" s="40" t="s">
        <v>76</v>
      </c>
      <c r="AL898" s="40" t="s">
        <v>77</v>
      </c>
      <c r="AM898" s="32" t="s">
        <v>2795</v>
      </c>
      <c r="AN898" s="26" t="s">
        <v>226</v>
      </c>
      <c r="AO898" s="26" t="s">
        <v>4372</v>
      </c>
      <c r="AP898" s="26" t="s">
        <v>4531</v>
      </c>
      <c r="AQ898" s="26" t="s">
        <v>124</v>
      </c>
      <c r="AR898" s="5"/>
      <c r="AS898" s="5"/>
      <c r="AT898" s="5"/>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row>
    <row r="899">
      <c r="A899" s="5"/>
      <c r="B899" s="5"/>
      <c r="C899" s="5"/>
      <c r="D899" s="5"/>
      <c r="E899" s="5"/>
      <c r="F899" s="26">
        <v>1.0</v>
      </c>
      <c r="G899" s="5"/>
      <c r="H899" s="43"/>
      <c r="I899" s="26" t="s">
        <v>59</v>
      </c>
      <c r="J899" s="5"/>
      <c r="K899" s="40" t="s">
        <v>55</v>
      </c>
      <c r="L899" s="40" t="s">
        <v>60</v>
      </c>
      <c r="M899" s="69">
        <v>45783.0</v>
      </c>
      <c r="N899" s="40" t="s">
        <v>100</v>
      </c>
      <c r="O899" s="52" t="s">
        <v>4563</v>
      </c>
      <c r="P899" s="79"/>
      <c r="Q899" s="53" t="s">
        <v>134</v>
      </c>
      <c r="R899" s="53" t="s">
        <v>135</v>
      </c>
      <c r="S899" s="53" t="s">
        <v>59</v>
      </c>
      <c r="T899" s="40" t="s">
        <v>65</v>
      </c>
      <c r="U899" s="40" t="s">
        <v>66</v>
      </c>
      <c r="V899" s="26" t="s">
        <v>969</v>
      </c>
      <c r="W899" s="40" t="s">
        <v>68</v>
      </c>
      <c r="X899" s="40" t="s">
        <v>69</v>
      </c>
      <c r="Y899" s="5"/>
      <c r="Z899" s="5"/>
      <c r="AA899" s="26" t="s">
        <v>71</v>
      </c>
      <c r="AB899" s="26" t="s">
        <v>72</v>
      </c>
      <c r="AC899" s="26" t="s">
        <v>972</v>
      </c>
      <c r="AD899" s="26" t="s">
        <v>64</v>
      </c>
      <c r="AE899" s="66" t="s">
        <v>64</v>
      </c>
      <c r="AF899" s="5"/>
      <c r="AG899" s="9"/>
      <c r="AH899" s="9"/>
      <c r="AI899" s="9"/>
      <c r="AJ899" s="9"/>
      <c r="AK899" s="40" t="s">
        <v>76</v>
      </c>
      <c r="AL899" s="40" t="s">
        <v>77</v>
      </c>
      <c r="AM899" s="21"/>
      <c r="AN899" s="5"/>
      <c r="AO899" s="5"/>
      <c r="AP899" s="5"/>
      <c r="AQ899" s="5"/>
      <c r="AR899" s="5"/>
      <c r="AS899" s="48">
        <v>0.010416666666666666</v>
      </c>
      <c r="AT899" s="48">
        <v>0.07013888888888889</v>
      </c>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row>
    <row r="900">
      <c r="A900" s="5"/>
      <c r="B900" s="5"/>
      <c r="C900" s="5"/>
      <c r="D900" s="5"/>
      <c r="E900" s="5"/>
      <c r="F900" s="26">
        <v>1.0</v>
      </c>
      <c r="G900" s="5"/>
      <c r="H900" s="43"/>
      <c r="I900" s="26" t="s">
        <v>59</v>
      </c>
      <c r="J900" s="5"/>
      <c r="K900" s="40" t="s">
        <v>55</v>
      </c>
      <c r="L900" s="40" t="s">
        <v>60</v>
      </c>
      <c r="M900" s="69">
        <v>45783.0</v>
      </c>
      <c r="N900" s="40" t="s">
        <v>100</v>
      </c>
      <c r="O900" s="52" t="s">
        <v>4564</v>
      </c>
      <c r="P900" s="5"/>
      <c r="Q900" s="53" t="s">
        <v>134</v>
      </c>
      <c r="R900" s="53" t="s">
        <v>135</v>
      </c>
      <c r="S900" s="53" t="s">
        <v>59</v>
      </c>
      <c r="T900" s="40" t="s">
        <v>65</v>
      </c>
      <c r="U900" s="40" t="s">
        <v>66</v>
      </c>
      <c r="V900" s="26" t="s">
        <v>969</v>
      </c>
      <c r="W900" s="40" t="s">
        <v>68</v>
      </c>
      <c r="X900" s="40" t="s">
        <v>69</v>
      </c>
      <c r="Y900" s="5"/>
      <c r="Z900" s="5"/>
      <c r="AA900" s="26" t="s">
        <v>71</v>
      </c>
      <c r="AB900" s="26" t="s">
        <v>72</v>
      </c>
      <c r="AC900" s="26" t="s">
        <v>972</v>
      </c>
      <c r="AD900" s="26" t="s">
        <v>64</v>
      </c>
      <c r="AE900" s="66" t="s">
        <v>64</v>
      </c>
      <c r="AF900" s="5"/>
      <c r="AG900" s="9"/>
      <c r="AH900" s="9"/>
      <c r="AI900" s="9"/>
      <c r="AJ900" s="9"/>
      <c r="AK900" s="40" t="s">
        <v>76</v>
      </c>
      <c r="AL900" s="40" t="s">
        <v>77</v>
      </c>
      <c r="AM900" s="21"/>
      <c r="AN900" s="5"/>
      <c r="AO900" s="5"/>
      <c r="AP900" s="5"/>
      <c r="AQ900" s="5"/>
      <c r="AR900" s="5"/>
      <c r="AS900" s="48">
        <v>0.0</v>
      </c>
      <c r="AT900" s="48">
        <v>0.37916666666666665</v>
      </c>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row>
    <row r="901">
      <c r="A901" s="5"/>
      <c r="B901" s="5"/>
      <c r="C901" s="5"/>
      <c r="D901" s="5"/>
      <c r="E901" s="5"/>
      <c r="F901" s="26">
        <v>1.0</v>
      </c>
      <c r="G901" s="5"/>
      <c r="H901" s="43"/>
      <c r="I901" s="26" t="s">
        <v>59</v>
      </c>
      <c r="J901" s="5"/>
      <c r="K901" s="40" t="s">
        <v>55</v>
      </c>
      <c r="L901" s="40" t="s">
        <v>60</v>
      </c>
      <c r="M901" s="69">
        <v>45783.0</v>
      </c>
      <c r="N901" s="40" t="s">
        <v>100</v>
      </c>
      <c r="O901" s="52" t="s">
        <v>4565</v>
      </c>
      <c r="P901" s="5"/>
      <c r="Q901" s="53" t="s">
        <v>134</v>
      </c>
      <c r="R901" s="53" t="s">
        <v>135</v>
      </c>
      <c r="S901" s="53" t="s">
        <v>59</v>
      </c>
      <c r="T901" s="40" t="s">
        <v>65</v>
      </c>
      <c r="U901" s="40" t="s">
        <v>66</v>
      </c>
      <c r="V901" s="26" t="s">
        <v>969</v>
      </c>
      <c r="W901" s="40" t="s">
        <v>68</v>
      </c>
      <c r="X901" s="40" t="s">
        <v>69</v>
      </c>
      <c r="Y901" s="5"/>
      <c r="Z901" s="5"/>
      <c r="AA901" s="26" t="s">
        <v>71</v>
      </c>
      <c r="AB901" s="26" t="s">
        <v>72</v>
      </c>
      <c r="AC901" s="26" t="s">
        <v>972</v>
      </c>
      <c r="AD901" s="26" t="s">
        <v>64</v>
      </c>
      <c r="AE901" s="66" t="s">
        <v>64</v>
      </c>
      <c r="AF901" s="5"/>
      <c r="AG901" s="9"/>
      <c r="AH901" s="9"/>
      <c r="AI901" s="9"/>
      <c r="AJ901" s="9"/>
      <c r="AK901" s="40" t="s">
        <v>76</v>
      </c>
      <c r="AL901" s="40" t="s">
        <v>77</v>
      </c>
      <c r="AM901" s="21"/>
      <c r="AN901" s="5"/>
      <c r="AO901" s="5"/>
      <c r="AP901" s="5"/>
      <c r="AQ901" s="5"/>
      <c r="AR901" s="5"/>
      <c r="AS901" s="48">
        <v>0.0</v>
      </c>
      <c r="AT901" s="48">
        <v>0.17916666666666667</v>
      </c>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row>
    <row r="902">
      <c r="A902" s="5"/>
      <c r="B902" s="5"/>
      <c r="C902" s="5"/>
      <c r="D902" s="5"/>
      <c r="E902" s="5"/>
      <c r="F902" s="26">
        <v>1.0</v>
      </c>
      <c r="G902" s="5"/>
      <c r="H902" s="153"/>
      <c r="I902" s="75" t="s">
        <v>59</v>
      </c>
      <c r="J902" s="5"/>
      <c r="K902" s="40" t="s">
        <v>55</v>
      </c>
      <c r="L902" s="40" t="s">
        <v>60</v>
      </c>
      <c r="M902" s="69">
        <v>45783.0</v>
      </c>
      <c r="N902" s="40" t="s">
        <v>100</v>
      </c>
      <c r="O902" s="52" t="s">
        <v>4566</v>
      </c>
      <c r="P902" s="79"/>
      <c r="Q902" s="53" t="s">
        <v>134</v>
      </c>
      <c r="R902" s="53" t="s">
        <v>135</v>
      </c>
      <c r="S902" s="53" t="s">
        <v>59</v>
      </c>
      <c r="T902" s="40" t="s">
        <v>65</v>
      </c>
      <c r="U902" s="40" t="s">
        <v>66</v>
      </c>
      <c r="V902" s="26" t="s">
        <v>969</v>
      </c>
      <c r="W902" s="40" t="s">
        <v>68</v>
      </c>
      <c r="X902" s="40" t="s">
        <v>69</v>
      </c>
      <c r="Y902" s="5"/>
      <c r="Z902" s="5"/>
      <c r="AA902" s="26" t="s">
        <v>71</v>
      </c>
      <c r="AB902" s="26" t="s">
        <v>72</v>
      </c>
      <c r="AC902" s="26" t="s">
        <v>972</v>
      </c>
      <c r="AD902" s="26" t="s">
        <v>64</v>
      </c>
      <c r="AE902" s="66" t="s">
        <v>64</v>
      </c>
      <c r="AF902" s="5"/>
      <c r="AG902" s="9"/>
      <c r="AH902" s="9"/>
      <c r="AI902" s="9"/>
      <c r="AJ902" s="9"/>
      <c r="AK902" s="40" t="s">
        <v>76</v>
      </c>
      <c r="AL902" s="40" t="s">
        <v>77</v>
      </c>
      <c r="AM902" s="21"/>
      <c r="AN902" s="5"/>
      <c r="AO902" s="5"/>
      <c r="AP902" s="5"/>
      <c r="AQ902" s="5"/>
      <c r="AR902" s="5"/>
      <c r="AS902" s="48">
        <v>0.0</v>
      </c>
      <c r="AT902" s="48">
        <v>0.08333333333333333</v>
      </c>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row>
    <row r="903">
      <c r="A903" s="5"/>
      <c r="B903" s="5"/>
      <c r="C903" s="5"/>
      <c r="D903" s="5"/>
      <c r="E903" s="5"/>
      <c r="F903" s="5"/>
      <c r="G903" s="5"/>
      <c r="H903" s="26" t="s">
        <v>4567</v>
      </c>
      <c r="I903" s="5"/>
      <c r="J903" s="5"/>
      <c r="K903" s="5"/>
      <c r="L903" s="5"/>
      <c r="M903" s="72"/>
      <c r="N903" s="5"/>
      <c r="O903" s="5"/>
      <c r="P903" s="79"/>
      <c r="Q903" s="5"/>
      <c r="R903" s="5"/>
      <c r="S903" s="5"/>
      <c r="T903" s="5"/>
      <c r="U903" s="5"/>
      <c r="V903" s="5"/>
      <c r="W903" s="5"/>
      <c r="X903" s="5"/>
      <c r="Y903" s="5"/>
      <c r="Z903" s="5"/>
      <c r="AA903" s="5"/>
      <c r="AB903" s="5"/>
      <c r="AC903" s="5"/>
      <c r="AD903" s="5"/>
      <c r="AE903" s="5"/>
      <c r="AF903" s="5"/>
      <c r="AG903" s="5"/>
      <c r="AH903" s="21"/>
      <c r="AI903" s="5"/>
      <c r="AJ903" s="5"/>
      <c r="AK903" s="5"/>
      <c r="AL903" s="5"/>
      <c r="AM903" s="21"/>
      <c r="AN903" s="5"/>
      <c r="AO903" s="5"/>
      <c r="AP903" s="5"/>
      <c r="AQ903" s="5"/>
      <c r="AR903" s="5"/>
      <c r="AS903" s="5"/>
      <c r="AT903" s="5"/>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row>
    <row r="904">
      <c r="A904" s="5"/>
      <c r="B904" s="26" t="s">
        <v>4568</v>
      </c>
      <c r="C904" s="26" t="s">
        <v>55</v>
      </c>
      <c r="D904" s="26" t="s">
        <v>4569</v>
      </c>
      <c r="E904" s="26" t="s">
        <v>4570</v>
      </c>
      <c r="F904" s="26">
        <v>1.0</v>
      </c>
      <c r="G904" s="26" t="s">
        <v>191</v>
      </c>
      <c r="H904" s="26" t="s">
        <v>59</v>
      </c>
      <c r="I904" s="26" t="s">
        <v>3436</v>
      </c>
      <c r="J904" s="5"/>
      <c r="K904" s="40" t="s">
        <v>55</v>
      </c>
      <c r="L904" s="40" t="s">
        <v>60</v>
      </c>
      <c r="M904" s="69">
        <v>45966.0</v>
      </c>
      <c r="N904" s="40" t="s">
        <v>2791</v>
      </c>
      <c r="O904" s="52" t="s">
        <v>4571</v>
      </c>
      <c r="P904" s="73">
        <v>0.20833333333333334</v>
      </c>
      <c r="Q904" s="53" t="s">
        <v>134</v>
      </c>
      <c r="R904" s="53" t="s">
        <v>135</v>
      </c>
      <c r="S904" s="53" t="s">
        <v>59</v>
      </c>
      <c r="T904" s="40" t="s">
        <v>65</v>
      </c>
      <c r="U904" s="40" t="s">
        <v>66</v>
      </c>
      <c r="V904" s="26" t="s">
        <v>969</v>
      </c>
      <c r="W904" s="40" t="s">
        <v>68</v>
      </c>
      <c r="X904" s="40" t="s">
        <v>69</v>
      </c>
      <c r="Y904" s="26">
        <v>30.0</v>
      </c>
      <c r="Z904" s="26" t="s">
        <v>118</v>
      </c>
      <c r="AA904" s="26" t="s">
        <v>71</v>
      </c>
      <c r="AB904" s="26" t="s">
        <v>72</v>
      </c>
      <c r="AC904" s="26" t="s">
        <v>2511</v>
      </c>
      <c r="AD904" s="26" t="s">
        <v>74</v>
      </c>
      <c r="AE904" s="52" t="s">
        <v>4571</v>
      </c>
      <c r="AF904" s="5"/>
      <c r="AG904" s="42" t="s">
        <v>4572</v>
      </c>
      <c r="AH904" s="51">
        <v>0.95</v>
      </c>
      <c r="AI904" s="42" t="s">
        <v>4573</v>
      </c>
      <c r="AJ904" s="9"/>
      <c r="AK904" s="40" t="s">
        <v>76</v>
      </c>
      <c r="AL904" s="40" t="s">
        <v>77</v>
      </c>
      <c r="AM904" s="32" t="s">
        <v>2795</v>
      </c>
      <c r="AN904" s="26" t="s">
        <v>226</v>
      </c>
      <c r="AO904" s="26" t="s">
        <v>4372</v>
      </c>
      <c r="AP904" s="26" t="s">
        <v>4574</v>
      </c>
      <c r="AQ904" s="26" t="s">
        <v>93</v>
      </c>
      <c r="AR904" s="5"/>
      <c r="AS904" s="5"/>
      <c r="AT904" s="5"/>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row>
    <row r="905">
      <c r="A905" s="5"/>
      <c r="B905" s="5"/>
      <c r="C905" s="5"/>
      <c r="D905" s="5"/>
      <c r="E905" s="5"/>
      <c r="F905" s="26">
        <v>1.0</v>
      </c>
      <c r="G905" s="5"/>
      <c r="H905" s="5"/>
      <c r="I905" s="5"/>
      <c r="J905" s="5"/>
      <c r="K905" s="40" t="s">
        <v>55</v>
      </c>
      <c r="L905" s="40" t="s">
        <v>60</v>
      </c>
      <c r="M905" s="69">
        <v>45966.0</v>
      </c>
      <c r="N905" s="40" t="s">
        <v>2791</v>
      </c>
      <c r="O905" s="52" t="s">
        <v>4575</v>
      </c>
      <c r="P905" s="79"/>
      <c r="Q905" s="53" t="s">
        <v>134</v>
      </c>
      <c r="R905" s="53" t="s">
        <v>135</v>
      </c>
      <c r="S905" s="53" t="s">
        <v>59</v>
      </c>
      <c r="T905" s="40" t="s">
        <v>65</v>
      </c>
      <c r="U905" s="40" t="s">
        <v>66</v>
      </c>
      <c r="V905" s="26" t="s">
        <v>969</v>
      </c>
      <c r="W905" s="40" t="s">
        <v>68</v>
      </c>
      <c r="X905" s="40" t="s">
        <v>69</v>
      </c>
      <c r="Y905" s="5"/>
      <c r="Z905" s="5"/>
      <c r="AA905" s="26" t="s">
        <v>71</v>
      </c>
      <c r="AB905" s="26" t="s">
        <v>72</v>
      </c>
      <c r="AC905" s="5"/>
      <c r="AD905" s="26" t="s">
        <v>74</v>
      </c>
      <c r="AE905" s="52" t="s">
        <v>4575</v>
      </c>
      <c r="AF905" s="5"/>
      <c r="AG905" s="9"/>
      <c r="AH905" s="50"/>
      <c r="AI905" s="9"/>
      <c r="AJ905" s="9"/>
      <c r="AK905" s="40" t="s">
        <v>76</v>
      </c>
      <c r="AL905" s="40" t="s">
        <v>77</v>
      </c>
      <c r="AM905" s="32" t="s">
        <v>2795</v>
      </c>
      <c r="AN905" s="26" t="s">
        <v>226</v>
      </c>
      <c r="AO905" s="26" t="s">
        <v>4372</v>
      </c>
      <c r="AP905" s="26" t="s">
        <v>4574</v>
      </c>
      <c r="AQ905" s="5"/>
      <c r="AR905" s="5"/>
      <c r="AS905" s="5"/>
      <c r="AT905" s="5"/>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row>
    <row r="906">
      <c r="A906" s="5"/>
      <c r="B906" s="5"/>
      <c r="C906" s="5"/>
      <c r="D906" s="5"/>
      <c r="E906" s="5"/>
      <c r="F906" s="26">
        <v>1.0</v>
      </c>
      <c r="G906" s="5"/>
      <c r="H906" s="5"/>
      <c r="I906" s="72"/>
      <c r="J906" s="5"/>
      <c r="K906" s="40" t="s">
        <v>55</v>
      </c>
      <c r="L906" s="40" t="s">
        <v>60</v>
      </c>
      <c r="M906" s="69">
        <v>45966.0</v>
      </c>
      <c r="N906" s="40" t="s">
        <v>2791</v>
      </c>
      <c r="O906" s="52" t="s">
        <v>4576</v>
      </c>
      <c r="P906" s="5"/>
      <c r="Q906" s="53" t="s">
        <v>134</v>
      </c>
      <c r="R906" s="53" t="s">
        <v>135</v>
      </c>
      <c r="S906" s="53" t="s">
        <v>59</v>
      </c>
      <c r="T906" s="40" t="s">
        <v>65</v>
      </c>
      <c r="U906" s="40" t="s">
        <v>66</v>
      </c>
      <c r="V906" s="26" t="s">
        <v>969</v>
      </c>
      <c r="W906" s="40" t="s">
        <v>68</v>
      </c>
      <c r="X906" s="40" t="s">
        <v>69</v>
      </c>
      <c r="Y906" s="5"/>
      <c r="Z906" s="5"/>
      <c r="AA906" s="26" t="s">
        <v>71</v>
      </c>
      <c r="AB906" s="26" t="s">
        <v>72</v>
      </c>
      <c r="AC906" s="5"/>
      <c r="AD906" s="26" t="s">
        <v>74</v>
      </c>
      <c r="AE906" s="52" t="s">
        <v>4576</v>
      </c>
      <c r="AF906" s="5"/>
      <c r="AG906" s="9"/>
      <c r="AH906" s="50"/>
      <c r="AI906" s="9"/>
      <c r="AJ906" s="9"/>
      <c r="AK906" s="40" t="s">
        <v>76</v>
      </c>
      <c r="AL906" s="40" t="s">
        <v>77</v>
      </c>
      <c r="AM906" s="32" t="s">
        <v>2795</v>
      </c>
      <c r="AN906" s="26" t="s">
        <v>226</v>
      </c>
      <c r="AO906" s="26" t="s">
        <v>4372</v>
      </c>
      <c r="AP906" s="26" t="s">
        <v>4574</v>
      </c>
      <c r="AQ906" s="5"/>
      <c r="AR906" s="5"/>
      <c r="AS906" s="5"/>
      <c r="AT906" s="5"/>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row>
    <row r="907">
      <c r="A907" s="5"/>
      <c r="B907" s="26" t="s">
        <v>4577</v>
      </c>
      <c r="C907" s="26" t="s">
        <v>55</v>
      </c>
      <c r="D907" s="26" t="s">
        <v>4578</v>
      </c>
      <c r="E907" s="26" t="s">
        <v>4579</v>
      </c>
      <c r="F907" s="26">
        <v>1.0</v>
      </c>
      <c r="G907" s="26" t="s">
        <v>4580</v>
      </c>
      <c r="H907" s="26" t="s">
        <v>4581</v>
      </c>
      <c r="I907" s="26" t="s">
        <v>59</v>
      </c>
      <c r="J907" s="5"/>
      <c r="K907" s="40" t="s">
        <v>55</v>
      </c>
      <c r="L907" s="40" t="s">
        <v>60</v>
      </c>
      <c r="M907" s="69">
        <v>45966.0</v>
      </c>
      <c r="N907" s="40" t="s">
        <v>2791</v>
      </c>
      <c r="O907" s="52" t="s">
        <v>4582</v>
      </c>
      <c r="P907" s="73">
        <v>0.16666666666666666</v>
      </c>
      <c r="Q907" s="53" t="s">
        <v>134</v>
      </c>
      <c r="R907" s="53" t="s">
        <v>135</v>
      </c>
      <c r="S907" s="53" t="s">
        <v>59</v>
      </c>
      <c r="T907" s="40" t="s">
        <v>65</v>
      </c>
      <c r="U907" s="40" t="s">
        <v>66</v>
      </c>
      <c r="V907" s="26" t="s">
        <v>969</v>
      </c>
      <c r="W907" s="40" t="s">
        <v>68</v>
      </c>
      <c r="X907" s="40" t="s">
        <v>69</v>
      </c>
      <c r="Y907" s="26">
        <v>60.0</v>
      </c>
      <c r="Z907" s="26" t="s">
        <v>118</v>
      </c>
      <c r="AA907" s="26" t="s">
        <v>71</v>
      </c>
      <c r="AB907" s="26" t="s">
        <v>72</v>
      </c>
      <c r="AC907" s="26" t="s">
        <v>4583</v>
      </c>
      <c r="AD907" s="26" t="s">
        <v>74</v>
      </c>
      <c r="AE907" s="52" t="s">
        <v>4582</v>
      </c>
      <c r="AF907" s="5"/>
      <c r="AG907" s="42" t="s">
        <v>4584</v>
      </c>
      <c r="AH907" s="51">
        <v>0.85</v>
      </c>
      <c r="AI907" s="42" t="s">
        <v>4585</v>
      </c>
      <c r="AJ907" s="9"/>
      <c r="AK907" s="40" t="s">
        <v>76</v>
      </c>
      <c r="AL907" s="40" t="s">
        <v>77</v>
      </c>
      <c r="AM907" s="32" t="s">
        <v>2795</v>
      </c>
      <c r="AN907" s="26" t="s">
        <v>226</v>
      </c>
      <c r="AO907" s="26" t="s">
        <v>4372</v>
      </c>
      <c r="AP907" s="26" t="s">
        <v>4574</v>
      </c>
      <c r="AQ907" s="26" t="s">
        <v>124</v>
      </c>
      <c r="AR907" s="5"/>
      <c r="AS907" s="5"/>
      <c r="AT907" s="5"/>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row>
    <row r="908">
      <c r="A908" s="5"/>
      <c r="B908" s="5"/>
      <c r="C908" s="5"/>
      <c r="D908" s="5"/>
      <c r="E908" s="5"/>
      <c r="F908" s="26">
        <v>1.0</v>
      </c>
      <c r="G908" s="5"/>
      <c r="H908" s="5"/>
      <c r="I908" s="5"/>
      <c r="J908" s="5"/>
      <c r="K908" s="40" t="s">
        <v>55</v>
      </c>
      <c r="L908" s="40" t="s">
        <v>60</v>
      </c>
      <c r="M908" s="69">
        <v>45966.0</v>
      </c>
      <c r="N908" s="40" t="s">
        <v>2791</v>
      </c>
      <c r="O908" s="52" t="s">
        <v>4586</v>
      </c>
      <c r="P908" s="5"/>
      <c r="Q908" s="53" t="s">
        <v>134</v>
      </c>
      <c r="R908" s="53" t="s">
        <v>135</v>
      </c>
      <c r="S908" s="53" t="s">
        <v>59</v>
      </c>
      <c r="T908" s="40" t="s">
        <v>65</v>
      </c>
      <c r="U908" s="40" t="s">
        <v>66</v>
      </c>
      <c r="V908" s="26" t="s">
        <v>969</v>
      </c>
      <c r="W908" s="40" t="s">
        <v>68</v>
      </c>
      <c r="X908" s="40" t="s">
        <v>69</v>
      </c>
      <c r="Y908" s="5"/>
      <c r="Z908" s="5"/>
      <c r="AA908" s="26" t="s">
        <v>71</v>
      </c>
      <c r="AB908" s="26" t="s">
        <v>72</v>
      </c>
      <c r="AC908" s="5"/>
      <c r="AD908" s="26" t="s">
        <v>74</v>
      </c>
      <c r="AE908" s="52" t="s">
        <v>4586</v>
      </c>
      <c r="AF908" s="5"/>
      <c r="AG908" s="9"/>
      <c r="AH908" s="50"/>
      <c r="AI908" s="9"/>
      <c r="AJ908" s="9"/>
      <c r="AK908" s="40" t="s">
        <v>76</v>
      </c>
      <c r="AL908" s="40" t="s">
        <v>77</v>
      </c>
      <c r="AM908" s="32" t="s">
        <v>2795</v>
      </c>
      <c r="AN908" s="26" t="s">
        <v>226</v>
      </c>
      <c r="AO908" s="26" t="s">
        <v>4372</v>
      </c>
      <c r="AP908" s="26" t="s">
        <v>4574</v>
      </c>
      <c r="AQ908" s="5"/>
      <c r="AR908" s="5"/>
      <c r="AS908" s="5"/>
      <c r="AT908" s="5"/>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row>
    <row r="909">
      <c r="A909" s="5"/>
      <c r="B909" s="26" t="s">
        <v>4587</v>
      </c>
      <c r="C909" s="26" t="s">
        <v>55</v>
      </c>
      <c r="D909" s="26" t="s">
        <v>4588</v>
      </c>
      <c r="E909" s="26" t="s">
        <v>4589</v>
      </c>
      <c r="F909" s="26">
        <v>1.0</v>
      </c>
      <c r="G909" s="26" t="s">
        <v>4590</v>
      </c>
      <c r="H909" s="26" t="s">
        <v>59</v>
      </c>
      <c r="I909" s="26" t="s">
        <v>59</v>
      </c>
      <c r="J909" s="5"/>
      <c r="K909" s="40" t="s">
        <v>55</v>
      </c>
      <c r="L909" s="40" t="s">
        <v>60</v>
      </c>
      <c r="M909" s="69">
        <v>45966.0</v>
      </c>
      <c r="N909" s="40" t="s">
        <v>2791</v>
      </c>
      <c r="O909" s="52" t="s">
        <v>4591</v>
      </c>
      <c r="P909" s="73">
        <v>0.625</v>
      </c>
      <c r="Q909" s="53" t="s">
        <v>134</v>
      </c>
      <c r="R909" s="53" t="s">
        <v>135</v>
      </c>
      <c r="S909" s="53" t="s">
        <v>59</v>
      </c>
      <c r="T909" s="40" t="s">
        <v>65</v>
      </c>
      <c r="U909" s="40" t="s">
        <v>66</v>
      </c>
      <c r="V909" s="26" t="s">
        <v>969</v>
      </c>
      <c r="W909" s="40" t="s">
        <v>68</v>
      </c>
      <c r="X909" s="40" t="s">
        <v>69</v>
      </c>
      <c r="Y909" s="26">
        <v>60.0</v>
      </c>
      <c r="Z909" s="26" t="s">
        <v>118</v>
      </c>
      <c r="AA909" s="26" t="s">
        <v>71</v>
      </c>
      <c r="AB909" s="26" t="s">
        <v>72</v>
      </c>
      <c r="AC909" s="5"/>
      <c r="AD909" s="26" t="s">
        <v>74</v>
      </c>
      <c r="AE909" s="52" t="s">
        <v>4591</v>
      </c>
      <c r="AF909" s="5"/>
      <c r="AG909" s="42" t="s">
        <v>4592</v>
      </c>
      <c r="AH909" s="51">
        <v>0.9</v>
      </c>
      <c r="AI909" s="42" t="s">
        <v>4593</v>
      </c>
      <c r="AJ909" s="9"/>
      <c r="AK909" s="40" t="s">
        <v>76</v>
      </c>
      <c r="AL909" s="40" t="s">
        <v>77</v>
      </c>
      <c r="AM909" s="32" t="s">
        <v>2795</v>
      </c>
      <c r="AN909" s="26" t="s">
        <v>226</v>
      </c>
      <c r="AO909" s="26" t="s">
        <v>4372</v>
      </c>
      <c r="AP909" s="26" t="s">
        <v>4574</v>
      </c>
      <c r="AQ909" s="26" t="s">
        <v>124</v>
      </c>
      <c r="AR909" s="5"/>
      <c r="AS909" s="5"/>
      <c r="AT909" s="5"/>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row>
    <row r="910">
      <c r="A910" s="5"/>
      <c r="B910" s="5"/>
      <c r="C910" s="5"/>
      <c r="D910" s="5"/>
      <c r="E910" s="5"/>
      <c r="F910" s="5"/>
      <c r="G910" s="5"/>
      <c r="H910" s="5"/>
      <c r="I910" s="5"/>
      <c r="J910" s="5"/>
      <c r="K910" s="5"/>
      <c r="L910" s="5"/>
      <c r="M910" s="72"/>
      <c r="N910" s="5"/>
      <c r="O910" s="5"/>
      <c r="P910" s="79"/>
      <c r="Q910" s="5"/>
      <c r="R910" s="5"/>
      <c r="S910" s="5"/>
      <c r="T910" s="5"/>
      <c r="U910" s="5"/>
      <c r="V910" s="5"/>
      <c r="W910" s="5"/>
      <c r="X910" s="5"/>
      <c r="Y910" s="5"/>
      <c r="Z910" s="5"/>
      <c r="AA910" s="5"/>
      <c r="AB910" s="5"/>
      <c r="AC910" s="5"/>
      <c r="AD910" s="5"/>
      <c r="AE910" s="5"/>
      <c r="AF910" s="5"/>
      <c r="AG910" s="5"/>
      <c r="AH910" s="21"/>
      <c r="AI910" s="5"/>
      <c r="AJ910" s="5"/>
      <c r="AK910" s="5"/>
      <c r="AL910" s="5"/>
      <c r="AM910" s="21"/>
      <c r="AN910" s="5"/>
      <c r="AO910" s="5"/>
      <c r="AP910" s="5"/>
      <c r="AQ910" s="5"/>
      <c r="AR910" s="5"/>
      <c r="AS910" s="5"/>
      <c r="AT910" s="5"/>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row>
    <row r="911">
      <c r="A911" s="5"/>
      <c r="B911" s="26" t="s">
        <v>4594</v>
      </c>
      <c r="C911" s="26" t="s">
        <v>55</v>
      </c>
      <c r="D911" s="26" t="s">
        <v>4595</v>
      </c>
      <c r="E911" s="26" t="s">
        <v>4596</v>
      </c>
      <c r="F911" s="26">
        <v>1.0</v>
      </c>
      <c r="G911" s="26" t="s">
        <v>191</v>
      </c>
      <c r="H911" s="26" t="s">
        <v>59</v>
      </c>
      <c r="I911" s="26" t="s">
        <v>3259</v>
      </c>
      <c r="J911" s="5"/>
      <c r="K911" s="40" t="s">
        <v>55</v>
      </c>
      <c r="L911" s="40" t="s">
        <v>60</v>
      </c>
      <c r="M911" s="69">
        <v>45966.0</v>
      </c>
      <c r="N911" s="40" t="s">
        <v>2791</v>
      </c>
      <c r="O911" s="52" t="s">
        <v>4597</v>
      </c>
      <c r="P911" s="73">
        <v>0.3333333333333333</v>
      </c>
      <c r="Q911" s="53" t="s">
        <v>134</v>
      </c>
      <c r="R911" s="53" t="s">
        <v>135</v>
      </c>
      <c r="S911" s="53" t="s">
        <v>59</v>
      </c>
      <c r="T911" s="40" t="s">
        <v>65</v>
      </c>
      <c r="U911" s="40" t="s">
        <v>66</v>
      </c>
      <c r="V911" s="26" t="s">
        <v>969</v>
      </c>
      <c r="W911" s="40" t="s">
        <v>68</v>
      </c>
      <c r="X911" s="40" t="s">
        <v>69</v>
      </c>
      <c r="Y911" s="26">
        <v>45.0</v>
      </c>
      <c r="Z911" s="26" t="s">
        <v>118</v>
      </c>
      <c r="AA911" s="26" t="s">
        <v>71</v>
      </c>
      <c r="AB911" s="26" t="s">
        <v>72</v>
      </c>
      <c r="AC911" s="26" t="s">
        <v>2511</v>
      </c>
      <c r="AD911" s="26" t="s">
        <v>74</v>
      </c>
      <c r="AE911" s="52" t="s">
        <v>4597</v>
      </c>
      <c r="AF911" s="5"/>
      <c r="AG911" s="42" t="s">
        <v>4598</v>
      </c>
      <c r="AH911" s="51">
        <v>0.8</v>
      </c>
      <c r="AI911" s="42" t="s">
        <v>4599</v>
      </c>
      <c r="AJ911" s="9"/>
      <c r="AK911" s="40" t="s">
        <v>76</v>
      </c>
      <c r="AL911" s="40" t="s">
        <v>77</v>
      </c>
      <c r="AM911" s="32" t="s">
        <v>2795</v>
      </c>
      <c r="AN911" s="26" t="s">
        <v>226</v>
      </c>
      <c r="AO911" s="26" t="s">
        <v>4600</v>
      </c>
      <c r="AP911" s="26" t="s">
        <v>4601</v>
      </c>
      <c r="AQ911" s="26" t="s">
        <v>124</v>
      </c>
      <c r="AR911" s="5"/>
      <c r="AS911" s="5"/>
      <c r="AT911" s="5"/>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row>
    <row r="912">
      <c r="A912" s="5"/>
      <c r="B912" s="26" t="s">
        <v>4602</v>
      </c>
      <c r="C912" s="26" t="s">
        <v>55</v>
      </c>
      <c r="D912" s="26" t="s">
        <v>4603</v>
      </c>
      <c r="E912" s="26" t="s">
        <v>4604</v>
      </c>
      <c r="F912" s="26">
        <v>1.0</v>
      </c>
      <c r="G912" s="26" t="s">
        <v>181</v>
      </c>
      <c r="H912" s="26" t="s">
        <v>59</v>
      </c>
      <c r="I912" s="75" t="s">
        <v>59</v>
      </c>
      <c r="J912" s="5"/>
      <c r="K912" s="40" t="s">
        <v>55</v>
      </c>
      <c r="L912" s="40" t="s">
        <v>60</v>
      </c>
      <c r="M912" s="69">
        <v>45966.0</v>
      </c>
      <c r="N912" s="40" t="s">
        <v>2791</v>
      </c>
      <c r="O912" s="52" t="s">
        <v>4605</v>
      </c>
      <c r="P912" s="73">
        <v>0.20833333333333334</v>
      </c>
      <c r="Q912" s="53" t="s">
        <v>134</v>
      </c>
      <c r="R912" s="53" t="s">
        <v>135</v>
      </c>
      <c r="S912" s="53" t="s">
        <v>59</v>
      </c>
      <c r="T912" s="40" t="s">
        <v>65</v>
      </c>
      <c r="U912" s="40" t="s">
        <v>66</v>
      </c>
      <c r="V912" s="26" t="s">
        <v>969</v>
      </c>
      <c r="W912" s="40" t="s">
        <v>68</v>
      </c>
      <c r="X912" s="40" t="s">
        <v>69</v>
      </c>
      <c r="Y912" s="26">
        <v>45.0</v>
      </c>
      <c r="Z912" s="26" t="s">
        <v>118</v>
      </c>
      <c r="AA912" s="26" t="s">
        <v>71</v>
      </c>
      <c r="AB912" s="26" t="s">
        <v>72</v>
      </c>
      <c r="AC912" s="26" t="s">
        <v>184</v>
      </c>
      <c r="AD912" s="26" t="s">
        <v>74</v>
      </c>
      <c r="AE912" s="52" t="s">
        <v>4605</v>
      </c>
      <c r="AF912" s="5"/>
      <c r="AG912" s="42" t="s">
        <v>4606</v>
      </c>
      <c r="AH912" s="51">
        <v>0.95</v>
      </c>
      <c r="AI912" s="42" t="s">
        <v>4607</v>
      </c>
      <c r="AJ912" s="9"/>
      <c r="AK912" s="40" t="s">
        <v>76</v>
      </c>
      <c r="AL912" s="40" t="s">
        <v>77</v>
      </c>
      <c r="AM912" s="32" t="s">
        <v>2795</v>
      </c>
      <c r="AN912" s="26" t="s">
        <v>226</v>
      </c>
      <c r="AO912" s="26" t="s">
        <v>4600</v>
      </c>
      <c r="AP912" s="26" t="s">
        <v>4601</v>
      </c>
      <c r="AQ912" s="26" t="s">
        <v>124</v>
      </c>
      <c r="AR912" s="5"/>
      <c r="AS912" s="5"/>
      <c r="AT912" s="5"/>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row>
    <row r="913">
      <c r="A913" s="5"/>
      <c r="B913" s="5"/>
      <c r="C913" s="5"/>
      <c r="D913" s="5"/>
      <c r="E913" s="5"/>
      <c r="F913" s="26">
        <v>1.0</v>
      </c>
      <c r="G913" s="5"/>
      <c r="H913" s="5"/>
      <c r="I913" s="5"/>
      <c r="J913" s="5"/>
      <c r="K913" s="40" t="s">
        <v>55</v>
      </c>
      <c r="L913" s="40" t="s">
        <v>60</v>
      </c>
      <c r="M913" s="69">
        <v>45966.0</v>
      </c>
      <c r="N913" s="40" t="s">
        <v>2791</v>
      </c>
      <c r="O913" s="52" t="s">
        <v>4608</v>
      </c>
      <c r="P913" s="5"/>
      <c r="Q913" s="53" t="s">
        <v>134</v>
      </c>
      <c r="R913" s="53" t="s">
        <v>135</v>
      </c>
      <c r="S913" s="61" t="s">
        <v>59</v>
      </c>
      <c r="T913" s="40" t="s">
        <v>65</v>
      </c>
      <c r="U913" s="40" t="s">
        <v>66</v>
      </c>
      <c r="V913" s="26" t="s">
        <v>969</v>
      </c>
      <c r="W913" s="40" t="s">
        <v>68</v>
      </c>
      <c r="X913" s="40" t="s">
        <v>69</v>
      </c>
      <c r="Y913" s="5"/>
      <c r="Z913" s="5"/>
      <c r="AA913" s="26" t="s">
        <v>71</v>
      </c>
      <c r="AB913" s="26" t="s">
        <v>72</v>
      </c>
      <c r="AC913" s="5"/>
      <c r="AD913" s="26" t="s">
        <v>74</v>
      </c>
      <c r="AE913" s="52" t="s">
        <v>4608</v>
      </c>
      <c r="AF913" s="5"/>
      <c r="AG913" s="9"/>
      <c r="AH913" s="50"/>
      <c r="AI913" s="9"/>
      <c r="AJ913" s="9"/>
      <c r="AK913" s="40" t="s">
        <v>76</v>
      </c>
      <c r="AL913" s="40" t="s">
        <v>77</v>
      </c>
      <c r="AM913" s="32" t="s">
        <v>2795</v>
      </c>
      <c r="AN913" s="26" t="s">
        <v>226</v>
      </c>
      <c r="AO913" s="26" t="s">
        <v>4600</v>
      </c>
      <c r="AP913" s="26" t="s">
        <v>4601</v>
      </c>
      <c r="AQ913" s="5"/>
      <c r="AR913" s="5"/>
      <c r="AS913" s="5"/>
      <c r="AT913" s="5"/>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row>
    <row r="914">
      <c r="A914" s="5"/>
      <c r="B914" s="26" t="s">
        <v>4609</v>
      </c>
      <c r="C914" s="26" t="s">
        <v>55</v>
      </c>
      <c r="D914" s="26" t="s">
        <v>4610</v>
      </c>
      <c r="E914" s="26" t="s">
        <v>4611</v>
      </c>
      <c r="F914" s="26">
        <v>1.0</v>
      </c>
      <c r="G914" s="26" t="s">
        <v>4612</v>
      </c>
      <c r="H914" s="26" t="s">
        <v>4613</v>
      </c>
      <c r="I914" s="26" t="s">
        <v>4614</v>
      </c>
      <c r="J914" s="5"/>
      <c r="K914" s="40" t="s">
        <v>55</v>
      </c>
      <c r="L914" s="40" t="s">
        <v>60</v>
      </c>
      <c r="M914" s="69">
        <v>45966.0</v>
      </c>
      <c r="N914" s="40" t="s">
        <v>2791</v>
      </c>
      <c r="O914" s="52" t="s">
        <v>4615</v>
      </c>
      <c r="P914" s="73">
        <v>0.5416666666666666</v>
      </c>
      <c r="Q914" s="53" t="s">
        <v>134</v>
      </c>
      <c r="R914" s="53" t="s">
        <v>135</v>
      </c>
      <c r="S914" s="61" t="s">
        <v>59</v>
      </c>
      <c r="T914" s="40" t="s">
        <v>65</v>
      </c>
      <c r="U914" s="40" t="s">
        <v>66</v>
      </c>
      <c r="V914" s="26" t="s">
        <v>969</v>
      </c>
      <c r="W914" s="40" t="s">
        <v>68</v>
      </c>
      <c r="X914" s="40" t="s">
        <v>69</v>
      </c>
      <c r="Y914" s="26">
        <v>50.0</v>
      </c>
      <c r="Z914" s="26" t="s">
        <v>118</v>
      </c>
      <c r="AA914" s="26" t="s">
        <v>71</v>
      </c>
      <c r="AB914" s="26" t="s">
        <v>72</v>
      </c>
      <c r="AC914" s="26" t="s">
        <v>4616</v>
      </c>
      <c r="AD914" s="26" t="s">
        <v>74</v>
      </c>
      <c r="AE914" s="52" t="s">
        <v>4615</v>
      </c>
      <c r="AF914" s="5"/>
      <c r="AG914" s="42" t="s">
        <v>4617</v>
      </c>
      <c r="AH914" s="51">
        <v>0.9</v>
      </c>
      <c r="AI914" s="42" t="s">
        <v>4618</v>
      </c>
      <c r="AJ914" s="9"/>
      <c r="AK914" s="40" t="s">
        <v>76</v>
      </c>
      <c r="AL914" s="40" t="s">
        <v>77</v>
      </c>
      <c r="AM914" s="32" t="s">
        <v>2795</v>
      </c>
      <c r="AN914" s="26" t="s">
        <v>226</v>
      </c>
      <c r="AO914" s="26" t="s">
        <v>4600</v>
      </c>
      <c r="AP914" s="26" t="s">
        <v>4601</v>
      </c>
      <c r="AQ914" s="26" t="s">
        <v>517</v>
      </c>
      <c r="AR914" s="5"/>
      <c r="AS914" s="5"/>
      <c r="AT914" s="5"/>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row>
    <row r="915">
      <c r="A915" s="5"/>
      <c r="B915" s="5"/>
      <c r="C915" s="5"/>
      <c r="D915" s="5"/>
      <c r="E915" s="5"/>
      <c r="F915" s="26">
        <v>1.0</v>
      </c>
      <c r="G915" s="5"/>
      <c r="H915" s="72"/>
      <c r="I915" s="5"/>
      <c r="J915" s="5"/>
      <c r="K915" s="40" t="s">
        <v>55</v>
      </c>
      <c r="L915" s="40" t="s">
        <v>60</v>
      </c>
      <c r="M915" s="69">
        <v>45966.0</v>
      </c>
      <c r="N915" s="40" t="s">
        <v>2791</v>
      </c>
      <c r="O915" s="52" t="s">
        <v>4619</v>
      </c>
      <c r="P915" s="79"/>
      <c r="Q915" s="53" t="s">
        <v>134</v>
      </c>
      <c r="R915" s="53" t="s">
        <v>135</v>
      </c>
      <c r="S915" s="53" t="s">
        <v>59</v>
      </c>
      <c r="T915" s="40" t="s">
        <v>65</v>
      </c>
      <c r="U915" s="40" t="s">
        <v>66</v>
      </c>
      <c r="V915" s="26" t="s">
        <v>969</v>
      </c>
      <c r="W915" s="40" t="s">
        <v>68</v>
      </c>
      <c r="X915" s="40" t="s">
        <v>69</v>
      </c>
      <c r="Y915" s="5"/>
      <c r="Z915" s="5"/>
      <c r="AA915" s="26" t="s">
        <v>71</v>
      </c>
      <c r="AB915" s="26" t="s">
        <v>72</v>
      </c>
      <c r="AC915" s="5"/>
      <c r="AD915" s="26" t="s">
        <v>74</v>
      </c>
      <c r="AE915" s="52" t="s">
        <v>4619</v>
      </c>
      <c r="AF915" s="5"/>
      <c r="AG915" s="9"/>
      <c r="AH915" s="50"/>
      <c r="AI915" s="9"/>
      <c r="AJ915" s="9"/>
      <c r="AK915" s="40" t="s">
        <v>76</v>
      </c>
      <c r="AL915" s="40" t="s">
        <v>77</v>
      </c>
      <c r="AM915" s="32" t="s">
        <v>2795</v>
      </c>
      <c r="AN915" s="26" t="s">
        <v>226</v>
      </c>
      <c r="AO915" s="26" t="s">
        <v>4600</v>
      </c>
      <c r="AP915" s="26" t="s">
        <v>4601</v>
      </c>
      <c r="AQ915" s="5"/>
      <c r="AR915" s="5"/>
      <c r="AS915" s="5"/>
      <c r="AT915" s="5"/>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row>
    <row r="916">
      <c r="A916" s="5"/>
      <c r="B916" s="5"/>
      <c r="C916" s="5"/>
      <c r="D916" s="5"/>
      <c r="E916" s="5"/>
      <c r="F916" s="5"/>
      <c r="G916" s="5"/>
      <c r="H916" s="72"/>
      <c r="I916" s="5"/>
      <c r="J916" s="5"/>
      <c r="K916" s="5"/>
      <c r="L916" s="5"/>
      <c r="M916" s="72"/>
      <c r="N916" s="5"/>
      <c r="O916" s="5"/>
      <c r="P916" s="79"/>
      <c r="Q916" s="5"/>
      <c r="R916" s="5"/>
      <c r="S916" s="5"/>
      <c r="T916" s="5"/>
      <c r="U916" s="5"/>
      <c r="V916" s="5"/>
      <c r="W916" s="5"/>
      <c r="X916" s="5"/>
      <c r="Y916" s="5"/>
      <c r="Z916" s="5"/>
      <c r="AA916" s="5"/>
      <c r="AB916" s="5"/>
      <c r="AC916" s="5"/>
      <c r="AD916" s="5"/>
      <c r="AE916" s="5"/>
      <c r="AF916" s="5"/>
      <c r="AG916" s="5"/>
      <c r="AH916" s="21"/>
      <c r="AI916" s="5"/>
      <c r="AJ916" s="5"/>
      <c r="AK916" s="5"/>
      <c r="AL916" s="5"/>
      <c r="AM916" s="21"/>
      <c r="AN916" s="5"/>
      <c r="AO916" s="5"/>
      <c r="AP916" s="5"/>
      <c r="AQ916" s="5"/>
      <c r="AR916" s="5"/>
      <c r="AS916" s="5"/>
      <c r="AT916" s="5"/>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row>
    <row r="917">
      <c r="A917" s="5"/>
      <c r="B917" s="5"/>
      <c r="C917" s="5"/>
      <c r="D917" s="5"/>
      <c r="E917" s="5"/>
      <c r="F917" s="26">
        <v>1.0</v>
      </c>
      <c r="G917" s="5"/>
      <c r="H917" s="5"/>
      <c r="I917" s="72"/>
      <c r="J917" s="5"/>
      <c r="K917" s="40" t="s">
        <v>55</v>
      </c>
      <c r="L917" s="40" t="s">
        <v>60</v>
      </c>
      <c r="M917" s="69">
        <v>45966.0</v>
      </c>
      <c r="N917" s="40" t="s">
        <v>2791</v>
      </c>
      <c r="O917" s="52" t="s">
        <v>4620</v>
      </c>
      <c r="P917" s="79"/>
      <c r="Q917" s="53" t="s">
        <v>134</v>
      </c>
      <c r="R917" s="53" t="s">
        <v>135</v>
      </c>
      <c r="S917" s="53" t="s">
        <v>59</v>
      </c>
      <c r="T917" s="40" t="s">
        <v>65</v>
      </c>
      <c r="U917" s="40" t="s">
        <v>66</v>
      </c>
      <c r="V917" s="26" t="s">
        <v>969</v>
      </c>
      <c r="W917" s="40" t="s">
        <v>68</v>
      </c>
      <c r="X917" s="40" t="s">
        <v>69</v>
      </c>
      <c r="Y917" s="5"/>
      <c r="Z917" s="5"/>
      <c r="AA917" s="26" t="s">
        <v>71</v>
      </c>
      <c r="AB917" s="26" t="s">
        <v>72</v>
      </c>
      <c r="AC917" s="5"/>
      <c r="AD917" s="26" t="s">
        <v>74</v>
      </c>
      <c r="AE917" s="52" t="s">
        <v>4620</v>
      </c>
      <c r="AF917" s="5"/>
      <c r="AG917" s="9"/>
      <c r="AH917" s="50"/>
      <c r="AI917" s="9"/>
      <c r="AJ917" s="9"/>
      <c r="AK917" s="40" t="s">
        <v>76</v>
      </c>
      <c r="AL917" s="40" t="s">
        <v>77</v>
      </c>
      <c r="AM917" s="32" t="s">
        <v>2795</v>
      </c>
      <c r="AN917" s="26" t="s">
        <v>226</v>
      </c>
      <c r="AO917" s="26" t="s">
        <v>4600</v>
      </c>
      <c r="AP917" s="26" t="s">
        <v>4621</v>
      </c>
      <c r="AQ917" s="5"/>
      <c r="AR917" s="5"/>
      <c r="AS917" s="5"/>
      <c r="AT917" s="5"/>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row>
    <row r="918">
      <c r="A918" s="5"/>
      <c r="B918" s="5"/>
      <c r="C918" s="5"/>
      <c r="D918" s="5"/>
      <c r="E918" s="5"/>
      <c r="F918" s="26">
        <v>1.0</v>
      </c>
      <c r="G918" s="5"/>
      <c r="H918" s="72"/>
      <c r="I918" s="5"/>
      <c r="J918" s="5"/>
      <c r="K918" s="40" t="s">
        <v>55</v>
      </c>
      <c r="L918" s="40" t="s">
        <v>60</v>
      </c>
      <c r="M918" s="69">
        <v>45966.0</v>
      </c>
      <c r="N918" s="40" t="s">
        <v>2791</v>
      </c>
      <c r="O918" s="52" t="s">
        <v>4622</v>
      </c>
      <c r="P918" s="79"/>
      <c r="Q918" s="53" t="s">
        <v>134</v>
      </c>
      <c r="R918" s="53" t="s">
        <v>135</v>
      </c>
      <c r="S918" s="53" t="s">
        <v>59</v>
      </c>
      <c r="T918" s="40" t="s">
        <v>65</v>
      </c>
      <c r="U918" s="40" t="s">
        <v>66</v>
      </c>
      <c r="V918" s="26" t="s">
        <v>969</v>
      </c>
      <c r="W918" s="40" t="s">
        <v>68</v>
      </c>
      <c r="X918" s="40" t="s">
        <v>69</v>
      </c>
      <c r="Y918" s="5"/>
      <c r="Z918" s="5"/>
      <c r="AA918" s="26" t="s">
        <v>71</v>
      </c>
      <c r="AB918" s="26" t="s">
        <v>72</v>
      </c>
      <c r="AC918" s="5"/>
      <c r="AD918" s="26" t="s">
        <v>74</v>
      </c>
      <c r="AE918" s="52" t="s">
        <v>4622</v>
      </c>
      <c r="AF918" s="5"/>
      <c r="AG918" s="9"/>
      <c r="AH918" s="50"/>
      <c r="AI918" s="9"/>
      <c r="AJ918" s="9"/>
      <c r="AK918" s="40" t="s">
        <v>76</v>
      </c>
      <c r="AL918" s="40" t="s">
        <v>77</v>
      </c>
      <c r="AM918" s="32" t="s">
        <v>2795</v>
      </c>
      <c r="AN918" s="26" t="s">
        <v>226</v>
      </c>
      <c r="AO918" s="26" t="s">
        <v>4600</v>
      </c>
      <c r="AP918" s="26" t="s">
        <v>4621</v>
      </c>
      <c r="AQ918" s="5"/>
      <c r="AR918" s="5"/>
      <c r="AS918" s="5"/>
      <c r="AT918" s="5"/>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row>
    <row r="919">
      <c r="A919" s="5"/>
      <c r="B919" s="26" t="s">
        <v>4623</v>
      </c>
      <c r="C919" s="26" t="s">
        <v>55</v>
      </c>
      <c r="D919" s="26" t="s">
        <v>4624</v>
      </c>
      <c r="E919" s="26" t="s">
        <v>55</v>
      </c>
      <c r="F919" s="26">
        <v>1.0</v>
      </c>
      <c r="G919" s="26" t="s">
        <v>4625</v>
      </c>
      <c r="H919" s="26" t="s">
        <v>59</v>
      </c>
      <c r="I919" s="26" t="s">
        <v>59</v>
      </c>
      <c r="J919" s="5"/>
      <c r="K919" s="40" t="s">
        <v>55</v>
      </c>
      <c r="L919" s="40" t="s">
        <v>60</v>
      </c>
      <c r="M919" s="69">
        <v>45966.0</v>
      </c>
      <c r="N919" s="40" t="s">
        <v>2791</v>
      </c>
      <c r="O919" s="52" t="s">
        <v>4626</v>
      </c>
      <c r="P919" s="73">
        <v>0.2916666666666667</v>
      </c>
      <c r="Q919" s="53" t="s">
        <v>134</v>
      </c>
      <c r="R919" s="53" t="s">
        <v>135</v>
      </c>
      <c r="S919" s="53" t="s">
        <v>59</v>
      </c>
      <c r="T919" s="40" t="s">
        <v>65</v>
      </c>
      <c r="U919" s="40" t="s">
        <v>66</v>
      </c>
      <c r="V919" s="26" t="s">
        <v>969</v>
      </c>
      <c r="W919" s="40" t="s">
        <v>68</v>
      </c>
      <c r="X919" s="40" t="s">
        <v>69</v>
      </c>
      <c r="Y919" s="26">
        <v>45.0</v>
      </c>
      <c r="Z919" s="26" t="s">
        <v>118</v>
      </c>
      <c r="AA919" s="26" t="s">
        <v>71</v>
      </c>
      <c r="AB919" s="26" t="s">
        <v>72</v>
      </c>
      <c r="AC919" s="26" t="s">
        <v>4627</v>
      </c>
      <c r="AD919" s="26" t="s">
        <v>74</v>
      </c>
      <c r="AE919" s="52" t="s">
        <v>4626</v>
      </c>
      <c r="AF919" s="5"/>
      <c r="AG919" s="42" t="s">
        <v>4628</v>
      </c>
      <c r="AH919" s="51">
        <v>0.9</v>
      </c>
      <c r="AI919" s="42" t="s">
        <v>4629</v>
      </c>
      <c r="AJ919" s="9"/>
      <c r="AK919" s="40" t="s">
        <v>76</v>
      </c>
      <c r="AL919" s="40" t="s">
        <v>77</v>
      </c>
      <c r="AM919" s="32" t="s">
        <v>2795</v>
      </c>
      <c r="AN919" s="26" t="s">
        <v>226</v>
      </c>
      <c r="AO919" s="26" t="s">
        <v>4600</v>
      </c>
      <c r="AP919" s="26" t="s">
        <v>4621</v>
      </c>
      <c r="AQ919" s="26" t="s">
        <v>124</v>
      </c>
      <c r="AR919" s="5"/>
      <c r="AS919" s="5"/>
      <c r="AT919" s="5"/>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row>
    <row r="920">
      <c r="A920" s="5"/>
      <c r="B920" s="5"/>
      <c r="C920" s="5"/>
      <c r="D920" s="5"/>
      <c r="E920" s="5"/>
      <c r="F920" s="26">
        <v>1.0</v>
      </c>
      <c r="G920" s="5"/>
      <c r="H920" s="5"/>
      <c r="I920" s="5"/>
      <c r="J920" s="5"/>
      <c r="K920" s="40" t="s">
        <v>55</v>
      </c>
      <c r="L920" s="40" t="s">
        <v>60</v>
      </c>
      <c r="M920" s="69">
        <v>45966.0</v>
      </c>
      <c r="N920" s="40" t="s">
        <v>2791</v>
      </c>
      <c r="O920" s="52" t="s">
        <v>4630</v>
      </c>
      <c r="P920" s="5"/>
      <c r="Q920" s="53" t="s">
        <v>134</v>
      </c>
      <c r="R920" s="53" t="s">
        <v>135</v>
      </c>
      <c r="S920" s="53" t="s">
        <v>59</v>
      </c>
      <c r="T920" s="40" t="s">
        <v>65</v>
      </c>
      <c r="U920" s="40" t="s">
        <v>66</v>
      </c>
      <c r="V920" s="26" t="s">
        <v>969</v>
      </c>
      <c r="W920" s="40" t="s">
        <v>68</v>
      </c>
      <c r="X920" s="40" t="s">
        <v>69</v>
      </c>
      <c r="Y920" s="5"/>
      <c r="Z920" s="5"/>
      <c r="AA920" s="26" t="s">
        <v>71</v>
      </c>
      <c r="AB920" s="26" t="s">
        <v>72</v>
      </c>
      <c r="AC920" s="5"/>
      <c r="AD920" s="26" t="s">
        <v>74</v>
      </c>
      <c r="AE920" s="52" t="s">
        <v>4630</v>
      </c>
      <c r="AF920" s="5"/>
      <c r="AG920" s="9"/>
      <c r="AH920" s="50"/>
      <c r="AI920" s="9"/>
      <c r="AJ920" s="9"/>
      <c r="AK920" s="40" t="s">
        <v>76</v>
      </c>
      <c r="AL920" s="40" t="s">
        <v>77</v>
      </c>
      <c r="AM920" s="32" t="s">
        <v>2795</v>
      </c>
      <c r="AN920" s="26" t="s">
        <v>226</v>
      </c>
      <c r="AO920" s="26" t="s">
        <v>4600</v>
      </c>
      <c r="AP920" s="26" t="s">
        <v>4621</v>
      </c>
      <c r="AQ920" s="5"/>
      <c r="AR920" s="5"/>
      <c r="AS920" s="5"/>
      <c r="AT920" s="5"/>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row>
    <row r="921">
      <c r="A921" s="5"/>
      <c r="B921" s="5"/>
      <c r="C921" s="5"/>
      <c r="D921" s="5"/>
      <c r="E921" s="5"/>
      <c r="F921" s="26">
        <v>1.0</v>
      </c>
      <c r="G921" s="5"/>
      <c r="H921" s="5"/>
      <c r="I921" s="5"/>
      <c r="J921" s="5"/>
      <c r="K921" s="40" t="s">
        <v>55</v>
      </c>
      <c r="L921" s="40" t="s">
        <v>60</v>
      </c>
      <c r="M921" s="69">
        <v>45966.0</v>
      </c>
      <c r="N921" s="40" t="s">
        <v>2791</v>
      </c>
      <c r="O921" s="52" t="s">
        <v>4620</v>
      </c>
      <c r="P921" s="5"/>
      <c r="Q921" s="53" t="s">
        <v>134</v>
      </c>
      <c r="R921" s="53" t="s">
        <v>135</v>
      </c>
      <c r="S921" s="53" t="s">
        <v>59</v>
      </c>
      <c r="T921" s="40" t="s">
        <v>65</v>
      </c>
      <c r="U921" s="40" t="s">
        <v>66</v>
      </c>
      <c r="V921" s="26" t="s">
        <v>969</v>
      </c>
      <c r="W921" s="40" t="s">
        <v>68</v>
      </c>
      <c r="X921" s="40" t="s">
        <v>69</v>
      </c>
      <c r="Y921" s="5"/>
      <c r="Z921" s="5"/>
      <c r="AA921" s="26" t="s">
        <v>71</v>
      </c>
      <c r="AB921" s="26" t="s">
        <v>72</v>
      </c>
      <c r="AC921" s="5"/>
      <c r="AD921" s="26" t="s">
        <v>74</v>
      </c>
      <c r="AE921" s="52" t="s">
        <v>4620</v>
      </c>
      <c r="AF921" s="5"/>
      <c r="AG921" s="9"/>
      <c r="AH921" s="50"/>
      <c r="AI921" s="9"/>
      <c r="AJ921" s="9"/>
      <c r="AK921" s="40" t="s">
        <v>76</v>
      </c>
      <c r="AL921" s="40" t="s">
        <v>77</v>
      </c>
      <c r="AM921" s="32" t="s">
        <v>2795</v>
      </c>
      <c r="AN921" s="26" t="s">
        <v>226</v>
      </c>
      <c r="AO921" s="26" t="s">
        <v>4600</v>
      </c>
      <c r="AP921" s="26" t="s">
        <v>4621</v>
      </c>
      <c r="AQ921" s="5"/>
      <c r="AR921" s="5"/>
      <c r="AS921" s="5"/>
      <c r="AT921" s="5"/>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row>
    <row r="922">
      <c r="A922" s="5"/>
      <c r="B922" s="26" t="s">
        <v>4631</v>
      </c>
      <c r="C922" s="26" t="s">
        <v>55</v>
      </c>
      <c r="D922" s="26" t="s">
        <v>4632</v>
      </c>
      <c r="E922" s="26" t="s">
        <v>4633</v>
      </c>
      <c r="F922" s="26">
        <v>1.0</v>
      </c>
      <c r="G922" s="26" t="s">
        <v>4634</v>
      </c>
      <c r="H922" s="26" t="s">
        <v>59</v>
      </c>
      <c r="I922" s="75">
        <v>45634.0</v>
      </c>
      <c r="J922" s="5"/>
      <c r="K922" s="40" t="s">
        <v>55</v>
      </c>
      <c r="L922" s="40" t="s">
        <v>60</v>
      </c>
      <c r="M922" s="69">
        <v>45966.0</v>
      </c>
      <c r="N922" s="40" t="s">
        <v>2791</v>
      </c>
      <c r="O922" s="52" t="s">
        <v>4635</v>
      </c>
      <c r="P922" s="73">
        <v>0.5833333333333334</v>
      </c>
      <c r="Q922" s="53" t="s">
        <v>134</v>
      </c>
      <c r="R922" s="53" t="s">
        <v>135</v>
      </c>
      <c r="S922" s="61" t="s">
        <v>59</v>
      </c>
      <c r="T922" s="40" t="s">
        <v>65</v>
      </c>
      <c r="U922" s="40" t="s">
        <v>66</v>
      </c>
      <c r="V922" s="26" t="s">
        <v>969</v>
      </c>
      <c r="W922" s="40" t="s">
        <v>68</v>
      </c>
      <c r="X922" s="40" t="s">
        <v>69</v>
      </c>
      <c r="Y922" s="26">
        <v>45.0</v>
      </c>
      <c r="Z922" s="26" t="s">
        <v>118</v>
      </c>
      <c r="AA922" s="26" t="s">
        <v>71</v>
      </c>
      <c r="AB922" s="26" t="s">
        <v>72</v>
      </c>
      <c r="AC922" s="26" t="s">
        <v>4636</v>
      </c>
      <c r="AD922" s="26" t="s">
        <v>74</v>
      </c>
      <c r="AE922" s="52" t="s">
        <v>4635</v>
      </c>
      <c r="AF922" s="5"/>
      <c r="AG922" s="42" t="s">
        <v>4637</v>
      </c>
      <c r="AH922" s="51">
        <v>0.85</v>
      </c>
      <c r="AI922" s="42" t="s">
        <v>4638</v>
      </c>
      <c r="AJ922" s="9"/>
      <c r="AK922" s="40" t="s">
        <v>76</v>
      </c>
      <c r="AL922" s="40" t="s">
        <v>77</v>
      </c>
      <c r="AM922" s="32" t="s">
        <v>2795</v>
      </c>
      <c r="AN922" s="26" t="s">
        <v>226</v>
      </c>
      <c r="AO922" s="26" t="s">
        <v>4600</v>
      </c>
      <c r="AP922" s="26" t="s">
        <v>4621</v>
      </c>
      <c r="AQ922" s="26" t="s">
        <v>124</v>
      </c>
      <c r="AR922" s="5"/>
      <c r="AS922" s="5"/>
      <c r="AT922" s="5"/>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row>
    <row r="923">
      <c r="A923" s="5"/>
      <c r="B923" s="26" t="s">
        <v>4639</v>
      </c>
      <c r="C923" s="26" t="s">
        <v>55</v>
      </c>
      <c r="D923" s="26" t="s">
        <v>4640</v>
      </c>
      <c r="E923" s="26" t="s">
        <v>4641</v>
      </c>
      <c r="F923" s="26">
        <v>1.0</v>
      </c>
      <c r="G923" s="26" t="s">
        <v>191</v>
      </c>
      <c r="H923" s="26" t="s">
        <v>59</v>
      </c>
      <c r="I923" s="75" t="s">
        <v>3259</v>
      </c>
      <c r="J923" s="5"/>
      <c r="K923" s="40" t="s">
        <v>55</v>
      </c>
      <c r="L923" s="40" t="s">
        <v>60</v>
      </c>
      <c r="M923" s="69">
        <v>45966.0</v>
      </c>
      <c r="N923" s="40" t="s">
        <v>2791</v>
      </c>
      <c r="O923" s="52" t="s">
        <v>4642</v>
      </c>
      <c r="P923" s="73">
        <v>0.2916666666666667</v>
      </c>
      <c r="Q923" s="53" t="s">
        <v>134</v>
      </c>
      <c r="R923" s="53" t="s">
        <v>135</v>
      </c>
      <c r="S923" s="53" t="s">
        <v>59</v>
      </c>
      <c r="T923" s="40" t="s">
        <v>65</v>
      </c>
      <c r="U923" s="40" t="s">
        <v>66</v>
      </c>
      <c r="V923" s="26" t="s">
        <v>969</v>
      </c>
      <c r="W923" s="40" t="s">
        <v>68</v>
      </c>
      <c r="X923" s="40" t="s">
        <v>69</v>
      </c>
      <c r="Y923" s="26">
        <v>53.0</v>
      </c>
      <c r="Z923" s="26" t="s">
        <v>118</v>
      </c>
      <c r="AA923" s="26" t="s">
        <v>71</v>
      </c>
      <c r="AB923" s="26" t="s">
        <v>72</v>
      </c>
      <c r="AC923" s="26" t="s">
        <v>2511</v>
      </c>
      <c r="AD923" s="26" t="s">
        <v>74</v>
      </c>
      <c r="AE923" s="52" t="s">
        <v>4642</v>
      </c>
      <c r="AF923" s="5"/>
      <c r="AG923" s="42" t="s">
        <v>4643</v>
      </c>
      <c r="AH923" s="51">
        <v>0.9</v>
      </c>
      <c r="AI923" s="42" t="s">
        <v>4644</v>
      </c>
      <c r="AJ923" s="9"/>
      <c r="AK923" s="40" t="s">
        <v>76</v>
      </c>
      <c r="AL923" s="40" t="s">
        <v>77</v>
      </c>
      <c r="AM923" s="32" t="s">
        <v>2795</v>
      </c>
      <c r="AN923" s="26" t="s">
        <v>226</v>
      </c>
      <c r="AO923" s="26" t="s">
        <v>4600</v>
      </c>
      <c r="AP923" s="26" t="s">
        <v>4621</v>
      </c>
      <c r="AQ923" s="26" t="s">
        <v>517</v>
      </c>
      <c r="AR923" s="5"/>
      <c r="AS923" s="5"/>
      <c r="AT923" s="5"/>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row>
    <row r="924">
      <c r="A924" s="5"/>
      <c r="B924" s="5"/>
      <c r="C924" s="5"/>
      <c r="D924" s="5"/>
      <c r="E924" s="5"/>
      <c r="F924" s="5"/>
      <c r="G924" s="5"/>
      <c r="H924" s="5"/>
      <c r="I924" s="72"/>
      <c r="J924" s="5"/>
      <c r="K924" s="5"/>
      <c r="L924" s="5"/>
      <c r="M924" s="72"/>
      <c r="N924" s="5"/>
      <c r="O924" s="5"/>
      <c r="P924" s="79"/>
      <c r="Q924" s="5"/>
      <c r="R924" s="5"/>
      <c r="S924" s="5"/>
      <c r="T924" s="5"/>
      <c r="U924" s="5"/>
      <c r="V924" s="5"/>
      <c r="W924" s="5"/>
      <c r="X924" s="5"/>
      <c r="Y924" s="5"/>
      <c r="Z924" s="5"/>
      <c r="AA924" s="5"/>
      <c r="AB924" s="5"/>
      <c r="AC924" s="5"/>
      <c r="AD924" s="5"/>
      <c r="AE924" s="5"/>
      <c r="AF924" s="5"/>
      <c r="AG924" s="5"/>
      <c r="AH924" s="21"/>
      <c r="AI924" s="5"/>
      <c r="AJ924" s="5"/>
      <c r="AK924" s="5"/>
      <c r="AL924" s="5"/>
      <c r="AM924" s="21"/>
      <c r="AN924" s="5"/>
      <c r="AO924" s="5"/>
      <c r="AP924" s="5"/>
      <c r="AQ924" s="5"/>
      <c r="AR924" s="5"/>
      <c r="AS924" s="5"/>
      <c r="AT924" s="5"/>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row>
    <row r="925">
      <c r="A925" s="5"/>
      <c r="B925" s="26" t="s">
        <v>4645</v>
      </c>
      <c r="C925" s="26" t="s">
        <v>55</v>
      </c>
      <c r="D925" s="26" t="s">
        <v>4646</v>
      </c>
      <c r="E925" s="26" t="s">
        <v>4647</v>
      </c>
      <c r="F925" s="26">
        <v>1.0</v>
      </c>
      <c r="G925" s="26" t="s">
        <v>4648</v>
      </c>
      <c r="H925" s="26" t="s">
        <v>4649</v>
      </c>
      <c r="I925" s="75" t="s">
        <v>59</v>
      </c>
      <c r="J925" s="5"/>
      <c r="K925" s="40" t="s">
        <v>55</v>
      </c>
      <c r="L925" s="40" t="s">
        <v>60</v>
      </c>
      <c r="M925" s="69">
        <v>45966.0</v>
      </c>
      <c r="N925" s="40" t="s">
        <v>2791</v>
      </c>
      <c r="O925" s="52" t="s">
        <v>4650</v>
      </c>
      <c r="P925" s="73">
        <v>0.2916666666666667</v>
      </c>
      <c r="Q925" s="53" t="s">
        <v>134</v>
      </c>
      <c r="R925" s="53" t="s">
        <v>135</v>
      </c>
      <c r="S925" s="53" t="s">
        <v>59</v>
      </c>
      <c r="T925" s="40" t="s">
        <v>65</v>
      </c>
      <c r="U925" s="40" t="s">
        <v>66</v>
      </c>
      <c r="V925" s="26" t="s">
        <v>969</v>
      </c>
      <c r="W925" s="40" t="s">
        <v>68</v>
      </c>
      <c r="X925" s="40" t="s">
        <v>69</v>
      </c>
      <c r="Y925" s="26">
        <v>45.0</v>
      </c>
      <c r="Z925" s="26" t="s">
        <v>118</v>
      </c>
      <c r="AA925" s="26" t="s">
        <v>71</v>
      </c>
      <c r="AB925" s="26" t="s">
        <v>72</v>
      </c>
      <c r="AC925" s="26" t="s">
        <v>3613</v>
      </c>
      <c r="AD925" s="26" t="s">
        <v>74</v>
      </c>
      <c r="AE925" s="52" t="s">
        <v>4650</v>
      </c>
      <c r="AF925" s="5"/>
      <c r="AG925" s="42" t="s">
        <v>4651</v>
      </c>
      <c r="AH925" s="51">
        <v>0.95</v>
      </c>
      <c r="AI925" s="42" t="s">
        <v>4652</v>
      </c>
      <c r="AJ925" s="9"/>
      <c r="AK925" s="40" t="s">
        <v>76</v>
      </c>
      <c r="AL925" s="40" t="s">
        <v>77</v>
      </c>
      <c r="AM925" s="32" t="s">
        <v>2795</v>
      </c>
      <c r="AN925" s="26" t="s">
        <v>226</v>
      </c>
      <c r="AO925" s="26" t="s">
        <v>4600</v>
      </c>
      <c r="AP925" s="26" t="s">
        <v>4653</v>
      </c>
      <c r="AQ925" s="26" t="s">
        <v>124</v>
      </c>
      <c r="AR925" s="5"/>
      <c r="AS925" s="5"/>
      <c r="AT925" s="5"/>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row>
    <row r="926">
      <c r="A926" s="5"/>
      <c r="B926" s="26" t="s">
        <v>4654</v>
      </c>
      <c r="C926" s="26" t="s">
        <v>55</v>
      </c>
      <c r="D926" s="26" t="s">
        <v>4655</v>
      </c>
      <c r="E926" s="26" t="s">
        <v>4656</v>
      </c>
      <c r="F926" s="26">
        <v>1.0</v>
      </c>
      <c r="G926" s="26" t="s">
        <v>4657</v>
      </c>
      <c r="H926" s="26" t="s">
        <v>4658</v>
      </c>
      <c r="I926" s="26" t="s">
        <v>4659</v>
      </c>
      <c r="J926" s="5"/>
      <c r="K926" s="40" t="s">
        <v>55</v>
      </c>
      <c r="L926" s="40" t="s">
        <v>60</v>
      </c>
      <c r="M926" s="69">
        <v>45966.0</v>
      </c>
      <c r="N926" s="40" t="s">
        <v>2791</v>
      </c>
      <c r="O926" s="52" t="s">
        <v>4660</v>
      </c>
      <c r="P926" s="79"/>
      <c r="Q926" s="53" t="s">
        <v>134</v>
      </c>
      <c r="R926" s="53" t="s">
        <v>135</v>
      </c>
      <c r="S926" s="53" t="s">
        <v>59</v>
      </c>
      <c r="T926" s="40" t="s">
        <v>65</v>
      </c>
      <c r="U926" s="40" t="s">
        <v>66</v>
      </c>
      <c r="V926" s="26" t="s">
        <v>969</v>
      </c>
      <c r="W926" s="40" t="s">
        <v>68</v>
      </c>
      <c r="X926" s="40" t="s">
        <v>69</v>
      </c>
      <c r="Y926" s="26">
        <v>45.0</v>
      </c>
      <c r="Z926" s="26" t="s">
        <v>118</v>
      </c>
      <c r="AA926" s="26" t="s">
        <v>71</v>
      </c>
      <c r="AB926" s="26" t="s">
        <v>72</v>
      </c>
      <c r="AC926" s="26" t="s">
        <v>4661</v>
      </c>
      <c r="AD926" s="26" t="s">
        <v>74</v>
      </c>
      <c r="AE926" s="52" t="s">
        <v>4660</v>
      </c>
      <c r="AF926" s="5"/>
      <c r="AG926" s="42" t="s">
        <v>4662</v>
      </c>
      <c r="AH926" s="51">
        <v>0.9</v>
      </c>
      <c r="AI926" s="42" t="s">
        <v>4663</v>
      </c>
      <c r="AJ926" s="9"/>
      <c r="AK926" s="40" t="s">
        <v>76</v>
      </c>
      <c r="AL926" s="40" t="s">
        <v>77</v>
      </c>
      <c r="AM926" s="32" t="s">
        <v>2795</v>
      </c>
      <c r="AN926" s="26" t="s">
        <v>226</v>
      </c>
      <c r="AO926" s="26" t="s">
        <v>4600</v>
      </c>
      <c r="AP926" s="26" t="s">
        <v>4653</v>
      </c>
      <c r="AQ926" s="26" t="s">
        <v>124</v>
      </c>
      <c r="AR926" s="5"/>
      <c r="AS926" s="5"/>
      <c r="AT926" s="5"/>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row>
    <row r="927">
      <c r="A927" s="5"/>
      <c r="B927" s="5"/>
      <c r="C927" s="5"/>
      <c r="D927" s="5"/>
      <c r="E927" s="5"/>
      <c r="F927" s="26">
        <v>1.0</v>
      </c>
      <c r="G927" s="5"/>
      <c r="H927" s="5"/>
      <c r="I927" s="5"/>
      <c r="J927" s="5"/>
      <c r="K927" s="40" t="s">
        <v>55</v>
      </c>
      <c r="L927" s="40" t="s">
        <v>60</v>
      </c>
      <c r="M927" s="69">
        <v>45966.0</v>
      </c>
      <c r="N927" s="40" t="s">
        <v>2791</v>
      </c>
      <c r="O927" s="52" t="s">
        <v>4664</v>
      </c>
      <c r="P927" s="79"/>
      <c r="Q927" s="53" t="s">
        <v>134</v>
      </c>
      <c r="R927" s="53" t="s">
        <v>135</v>
      </c>
      <c r="S927" s="53" t="s">
        <v>59</v>
      </c>
      <c r="T927" s="40" t="s">
        <v>65</v>
      </c>
      <c r="U927" s="40" t="s">
        <v>66</v>
      </c>
      <c r="V927" s="26" t="s">
        <v>969</v>
      </c>
      <c r="W927" s="40" t="s">
        <v>68</v>
      </c>
      <c r="X927" s="40" t="s">
        <v>69</v>
      </c>
      <c r="Y927" s="5"/>
      <c r="Z927" s="5"/>
      <c r="AA927" s="26" t="s">
        <v>71</v>
      </c>
      <c r="AB927" s="26" t="s">
        <v>72</v>
      </c>
      <c r="AC927" s="5"/>
      <c r="AD927" s="26" t="s">
        <v>74</v>
      </c>
      <c r="AE927" s="52" t="s">
        <v>4664</v>
      </c>
      <c r="AF927" s="5"/>
      <c r="AG927" s="9"/>
      <c r="AH927" s="50"/>
      <c r="AI927" s="9"/>
      <c r="AJ927" s="9"/>
      <c r="AK927" s="40" t="s">
        <v>76</v>
      </c>
      <c r="AL927" s="40" t="s">
        <v>77</v>
      </c>
      <c r="AM927" s="32" t="s">
        <v>2795</v>
      </c>
      <c r="AN927" s="26" t="s">
        <v>226</v>
      </c>
      <c r="AO927" s="26" t="s">
        <v>4600</v>
      </c>
      <c r="AP927" s="26" t="s">
        <v>4653</v>
      </c>
      <c r="AQ927" s="5"/>
      <c r="AR927" s="5"/>
      <c r="AS927" s="5"/>
      <c r="AT927" s="5"/>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row>
    <row r="928">
      <c r="A928" s="5"/>
      <c r="B928" s="5"/>
      <c r="C928" s="5"/>
      <c r="D928" s="5"/>
      <c r="E928" s="5"/>
      <c r="F928" s="26">
        <v>1.0</v>
      </c>
      <c r="G928" s="5"/>
      <c r="H928" s="5"/>
      <c r="I928" s="5"/>
      <c r="J928" s="5"/>
      <c r="K928" s="40" t="s">
        <v>55</v>
      </c>
      <c r="L928" s="40" t="s">
        <v>60</v>
      </c>
      <c r="M928" s="69">
        <v>45966.0</v>
      </c>
      <c r="N928" s="40" t="s">
        <v>2791</v>
      </c>
      <c r="O928" s="52" t="s">
        <v>4665</v>
      </c>
      <c r="P928" s="5"/>
      <c r="Q928" s="53" t="s">
        <v>134</v>
      </c>
      <c r="R928" s="53" t="s">
        <v>135</v>
      </c>
      <c r="S928" s="53" t="s">
        <v>59</v>
      </c>
      <c r="T928" s="40" t="s">
        <v>65</v>
      </c>
      <c r="U928" s="40" t="s">
        <v>66</v>
      </c>
      <c r="V928" s="26" t="s">
        <v>969</v>
      </c>
      <c r="W928" s="40" t="s">
        <v>68</v>
      </c>
      <c r="X928" s="40" t="s">
        <v>69</v>
      </c>
      <c r="Y928" s="5"/>
      <c r="Z928" s="5"/>
      <c r="AA928" s="26" t="s">
        <v>71</v>
      </c>
      <c r="AB928" s="26" t="s">
        <v>72</v>
      </c>
      <c r="AC928" s="5"/>
      <c r="AD928" s="26" t="s">
        <v>74</v>
      </c>
      <c r="AE928" s="52" t="s">
        <v>4665</v>
      </c>
      <c r="AF928" s="5"/>
      <c r="AG928" s="9"/>
      <c r="AH928" s="50"/>
      <c r="AI928" s="9"/>
      <c r="AJ928" s="9"/>
      <c r="AK928" s="40" t="s">
        <v>76</v>
      </c>
      <c r="AL928" s="40" t="s">
        <v>77</v>
      </c>
      <c r="AM928" s="32" t="s">
        <v>2795</v>
      </c>
      <c r="AN928" s="26" t="s">
        <v>226</v>
      </c>
      <c r="AO928" s="26" t="s">
        <v>4600</v>
      </c>
      <c r="AP928" s="26" t="s">
        <v>4653</v>
      </c>
      <c r="AQ928" s="5"/>
      <c r="AR928" s="5"/>
      <c r="AS928" s="5"/>
      <c r="AT928" s="5"/>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row>
    <row r="929">
      <c r="A929" s="5"/>
      <c r="B929" s="5"/>
      <c r="C929" s="5"/>
      <c r="D929" s="5"/>
      <c r="E929" s="5"/>
      <c r="F929" s="26">
        <v>1.0</v>
      </c>
      <c r="G929" s="5"/>
      <c r="H929" s="5"/>
      <c r="I929" s="5"/>
      <c r="J929" s="5"/>
      <c r="K929" s="40" t="s">
        <v>55</v>
      </c>
      <c r="L929" s="40" t="s">
        <v>60</v>
      </c>
      <c r="M929" s="69">
        <v>45966.0</v>
      </c>
      <c r="N929" s="40" t="s">
        <v>2791</v>
      </c>
      <c r="O929" s="52" t="s">
        <v>4666</v>
      </c>
      <c r="P929" s="79"/>
      <c r="Q929" s="53" t="s">
        <v>134</v>
      </c>
      <c r="R929" s="53" t="s">
        <v>135</v>
      </c>
      <c r="S929" s="53" t="s">
        <v>59</v>
      </c>
      <c r="T929" s="40" t="s">
        <v>65</v>
      </c>
      <c r="U929" s="40" t="s">
        <v>66</v>
      </c>
      <c r="V929" s="26" t="s">
        <v>969</v>
      </c>
      <c r="W929" s="40" t="s">
        <v>68</v>
      </c>
      <c r="X929" s="40" t="s">
        <v>69</v>
      </c>
      <c r="Y929" s="5"/>
      <c r="Z929" s="5"/>
      <c r="AA929" s="26" t="s">
        <v>71</v>
      </c>
      <c r="AB929" s="26" t="s">
        <v>72</v>
      </c>
      <c r="AC929" s="5"/>
      <c r="AD929" s="26" t="s">
        <v>74</v>
      </c>
      <c r="AE929" s="52" t="s">
        <v>4666</v>
      </c>
      <c r="AF929" s="5"/>
      <c r="AG929" s="9"/>
      <c r="AH929" s="50"/>
      <c r="AI929" s="9"/>
      <c r="AJ929" s="9"/>
      <c r="AK929" s="40" t="s">
        <v>76</v>
      </c>
      <c r="AL929" s="40" t="s">
        <v>77</v>
      </c>
      <c r="AM929" s="32" t="s">
        <v>2795</v>
      </c>
      <c r="AN929" s="26" t="s">
        <v>226</v>
      </c>
      <c r="AO929" s="26" t="s">
        <v>4600</v>
      </c>
      <c r="AP929" s="26" t="s">
        <v>4653</v>
      </c>
      <c r="AQ929" s="5"/>
      <c r="AR929" s="5"/>
      <c r="AS929" s="5"/>
      <c r="AT929" s="5"/>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row>
    <row r="930">
      <c r="A930" s="5"/>
      <c r="B930" s="26" t="s">
        <v>4667</v>
      </c>
      <c r="C930" s="26" t="s">
        <v>55</v>
      </c>
      <c r="D930" s="26" t="s">
        <v>4668</v>
      </c>
      <c r="E930" s="26" t="s">
        <v>4669</v>
      </c>
      <c r="F930" s="26">
        <v>1.0</v>
      </c>
      <c r="G930" s="26" t="s">
        <v>4670</v>
      </c>
      <c r="H930" s="26" t="s">
        <v>59</v>
      </c>
      <c r="I930" s="26" t="s">
        <v>59</v>
      </c>
      <c r="J930" s="5"/>
      <c r="K930" s="40" t="s">
        <v>55</v>
      </c>
      <c r="L930" s="40" t="s">
        <v>60</v>
      </c>
      <c r="M930" s="69">
        <v>45966.0</v>
      </c>
      <c r="N930" s="40" t="s">
        <v>2791</v>
      </c>
      <c r="O930" s="52" t="s">
        <v>4671</v>
      </c>
      <c r="P930" s="73">
        <v>0.125</v>
      </c>
      <c r="Q930" s="53" t="s">
        <v>134</v>
      </c>
      <c r="R930" s="53" t="s">
        <v>135</v>
      </c>
      <c r="S930" s="53" t="s">
        <v>59</v>
      </c>
      <c r="T930" s="40" t="s">
        <v>65</v>
      </c>
      <c r="U930" s="40" t="s">
        <v>66</v>
      </c>
      <c r="V930" s="26" t="s">
        <v>969</v>
      </c>
      <c r="W930" s="40" t="s">
        <v>68</v>
      </c>
      <c r="X930" s="40" t="s">
        <v>69</v>
      </c>
      <c r="Y930" s="26">
        <v>18.0</v>
      </c>
      <c r="Z930" s="26" t="s">
        <v>136</v>
      </c>
      <c r="AA930" s="26" t="s">
        <v>71</v>
      </c>
      <c r="AB930" s="26" t="s">
        <v>72</v>
      </c>
      <c r="AC930" s="26" t="s">
        <v>4672</v>
      </c>
      <c r="AD930" s="26" t="s">
        <v>74</v>
      </c>
      <c r="AE930" s="52" t="s">
        <v>4671</v>
      </c>
      <c r="AF930" s="5"/>
      <c r="AG930" s="42" t="s">
        <v>4673</v>
      </c>
      <c r="AH930" s="51">
        <v>0.95</v>
      </c>
      <c r="AI930" s="42" t="s">
        <v>4674</v>
      </c>
      <c r="AJ930" s="9"/>
      <c r="AK930" s="40" t="s">
        <v>76</v>
      </c>
      <c r="AL930" s="40" t="s">
        <v>77</v>
      </c>
      <c r="AM930" s="32" t="s">
        <v>2795</v>
      </c>
      <c r="AN930" s="26" t="s">
        <v>226</v>
      </c>
      <c r="AO930" s="26" t="s">
        <v>4600</v>
      </c>
      <c r="AP930" s="26" t="s">
        <v>4653</v>
      </c>
      <c r="AQ930" s="26" t="s">
        <v>93</v>
      </c>
      <c r="AR930" s="5"/>
      <c r="AS930" s="5"/>
      <c r="AT930" s="5"/>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row>
    <row r="931">
      <c r="A931" s="5"/>
      <c r="B931" s="26" t="s">
        <v>4675</v>
      </c>
      <c r="C931" s="26" t="s">
        <v>55</v>
      </c>
      <c r="D931" s="26" t="s">
        <v>4676</v>
      </c>
      <c r="E931" s="26" t="s">
        <v>4677</v>
      </c>
      <c r="F931" s="26">
        <v>1.0</v>
      </c>
      <c r="G931" s="26" t="s">
        <v>3635</v>
      </c>
      <c r="H931" s="26" t="s">
        <v>59</v>
      </c>
      <c r="I931" s="26" t="s">
        <v>59</v>
      </c>
      <c r="J931" s="5"/>
      <c r="K931" s="40" t="s">
        <v>55</v>
      </c>
      <c r="L931" s="40" t="s">
        <v>60</v>
      </c>
      <c r="M931" s="69">
        <v>45966.0</v>
      </c>
      <c r="N931" s="40" t="s">
        <v>2791</v>
      </c>
      <c r="O931" s="52" t="s">
        <v>4678</v>
      </c>
      <c r="P931" s="79"/>
      <c r="Q931" s="53" t="s">
        <v>134</v>
      </c>
      <c r="R931" s="53" t="s">
        <v>135</v>
      </c>
      <c r="S931" s="53" t="s">
        <v>59</v>
      </c>
      <c r="T931" s="40" t="s">
        <v>65</v>
      </c>
      <c r="U931" s="40" t="s">
        <v>66</v>
      </c>
      <c r="V931" s="26" t="s">
        <v>969</v>
      </c>
      <c r="W931" s="40" t="s">
        <v>68</v>
      </c>
      <c r="X931" s="40" t="s">
        <v>69</v>
      </c>
      <c r="Y931" s="26">
        <v>40.0</v>
      </c>
      <c r="Z931" s="26" t="s">
        <v>118</v>
      </c>
      <c r="AA931" s="26" t="s">
        <v>71</v>
      </c>
      <c r="AB931" s="26" t="s">
        <v>72</v>
      </c>
      <c r="AC931" s="26" t="s">
        <v>4679</v>
      </c>
      <c r="AD931" s="26" t="s">
        <v>74</v>
      </c>
      <c r="AE931" s="52" t="s">
        <v>4678</v>
      </c>
      <c r="AF931" s="5"/>
      <c r="AG931" s="42" t="s">
        <v>4680</v>
      </c>
      <c r="AH931" s="51">
        <v>1.0</v>
      </c>
      <c r="AI931" s="42" t="s">
        <v>64</v>
      </c>
      <c r="AJ931" s="9"/>
      <c r="AK931" s="40" t="s">
        <v>76</v>
      </c>
      <c r="AL931" s="40" t="s">
        <v>77</v>
      </c>
      <c r="AM931" s="32" t="s">
        <v>2795</v>
      </c>
      <c r="AN931" s="26" t="s">
        <v>226</v>
      </c>
      <c r="AO931" s="26" t="s">
        <v>4600</v>
      </c>
      <c r="AP931" s="26" t="s">
        <v>4653</v>
      </c>
      <c r="AQ931" s="26" t="s">
        <v>124</v>
      </c>
      <c r="AR931" s="5"/>
      <c r="AS931" s="5"/>
      <c r="AT931" s="5"/>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row>
    <row r="932">
      <c r="A932" s="5"/>
      <c r="B932" s="26" t="s">
        <v>4681</v>
      </c>
      <c r="C932" s="26" t="s">
        <v>55</v>
      </c>
      <c r="D932" s="26" t="s">
        <v>4682</v>
      </c>
      <c r="E932" s="26" t="s">
        <v>4683</v>
      </c>
      <c r="F932" s="26">
        <v>1.0</v>
      </c>
      <c r="G932" s="26" t="s">
        <v>191</v>
      </c>
      <c r="H932" s="26" t="s">
        <v>59</v>
      </c>
      <c r="I932" s="75">
        <v>45659.0</v>
      </c>
      <c r="J932" s="5"/>
      <c r="K932" s="40" t="s">
        <v>55</v>
      </c>
      <c r="L932" s="40" t="s">
        <v>60</v>
      </c>
      <c r="M932" s="69">
        <v>45966.0</v>
      </c>
      <c r="N932" s="40" t="s">
        <v>2791</v>
      </c>
      <c r="O932" s="52" t="s">
        <v>4684</v>
      </c>
      <c r="P932" s="73">
        <v>0.20833333333333334</v>
      </c>
      <c r="Q932" s="53" t="s">
        <v>134</v>
      </c>
      <c r="R932" s="53" t="s">
        <v>135</v>
      </c>
      <c r="S932" s="53" t="s">
        <v>59</v>
      </c>
      <c r="T932" s="40" t="s">
        <v>65</v>
      </c>
      <c r="U932" s="40" t="s">
        <v>66</v>
      </c>
      <c r="V932" s="26" t="s">
        <v>969</v>
      </c>
      <c r="W932" s="40" t="s">
        <v>68</v>
      </c>
      <c r="X932" s="40" t="s">
        <v>69</v>
      </c>
      <c r="Y932" s="26">
        <v>40.0</v>
      </c>
      <c r="Z932" s="26" t="s">
        <v>118</v>
      </c>
      <c r="AA932" s="26" t="s">
        <v>71</v>
      </c>
      <c r="AB932" s="26" t="s">
        <v>72</v>
      </c>
      <c r="AC932" s="26" t="s">
        <v>2511</v>
      </c>
      <c r="AD932" s="26" t="s">
        <v>74</v>
      </c>
      <c r="AE932" s="52" t="s">
        <v>4684</v>
      </c>
      <c r="AF932" s="5"/>
      <c r="AG932" s="42" t="s">
        <v>4685</v>
      </c>
      <c r="AH932" s="51">
        <v>1.0</v>
      </c>
      <c r="AI932" s="42" t="s">
        <v>64</v>
      </c>
      <c r="AJ932" s="9"/>
      <c r="AK932" s="40" t="s">
        <v>76</v>
      </c>
      <c r="AL932" s="40" t="s">
        <v>77</v>
      </c>
      <c r="AM932" s="32" t="s">
        <v>2795</v>
      </c>
      <c r="AN932" s="26" t="s">
        <v>226</v>
      </c>
      <c r="AO932" s="26" t="s">
        <v>4600</v>
      </c>
      <c r="AP932" s="26" t="s">
        <v>4653</v>
      </c>
      <c r="AQ932" s="26" t="s">
        <v>124</v>
      </c>
      <c r="AR932" s="5"/>
      <c r="AS932" s="5"/>
      <c r="AT932" s="5"/>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row>
    <row r="933">
      <c r="A933" s="5"/>
      <c r="B933" s="5"/>
      <c r="C933" s="5"/>
      <c r="D933" s="5"/>
      <c r="E933" s="5"/>
      <c r="F933" s="5"/>
      <c r="G933" s="5"/>
      <c r="H933" s="5"/>
      <c r="I933" s="5"/>
      <c r="J933" s="5"/>
      <c r="K933" s="5"/>
      <c r="L933" s="5"/>
      <c r="M933" s="72"/>
      <c r="N933" s="5"/>
      <c r="O933" s="5"/>
      <c r="P933" s="5"/>
      <c r="Q933" s="5"/>
      <c r="R933" s="5"/>
      <c r="S933" s="5"/>
      <c r="T933" s="5"/>
      <c r="U933" s="5"/>
      <c r="V933" s="5"/>
      <c r="W933" s="5"/>
      <c r="X933" s="5"/>
      <c r="Y933" s="5"/>
      <c r="Z933" s="5"/>
      <c r="AA933" s="5"/>
      <c r="AB933" s="5"/>
      <c r="AC933" s="5"/>
      <c r="AD933" s="5"/>
      <c r="AE933" s="5"/>
      <c r="AF933" s="5"/>
      <c r="AG933" s="5"/>
      <c r="AH933" s="21"/>
      <c r="AI933" s="5"/>
      <c r="AJ933" s="5"/>
      <c r="AK933" s="5"/>
      <c r="AL933" s="5"/>
      <c r="AM933" s="21"/>
      <c r="AN933" s="5"/>
      <c r="AO933" s="5"/>
      <c r="AP933" s="5"/>
      <c r="AQ933" s="5"/>
      <c r="AR933" s="5"/>
      <c r="AS933" s="5"/>
      <c r="AT933" s="5"/>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row>
    <row r="934">
      <c r="A934" s="5"/>
      <c r="B934" s="5"/>
      <c r="C934" s="5"/>
      <c r="D934" s="5"/>
      <c r="E934" s="5"/>
      <c r="F934" s="26">
        <v>1.0</v>
      </c>
      <c r="G934" s="5"/>
      <c r="H934" s="5"/>
      <c r="I934" s="5"/>
      <c r="J934" s="5"/>
      <c r="K934" s="40" t="s">
        <v>55</v>
      </c>
      <c r="L934" s="40" t="s">
        <v>60</v>
      </c>
      <c r="M934" s="69">
        <v>45966.0</v>
      </c>
      <c r="N934" s="40" t="s">
        <v>2791</v>
      </c>
      <c r="O934" s="52" t="s">
        <v>4686</v>
      </c>
      <c r="P934" s="5"/>
      <c r="Q934" s="53" t="s">
        <v>134</v>
      </c>
      <c r="R934" s="53" t="s">
        <v>135</v>
      </c>
      <c r="S934" s="53" t="s">
        <v>59</v>
      </c>
      <c r="T934" s="40" t="s">
        <v>65</v>
      </c>
      <c r="U934" s="40" t="s">
        <v>66</v>
      </c>
      <c r="V934" s="26" t="s">
        <v>969</v>
      </c>
      <c r="W934" s="40" t="s">
        <v>68</v>
      </c>
      <c r="X934" s="40" t="s">
        <v>69</v>
      </c>
      <c r="Y934" s="5"/>
      <c r="Z934" s="5"/>
      <c r="AA934" s="26" t="s">
        <v>71</v>
      </c>
      <c r="AB934" s="26" t="s">
        <v>72</v>
      </c>
      <c r="AC934" s="5"/>
      <c r="AD934" s="26" t="s">
        <v>74</v>
      </c>
      <c r="AE934" s="52" t="s">
        <v>4686</v>
      </c>
      <c r="AF934" s="5"/>
      <c r="AG934" s="9"/>
      <c r="AH934" s="50"/>
      <c r="AI934" s="9"/>
      <c r="AJ934" s="9"/>
      <c r="AK934" s="40" t="s">
        <v>76</v>
      </c>
      <c r="AL934" s="40" t="s">
        <v>77</v>
      </c>
      <c r="AM934" s="32" t="s">
        <v>2795</v>
      </c>
      <c r="AN934" s="26" t="s">
        <v>226</v>
      </c>
      <c r="AO934" s="26" t="s">
        <v>4600</v>
      </c>
      <c r="AP934" s="26" t="s">
        <v>4687</v>
      </c>
      <c r="AQ934" s="5"/>
      <c r="AR934" s="5"/>
      <c r="AS934" s="5"/>
      <c r="AT934" s="5"/>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row>
    <row r="935">
      <c r="A935" s="5"/>
      <c r="B935" s="26" t="s">
        <v>4688</v>
      </c>
      <c r="C935" s="26" t="s">
        <v>55</v>
      </c>
      <c r="D935" s="26" t="s">
        <v>4689</v>
      </c>
      <c r="E935" s="26" t="s">
        <v>4690</v>
      </c>
      <c r="F935" s="26">
        <v>1.0</v>
      </c>
      <c r="G935" s="26" t="s">
        <v>4691</v>
      </c>
      <c r="H935" s="75">
        <v>45362.0</v>
      </c>
      <c r="I935" s="26" t="s">
        <v>59</v>
      </c>
      <c r="J935" s="5"/>
      <c r="K935" s="40" t="s">
        <v>55</v>
      </c>
      <c r="L935" s="40" t="s">
        <v>60</v>
      </c>
      <c r="M935" s="69">
        <v>45966.0</v>
      </c>
      <c r="N935" s="40" t="s">
        <v>2791</v>
      </c>
      <c r="O935" s="52" t="s">
        <v>4692</v>
      </c>
      <c r="P935" s="73">
        <v>0.25</v>
      </c>
      <c r="Q935" s="53" t="s">
        <v>134</v>
      </c>
      <c r="R935" s="53" t="s">
        <v>135</v>
      </c>
      <c r="S935" s="53" t="s">
        <v>59</v>
      </c>
      <c r="T935" s="40" t="s">
        <v>65</v>
      </c>
      <c r="U935" s="40" t="s">
        <v>66</v>
      </c>
      <c r="V935" s="26" t="s">
        <v>969</v>
      </c>
      <c r="W935" s="40" t="s">
        <v>68</v>
      </c>
      <c r="X935" s="40" t="s">
        <v>69</v>
      </c>
      <c r="Y935" s="26">
        <v>40.0</v>
      </c>
      <c r="Z935" s="26" t="s">
        <v>136</v>
      </c>
      <c r="AA935" s="26" t="s">
        <v>71</v>
      </c>
      <c r="AB935" s="26" t="s">
        <v>72</v>
      </c>
      <c r="AC935" s="26" t="s">
        <v>4693</v>
      </c>
      <c r="AD935" s="26" t="s">
        <v>74</v>
      </c>
      <c r="AE935" s="52" t="s">
        <v>4692</v>
      </c>
      <c r="AF935" s="5"/>
      <c r="AG935" s="42" t="s">
        <v>4694</v>
      </c>
      <c r="AH935" s="51">
        <v>0.8</v>
      </c>
      <c r="AI935" s="42" t="s">
        <v>4695</v>
      </c>
      <c r="AJ935" s="9"/>
      <c r="AK935" s="40" t="s">
        <v>76</v>
      </c>
      <c r="AL935" s="40" t="s">
        <v>77</v>
      </c>
      <c r="AM935" s="32" t="s">
        <v>2795</v>
      </c>
      <c r="AN935" s="26" t="s">
        <v>226</v>
      </c>
      <c r="AO935" s="26" t="s">
        <v>4600</v>
      </c>
      <c r="AP935" s="26" t="s">
        <v>4687</v>
      </c>
      <c r="AQ935" s="26" t="s">
        <v>124</v>
      </c>
      <c r="AR935" s="5"/>
      <c r="AS935" s="5"/>
      <c r="AT935" s="5"/>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row>
    <row r="936">
      <c r="A936" s="5"/>
      <c r="B936" s="26" t="s">
        <v>4696</v>
      </c>
      <c r="C936" s="26" t="s">
        <v>55</v>
      </c>
      <c r="D936" s="26" t="s">
        <v>4697</v>
      </c>
      <c r="E936" s="26" t="s">
        <v>4698</v>
      </c>
      <c r="F936" s="26">
        <v>1.0</v>
      </c>
      <c r="G936" s="26" t="s">
        <v>4699</v>
      </c>
      <c r="H936" s="75">
        <v>43379.0</v>
      </c>
      <c r="I936" s="26" t="s">
        <v>4700</v>
      </c>
      <c r="J936" s="5"/>
      <c r="K936" s="40" t="s">
        <v>55</v>
      </c>
      <c r="L936" s="40" t="s">
        <v>60</v>
      </c>
      <c r="M936" s="69">
        <v>45966.0</v>
      </c>
      <c r="N936" s="40" t="s">
        <v>2791</v>
      </c>
      <c r="O936" s="52" t="s">
        <v>4701</v>
      </c>
      <c r="P936" s="73">
        <v>0.375</v>
      </c>
      <c r="Q936" s="53" t="s">
        <v>134</v>
      </c>
      <c r="R936" s="53" t="s">
        <v>135</v>
      </c>
      <c r="S936" s="53" t="s">
        <v>59</v>
      </c>
      <c r="T936" s="40" t="s">
        <v>65</v>
      </c>
      <c r="U936" s="40" t="s">
        <v>66</v>
      </c>
      <c r="V936" s="26" t="s">
        <v>969</v>
      </c>
      <c r="W936" s="40" t="s">
        <v>68</v>
      </c>
      <c r="X936" s="40" t="s">
        <v>69</v>
      </c>
      <c r="Y936" s="26">
        <v>50.0</v>
      </c>
      <c r="Z936" s="26" t="s">
        <v>118</v>
      </c>
      <c r="AA936" s="26" t="s">
        <v>71</v>
      </c>
      <c r="AB936" s="26" t="s">
        <v>72</v>
      </c>
      <c r="AC936" s="26" t="s">
        <v>4702</v>
      </c>
      <c r="AD936" s="26" t="s">
        <v>74</v>
      </c>
      <c r="AE936" s="52" t="s">
        <v>4701</v>
      </c>
      <c r="AF936" s="5"/>
      <c r="AG936" s="42" t="s">
        <v>4703</v>
      </c>
      <c r="AH936" s="51">
        <v>0.85</v>
      </c>
      <c r="AI936" s="42" t="s">
        <v>4704</v>
      </c>
      <c r="AJ936" s="9"/>
      <c r="AK936" s="40" t="s">
        <v>76</v>
      </c>
      <c r="AL936" s="40" t="s">
        <v>77</v>
      </c>
      <c r="AM936" s="32" t="s">
        <v>2795</v>
      </c>
      <c r="AN936" s="26" t="s">
        <v>226</v>
      </c>
      <c r="AO936" s="26" t="s">
        <v>4600</v>
      </c>
      <c r="AP936" s="26" t="s">
        <v>4687</v>
      </c>
      <c r="AQ936" s="26" t="s">
        <v>517</v>
      </c>
      <c r="AR936" s="5"/>
      <c r="AS936" s="5"/>
      <c r="AT936" s="5"/>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row>
    <row r="937">
      <c r="A937" s="5"/>
      <c r="B937" s="26" t="s">
        <v>4705</v>
      </c>
      <c r="C937" s="26" t="s">
        <v>55</v>
      </c>
      <c r="D937" s="26" t="s">
        <v>4706</v>
      </c>
      <c r="E937" s="26" t="s">
        <v>4707</v>
      </c>
      <c r="F937" s="26">
        <v>1.0</v>
      </c>
      <c r="G937" s="26" t="s">
        <v>4542</v>
      </c>
      <c r="H937" s="26" t="s">
        <v>4708</v>
      </c>
      <c r="I937" s="26" t="s">
        <v>59</v>
      </c>
      <c r="J937" s="5"/>
      <c r="K937" s="40" t="s">
        <v>55</v>
      </c>
      <c r="L937" s="40" t="s">
        <v>60</v>
      </c>
      <c r="M937" s="69">
        <v>45966.0</v>
      </c>
      <c r="N937" s="40" t="s">
        <v>2791</v>
      </c>
      <c r="O937" s="52" t="s">
        <v>4709</v>
      </c>
      <c r="P937" s="73">
        <v>0.5416666666666666</v>
      </c>
      <c r="Q937" s="53" t="s">
        <v>134</v>
      </c>
      <c r="R937" s="53" t="s">
        <v>135</v>
      </c>
      <c r="S937" s="53" t="s">
        <v>59</v>
      </c>
      <c r="T937" s="40" t="s">
        <v>65</v>
      </c>
      <c r="U937" s="40" t="s">
        <v>66</v>
      </c>
      <c r="V937" s="26" t="s">
        <v>969</v>
      </c>
      <c r="W937" s="40" t="s">
        <v>68</v>
      </c>
      <c r="X937" s="40" t="s">
        <v>69</v>
      </c>
      <c r="Y937" s="26">
        <v>50.0</v>
      </c>
      <c r="Z937" s="26" t="s">
        <v>118</v>
      </c>
      <c r="AA937" s="26" t="s">
        <v>71</v>
      </c>
      <c r="AB937" s="26" t="s">
        <v>72</v>
      </c>
      <c r="AC937" s="26" t="s">
        <v>4544</v>
      </c>
      <c r="AD937" s="26" t="s">
        <v>74</v>
      </c>
      <c r="AE937" s="52" t="s">
        <v>4709</v>
      </c>
      <c r="AF937" s="5"/>
      <c r="AG937" s="42" t="s">
        <v>4710</v>
      </c>
      <c r="AH937" s="51">
        <v>0.9</v>
      </c>
      <c r="AI937" s="42" t="s">
        <v>4711</v>
      </c>
      <c r="AJ937" s="9"/>
      <c r="AK937" s="40" t="s">
        <v>76</v>
      </c>
      <c r="AL937" s="40" t="s">
        <v>77</v>
      </c>
      <c r="AM937" s="32" t="s">
        <v>2795</v>
      </c>
      <c r="AN937" s="26" t="s">
        <v>226</v>
      </c>
      <c r="AO937" s="26" t="s">
        <v>4600</v>
      </c>
      <c r="AP937" s="26" t="s">
        <v>4687</v>
      </c>
      <c r="AQ937" s="26" t="s">
        <v>517</v>
      </c>
      <c r="AR937" s="5"/>
      <c r="AS937" s="5"/>
      <c r="AT937" s="5"/>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row>
    <row r="938">
      <c r="A938" s="5"/>
      <c r="B938" s="26" t="s">
        <v>4712</v>
      </c>
      <c r="C938" s="26" t="s">
        <v>55</v>
      </c>
      <c r="D938" s="26" t="s">
        <v>4713</v>
      </c>
      <c r="E938" s="26" t="s">
        <v>4714</v>
      </c>
      <c r="F938" s="26">
        <v>1.0</v>
      </c>
      <c r="G938" s="26" t="s">
        <v>4715</v>
      </c>
      <c r="H938" s="75">
        <v>45139.0</v>
      </c>
      <c r="I938" s="26" t="s">
        <v>59</v>
      </c>
      <c r="J938" s="5"/>
      <c r="K938" s="40" t="s">
        <v>55</v>
      </c>
      <c r="L938" s="40" t="s">
        <v>60</v>
      </c>
      <c r="M938" s="69">
        <v>45966.0</v>
      </c>
      <c r="N938" s="40" t="s">
        <v>2791</v>
      </c>
      <c r="O938" s="52" t="s">
        <v>4716</v>
      </c>
      <c r="P938" s="73">
        <v>0.2916666666666667</v>
      </c>
      <c r="Q938" s="53" t="s">
        <v>134</v>
      </c>
      <c r="R938" s="53" t="s">
        <v>135</v>
      </c>
      <c r="S938" s="53" t="s">
        <v>59</v>
      </c>
      <c r="T938" s="40" t="s">
        <v>65</v>
      </c>
      <c r="U938" s="40" t="s">
        <v>66</v>
      </c>
      <c r="V938" s="26" t="s">
        <v>969</v>
      </c>
      <c r="W938" s="40" t="s">
        <v>68</v>
      </c>
      <c r="X938" s="40" t="s">
        <v>69</v>
      </c>
      <c r="Y938" s="26">
        <v>45.0</v>
      </c>
      <c r="Z938" s="26" t="s">
        <v>118</v>
      </c>
      <c r="AA938" s="26" t="s">
        <v>71</v>
      </c>
      <c r="AB938" s="26" t="s">
        <v>72</v>
      </c>
      <c r="AC938" s="5"/>
      <c r="AD938" s="26" t="s">
        <v>74</v>
      </c>
      <c r="AE938" s="52" t="s">
        <v>4716</v>
      </c>
      <c r="AF938" s="5"/>
      <c r="AG938" s="42" t="s">
        <v>4717</v>
      </c>
      <c r="AH938" s="51">
        <v>0.85</v>
      </c>
      <c r="AI938" s="42" t="s">
        <v>4718</v>
      </c>
      <c r="AJ938" s="9"/>
      <c r="AK938" s="40" t="s">
        <v>76</v>
      </c>
      <c r="AL938" s="40" t="s">
        <v>77</v>
      </c>
      <c r="AM938" s="32" t="s">
        <v>2795</v>
      </c>
      <c r="AN938" s="26" t="s">
        <v>226</v>
      </c>
      <c r="AO938" s="26" t="s">
        <v>4600</v>
      </c>
      <c r="AP938" s="26" t="s">
        <v>4687</v>
      </c>
      <c r="AQ938" s="26" t="s">
        <v>124</v>
      </c>
      <c r="AR938" s="5"/>
      <c r="AS938" s="5"/>
      <c r="AT938" s="5"/>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row>
    <row r="939">
      <c r="A939" s="5"/>
      <c r="B939" s="26" t="s">
        <v>4719</v>
      </c>
      <c r="C939" s="26" t="s">
        <v>55</v>
      </c>
      <c r="D939" s="26" t="s">
        <v>4720</v>
      </c>
      <c r="E939" s="26" t="s">
        <v>4721</v>
      </c>
      <c r="F939" s="26">
        <v>1.0</v>
      </c>
      <c r="G939" s="26" t="s">
        <v>4722</v>
      </c>
      <c r="H939" s="26" t="s">
        <v>59</v>
      </c>
      <c r="I939" s="26" t="s">
        <v>4723</v>
      </c>
      <c r="J939" s="5"/>
      <c r="K939" s="40" t="s">
        <v>55</v>
      </c>
      <c r="L939" s="40" t="s">
        <v>60</v>
      </c>
      <c r="M939" s="69">
        <v>45966.0</v>
      </c>
      <c r="N939" s="40" t="s">
        <v>2791</v>
      </c>
      <c r="O939" s="52" t="s">
        <v>4724</v>
      </c>
      <c r="P939" s="73">
        <v>0.08333333333333333</v>
      </c>
      <c r="Q939" s="53" t="s">
        <v>134</v>
      </c>
      <c r="R939" s="53" t="s">
        <v>135</v>
      </c>
      <c r="S939" s="53" t="s">
        <v>59</v>
      </c>
      <c r="T939" s="40" t="s">
        <v>65</v>
      </c>
      <c r="U939" s="40" t="s">
        <v>66</v>
      </c>
      <c r="V939" s="26" t="s">
        <v>969</v>
      </c>
      <c r="W939" s="40" t="s">
        <v>68</v>
      </c>
      <c r="X939" s="40" t="s">
        <v>69</v>
      </c>
      <c r="Y939" s="26">
        <v>35.0</v>
      </c>
      <c r="Z939" s="26" t="s">
        <v>136</v>
      </c>
      <c r="AA939" s="26" t="s">
        <v>71</v>
      </c>
      <c r="AB939" s="26" t="s">
        <v>72</v>
      </c>
      <c r="AC939" s="26" t="s">
        <v>4725</v>
      </c>
      <c r="AD939" s="26" t="s">
        <v>74</v>
      </c>
      <c r="AE939" s="52" t="s">
        <v>4724</v>
      </c>
      <c r="AF939" s="5"/>
      <c r="AG939" s="42" t="s">
        <v>4726</v>
      </c>
      <c r="AH939" s="51">
        <v>0.9</v>
      </c>
      <c r="AI939" s="42" t="s">
        <v>4727</v>
      </c>
      <c r="AJ939" s="9"/>
      <c r="AK939" s="40" t="s">
        <v>76</v>
      </c>
      <c r="AL939" s="40" t="s">
        <v>77</v>
      </c>
      <c r="AM939" s="32" t="s">
        <v>2795</v>
      </c>
      <c r="AN939" s="26" t="s">
        <v>226</v>
      </c>
      <c r="AO939" s="26" t="s">
        <v>4600</v>
      </c>
      <c r="AP939" s="26" t="s">
        <v>4687</v>
      </c>
      <c r="AQ939" s="26" t="s">
        <v>124</v>
      </c>
      <c r="AR939" s="5"/>
      <c r="AS939" s="5"/>
      <c r="AT939" s="5"/>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row>
    <row r="940">
      <c r="A940" s="5"/>
      <c r="B940" s="5"/>
      <c r="C940" s="5"/>
      <c r="D940" s="5"/>
      <c r="E940" s="5"/>
      <c r="F940" s="26">
        <v>1.0</v>
      </c>
      <c r="G940" s="5"/>
      <c r="H940" s="5"/>
      <c r="I940" s="5"/>
      <c r="J940" s="5"/>
      <c r="K940" s="40" t="s">
        <v>55</v>
      </c>
      <c r="L940" s="40" t="s">
        <v>60</v>
      </c>
      <c r="M940" s="69">
        <v>45966.0</v>
      </c>
      <c r="N940" s="40" t="s">
        <v>2791</v>
      </c>
      <c r="O940" s="52" t="s">
        <v>4728</v>
      </c>
      <c r="P940" s="5"/>
      <c r="Q940" s="53" t="s">
        <v>134</v>
      </c>
      <c r="R940" s="53" t="s">
        <v>135</v>
      </c>
      <c r="S940" s="53" t="s">
        <v>59</v>
      </c>
      <c r="T940" s="40" t="s">
        <v>65</v>
      </c>
      <c r="U940" s="40" t="s">
        <v>66</v>
      </c>
      <c r="V940" s="26" t="s">
        <v>969</v>
      </c>
      <c r="W940" s="40" t="s">
        <v>68</v>
      </c>
      <c r="X940" s="40" t="s">
        <v>69</v>
      </c>
      <c r="Y940" s="5"/>
      <c r="Z940" s="5"/>
      <c r="AA940" s="26" t="s">
        <v>71</v>
      </c>
      <c r="AB940" s="26" t="s">
        <v>72</v>
      </c>
      <c r="AC940" s="5"/>
      <c r="AD940" s="26" t="s">
        <v>74</v>
      </c>
      <c r="AE940" s="52" t="s">
        <v>4728</v>
      </c>
      <c r="AF940" s="5"/>
      <c r="AG940" s="9"/>
      <c r="AH940" s="50"/>
      <c r="AI940" s="9"/>
      <c r="AJ940" s="9"/>
      <c r="AK940" s="40" t="s">
        <v>76</v>
      </c>
      <c r="AL940" s="40" t="s">
        <v>77</v>
      </c>
      <c r="AM940" s="32" t="s">
        <v>2795</v>
      </c>
      <c r="AN940" s="26" t="s">
        <v>226</v>
      </c>
      <c r="AO940" s="26" t="s">
        <v>4600</v>
      </c>
      <c r="AP940" s="26" t="s">
        <v>4687</v>
      </c>
      <c r="AQ940" s="5"/>
      <c r="AR940" s="5"/>
      <c r="AS940" s="5"/>
      <c r="AT940" s="5"/>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21"/>
      <c r="AI941" s="5"/>
      <c r="AJ941" s="5"/>
      <c r="AK941" s="5"/>
      <c r="AL941" s="5"/>
      <c r="AM941" s="21"/>
      <c r="AN941" s="5"/>
      <c r="AO941" s="5"/>
      <c r="AP941" s="5"/>
      <c r="AQ941" s="5"/>
      <c r="AR941" s="5"/>
      <c r="AS941" s="5"/>
      <c r="AT941" s="5"/>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row>
    <row r="942">
      <c r="A942" s="5"/>
      <c r="B942" s="40" t="s">
        <v>4729</v>
      </c>
      <c r="C942" s="40" t="s">
        <v>55</v>
      </c>
      <c r="D942" s="40" t="s">
        <v>4730</v>
      </c>
      <c r="E942" s="40" t="s">
        <v>4731</v>
      </c>
      <c r="F942" s="40">
        <v>1.0</v>
      </c>
      <c r="G942" s="40" t="s">
        <v>4732</v>
      </c>
      <c r="H942" s="40" t="s">
        <v>4733</v>
      </c>
      <c r="I942" s="40" t="s">
        <v>59</v>
      </c>
      <c r="J942" s="9"/>
      <c r="K942" s="40" t="s">
        <v>55</v>
      </c>
      <c r="L942" s="40" t="s">
        <v>60</v>
      </c>
      <c r="M942" s="167">
        <v>45996.0</v>
      </c>
      <c r="N942" s="40" t="s">
        <v>1319</v>
      </c>
      <c r="O942" s="86" t="s">
        <v>4734</v>
      </c>
      <c r="P942" s="40">
        <v>30.0</v>
      </c>
      <c r="Q942" s="40" t="s">
        <v>114</v>
      </c>
      <c r="R942" s="40" t="s">
        <v>115</v>
      </c>
      <c r="S942" s="343">
        <v>1029529.0</v>
      </c>
      <c r="T942" s="40" t="s">
        <v>65</v>
      </c>
      <c r="U942" s="40" t="s">
        <v>66</v>
      </c>
      <c r="V942" s="40" t="s">
        <v>969</v>
      </c>
      <c r="W942" s="40" t="s">
        <v>68</v>
      </c>
      <c r="X942" s="40" t="s">
        <v>69</v>
      </c>
      <c r="Y942" s="9"/>
      <c r="Z942" s="40" t="s">
        <v>514</v>
      </c>
      <c r="AA942" s="40" t="s">
        <v>71</v>
      </c>
      <c r="AB942" s="40" t="s">
        <v>72</v>
      </c>
      <c r="AC942" s="40" t="s">
        <v>4735</v>
      </c>
      <c r="AD942" s="40" t="s">
        <v>156</v>
      </c>
      <c r="AE942" s="86" t="s">
        <v>4736</v>
      </c>
      <c r="AF942" s="9"/>
      <c r="AG942" s="40" t="s">
        <v>4737</v>
      </c>
      <c r="AH942" s="344">
        <v>1.0</v>
      </c>
      <c r="AI942" s="9"/>
      <c r="AJ942" s="9"/>
      <c r="AK942" s="40" t="s">
        <v>76</v>
      </c>
      <c r="AL942" s="40" t="s">
        <v>77</v>
      </c>
      <c r="AM942" s="344" t="s">
        <v>2795</v>
      </c>
      <c r="AN942" s="40" t="s">
        <v>226</v>
      </c>
      <c r="AO942" s="40" t="s">
        <v>4600</v>
      </c>
      <c r="AP942" s="40" t="s">
        <v>4738</v>
      </c>
      <c r="AQ942" s="5"/>
      <c r="AR942" s="5"/>
      <c r="AS942" s="5"/>
      <c r="AT942" s="5"/>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row>
    <row r="943">
      <c r="A943" s="5"/>
      <c r="B943" s="26" t="s">
        <v>4739</v>
      </c>
      <c r="C943" s="26" t="s">
        <v>55</v>
      </c>
      <c r="D943" s="26" t="s">
        <v>4740</v>
      </c>
      <c r="E943" s="26" t="s">
        <v>4741</v>
      </c>
      <c r="F943" s="26">
        <v>1.0</v>
      </c>
      <c r="G943" s="26" t="s">
        <v>191</v>
      </c>
      <c r="H943" s="75" t="s">
        <v>59</v>
      </c>
      <c r="I943" s="75">
        <v>45388.0</v>
      </c>
      <c r="J943" s="5"/>
      <c r="K943" s="40" t="s">
        <v>55</v>
      </c>
      <c r="L943" s="40" t="s">
        <v>60</v>
      </c>
      <c r="M943" s="69">
        <v>45966.0</v>
      </c>
      <c r="N943" s="40" t="s">
        <v>2791</v>
      </c>
      <c r="O943" s="52" t="s">
        <v>4742</v>
      </c>
      <c r="P943" s="73">
        <v>0.125</v>
      </c>
      <c r="Q943" s="53" t="s">
        <v>134</v>
      </c>
      <c r="R943" s="53" t="s">
        <v>135</v>
      </c>
      <c r="S943" s="53" t="s">
        <v>59</v>
      </c>
      <c r="T943" s="40" t="s">
        <v>65</v>
      </c>
      <c r="U943" s="40" t="s">
        <v>66</v>
      </c>
      <c r="V943" s="26" t="s">
        <v>969</v>
      </c>
      <c r="W943" s="40" t="s">
        <v>68</v>
      </c>
      <c r="X943" s="40" t="s">
        <v>69</v>
      </c>
      <c r="Y943" s="26">
        <v>50.0</v>
      </c>
      <c r="Z943" s="26" t="s">
        <v>118</v>
      </c>
      <c r="AA943" s="26" t="s">
        <v>71</v>
      </c>
      <c r="AB943" s="26" t="s">
        <v>72</v>
      </c>
      <c r="AC943" s="26" t="s">
        <v>2511</v>
      </c>
      <c r="AD943" s="26" t="s">
        <v>74</v>
      </c>
      <c r="AE943" s="52" t="s">
        <v>4742</v>
      </c>
      <c r="AF943" s="5"/>
      <c r="AG943" s="42" t="s">
        <v>4743</v>
      </c>
      <c r="AH943" s="51">
        <v>0.95</v>
      </c>
      <c r="AI943" s="42" t="s">
        <v>4744</v>
      </c>
      <c r="AJ943" s="9"/>
      <c r="AK943" s="40" t="s">
        <v>76</v>
      </c>
      <c r="AL943" s="40" t="s">
        <v>77</v>
      </c>
      <c r="AM943" s="32" t="s">
        <v>2795</v>
      </c>
      <c r="AN943" s="26" t="s">
        <v>226</v>
      </c>
      <c r="AO943" s="26" t="s">
        <v>4600</v>
      </c>
      <c r="AP943" s="26" t="s">
        <v>4738</v>
      </c>
      <c r="AQ943" s="26" t="s">
        <v>517</v>
      </c>
      <c r="AR943" s="5"/>
      <c r="AS943" s="5"/>
      <c r="AT943" s="5"/>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row>
    <row r="944">
      <c r="A944" s="5"/>
      <c r="B944" s="26" t="s">
        <v>4745</v>
      </c>
      <c r="C944" s="26" t="s">
        <v>55</v>
      </c>
      <c r="D944" s="26" t="s">
        <v>4746</v>
      </c>
      <c r="E944" s="26" t="s">
        <v>4747</v>
      </c>
      <c r="F944" s="26">
        <v>1.0</v>
      </c>
      <c r="G944" s="26" t="s">
        <v>4748</v>
      </c>
      <c r="H944" s="43" t="s">
        <v>59</v>
      </c>
      <c r="I944" s="75">
        <v>45114.0</v>
      </c>
      <c r="J944" s="5"/>
      <c r="K944" s="40" t="s">
        <v>55</v>
      </c>
      <c r="L944" s="40" t="s">
        <v>60</v>
      </c>
      <c r="M944" s="69">
        <v>45966.0</v>
      </c>
      <c r="N944" s="40" t="s">
        <v>2791</v>
      </c>
      <c r="O944" s="52" t="s">
        <v>4749</v>
      </c>
      <c r="P944" s="73">
        <v>0.20833333333333334</v>
      </c>
      <c r="Q944" s="53" t="s">
        <v>134</v>
      </c>
      <c r="R944" s="53" t="s">
        <v>135</v>
      </c>
      <c r="S944" s="53" t="s">
        <v>59</v>
      </c>
      <c r="T944" s="40" t="s">
        <v>65</v>
      </c>
      <c r="U944" s="40" t="s">
        <v>66</v>
      </c>
      <c r="V944" s="26" t="s">
        <v>969</v>
      </c>
      <c r="W944" s="40" t="s">
        <v>68</v>
      </c>
      <c r="X944" s="40" t="s">
        <v>69</v>
      </c>
      <c r="Y944" s="26">
        <v>50.0</v>
      </c>
      <c r="Z944" s="26" t="s">
        <v>118</v>
      </c>
      <c r="AA944" s="26" t="s">
        <v>71</v>
      </c>
      <c r="AB944" s="26" t="s">
        <v>72</v>
      </c>
      <c r="AC944" s="26" t="s">
        <v>4750</v>
      </c>
      <c r="AD944" s="26" t="s">
        <v>74</v>
      </c>
      <c r="AE944" s="52" t="s">
        <v>4749</v>
      </c>
      <c r="AF944" s="5"/>
      <c r="AG944" s="42" t="s">
        <v>4751</v>
      </c>
      <c r="AH944" s="51">
        <v>0.9</v>
      </c>
      <c r="AI944" s="42" t="s">
        <v>4752</v>
      </c>
      <c r="AJ944" s="9"/>
      <c r="AK944" s="40" t="s">
        <v>76</v>
      </c>
      <c r="AL944" s="40" t="s">
        <v>77</v>
      </c>
      <c r="AM944" s="32" t="s">
        <v>2795</v>
      </c>
      <c r="AN944" s="26" t="s">
        <v>226</v>
      </c>
      <c r="AO944" s="26" t="s">
        <v>4600</v>
      </c>
      <c r="AP944" s="26" t="s">
        <v>4738</v>
      </c>
      <c r="AQ944" s="26" t="s">
        <v>517</v>
      </c>
      <c r="AR944" s="5"/>
      <c r="AS944" s="5"/>
      <c r="AT944" s="5"/>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row>
    <row r="945">
      <c r="A945" s="5"/>
      <c r="B945" s="26" t="s">
        <v>4753</v>
      </c>
      <c r="C945" s="26" t="s">
        <v>55</v>
      </c>
      <c r="D945" s="26" t="s">
        <v>4754</v>
      </c>
      <c r="E945" s="26" t="s">
        <v>4755</v>
      </c>
      <c r="F945" s="26">
        <v>1.0</v>
      </c>
      <c r="G945" s="26" t="s">
        <v>4756</v>
      </c>
      <c r="H945" s="26" t="s">
        <v>59</v>
      </c>
      <c r="I945" s="75">
        <v>45177.0</v>
      </c>
      <c r="J945" s="5"/>
      <c r="K945" s="40" t="s">
        <v>55</v>
      </c>
      <c r="L945" s="40" t="s">
        <v>60</v>
      </c>
      <c r="M945" s="69">
        <v>45966.0</v>
      </c>
      <c r="N945" s="40" t="s">
        <v>2791</v>
      </c>
      <c r="O945" s="52" t="s">
        <v>4757</v>
      </c>
      <c r="P945" s="73">
        <v>0.20833333333333334</v>
      </c>
      <c r="Q945" s="53" t="s">
        <v>134</v>
      </c>
      <c r="R945" s="53" t="s">
        <v>135</v>
      </c>
      <c r="S945" s="53" t="s">
        <v>59</v>
      </c>
      <c r="T945" s="40" t="s">
        <v>65</v>
      </c>
      <c r="U945" s="40" t="s">
        <v>66</v>
      </c>
      <c r="V945" s="26" t="s">
        <v>969</v>
      </c>
      <c r="W945" s="40" t="s">
        <v>68</v>
      </c>
      <c r="X945" s="40" t="s">
        <v>69</v>
      </c>
      <c r="Y945" s="26">
        <v>70.0</v>
      </c>
      <c r="Z945" s="26" t="s">
        <v>514</v>
      </c>
      <c r="AA945" s="26" t="s">
        <v>71</v>
      </c>
      <c r="AB945" s="26" t="s">
        <v>72</v>
      </c>
      <c r="AC945" s="26" t="s">
        <v>4758</v>
      </c>
      <c r="AD945" s="26" t="s">
        <v>74</v>
      </c>
      <c r="AE945" s="52" t="s">
        <v>4757</v>
      </c>
      <c r="AF945" s="5"/>
      <c r="AG945" s="42" t="s">
        <v>4759</v>
      </c>
      <c r="AH945" s="51">
        <v>0.95</v>
      </c>
      <c r="AI945" s="42" t="s">
        <v>4760</v>
      </c>
      <c r="AJ945" s="9"/>
      <c r="AK945" s="40" t="s">
        <v>76</v>
      </c>
      <c r="AL945" s="40" t="s">
        <v>77</v>
      </c>
      <c r="AM945" s="32" t="s">
        <v>2795</v>
      </c>
      <c r="AN945" s="26" t="s">
        <v>226</v>
      </c>
      <c r="AO945" s="26" t="s">
        <v>4600</v>
      </c>
      <c r="AP945" s="26" t="s">
        <v>4738</v>
      </c>
      <c r="AQ945" s="26" t="s">
        <v>919</v>
      </c>
      <c r="AR945" s="5"/>
      <c r="AS945" s="5"/>
      <c r="AT945" s="5"/>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row>
    <row r="946">
      <c r="A946" s="5"/>
      <c r="B946" s="26" t="s">
        <v>4761</v>
      </c>
      <c r="C946" s="26" t="s">
        <v>55</v>
      </c>
      <c r="D946" s="26" t="s">
        <v>4762</v>
      </c>
      <c r="E946" s="26" t="s">
        <v>4763</v>
      </c>
      <c r="F946" s="26">
        <v>1.0</v>
      </c>
      <c r="G946" s="26" t="s">
        <v>4764</v>
      </c>
      <c r="H946" s="26" t="s">
        <v>4765</v>
      </c>
      <c r="I946" s="26" t="s">
        <v>59</v>
      </c>
      <c r="J946" s="5"/>
      <c r="K946" s="40" t="s">
        <v>55</v>
      </c>
      <c r="L946" s="40" t="s">
        <v>60</v>
      </c>
      <c r="M946" s="69">
        <v>45966.0</v>
      </c>
      <c r="N946" s="40" t="s">
        <v>2791</v>
      </c>
      <c r="O946" s="52" t="s">
        <v>4766</v>
      </c>
      <c r="P946" s="73">
        <v>0.25</v>
      </c>
      <c r="Q946" s="53" t="s">
        <v>134</v>
      </c>
      <c r="R946" s="53" t="s">
        <v>135</v>
      </c>
      <c r="S946" s="53" t="s">
        <v>59</v>
      </c>
      <c r="T946" s="40" t="s">
        <v>65</v>
      </c>
      <c r="U946" s="40" t="s">
        <v>66</v>
      </c>
      <c r="V946" s="26" t="s">
        <v>969</v>
      </c>
      <c r="W946" s="40" t="s">
        <v>68</v>
      </c>
      <c r="X946" s="40" t="s">
        <v>69</v>
      </c>
      <c r="Y946" s="26">
        <v>45.0</v>
      </c>
      <c r="Z946" s="26" t="s">
        <v>118</v>
      </c>
      <c r="AA946" s="26" t="s">
        <v>71</v>
      </c>
      <c r="AB946" s="26" t="s">
        <v>72</v>
      </c>
      <c r="AC946" s="26" t="s">
        <v>4767</v>
      </c>
      <c r="AD946" s="26" t="s">
        <v>74</v>
      </c>
      <c r="AE946" s="52" t="s">
        <v>4766</v>
      </c>
      <c r="AF946" s="5"/>
      <c r="AG946" s="42" t="s">
        <v>4768</v>
      </c>
      <c r="AH946" s="51">
        <v>0.9</v>
      </c>
      <c r="AI946" s="42" t="s">
        <v>4769</v>
      </c>
      <c r="AJ946" s="9"/>
      <c r="AK946" s="40" t="s">
        <v>76</v>
      </c>
      <c r="AL946" s="40" t="s">
        <v>77</v>
      </c>
      <c r="AM946" s="32" t="s">
        <v>2795</v>
      </c>
      <c r="AN946" s="26" t="s">
        <v>226</v>
      </c>
      <c r="AO946" s="26" t="s">
        <v>4600</v>
      </c>
      <c r="AP946" s="26" t="s">
        <v>4738</v>
      </c>
      <c r="AQ946" s="26" t="s">
        <v>124</v>
      </c>
      <c r="AR946" s="5"/>
      <c r="AS946" s="5"/>
      <c r="AT946" s="5"/>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row>
    <row r="947">
      <c r="A947" s="5"/>
      <c r="B947" s="26" t="s">
        <v>4770</v>
      </c>
      <c r="C947" s="26" t="s">
        <v>55</v>
      </c>
      <c r="D947" s="26" t="s">
        <v>4771</v>
      </c>
      <c r="E947" s="26" t="s">
        <v>4772</v>
      </c>
      <c r="F947" s="26">
        <v>1.0</v>
      </c>
      <c r="G947" s="26" t="s">
        <v>4773</v>
      </c>
      <c r="H947" s="26" t="s">
        <v>59</v>
      </c>
      <c r="I947" s="26" t="s">
        <v>59</v>
      </c>
      <c r="J947" s="5"/>
      <c r="K947" s="40" t="s">
        <v>55</v>
      </c>
      <c r="L947" s="40" t="s">
        <v>60</v>
      </c>
      <c r="M947" s="69">
        <v>45966.0</v>
      </c>
      <c r="N947" s="40" t="s">
        <v>2791</v>
      </c>
      <c r="O947" s="52" t="s">
        <v>4774</v>
      </c>
      <c r="P947" s="73">
        <v>0.4166666666666667</v>
      </c>
      <c r="Q947" s="53" t="s">
        <v>134</v>
      </c>
      <c r="R947" s="53" t="s">
        <v>135</v>
      </c>
      <c r="S947" s="53" t="s">
        <v>59</v>
      </c>
      <c r="T947" s="40" t="s">
        <v>65</v>
      </c>
      <c r="U947" s="40" t="s">
        <v>66</v>
      </c>
      <c r="V947" s="26" t="s">
        <v>969</v>
      </c>
      <c r="W947" s="40" t="s">
        <v>68</v>
      </c>
      <c r="X947" s="40" t="s">
        <v>69</v>
      </c>
      <c r="Y947" s="26">
        <v>50.0</v>
      </c>
      <c r="Z947" s="26" t="s">
        <v>118</v>
      </c>
      <c r="AA947" s="26" t="s">
        <v>71</v>
      </c>
      <c r="AB947" s="26" t="s">
        <v>72</v>
      </c>
      <c r="AC947" s="26" t="s">
        <v>4775</v>
      </c>
      <c r="AD947" s="26" t="s">
        <v>74</v>
      </c>
      <c r="AE947" s="52" t="s">
        <v>4774</v>
      </c>
      <c r="AF947" s="5"/>
      <c r="AG947" s="42" t="s">
        <v>4776</v>
      </c>
      <c r="AH947" s="51">
        <v>0.85</v>
      </c>
      <c r="AI947" s="42" t="s">
        <v>4777</v>
      </c>
      <c r="AJ947" s="9"/>
      <c r="AK947" s="40" t="s">
        <v>76</v>
      </c>
      <c r="AL947" s="40" t="s">
        <v>77</v>
      </c>
      <c r="AM947" s="32" t="s">
        <v>2795</v>
      </c>
      <c r="AN947" s="26" t="s">
        <v>226</v>
      </c>
      <c r="AO947" s="26" t="s">
        <v>4600</v>
      </c>
      <c r="AP947" s="26" t="s">
        <v>4738</v>
      </c>
      <c r="AQ947" s="26" t="s">
        <v>517</v>
      </c>
      <c r="AR947" s="5"/>
      <c r="AS947" s="5"/>
      <c r="AT947" s="5"/>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21"/>
      <c r="AI948" s="5"/>
      <c r="AJ948" s="5"/>
      <c r="AK948" s="5"/>
      <c r="AL948" s="5"/>
      <c r="AM948" s="21"/>
      <c r="AN948" s="5"/>
      <c r="AO948" s="5"/>
      <c r="AP948" s="5"/>
      <c r="AQ948" s="5"/>
      <c r="AR948" s="5"/>
      <c r="AS948" s="5"/>
      <c r="AT948" s="5"/>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row>
    <row r="949">
      <c r="A949" s="5"/>
      <c r="B949" s="26" t="s">
        <v>4778</v>
      </c>
      <c r="C949" s="26" t="s">
        <v>55</v>
      </c>
      <c r="D949" s="26" t="s">
        <v>4779</v>
      </c>
      <c r="E949" s="26" t="s">
        <v>4780</v>
      </c>
      <c r="F949" s="26">
        <v>1.0</v>
      </c>
      <c r="G949" s="26" t="s">
        <v>4781</v>
      </c>
      <c r="H949" s="26" t="s">
        <v>59</v>
      </c>
      <c r="I949" s="26" t="s">
        <v>59</v>
      </c>
      <c r="J949" s="5"/>
      <c r="K949" s="40" t="s">
        <v>55</v>
      </c>
      <c r="L949" s="40" t="s">
        <v>60</v>
      </c>
      <c r="M949" s="69">
        <v>45966.0</v>
      </c>
      <c r="N949" s="40" t="s">
        <v>2791</v>
      </c>
      <c r="O949" s="52" t="s">
        <v>4782</v>
      </c>
      <c r="P949" s="73">
        <v>0.20833333333333334</v>
      </c>
      <c r="Q949" s="53" t="s">
        <v>134</v>
      </c>
      <c r="R949" s="53" t="s">
        <v>135</v>
      </c>
      <c r="S949" s="53" t="s">
        <v>59</v>
      </c>
      <c r="T949" s="40" t="s">
        <v>65</v>
      </c>
      <c r="U949" s="40" t="s">
        <v>66</v>
      </c>
      <c r="V949" s="26" t="s">
        <v>4783</v>
      </c>
      <c r="W949" s="40" t="s">
        <v>68</v>
      </c>
      <c r="X949" s="40" t="s">
        <v>69</v>
      </c>
      <c r="Y949" s="26">
        <v>45.0</v>
      </c>
      <c r="Z949" s="26" t="s">
        <v>118</v>
      </c>
      <c r="AA949" s="26" t="s">
        <v>71</v>
      </c>
      <c r="AB949" s="26" t="s">
        <v>72</v>
      </c>
      <c r="AC949" s="26" t="s">
        <v>4784</v>
      </c>
      <c r="AD949" s="26" t="s">
        <v>74</v>
      </c>
      <c r="AE949" s="52" t="s">
        <v>4782</v>
      </c>
      <c r="AF949" s="5"/>
      <c r="AG949" s="42" t="s">
        <v>4785</v>
      </c>
      <c r="AH949" s="51">
        <v>0.9</v>
      </c>
      <c r="AI949" s="42" t="s">
        <v>4786</v>
      </c>
      <c r="AJ949" s="9"/>
      <c r="AK949" s="40" t="s">
        <v>76</v>
      </c>
      <c r="AL949" s="40" t="s">
        <v>77</v>
      </c>
      <c r="AM949" s="32" t="s">
        <v>2795</v>
      </c>
      <c r="AN949" s="26" t="s">
        <v>226</v>
      </c>
      <c r="AO949" s="26" t="s">
        <v>4631</v>
      </c>
      <c r="AP949" s="26" t="s">
        <v>4787</v>
      </c>
      <c r="AQ949" s="26" t="s">
        <v>124</v>
      </c>
      <c r="AR949" s="5"/>
      <c r="AS949" s="5"/>
      <c r="AT949" s="5"/>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row>
    <row r="950">
      <c r="A950" s="5"/>
      <c r="B950" s="26" t="s">
        <v>4623</v>
      </c>
      <c r="C950" s="26" t="s">
        <v>55</v>
      </c>
      <c r="D950" s="26" t="s">
        <v>4788</v>
      </c>
      <c r="E950" s="26" t="s">
        <v>4789</v>
      </c>
      <c r="F950" s="26">
        <v>1.0</v>
      </c>
      <c r="G950" s="26" t="s">
        <v>4625</v>
      </c>
      <c r="H950" s="26" t="s">
        <v>59</v>
      </c>
      <c r="I950" s="26" t="s">
        <v>59</v>
      </c>
      <c r="J950" s="5"/>
      <c r="K950" s="40" t="s">
        <v>55</v>
      </c>
      <c r="L950" s="40" t="s">
        <v>60</v>
      </c>
      <c r="M950" s="69">
        <v>45966.0</v>
      </c>
      <c r="N950" s="40" t="s">
        <v>2791</v>
      </c>
      <c r="O950" s="52" t="s">
        <v>4790</v>
      </c>
      <c r="P950" s="73">
        <v>0.20833333333333334</v>
      </c>
      <c r="Q950" s="53" t="s">
        <v>134</v>
      </c>
      <c r="R950" s="53" t="s">
        <v>135</v>
      </c>
      <c r="S950" s="53" t="s">
        <v>59</v>
      </c>
      <c r="T950" s="40" t="s">
        <v>65</v>
      </c>
      <c r="U950" s="40" t="s">
        <v>66</v>
      </c>
      <c r="V950" s="26" t="s">
        <v>969</v>
      </c>
      <c r="W950" s="40" t="s">
        <v>68</v>
      </c>
      <c r="X950" s="40" t="s">
        <v>69</v>
      </c>
      <c r="Y950" s="26">
        <v>50.0</v>
      </c>
      <c r="Z950" s="26" t="s">
        <v>118</v>
      </c>
      <c r="AA950" s="26" t="s">
        <v>71</v>
      </c>
      <c r="AB950" s="26" t="s">
        <v>72</v>
      </c>
      <c r="AC950" s="26" t="s">
        <v>4627</v>
      </c>
      <c r="AD950" s="26" t="s">
        <v>74</v>
      </c>
      <c r="AE950" s="52" t="s">
        <v>4790</v>
      </c>
      <c r="AF950" s="5"/>
      <c r="AG950" s="42" t="s">
        <v>4791</v>
      </c>
      <c r="AH950" s="51">
        <v>0.95</v>
      </c>
      <c r="AI950" s="42" t="s">
        <v>4792</v>
      </c>
      <c r="AJ950" s="9"/>
      <c r="AK950" s="40" t="s">
        <v>76</v>
      </c>
      <c r="AL950" s="40" t="s">
        <v>77</v>
      </c>
      <c r="AM950" s="32" t="s">
        <v>2795</v>
      </c>
      <c r="AN950" s="26" t="s">
        <v>226</v>
      </c>
      <c r="AO950" s="26" t="s">
        <v>4631</v>
      </c>
      <c r="AP950" s="26" t="s">
        <v>4787</v>
      </c>
      <c r="AQ950" s="26" t="s">
        <v>517</v>
      </c>
      <c r="AR950" s="5"/>
      <c r="AS950" s="5"/>
      <c r="AT950" s="5"/>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row>
    <row r="951">
      <c r="A951" s="5"/>
      <c r="B951" s="26" t="s">
        <v>4793</v>
      </c>
      <c r="C951" s="26" t="s">
        <v>55</v>
      </c>
      <c r="D951" s="26" t="s">
        <v>4794</v>
      </c>
      <c r="E951" s="26" t="s">
        <v>4795</v>
      </c>
      <c r="F951" s="26">
        <v>1.0</v>
      </c>
      <c r="G951" s="26" t="s">
        <v>4796</v>
      </c>
      <c r="H951" s="26" t="s">
        <v>2236</v>
      </c>
      <c r="I951" s="75" t="s">
        <v>59</v>
      </c>
      <c r="J951" s="5"/>
      <c r="K951" s="40" t="s">
        <v>55</v>
      </c>
      <c r="L951" s="40" t="s">
        <v>60</v>
      </c>
      <c r="M951" s="69">
        <v>45966.0</v>
      </c>
      <c r="N951" s="40" t="s">
        <v>2791</v>
      </c>
      <c r="O951" s="52" t="s">
        <v>4797</v>
      </c>
      <c r="P951" s="73">
        <v>0.25</v>
      </c>
      <c r="Q951" s="53" t="s">
        <v>134</v>
      </c>
      <c r="R951" s="53" t="s">
        <v>135</v>
      </c>
      <c r="S951" s="53" t="s">
        <v>59</v>
      </c>
      <c r="T951" s="40" t="s">
        <v>65</v>
      </c>
      <c r="U951" s="40" t="s">
        <v>66</v>
      </c>
      <c r="V951" s="26" t="s">
        <v>969</v>
      </c>
      <c r="W951" s="40" t="s">
        <v>68</v>
      </c>
      <c r="X951" s="40" t="s">
        <v>69</v>
      </c>
      <c r="Y951" s="26">
        <v>45.0</v>
      </c>
      <c r="Z951" s="26" t="s">
        <v>118</v>
      </c>
      <c r="AA951" s="26" t="s">
        <v>71</v>
      </c>
      <c r="AB951" s="26" t="s">
        <v>72</v>
      </c>
      <c r="AC951" s="26" t="s">
        <v>4798</v>
      </c>
      <c r="AD951" s="26" t="s">
        <v>74</v>
      </c>
      <c r="AE951" s="52" t="s">
        <v>4797</v>
      </c>
      <c r="AF951" s="5"/>
      <c r="AG951" s="42" t="s">
        <v>4799</v>
      </c>
      <c r="AH951" s="51">
        <v>0.8</v>
      </c>
      <c r="AI951" s="42" t="s">
        <v>4800</v>
      </c>
      <c r="AJ951" s="9"/>
      <c r="AK951" s="40" t="s">
        <v>76</v>
      </c>
      <c r="AL951" s="40" t="s">
        <v>77</v>
      </c>
      <c r="AM951" s="32" t="s">
        <v>2795</v>
      </c>
      <c r="AN951" s="26" t="s">
        <v>226</v>
      </c>
      <c r="AO951" s="26" t="s">
        <v>4631</v>
      </c>
      <c r="AP951" s="26" t="s">
        <v>4787</v>
      </c>
      <c r="AQ951" s="26" t="s">
        <v>124</v>
      </c>
      <c r="AR951" s="5"/>
      <c r="AS951" s="5"/>
      <c r="AT951" s="5"/>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row>
    <row r="952">
      <c r="A952" s="5"/>
      <c r="B952" s="26" t="s">
        <v>4631</v>
      </c>
      <c r="C952" s="26" t="s">
        <v>55</v>
      </c>
      <c r="D952" s="26" t="s">
        <v>4801</v>
      </c>
      <c r="E952" s="26" t="s">
        <v>4802</v>
      </c>
      <c r="F952" s="26">
        <v>1.0</v>
      </c>
      <c r="G952" s="26" t="s">
        <v>4803</v>
      </c>
      <c r="H952" s="26" t="s">
        <v>59</v>
      </c>
      <c r="I952" s="75">
        <v>45634.0</v>
      </c>
      <c r="J952" s="5"/>
      <c r="K952" s="40" t="s">
        <v>55</v>
      </c>
      <c r="L952" s="40" t="s">
        <v>60</v>
      </c>
      <c r="M952" s="69">
        <v>45996.0</v>
      </c>
      <c r="N952" s="40" t="s">
        <v>2791</v>
      </c>
      <c r="O952" s="52" t="s">
        <v>4635</v>
      </c>
      <c r="P952" s="53">
        <v>5.0</v>
      </c>
      <c r="Q952" s="53" t="s">
        <v>134</v>
      </c>
      <c r="R952" s="53" t="s">
        <v>135</v>
      </c>
      <c r="S952" s="53" t="s">
        <v>59</v>
      </c>
      <c r="T952" s="40" t="s">
        <v>65</v>
      </c>
      <c r="U952" s="40" t="s">
        <v>66</v>
      </c>
      <c r="V952" s="26" t="s">
        <v>969</v>
      </c>
      <c r="W952" s="40" t="s">
        <v>68</v>
      </c>
      <c r="X952" s="40" t="s">
        <v>69</v>
      </c>
      <c r="Y952" s="26">
        <v>20.0</v>
      </c>
      <c r="Z952" s="26" t="s">
        <v>136</v>
      </c>
      <c r="AA952" s="26" t="s">
        <v>71</v>
      </c>
      <c r="AB952" s="26" t="s">
        <v>72</v>
      </c>
      <c r="AC952" s="26" t="s">
        <v>4804</v>
      </c>
      <c r="AD952" s="26" t="s">
        <v>74</v>
      </c>
      <c r="AE952" s="52" t="s">
        <v>4635</v>
      </c>
      <c r="AF952" s="5"/>
      <c r="AG952" s="42" t="s">
        <v>4805</v>
      </c>
      <c r="AH952" s="51">
        <v>0.85</v>
      </c>
      <c r="AI952" s="42" t="s">
        <v>4806</v>
      </c>
      <c r="AJ952" s="9"/>
      <c r="AK952" s="40" t="s">
        <v>76</v>
      </c>
      <c r="AL952" s="40" t="s">
        <v>77</v>
      </c>
      <c r="AM952" s="32" t="s">
        <v>2795</v>
      </c>
      <c r="AN952" s="26" t="s">
        <v>226</v>
      </c>
      <c r="AO952" s="26" t="s">
        <v>4631</v>
      </c>
      <c r="AP952" s="26" t="s">
        <v>4787</v>
      </c>
      <c r="AQ952" s="26" t="s">
        <v>93</v>
      </c>
      <c r="AR952" s="5"/>
      <c r="AS952" s="5"/>
      <c r="AT952" s="5"/>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row>
    <row r="953">
      <c r="A953" s="5"/>
      <c r="B953" s="26" t="s">
        <v>4807</v>
      </c>
      <c r="C953" s="26" t="s">
        <v>55</v>
      </c>
      <c r="D953" s="26" t="s">
        <v>4808</v>
      </c>
      <c r="E953" s="26" t="s">
        <v>4809</v>
      </c>
      <c r="F953" s="26">
        <v>1.0</v>
      </c>
      <c r="G953" s="26" t="s">
        <v>4810</v>
      </c>
      <c r="H953" s="26" t="s">
        <v>59</v>
      </c>
      <c r="I953" s="75" t="s">
        <v>59</v>
      </c>
      <c r="J953" s="5"/>
      <c r="K953" s="40" t="s">
        <v>55</v>
      </c>
      <c r="L953" s="40" t="s">
        <v>60</v>
      </c>
      <c r="M953" s="69">
        <v>45996.0</v>
      </c>
      <c r="N953" s="40" t="s">
        <v>2791</v>
      </c>
      <c r="O953" s="52" t="s">
        <v>4811</v>
      </c>
      <c r="P953" s="53">
        <v>12.0</v>
      </c>
      <c r="Q953" s="53" t="s">
        <v>134</v>
      </c>
      <c r="R953" s="53" t="s">
        <v>135</v>
      </c>
      <c r="S953" s="53" t="s">
        <v>59</v>
      </c>
      <c r="T953" s="40" t="s">
        <v>65</v>
      </c>
      <c r="U953" s="40" t="s">
        <v>66</v>
      </c>
      <c r="V953" s="26" t="s">
        <v>969</v>
      </c>
      <c r="W953" s="40" t="s">
        <v>68</v>
      </c>
      <c r="X953" s="40" t="s">
        <v>69</v>
      </c>
      <c r="Y953" s="26">
        <v>50.0</v>
      </c>
      <c r="Z953" s="26" t="s">
        <v>118</v>
      </c>
      <c r="AA953" s="26" t="s">
        <v>71</v>
      </c>
      <c r="AB953" s="26" t="s">
        <v>72</v>
      </c>
      <c r="AC953" s="26" t="s">
        <v>4812</v>
      </c>
      <c r="AD953" s="26" t="s">
        <v>74</v>
      </c>
      <c r="AE953" s="52" t="s">
        <v>4811</v>
      </c>
      <c r="AF953" s="5"/>
      <c r="AG953" s="42" t="s">
        <v>4813</v>
      </c>
      <c r="AH953" s="51">
        <v>0.85</v>
      </c>
      <c r="AI953" s="42" t="s">
        <v>4814</v>
      </c>
      <c r="AJ953" s="9"/>
      <c r="AK953" s="40" t="s">
        <v>76</v>
      </c>
      <c r="AL953" s="40" t="s">
        <v>77</v>
      </c>
      <c r="AM953" s="32" t="s">
        <v>2795</v>
      </c>
      <c r="AN953" s="26" t="s">
        <v>226</v>
      </c>
      <c r="AO953" s="26" t="s">
        <v>4631</v>
      </c>
      <c r="AP953" s="26" t="s">
        <v>4787</v>
      </c>
      <c r="AQ953" s="26" t="s">
        <v>124</v>
      </c>
      <c r="AR953" s="5"/>
      <c r="AS953" s="5"/>
      <c r="AT953" s="5"/>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row>
    <row r="954">
      <c r="A954" s="5"/>
      <c r="B954" s="26" t="s">
        <v>4815</v>
      </c>
      <c r="C954" s="26" t="s">
        <v>55</v>
      </c>
      <c r="D954" s="26" t="s">
        <v>4816</v>
      </c>
      <c r="E954" s="26" t="s">
        <v>4817</v>
      </c>
      <c r="F954" s="26">
        <v>1.0</v>
      </c>
      <c r="G954" s="26" t="s">
        <v>4818</v>
      </c>
      <c r="H954" s="26" t="s">
        <v>4819</v>
      </c>
      <c r="I954" s="26" t="s">
        <v>59</v>
      </c>
      <c r="J954" s="5"/>
      <c r="K954" s="40" t="s">
        <v>55</v>
      </c>
      <c r="L954" s="40" t="s">
        <v>60</v>
      </c>
      <c r="M954" s="69">
        <v>45996.0</v>
      </c>
      <c r="N954" s="40" t="s">
        <v>2791</v>
      </c>
      <c r="O954" s="52" t="s">
        <v>4820</v>
      </c>
      <c r="P954" s="53">
        <v>6.0</v>
      </c>
      <c r="Q954" s="53" t="s">
        <v>134</v>
      </c>
      <c r="R954" s="53" t="s">
        <v>135</v>
      </c>
      <c r="S954" s="53" t="s">
        <v>59</v>
      </c>
      <c r="T954" s="40" t="s">
        <v>65</v>
      </c>
      <c r="U954" s="40" t="s">
        <v>66</v>
      </c>
      <c r="V954" s="26" t="s">
        <v>969</v>
      </c>
      <c r="W954" s="40" t="s">
        <v>68</v>
      </c>
      <c r="X954" s="40" t="s">
        <v>69</v>
      </c>
      <c r="Y954" s="26">
        <v>45.0</v>
      </c>
      <c r="Z954" s="26" t="s">
        <v>118</v>
      </c>
      <c r="AA954" s="26" t="s">
        <v>71</v>
      </c>
      <c r="AB954" s="26" t="s">
        <v>72</v>
      </c>
      <c r="AC954" s="26" t="s">
        <v>4821</v>
      </c>
      <c r="AD954" s="26" t="s">
        <v>74</v>
      </c>
      <c r="AE954" s="52" t="s">
        <v>4820</v>
      </c>
      <c r="AF954" s="5"/>
      <c r="AG954" s="42" t="s">
        <v>4822</v>
      </c>
      <c r="AH954" s="51">
        <v>0.8</v>
      </c>
      <c r="AI954" s="42" t="s">
        <v>4823</v>
      </c>
      <c r="AJ954" s="9"/>
      <c r="AK954" s="40" t="s">
        <v>76</v>
      </c>
      <c r="AL954" s="40" t="s">
        <v>77</v>
      </c>
      <c r="AM954" s="32" t="s">
        <v>2795</v>
      </c>
      <c r="AN954" s="26" t="s">
        <v>226</v>
      </c>
      <c r="AO954" s="26" t="s">
        <v>4631</v>
      </c>
      <c r="AP954" s="26" t="s">
        <v>4787</v>
      </c>
      <c r="AQ954" s="26" t="s">
        <v>124</v>
      </c>
      <c r="AR954" s="5"/>
      <c r="AS954" s="5"/>
      <c r="AT954" s="5"/>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row>
    <row r="955">
      <c r="A955" s="5"/>
      <c r="B955" s="5"/>
      <c r="C955" s="5"/>
      <c r="D955" s="5"/>
      <c r="E955" s="5"/>
      <c r="F955" s="26">
        <v>1.0</v>
      </c>
      <c r="G955" s="5"/>
      <c r="H955" s="5"/>
      <c r="I955" s="5"/>
      <c r="J955" s="5"/>
      <c r="K955" s="40" t="s">
        <v>55</v>
      </c>
      <c r="L955" s="40" t="s">
        <v>60</v>
      </c>
      <c r="M955" s="69">
        <v>45996.0</v>
      </c>
      <c r="N955" s="40" t="s">
        <v>2791</v>
      </c>
      <c r="O955" s="52" t="s">
        <v>4824</v>
      </c>
      <c r="P955" s="5"/>
      <c r="Q955" s="53" t="s">
        <v>134</v>
      </c>
      <c r="R955" s="53" t="s">
        <v>135</v>
      </c>
      <c r="S955" s="53" t="s">
        <v>59</v>
      </c>
      <c r="T955" s="40" t="s">
        <v>65</v>
      </c>
      <c r="U955" s="40" t="s">
        <v>66</v>
      </c>
      <c r="V955" s="26" t="s">
        <v>969</v>
      </c>
      <c r="W955" s="40" t="s">
        <v>68</v>
      </c>
      <c r="X955" s="40" t="s">
        <v>69</v>
      </c>
      <c r="Y955" s="5"/>
      <c r="Z955" s="5"/>
      <c r="AA955" s="26" t="s">
        <v>71</v>
      </c>
      <c r="AB955" s="26" t="s">
        <v>72</v>
      </c>
      <c r="AC955" s="5"/>
      <c r="AD955" s="26" t="s">
        <v>74</v>
      </c>
      <c r="AE955" s="5"/>
      <c r="AF955" s="5"/>
      <c r="AG955" s="9"/>
      <c r="AH955" s="50"/>
      <c r="AI955" s="9"/>
      <c r="AJ955" s="9"/>
      <c r="AK955" s="40" t="s">
        <v>76</v>
      </c>
      <c r="AL955" s="40" t="s">
        <v>77</v>
      </c>
      <c r="AM955" s="32" t="s">
        <v>2795</v>
      </c>
      <c r="AN955" s="26" t="s">
        <v>226</v>
      </c>
      <c r="AO955" s="26" t="s">
        <v>4631</v>
      </c>
      <c r="AP955" s="26" t="s">
        <v>4787</v>
      </c>
      <c r="AQ955" s="5"/>
      <c r="AR955" s="5"/>
      <c r="AS955" s="5"/>
      <c r="AT955" s="5"/>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row>
    <row r="956">
      <c r="A956" s="5"/>
      <c r="B956" s="5"/>
      <c r="C956" s="5"/>
      <c r="D956" s="5"/>
      <c r="E956" s="5"/>
      <c r="F956" s="26">
        <v>1.0</v>
      </c>
      <c r="G956" s="5"/>
      <c r="H956" s="5"/>
      <c r="I956" s="5"/>
      <c r="J956" s="5"/>
      <c r="K956" s="40" t="s">
        <v>55</v>
      </c>
      <c r="L956" s="40" t="s">
        <v>60</v>
      </c>
      <c r="M956" s="69">
        <v>45996.0</v>
      </c>
      <c r="N956" s="40" t="s">
        <v>2791</v>
      </c>
      <c r="O956" s="52" t="s">
        <v>4825</v>
      </c>
      <c r="P956" s="5"/>
      <c r="Q956" s="53" t="s">
        <v>134</v>
      </c>
      <c r="R956" s="53" t="s">
        <v>135</v>
      </c>
      <c r="S956" s="53" t="s">
        <v>59</v>
      </c>
      <c r="T956" s="40" t="s">
        <v>65</v>
      </c>
      <c r="U956" s="40" t="s">
        <v>66</v>
      </c>
      <c r="V956" s="26" t="s">
        <v>969</v>
      </c>
      <c r="W956" s="40" t="s">
        <v>68</v>
      </c>
      <c r="X956" s="40" t="s">
        <v>69</v>
      </c>
      <c r="Y956" s="5"/>
      <c r="Z956" s="5"/>
      <c r="AA956" s="26" t="s">
        <v>71</v>
      </c>
      <c r="AB956" s="26" t="s">
        <v>72</v>
      </c>
      <c r="AC956" s="5"/>
      <c r="AD956" s="26" t="s">
        <v>74</v>
      </c>
      <c r="AE956" s="5"/>
      <c r="AF956" s="5"/>
      <c r="AG956" s="9"/>
      <c r="AH956" s="50"/>
      <c r="AI956" s="9"/>
      <c r="AJ956" s="9"/>
      <c r="AK956" s="40" t="s">
        <v>76</v>
      </c>
      <c r="AL956" s="40" t="s">
        <v>77</v>
      </c>
      <c r="AM956" s="32" t="s">
        <v>2795</v>
      </c>
      <c r="AN956" s="26" t="s">
        <v>226</v>
      </c>
      <c r="AO956" s="26" t="s">
        <v>4631</v>
      </c>
      <c r="AP956" s="26" t="s">
        <v>4787</v>
      </c>
      <c r="AQ956" s="5"/>
      <c r="AR956" s="5"/>
      <c r="AS956" s="5"/>
      <c r="AT956" s="5"/>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21"/>
      <c r="AI957" s="5"/>
      <c r="AJ957" s="5"/>
      <c r="AK957" s="5"/>
      <c r="AL957" s="5"/>
      <c r="AM957" s="21"/>
      <c r="AN957" s="5"/>
      <c r="AO957" s="5"/>
      <c r="AP957" s="5"/>
      <c r="AQ957" s="5"/>
      <c r="AR957" s="5"/>
      <c r="AS957" s="5"/>
      <c r="AT957" s="5"/>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row>
    <row r="958">
      <c r="A958" s="5"/>
      <c r="B958" s="5"/>
      <c r="C958" s="5"/>
      <c r="D958" s="5"/>
      <c r="E958" s="5"/>
      <c r="F958" s="26">
        <v>1.0</v>
      </c>
      <c r="G958" s="5"/>
      <c r="H958" s="5"/>
      <c r="I958" s="72"/>
      <c r="J958" s="5"/>
      <c r="K958" s="40" t="s">
        <v>55</v>
      </c>
      <c r="L958" s="40" t="s">
        <v>60</v>
      </c>
      <c r="M958" s="53" t="s">
        <v>2083</v>
      </c>
      <c r="N958" s="40" t="s">
        <v>1319</v>
      </c>
      <c r="O958" s="52" t="s">
        <v>4824</v>
      </c>
      <c r="P958" s="5"/>
      <c r="Q958" s="53" t="s">
        <v>114</v>
      </c>
      <c r="R958" s="53" t="s">
        <v>115</v>
      </c>
      <c r="S958" s="5"/>
      <c r="T958" s="40" t="s">
        <v>65</v>
      </c>
      <c r="U958" s="40" t="s">
        <v>66</v>
      </c>
      <c r="V958" s="26" t="s">
        <v>969</v>
      </c>
      <c r="W958" s="40" t="s">
        <v>68</v>
      </c>
      <c r="X958" s="40" t="s">
        <v>69</v>
      </c>
      <c r="Y958" s="5"/>
      <c r="Z958" s="5"/>
      <c r="AA958" s="26" t="s">
        <v>71</v>
      </c>
      <c r="AB958" s="26" t="s">
        <v>72</v>
      </c>
      <c r="AC958" s="5"/>
      <c r="AD958" s="26" t="s">
        <v>156</v>
      </c>
      <c r="AE958" s="52" t="s">
        <v>4824</v>
      </c>
      <c r="AF958" s="5"/>
      <c r="AG958" s="9"/>
      <c r="AH958" s="50"/>
      <c r="AI958" s="9"/>
      <c r="AJ958" s="9"/>
      <c r="AK958" s="40" t="s">
        <v>76</v>
      </c>
      <c r="AL958" s="40" t="s">
        <v>77</v>
      </c>
      <c r="AM958" s="32" t="s">
        <v>2795</v>
      </c>
      <c r="AN958" s="26" t="s">
        <v>226</v>
      </c>
      <c r="AO958" s="26" t="s">
        <v>4631</v>
      </c>
      <c r="AP958" s="26" t="s">
        <v>4826</v>
      </c>
      <c r="AQ958" s="5"/>
      <c r="AR958" s="5"/>
      <c r="AS958" s="5"/>
      <c r="AT958" s="5"/>
      <c r="AU958" s="43"/>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row>
    <row r="959">
      <c r="A959" s="5"/>
      <c r="B959" s="5"/>
      <c r="C959" s="5"/>
      <c r="D959" s="5"/>
      <c r="E959" s="5"/>
      <c r="F959" s="26">
        <v>1.0</v>
      </c>
      <c r="G959" s="5"/>
      <c r="H959" s="5"/>
      <c r="I959" s="5"/>
      <c r="J959" s="5"/>
      <c r="K959" s="40" t="s">
        <v>55</v>
      </c>
      <c r="L959" s="40" t="s">
        <v>60</v>
      </c>
      <c r="M959" s="53" t="s">
        <v>2083</v>
      </c>
      <c r="N959" s="40" t="s">
        <v>1319</v>
      </c>
      <c r="O959" s="52" t="s">
        <v>4827</v>
      </c>
      <c r="P959" s="5"/>
      <c r="Q959" s="53" t="s">
        <v>114</v>
      </c>
      <c r="R959" s="53" t="s">
        <v>115</v>
      </c>
      <c r="S959" s="5"/>
      <c r="T959" s="40" t="s">
        <v>65</v>
      </c>
      <c r="U959" s="40" t="s">
        <v>66</v>
      </c>
      <c r="V959" s="26" t="s">
        <v>969</v>
      </c>
      <c r="W959" s="40" t="s">
        <v>68</v>
      </c>
      <c r="X959" s="40" t="s">
        <v>69</v>
      </c>
      <c r="Y959" s="5"/>
      <c r="Z959" s="5"/>
      <c r="AA959" s="26" t="s">
        <v>71</v>
      </c>
      <c r="AB959" s="26" t="s">
        <v>72</v>
      </c>
      <c r="AC959" s="5"/>
      <c r="AD959" s="26" t="s">
        <v>156</v>
      </c>
      <c r="AE959" s="52" t="s">
        <v>4827</v>
      </c>
      <c r="AF959" s="5"/>
      <c r="AG959" s="9"/>
      <c r="AH959" s="50"/>
      <c r="AI959" s="9"/>
      <c r="AJ959" s="9"/>
      <c r="AK959" s="40" t="s">
        <v>76</v>
      </c>
      <c r="AL959" s="40" t="s">
        <v>77</v>
      </c>
      <c r="AM959" s="32" t="s">
        <v>2795</v>
      </c>
      <c r="AN959" s="26" t="s">
        <v>226</v>
      </c>
      <c r="AO959" s="26" t="s">
        <v>4631</v>
      </c>
      <c r="AP959" s="26" t="s">
        <v>4826</v>
      </c>
      <c r="AQ959" s="5"/>
      <c r="AR959" s="5"/>
      <c r="AS959" s="5"/>
      <c r="AT959" s="5"/>
      <c r="AU959" s="43"/>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row>
    <row r="960">
      <c r="A960" s="5"/>
      <c r="B960" s="5"/>
      <c r="C960" s="5"/>
      <c r="D960" s="5"/>
      <c r="E960" s="5"/>
      <c r="F960" s="26">
        <v>1.0</v>
      </c>
      <c r="G960" s="5"/>
      <c r="H960" s="5"/>
      <c r="I960" s="5"/>
      <c r="J960" s="5"/>
      <c r="K960" s="40" t="s">
        <v>55</v>
      </c>
      <c r="L960" s="40" t="s">
        <v>60</v>
      </c>
      <c r="M960" s="53" t="s">
        <v>2083</v>
      </c>
      <c r="N960" s="40" t="s">
        <v>1319</v>
      </c>
      <c r="O960" s="52" t="s">
        <v>4828</v>
      </c>
      <c r="P960" s="5"/>
      <c r="Q960" s="53" t="s">
        <v>114</v>
      </c>
      <c r="R960" s="53" t="s">
        <v>115</v>
      </c>
      <c r="S960" s="5"/>
      <c r="T960" s="40" t="s">
        <v>65</v>
      </c>
      <c r="U960" s="40" t="s">
        <v>66</v>
      </c>
      <c r="V960" s="26" t="s">
        <v>969</v>
      </c>
      <c r="W960" s="40" t="s">
        <v>68</v>
      </c>
      <c r="X960" s="40" t="s">
        <v>69</v>
      </c>
      <c r="Y960" s="5"/>
      <c r="Z960" s="5"/>
      <c r="AA960" s="26" t="s">
        <v>71</v>
      </c>
      <c r="AB960" s="26" t="s">
        <v>72</v>
      </c>
      <c r="AC960" s="5"/>
      <c r="AD960" s="26" t="s">
        <v>156</v>
      </c>
      <c r="AE960" s="52" t="s">
        <v>4828</v>
      </c>
      <c r="AF960" s="5"/>
      <c r="AG960" s="9"/>
      <c r="AH960" s="50"/>
      <c r="AI960" s="9"/>
      <c r="AJ960" s="9"/>
      <c r="AK960" s="40" t="s">
        <v>76</v>
      </c>
      <c r="AL960" s="40" t="s">
        <v>77</v>
      </c>
      <c r="AM960" s="32" t="s">
        <v>2795</v>
      </c>
      <c r="AN960" s="26" t="s">
        <v>226</v>
      </c>
      <c r="AO960" s="26" t="s">
        <v>4631</v>
      </c>
      <c r="AP960" s="26" t="s">
        <v>4826</v>
      </c>
      <c r="AQ960" s="5"/>
      <c r="AR960" s="5"/>
      <c r="AS960" s="5"/>
      <c r="AT960" s="5"/>
      <c r="AU960" s="43"/>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row>
    <row r="961">
      <c r="A961" s="5"/>
      <c r="B961" s="26" t="s">
        <v>4829</v>
      </c>
      <c r="C961" s="26" t="s">
        <v>55</v>
      </c>
      <c r="D961" s="26" t="s">
        <v>4830</v>
      </c>
      <c r="E961" s="26" t="s">
        <v>4831</v>
      </c>
      <c r="F961" s="26">
        <v>1.0</v>
      </c>
      <c r="G961" s="26" t="s">
        <v>4832</v>
      </c>
      <c r="H961" s="26" t="s">
        <v>59</v>
      </c>
      <c r="I961" s="26" t="s">
        <v>4833</v>
      </c>
      <c r="J961" s="5"/>
      <c r="K961" s="40" t="s">
        <v>55</v>
      </c>
      <c r="L961" s="40" t="s">
        <v>60</v>
      </c>
      <c r="M961" s="53" t="s">
        <v>2083</v>
      </c>
      <c r="N961" s="40" t="s">
        <v>2791</v>
      </c>
      <c r="O961" s="52" t="s">
        <v>4834</v>
      </c>
      <c r="P961" s="53">
        <v>4.0</v>
      </c>
      <c r="Q961" s="53" t="s">
        <v>134</v>
      </c>
      <c r="R961" s="53" t="s">
        <v>135</v>
      </c>
      <c r="S961" s="53" t="s">
        <v>59</v>
      </c>
      <c r="T961" s="40" t="s">
        <v>65</v>
      </c>
      <c r="U961" s="40" t="s">
        <v>66</v>
      </c>
      <c r="V961" s="26" t="s">
        <v>969</v>
      </c>
      <c r="W961" s="40" t="s">
        <v>68</v>
      </c>
      <c r="X961" s="40" t="s">
        <v>69</v>
      </c>
      <c r="Y961" s="26">
        <v>50.0</v>
      </c>
      <c r="Z961" s="26" t="s">
        <v>118</v>
      </c>
      <c r="AA961" s="26" t="s">
        <v>71</v>
      </c>
      <c r="AB961" s="26" t="s">
        <v>72</v>
      </c>
      <c r="AC961" s="26" t="s">
        <v>4835</v>
      </c>
      <c r="AD961" s="26" t="s">
        <v>74</v>
      </c>
      <c r="AE961" s="52" t="s">
        <v>4834</v>
      </c>
      <c r="AF961" s="5"/>
      <c r="AG961" s="42" t="s">
        <v>4836</v>
      </c>
      <c r="AH961" s="51">
        <v>0.9</v>
      </c>
      <c r="AI961" s="42" t="s">
        <v>4837</v>
      </c>
      <c r="AJ961" s="9"/>
      <c r="AK961" s="40" t="s">
        <v>76</v>
      </c>
      <c r="AL961" s="40" t="s">
        <v>77</v>
      </c>
      <c r="AM961" s="32" t="s">
        <v>2795</v>
      </c>
      <c r="AN961" s="26" t="s">
        <v>226</v>
      </c>
      <c r="AO961" s="26" t="s">
        <v>4631</v>
      </c>
      <c r="AP961" s="26" t="s">
        <v>4826</v>
      </c>
      <c r="AQ961" s="26" t="s">
        <v>124</v>
      </c>
      <c r="AR961" s="5"/>
      <c r="AS961" s="5"/>
      <c r="AT961" s="5"/>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row>
    <row r="962">
      <c r="A962" s="5"/>
      <c r="B962" s="26" t="s">
        <v>4838</v>
      </c>
      <c r="C962" s="26" t="s">
        <v>55</v>
      </c>
      <c r="D962" s="26" t="s">
        <v>4839</v>
      </c>
      <c r="E962" s="26" t="s">
        <v>4840</v>
      </c>
      <c r="F962" s="26">
        <v>1.0</v>
      </c>
      <c r="G962" s="26" t="s">
        <v>4841</v>
      </c>
      <c r="H962" s="26" t="s">
        <v>59</v>
      </c>
      <c r="I962" s="26" t="s">
        <v>59</v>
      </c>
      <c r="J962" s="5"/>
      <c r="K962" s="40" t="s">
        <v>55</v>
      </c>
      <c r="L962" s="40" t="s">
        <v>60</v>
      </c>
      <c r="M962" s="53" t="s">
        <v>2083</v>
      </c>
      <c r="N962" s="40" t="s">
        <v>2791</v>
      </c>
      <c r="O962" s="52" t="s">
        <v>4842</v>
      </c>
      <c r="P962" s="53">
        <v>8.0</v>
      </c>
      <c r="Q962" s="53" t="s">
        <v>134</v>
      </c>
      <c r="R962" s="53" t="s">
        <v>135</v>
      </c>
      <c r="S962" s="53" t="s">
        <v>59</v>
      </c>
      <c r="T962" s="40" t="s">
        <v>65</v>
      </c>
      <c r="U962" s="40" t="s">
        <v>66</v>
      </c>
      <c r="V962" s="26" t="s">
        <v>969</v>
      </c>
      <c r="W962" s="40" t="s">
        <v>68</v>
      </c>
      <c r="X962" s="40" t="s">
        <v>69</v>
      </c>
      <c r="Y962" s="26">
        <v>55.0</v>
      </c>
      <c r="Z962" s="26" t="s">
        <v>118</v>
      </c>
      <c r="AA962" s="26" t="s">
        <v>71</v>
      </c>
      <c r="AB962" s="26" t="s">
        <v>72</v>
      </c>
      <c r="AC962" s="26" t="s">
        <v>4843</v>
      </c>
      <c r="AD962" s="26" t="s">
        <v>74</v>
      </c>
      <c r="AE962" s="52" t="s">
        <v>4842</v>
      </c>
      <c r="AF962" s="5"/>
      <c r="AG962" s="42" t="s">
        <v>4844</v>
      </c>
      <c r="AH962" s="51">
        <v>0.85</v>
      </c>
      <c r="AI962" s="42" t="s">
        <v>4845</v>
      </c>
      <c r="AJ962" s="9"/>
      <c r="AK962" s="40" t="s">
        <v>76</v>
      </c>
      <c r="AL962" s="40" t="s">
        <v>77</v>
      </c>
      <c r="AM962" s="32" t="s">
        <v>2795</v>
      </c>
      <c r="AN962" s="26" t="s">
        <v>226</v>
      </c>
      <c r="AO962" s="26" t="s">
        <v>4631</v>
      </c>
      <c r="AP962" s="26" t="s">
        <v>4826</v>
      </c>
      <c r="AQ962" s="26" t="s">
        <v>517</v>
      </c>
      <c r="AR962" s="5"/>
      <c r="AS962" s="5"/>
      <c r="AT962" s="5"/>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row>
    <row r="963">
      <c r="A963" s="5"/>
      <c r="B963" s="26" t="s">
        <v>4846</v>
      </c>
      <c r="C963" s="26" t="s">
        <v>55</v>
      </c>
      <c r="D963" s="26" t="s">
        <v>4847</v>
      </c>
      <c r="E963" s="26" t="s">
        <v>4848</v>
      </c>
      <c r="F963" s="26">
        <v>1.0</v>
      </c>
      <c r="G963" s="26" t="s">
        <v>4849</v>
      </c>
      <c r="H963" s="75">
        <v>42559.0</v>
      </c>
      <c r="I963" s="26" t="s">
        <v>59</v>
      </c>
      <c r="J963" s="5"/>
      <c r="K963" s="40" t="s">
        <v>55</v>
      </c>
      <c r="L963" s="40" t="s">
        <v>60</v>
      </c>
      <c r="M963" s="53" t="s">
        <v>2083</v>
      </c>
      <c r="N963" s="40" t="s">
        <v>2791</v>
      </c>
      <c r="O963" s="52" t="s">
        <v>4850</v>
      </c>
      <c r="P963" s="53">
        <v>3.0</v>
      </c>
      <c r="Q963" s="53" t="s">
        <v>134</v>
      </c>
      <c r="R963" s="53" t="s">
        <v>135</v>
      </c>
      <c r="S963" s="53" t="s">
        <v>59</v>
      </c>
      <c r="T963" s="40" t="s">
        <v>65</v>
      </c>
      <c r="U963" s="40" t="s">
        <v>66</v>
      </c>
      <c r="V963" s="26" t="s">
        <v>969</v>
      </c>
      <c r="W963" s="40" t="s">
        <v>68</v>
      </c>
      <c r="X963" s="40" t="s">
        <v>69</v>
      </c>
      <c r="Y963" s="26">
        <v>40.0</v>
      </c>
      <c r="Z963" s="26" t="s">
        <v>136</v>
      </c>
      <c r="AA963" s="26" t="s">
        <v>71</v>
      </c>
      <c r="AB963" s="26" t="s">
        <v>72</v>
      </c>
      <c r="AC963" s="26" t="s">
        <v>4851</v>
      </c>
      <c r="AD963" s="26" t="s">
        <v>74</v>
      </c>
      <c r="AE963" s="52" t="s">
        <v>4850</v>
      </c>
      <c r="AF963" s="5"/>
      <c r="AG963" s="42" t="s">
        <v>4852</v>
      </c>
      <c r="AH963" s="51">
        <v>0.9</v>
      </c>
      <c r="AI963" s="42" t="s">
        <v>4853</v>
      </c>
      <c r="AJ963" s="9"/>
      <c r="AK963" s="40" t="s">
        <v>76</v>
      </c>
      <c r="AL963" s="40" t="s">
        <v>77</v>
      </c>
      <c r="AM963" s="32" t="s">
        <v>2795</v>
      </c>
      <c r="AN963" s="26" t="s">
        <v>226</v>
      </c>
      <c r="AO963" s="26" t="s">
        <v>4631</v>
      </c>
      <c r="AP963" s="26" t="s">
        <v>4826</v>
      </c>
      <c r="AQ963" s="26" t="s">
        <v>124</v>
      </c>
      <c r="AR963" s="5"/>
      <c r="AS963" s="5"/>
      <c r="AT963" s="5"/>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row>
    <row r="964">
      <c r="A964" s="5"/>
      <c r="B964" s="26" t="s">
        <v>4854</v>
      </c>
      <c r="C964" s="26" t="s">
        <v>55</v>
      </c>
      <c r="D964" s="26" t="s">
        <v>4855</v>
      </c>
      <c r="E964" s="26" t="s">
        <v>4856</v>
      </c>
      <c r="F964" s="26">
        <v>1.0</v>
      </c>
      <c r="G964" s="26" t="s">
        <v>4857</v>
      </c>
      <c r="H964" s="26" t="s">
        <v>59</v>
      </c>
      <c r="I964" s="26" t="s">
        <v>59</v>
      </c>
      <c r="J964" s="5"/>
      <c r="K964" s="40" t="s">
        <v>55</v>
      </c>
      <c r="L964" s="40" t="s">
        <v>60</v>
      </c>
      <c r="M964" s="53" t="s">
        <v>2083</v>
      </c>
      <c r="N964" s="40" t="s">
        <v>2791</v>
      </c>
      <c r="O964" s="52" t="s">
        <v>4858</v>
      </c>
      <c r="P964" s="53">
        <v>8.0</v>
      </c>
      <c r="Q964" s="53" t="s">
        <v>134</v>
      </c>
      <c r="R964" s="53" t="s">
        <v>135</v>
      </c>
      <c r="S964" s="53" t="s">
        <v>59</v>
      </c>
      <c r="T964" s="40" t="s">
        <v>65</v>
      </c>
      <c r="U964" s="40" t="s">
        <v>66</v>
      </c>
      <c r="V964" s="26" t="s">
        <v>969</v>
      </c>
      <c r="W964" s="40" t="s">
        <v>68</v>
      </c>
      <c r="X964" s="40" t="s">
        <v>69</v>
      </c>
      <c r="Y964" s="5"/>
      <c r="Z964" s="26" t="s">
        <v>118</v>
      </c>
      <c r="AA964" s="26" t="s">
        <v>71</v>
      </c>
      <c r="AB964" s="26" t="s">
        <v>72</v>
      </c>
      <c r="AC964" s="26" t="s">
        <v>4859</v>
      </c>
      <c r="AD964" s="26" t="s">
        <v>74</v>
      </c>
      <c r="AE964" s="52" t="s">
        <v>4858</v>
      </c>
      <c r="AF964" s="5"/>
      <c r="AG964" s="42" t="s">
        <v>4860</v>
      </c>
      <c r="AH964" s="51">
        <v>0.95</v>
      </c>
      <c r="AI964" s="42" t="s">
        <v>4861</v>
      </c>
      <c r="AJ964" s="9"/>
      <c r="AK964" s="40" t="s">
        <v>76</v>
      </c>
      <c r="AL964" s="40" t="s">
        <v>77</v>
      </c>
      <c r="AM964" s="32" t="s">
        <v>2795</v>
      </c>
      <c r="AN964" s="26" t="s">
        <v>226</v>
      </c>
      <c r="AO964" s="26" t="s">
        <v>4631</v>
      </c>
      <c r="AP964" s="26" t="s">
        <v>4826</v>
      </c>
      <c r="AQ964" s="26" t="s">
        <v>517</v>
      </c>
      <c r="AR964" s="5"/>
      <c r="AS964" s="5"/>
      <c r="AT964" s="5"/>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21"/>
      <c r="AI965" s="5"/>
      <c r="AJ965" s="5"/>
      <c r="AK965" s="5"/>
      <c r="AL965" s="5"/>
      <c r="AM965" s="21"/>
      <c r="AN965" s="5"/>
      <c r="AO965" s="5"/>
      <c r="AP965" s="5"/>
      <c r="AQ965" s="5"/>
      <c r="AR965" s="5"/>
      <c r="AS965" s="5"/>
      <c r="AT965" s="5"/>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row>
    <row r="966">
      <c r="A966" s="5"/>
      <c r="B966" s="5"/>
      <c r="C966" s="5"/>
      <c r="D966" s="5"/>
      <c r="E966" s="5"/>
      <c r="F966" s="26">
        <v>1.0</v>
      </c>
      <c r="G966" s="5"/>
      <c r="H966" s="5"/>
      <c r="I966" s="5"/>
      <c r="J966" s="5"/>
      <c r="K966" s="40" t="s">
        <v>55</v>
      </c>
      <c r="L966" s="40" t="s">
        <v>60</v>
      </c>
      <c r="M966" s="53" t="s">
        <v>2083</v>
      </c>
      <c r="N966" s="40" t="s">
        <v>2791</v>
      </c>
      <c r="O966" s="52" t="s">
        <v>4862</v>
      </c>
      <c r="P966" s="5"/>
      <c r="Q966" s="53" t="s">
        <v>134</v>
      </c>
      <c r="R966" s="53" t="s">
        <v>135</v>
      </c>
      <c r="S966" s="53" t="s">
        <v>59</v>
      </c>
      <c r="T966" s="40" t="s">
        <v>65</v>
      </c>
      <c r="U966" s="40" t="s">
        <v>66</v>
      </c>
      <c r="V966" s="26" t="s">
        <v>969</v>
      </c>
      <c r="W966" s="40" t="s">
        <v>68</v>
      </c>
      <c r="X966" s="40" t="s">
        <v>69</v>
      </c>
      <c r="Y966" s="5"/>
      <c r="Z966" s="5"/>
      <c r="AA966" s="26" t="s">
        <v>71</v>
      </c>
      <c r="AB966" s="26" t="s">
        <v>72</v>
      </c>
      <c r="AC966" s="5"/>
      <c r="AD966" s="26" t="s">
        <v>74</v>
      </c>
      <c r="AE966" s="52" t="s">
        <v>4862</v>
      </c>
      <c r="AF966" s="5"/>
      <c r="AG966" s="9"/>
      <c r="AH966" s="50"/>
      <c r="AI966" s="9"/>
      <c r="AJ966" s="9"/>
      <c r="AK966" s="40" t="s">
        <v>76</v>
      </c>
      <c r="AL966" s="40" t="s">
        <v>77</v>
      </c>
      <c r="AM966" s="32" t="s">
        <v>2795</v>
      </c>
      <c r="AN966" s="26" t="s">
        <v>226</v>
      </c>
      <c r="AO966" s="26" t="s">
        <v>4631</v>
      </c>
      <c r="AP966" s="26" t="s">
        <v>4863</v>
      </c>
      <c r="AQ966" s="5"/>
      <c r="AR966" s="5"/>
      <c r="AS966" s="5"/>
      <c r="AT966" s="5"/>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row>
    <row r="967">
      <c r="A967" s="5"/>
      <c r="B967" s="5"/>
      <c r="C967" s="5"/>
      <c r="D967" s="5"/>
      <c r="E967" s="5"/>
      <c r="F967" s="26">
        <v>1.0</v>
      </c>
      <c r="G967" s="5"/>
      <c r="H967" s="72"/>
      <c r="I967" s="5"/>
      <c r="J967" s="5"/>
      <c r="K967" s="40" t="s">
        <v>55</v>
      </c>
      <c r="L967" s="40" t="s">
        <v>60</v>
      </c>
      <c r="M967" s="53" t="s">
        <v>2083</v>
      </c>
      <c r="N967" s="40" t="s">
        <v>2791</v>
      </c>
      <c r="O967" s="52" t="s">
        <v>4864</v>
      </c>
      <c r="P967" s="5"/>
      <c r="Q967" s="53" t="s">
        <v>134</v>
      </c>
      <c r="R967" s="53" t="s">
        <v>135</v>
      </c>
      <c r="S967" s="53" t="s">
        <v>59</v>
      </c>
      <c r="T967" s="40" t="s">
        <v>65</v>
      </c>
      <c r="U967" s="40" t="s">
        <v>66</v>
      </c>
      <c r="V967" s="26" t="s">
        <v>969</v>
      </c>
      <c r="W967" s="40" t="s">
        <v>68</v>
      </c>
      <c r="X967" s="40" t="s">
        <v>69</v>
      </c>
      <c r="Y967" s="5"/>
      <c r="Z967" s="5"/>
      <c r="AA967" s="26" t="s">
        <v>71</v>
      </c>
      <c r="AB967" s="26" t="s">
        <v>72</v>
      </c>
      <c r="AC967" s="5"/>
      <c r="AD967" s="26" t="s">
        <v>74</v>
      </c>
      <c r="AE967" s="52" t="s">
        <v>4864</v>
      </c>
      <c r="AF967" s="5"/>
      <c r="AG967" s="9"/>
      <c r="AH967" s="50"/>
      <c r="AI967" s="9"/>
      <c r="AJ967" s="9"/>
      <c r="AK967" s="40" t="s">
        <v>76</v>
      </c>
      <c r="AL967" s="40" t="s">
        <v>77</v>
      </c>
      <c r="AM967" s="32" t="s">
        <v>2795</v>
      </c>
      <c r="AN967" s="26" t="s">
        <v>226</v>
      </c>
      <c r="AO967" s="26" t="s">
        <v>4631</v>
      </c>
      <c r="AP967" s="26" t="s">
        <v>4863</v>
      </c>
      <c r="AQ967" s="5"/>
      <c r="AR967" s="5"/>
      <c r="AS967" s="5"/>
      <c r="AT967" s="5"/>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row>
    <row r="968">
      <c r="A968" s="5"/>
      <c r="B968" s="26" t="s">
        <v>4865</v>
      </c>
      <c r="C968" s="26" t="s">
        <v>55</v>
      </c>
      <c r="D968" s="26" t="s">
        <v>4866</v>
      </c>
      <c r="E968" s="26" t="s">
        <v>4867</v>
      </c>
      <c r="F968" s="26">
        <v>1.0</v>
      </c>
      <c r="G968" s="26" t="s">
        <v>4868</v>
      </c>
      <c r="H968" s="26" t="s">
        <v>4869</v>
      </c>
      <c r="I968" s="26" t="s">
        <v>4870</v>
      </c>
      <c r="J968" s="5"/>
      <c r="K968" s="40" t="s">
        <v>55</v>
      </c>
      <c r="L968" s="40" t="s">
        <v>60</v>
      </c>
      <c r="M968" s="53" t="s">
        <v>2083</v>
      </c>
      <c r="N968" s="40" t="s">
        <v>3410</v>
      </c>
      <c r="O968" s="52" t="s">
        <v>4871</v>
      </c>
      <c r="P968" s="53">
        <v>6.0</v>
      </c>
      <c r="Q968" s="53" t="s">
        <v>134</v>
      </c>
      <c r="R968" s="53" t="s">
        <v>135</v>
      </c>
      <c r="S968" s="53" t="s">
        <v>59</v>
      </c>
      <c r="T968" s="40" t="s">
        <v>65</v>
      </c>
      <c r="U968" s="40" t="s">
        <v>66</v>
      </c>
      <c r="V968" s="26" t="s">
        <v>3606</v>
      </c>
      <c r="W968" s="40" t="s">
        <v>68</v>
      </c>
      <c r="X968" s="40" t="s">
        <v>69</v>
      </c>
      <c r="Y968" s="26">
        <v>75.0</v>
      </c>
      <c r="Z968" s="26" t="s">
        <v>514</v>
      </c>
      <c r="AA968" s="26" t="s">
        <v>71</v>
      </c>
      <c r="AB968" s="26" t="s">
        <v>72</v>
      </c>
      <c r="AC968" s="5"/>
      <c r="AD968" s="26" t="s">
        <v>74</v>
      </c>
      <c r="AE968" s="52" t="s">
        <v>4871</v>
      </c>
      <c r="AF968" s="5"/>
      <c r="AG968" s="42" t="s">
        <v>4872</v>
      </c>
      <c r="AH968" s="51">
        <v>0.85</v>
      </c>
      <c r="AI968" s="42" t="s">
        <v>4873</v>
      </c>
      <c r="AJ968" s="9"/>
      <c r="AK968" s="40" t="s">
        <v>76</v>
      </c>
      <c r="AL968" s="40" t="s">
        <v>77</v>
      </c>
      <c r="AM968" s="32" t="s">
        <v>2795</v>
      </c>
      <c r="AN968" s="26" t="s">
        <v>226</v>
      </c>
      <c r="AO968" s="26" t="s">
        <v>4631</v>
      </c>
      <c r="AP968" s="26" t="s">
        <v>4863</v>
      </c>
      <c r="AQ968" s="26" t="s">
        <v>517</v>
      </c>
      <c r="AR968" s="5"/>
      <c r="AS968" s="5"/>
      <c r="AT968" s="5"/>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row>
    <row r="969">
      <c r="A969" s="5"/>
      <c r="B969" s="26" t="s">
        <v>4874</v>
      </c>
      <c r="C969" s="26" t="s">
        <v>55</v>
      </c>
      <c r="D969" s="26" t="s">
        <v>4875</v>
      </c>
      <c r="E969" s="26" t="s">
        <v>4876</v>
      </c>
      <c r="F969" s="26">
        <v>1.0</v>
      </c>
      <c r="G969" s="26" t="s">
        <v>191</v>
      </c>
      <c r="H969" s="26" t="s">
        <v>59</v>
      </c>
      <c r="I969" s="26" t="s">
        <v>4877</v>
      </c>
      <c r="J969" s="5"/>
      <c r="K969" s="40" t="s">
        <v>55</v>
      </c>
      <c r="L969" s="40" t="s">
        <v>60</v>
      </c>
      <c r="M969" s="53" t="s">
        <v>2083</v>
      </c>
      <c r="N969" s="40" t="s">
        <v>2791</v>
      </c>
      <c r="O969" s="52" t="s">
        <v>4878</v>
      </c>
      <c r="P969" s="53">
        <v>4.0</v>
      </c>
      <c r="Q969" s="53" t="s">
        <v>134</v>
      </c>
      <c r="R969" s="53" t="s">
        <v>135</v>
      </c>
      <c r="S969" s="53" t="s">
        <v>59</v>
      </c>
      <c r="T969" s="40" t="s">
        <v>65</v>
      </c>
      <c r="U969" s="40" t="s">
        <v>66</v>
      </c>
      <c r="V969" s="26" t="s">
        <v>969</v>
      </c>
      <c r="W969" s="40" t="s">
        <v>68</v>
      </c>
      <c r="X969" s="40" t="s">
        <v>69</v>
      </c>
      <c r="Y969" s="26">
        <v>50.0</v>
      </c>
      <c r="Z969" s="26" t="s">
        <v>118</v>
      </c>
      <c r="AA969" s="26" t="s">
        <v>71</v>
      </c>
      <c r="AB969" s="26" t="s">
        <v>72</v>
      </c>
      <c r="AC969" s="26" t="s">
        <v>194</v>
      </c>
      <c r="AD969" s="26" t="s">
        <v>74</v>
      </c>
      <c r="AE969" s="52" t="s">
        <v>4878</v>
      </c>
      <c r="AF969" s="5"/>
      <c r="AG969" s="42" t="s">
        <v>4879</v>
      </c>
      <c r="AH969" s="51">
        <v>0.7</v>
      </c>
      <c r="AI969" s="42" t="s">
        <v>4880</v>
      </c>
      <c r="AJ969" s="9"/>
      <c r="AK969" s="40" t="s">
        <v>76</v>
      </c>
      <c r="AL969" s="40" t="s">
        <v>77</v>
      </c>
      <c r="AM969" s="32" t="s">
        <v>2795</v>
      </c>
      <c r="AN969" s="26" t="s">
        <v>226</v>
      </c>
      <c r="AO969" s="26" t="s">
        <v>4631</v>
      </c>
      <c r="AP969" s="26" t="s">
        <v>4863</v>
      </c>
      <c r="AQ969" s="26" t="s">
        <v>124</v>
      </c>
      <c r="AR969" s="5"/>
      <c r="AS969" s="5"/>
      <c r="AT969" s="5"/>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row>
    <row r="970">
      <c r="A970" s="5"/>
      <c r="B970" s="26" t="s">
        <v>4881</v>
      </c>
      <c r="C970" s="26" t="s">
        <v>55</v>
      </c>
      <c r="D970" s="26" t="s">
        <v>4882</v>
      </c>
      <c r="E970" s="26" t="s">
        <v>4883</v>
      </c>
      <c r="F970" s="26">
        <v>1.0</v>
      </c>
      <c r="G970" s="26" t="s">
        <v>4884</v>
      </c>
      <c r="H970" s="26" t="s">
        <v>4885</v>
      </c>
      <c r="I970" s="26" t="s">
        <v>59</v>
      </c>
      <c r="J970" s="5"/>
      <c r="K970" s="40" t="s">
        <v>55</v>
      </c>
      <c r="L970" s="40" t="s">
        <v>60</v>
      </c>
      <c r="M970" s="53" t="s">
        <v>2083</v>
      </c>
      <c r="N970" s="40" t="s">
        <v>2791</v>
      </c>
      <c r="O970" s="52" t="s">
        <v>4886</v>
      </c>
      <c r="P970" s="53">
        <v>5.0</v>
      </c>
      <c r="Q970" s="53" t="s">
        <v>134</v>
      </c>
      <c r="R970" s="53" t="s">
        <v>135</v>
      </c>
      <c r="S970" s="53" t="s">
        <v>59</v>
      </c>
      <c r="T970" s="40" t="s">
        <v>65</v>
      </c>
      <c r="U970" s="40" t="s">
        <v>66</v>
      </c>
      <c r="V970" s="26" t="s">
        <v>969</v>
      </c>
      <c r="W970" s="40" t="s">
        <v>68</v>
      </c>
      <c r="X970" s="40" t="s">
        <v>69</v>
      </c>
      <c r="Y970" s="26">
        <v>50.0</v>
      </c>
      <c r="Z970" s="26" t="s">
        <v>118</v>
      </c>
      <c r="AA970" s="26" t="s">
        <v>71</v>
      </c>
      <c r="AB970" s="26" t="s">
        <v>72</v>
      </c>
      <c r="AC970" s="26" t="s">
        <v>4887</v>
      </c>
      <c r="AD970" s="26" t="s">
        <v>74</v>
      </c>
      <c r="AE970" s="52" t="s">
        <v>4886</v>
      </c>
      <c r="AF970" s="5"/>
      <c r="AG970" s="42" t="s">
        <v>4888</v>
      </c>
      <c r="AH970" s="51">
        <v>0.8</v>
      </c>
      <c r="AI970" s="42" t="s">
        <v>4889</v>
      </c>
      <c r="AJ970" s="9"/>
      <c r="AK970" s="40" t="s">
        <v>76</v>
      </c>
      <c r="AL970" s="40" t="s">
        <v>77</v>
      </c>
      <c r="AM970" s="32" t="s">
        <v>2795</v>
      </c>
      <c r="AN970" s="26" t="s">
        <v>226</v>
      </c>
      <c r="AO970" s="26" t="s">
        <v>4631</v>
      </c>
      <c r="AP970" s="26" t="s">
        <v>4863</v>
      </c>
      <c r="AQ970" s="26" t="s">
        <v>124</v>
      </c>
      <c r="AR970" s="5"/>
      <c r="AS970" s="5"/>
      <c r="AT970" s="5"/>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row>
    <row r="971">
      <c r="A971" s="5"/>
      <c r="B971" s="26" t="s">
        <v>4890</v>
      </c>
      <c r="C971" s="26" t="s">
        <v>55</v>
      </c>
      <c r="D971" s="26" t="s">
        <v>4891</v>
      </c>
      <c r="E971" s="26" t="s">
        <v>4892</v>
      </c>
      <c r="F971" s="26">
        <v>1.0</v>
      </c>
      <c r="G971" s="26" t="s">
        <v>4893</v>
      </c>
      <c r="H971" s="75" t="s">
        <v>59</v>
      </c>
      <c r="I971" s="75">
        <v>45662.0</v>
      </c>
      <c r="J971" s="5"/>
      <c r="K971" s="40" t="s">
        <v>55</v>
      </c>
      <c r="L971" s="40" t="s">
        <v>60</v>
      </c>
      <c r="M971" s="53" t="s">
        <v>2083</v>
      </c>
      <c r="N971" s="40" t="s">
        <v>2791</v>
      </c>
      <c r="O971" s="52" t="s">
        <v>4894</v>
      </c>
      <c r="P971" s="53">
        <v>20.0</v>
      </c>
      <c r="Q971" s="53" t="s">
        <v>134</v>
      </c>
      <c r="R971" s="53" t="s">
        <v>135</v>
      </c>
      <c r="S971" s="53" t="s">
        <v>59</v>
      </c>
      <c r="T971" s="40" t="s">
        <v>65</v>
      </c>
      <c r="U971" s="40" t="s">
        <v>66</v>
      </c>
      <c r="V971" s="26" t="s">
        <v>1773</v>
      </c>
      <c r="W971" s="40" t="s">
        <v>68</v>
      </c>
      <c r="X971" s="40" t="s">
        <v>69</v>
      </c>
      <c r="Y971" s="26">
        <v>50.0</v>
      </c>
      <c r="Z971" s="26" t="s">
        <v>118</v>
      </c>
      <c r="AA971" s="26" t="s">
        <v>71</v>
      </c>
      <c r="AB971" s="26" t="s">
        <v>72</v>
      </c>
      <c r="AC971" s="26" t="s">
        <v>4895</v>
      </c>
      <c r="AD971" s="26" t="s">
        <v>74</v>
      </c>
      <c r="AE971" s="52" t="s">
        <v>4894</v>
      </c>
      <c r="AF971" s="5"/>
      <c r="AG971" s="42" t="s">
        <v>4896</v>
      </c>
      <c r="AH971" s="51">
        <v>0.8</v>
      </c>
      <c r="AI971" s="42" t="s">
        <v>4897</v>
      </c>
      <c r="AJ971" s="9"/>
      <c r="AK971" s="40" t="s">
        <v>76</v>
      </c>
      <c r="AL971" s="40" t="s">
        <v>77</v>
      </c>
      <c r="AM971" s="32" t="s">
        <v>2795</v>
      </c>
      <c r="AN971" s="26" t="s">
        <v>226</v>
      </c>
      <c r="AO971" s="26" t="s">
        <v>4631</v>
      </c>
      <c r="AP971" s="26" t="s">
        <v>4863</v>
      </c>
      <c r="AQ971" s="26" t="s">
        <v>124</v>
      </c>
      <c r="AR971" s="5"/>
      <c r="AS971" s="5"/>
      <c r="AT971" s="5"/>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21"/>
      <c r="AI972" s="5"/>
      <c r="AJ972" s="5"/>
      <c r="AK972" s="5"/>
      <c r="AL972" s="5"/>
      <c r="AM972" s="21"/>
      <c r="AN972" s="5"/>
      <c r="AO972" s="5"/>
      <c r="AP972" s="5"/>
      <c r="AQ972" s="5"/>
      <c r="AR972" s="5"/>
      <c r="AS972" s="5"/>
      <c r="AT972" s="5"/>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row>
    <row r="973">
      <c r="A973" s="5"/>
      <c r="B973" s="26" t="s">
        <v>4898</v>
      </c>
      <c r="C973" s="26" t="s">
        <v>55</v>
      </c>
      <c r="D973" s="26" t="s">
        <v>4899</v>
      </c>
      <c r="E973" s="26" t="s">
        <v>4900</v>
      </c>
      <c r="F973" s="26">
        <v>1.0</v>
      </c>
      <c r="G973" s="26" t="s">
        <v>191</v>
      </c>
      <c r="H973" s="26" t="s">
        <v>59</v>
      </c>
      <c r="I973" s="75">
        <v>45719.0</v>
      </c>
      <c r="J973" s="5"/>
      <c r="K973" s="40" t="s">
        <v>55</v>
      </c>
      <c r="L973" s="40" t="s">
        <v>60</v>
      </c>
      <c r="M973" s="53" t="s">
        <v>2083</v>
      </c>
      <c r="N973" s="40" t="s">
        <v>2791</v>
      </c>
      <c r="O973" s="52" t="s">
        <v>4901</v>
      </c>
      <c r="P973" s="53">
        <v>7.0</v>
      </c>
      <c r="Q973" s="53" t="s">
        <v>134</v>
      </c>
      <c r="R973" s="53" t="s">
        <v>135</v>
      </c>
      <c r="S973" s="61" t="s">
        <v>59</v>
      </c>
      <c r="T973" s="40" t="s">
        <v>65</v>
      </c>
      <c r="U973" s="40" t="s">
        <v>66</v>
      </c>
      <c r="V973" s="26" t="s">
        <v>969</v>
      </c>
      <c r="W973" s="40" t="s">
        <v>68</v>
      </c>
      <c r="X973" s="40" t="s">
        <v>69</v>
      </c>
      <c r="Y973" s="26">
        <v>40.0</v>
      </c>
      <c r="Z973" s="26" t="s">
        <v>118</v>
      </c>
      <c r="AA973" s="26" t="s">
        <v>71</v>
      </c>
      <c r="AB973" s="26" t="s">
        <v>72</v>
      </c>
      <c r="AC973" s="26" t="s">
        <v>194</v>
      </c>
      <c r="AD973" s="26" t="s">
        <v>74</v>
      </c>
      <c r="AE973" s="52" t="s">
        <v>4901</v>
      </c>
      <c r="AF973" s="5"/>
      <c r="AG973" s="42" t="s">
        <v>4902</v>
      </c>
      <c r="AH973" s="51">
        <v>0.95</v>
      </c>
      <c r="AI973" s="42" t="s">
        <v>4903</v>
      </c>
      <c r="AJ973" s="9"/>
      <c r="AK973" s="40" t="s">
        <v>76</v>
      </c>
      <c r="AL973" s="40" t="s">
        <v>77</v>
      </c>
      <c r="AM973" s="32" t="s">
        <v>2795</v>
      </c>
      <c r="AN973" s="26" t="s">
        <v>226</v>
      </c>
      <c r="AO973" s="26" t="s">
        <v>4904</v>
      </c>
      <c r="AP973" s="26" t="s">
        <v>4905</v>
      </c>
      <c r="AQ973" s="26" t="s">
        <v>124</v>
      </c>
      <c r="AR973" s="5"/>
      <c r="AS973" s="5"/>
      <c r="AT973" s="5"/>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row>
    <row r="974">
      <c r="A974" s="5"/>
      <c r="B974" s="26" t="s">
        <v>4906</v>
      </c>
      <c r="C974" s="26" t="s">
        <v>55</v>
      </c>
      <c r="D974" s="26" t="s">
        <v>4907</v>
      </c>
      <c r="E974" s="26" t="s">
        <v>4908</v>
      </c>
      <c r="F974" s="26">
        <v>1.0</v>
      </c>
      <c r="G974" s="26" t="s">
        <v>4909</v>
      </c>
      <c r="H974" s="26" t="s">
        <v>59</v>
      </c>
      <c r="I974" s="26" t="s">
        <v>3130</v>
      </c>
      <c r="J974" s="5"/>
      <c r="K974" s="40" t="s">
        <v>55</v>
      </c>
      <c r="L974" s="40" t="s">
        <v>60</v>
      </c>
      <c r="M974" s="53" t="s">
        <v>2083</v>
      </c>
      <c r="N974" s="40" t="s">
        <v>2791</v>
      </c>
      <c r="O974" s="52" t="s">
        <v>4910</v>
      </c>
      <c r="P974" s="53">
        <v>4.0</v>
      </c>
      <c r="Q974" s="53" t="s">
        <v>134</v>
      </c>
      <c r="R974" s="53" t="s">
        <v>135</v>
      </c>
      <c r="S974" s="53" t="s">
        <v>59</v>
      </c>
      <c r="T974" s="40" t="s">
        <v>65</v>
      </c>
      <c r="U974" s="40" t="s">
        <v>66</v>
      </c>
      <c r="V974" s="26" t="s">
        <v>969</v>
      </c>
      <c r="W974" s="40" t="s">
        <v>68</v>
      </c>
      <c r="X974" s="40" t="s">
        <v>69</v>
      </c>
      <c r="Y974" s="26">
        <v>15.0</v>
      </c>
      <c r="Z974" s="26" t="s">
        <v>136</v>
      </c>
      <c r="AA974" s="26" t="s">
        <v>71</v>
      </c>
      <c r="AB974" s="26" t="s">
        <v>72</v>
      </c>
      <c r="AC974" s="26" t="s">
        <v>4911</v>
      </c>
      <c r="AD974" s="26" t="s">
        <v>74</v>
      </c>
      <c r="AE974" s="52" t="s">
        <v>4910</v>
      </c>
      <c r="AF974" s="5"/>
      <c r="AG974" s="42" t="s">
        <v>4912</v>
      </c>
      <c r="AH974" s="51">
        <v>0.85</v>
      </c>
      <c r="AI974" s="42" t="s">
        <v>4913</v>
      </c>
      <c r="AJ974" s="9"/>
      <c r="AK974" s="40" t="s">
        <v>76</v>
      </c>
      <c r="AL974" s="40" t="s">
        <v>77</v>
      </c>
      <c r="AM974" s="32" t="s">
        <v>2795</v>
      </c>
      <c r="AN974" s="26" t="s">
        <v>226</v>
      </c>
      <c r="AO974" s="26" t="s">
        <v>4904</v>
      </c>
      <c r="AP974" s="26" t="s">
        <v>4905</v>
      </c>
      <c r="AQ974" s="26" t="s">
        <v>93</v>
      </c>
      <c r="AR974" s="5"/>
      <c r="AS974" s="5"/>
      <c r="AT974" s="5"/>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row>
    <row r="975">
      <c r="A975" s="5"/>
      <c r="B975" s="26" t="s">
        <v>246</v>
      </c>
      <c r="C975" s="26" t="s">
        <v>55</v>
      </c>
      <c r="D975" s="26" t="s">
        <v>4914</v>
      </c>
      <c r="E975" s="26" t="s">
        <v>4915</v>
      </c>
      <c r="F975" s="26">
        <v>1.0</v>
      </c>
      <c r="G975" s="26" t="s">
        <v>4916</v>
      </c>
      <c r="H975" s="26" t="s">
        <v>59</v>
      </c>
      <c r="I975" s="26" t="s">
        <v>59</v>
      </c>
      <c r="J975" s="5"/>
      <c r="K975" s="40" t="s">
        <v>55</v>
      </c>
      <c r="L975" s="40" t="s">
        <v>60</v>
      </c>
      <c r="M975" s="53" t="s">
        <v>2083</v>
      </c>
      <c r="N975" s="40" t="s">
        <v>2791</v>
      </c>
      <c r="O975" s="52" t="s">
        <v>4917</v>
      </c>
      <c r="P975" s="53">
        <v>4.0</v>
      </c>
      <c r="Q975" s="53" t="s">
        <v>134</v>
      </c>
      <c r="R975" s="53" t="s">
        <v>135</v>
      </c>
      <c r="S975" s="53" t="s">
        <v>59</v>
      </c>
      <c r="T975" s="40" t="s">
        <v>65</v>
      </c>
      <c r="U975" s="40" t="s">
        <v>66</v>
      </c>
      <c r="V975" s="26" t="s">
        <v>969</v>
      </c>
      <c r="W975" s="40" t="s">
        <v>68</v>
      </c>
      <c r="X975" s="40" t="s">
        <v>69</v>
      </c>
      <c r="Y975" s="26">
        <v>15.0</v>
      </c>
      <c r="Z975" s="26" t="s">
        <v>136</v>
      </c>
      <c r="AA975" s="26" t="s">
        <v>71</v>
      </c>
      <c r="AB975" s="26" t="s">
        <v>72</v>
      </c>
      <c r="AC975" s="26" t="s">
        <v>3421</v>
      </c>
      <c r="AD975" s="26" t="s">
        <v>74</v>
      </c>
      <c r="AE975" s="52" t="s">
        <v>4917</v>
      </c>
      <c r="AF975" s="5"/>
      <c r="AG975" s="42" t="s">
        <v>4918</v>
      </c>
      <c r="AH975" s="51">
        <v>0.9</v>
      </c>
      <c r="AI975" s="42" t="s">
        <v>4919</v>
      </c>
      <c r="AJ975" s="9"/>
      <c r="AK975" s="40" t="s">
        <v>76</v>
      </c>
      <c r="AL975" s="40" t="s">
        <v>77</v>
      </c>
      <c r="AM975" s="32" t="s">
        <v>2795</v>
      </c>
      <c r="AN975" s="26" t="s">
        <v>226</v>
      </c>
      <c r="AO975" s="26" t="s">
        <v>4904</v>
      </c>
      <c r="AP975" s="26" t="s">
        <v>4905</v>
      </c>
      <c r="AQ975" s="26" t="s">
        <v>93</v>
      </c>
      <c r="AR975" s="5"/>
      <c r="AS975" s="5"/>
      <c r="AT975" s="5"/>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row>
    <row r="976">
      <c r="A976" s="5"/>
      <c r="B976" s="26" t="s">
        <v>4920</v>
      </c>
      <c r="C976" s="26" t="s">
        <v>55</v>
      </c>
      <c r="D976" s="26" t="s">
        <v>4921</v>
      </c>
      <c r="E976" s="26" t="s">
        <v>4922</v>
      </c>
      <c r="F976" s="26">
        <v>1.0</v>
      </c>
      <c r="G976" s="26" t="s">
        <v>4923</v>
      </c>
      <c r="H976" s="26" t="s">
        <v>131</v>
      </c>
      <c r="I976" s="26" t="s">
        <v>59</v>
      </c>
      <c r="J976" s="5"/>
      <c r="K976" s="40" t="s">
        <v>55</v>
      </c>
      <c r="L976" s="40" t="s">
        <v>60</v>
      </c>
      <c r="M976" s="53" t="s">
        <v>2083</v>
      </c>
      <c r="N976" s="40" t="s">
        <v>2791</v>
      </c>
      <c r="O976" s="52" t="s">
        <v>4924</v>
      </c>
      <c r="P976" s="53">
        <v>7.0</v>
      </c>
      <c r="Q976" s="53" t="s">
        <v>134</v>
      </c>
      <c r="R976" s="53" t="s">
        <v>135</v>
      </c>
      <c r="S976" s="53" t="s">
        <v>59</v>
      </c>
      <c r="T976" s="40" t="s">
        <v>65</v>
      </c>
      <c r="U976" s="40" t="s">
        <v>66</v>
      </c>
      <c r="V976" s="26" t="s">
        <v>969</v>
      </c>
      <c r="W976" s="40" t="s">
        <v>68</v>
      </c>
      <c r="X976" s="40" t="s">
        <v>69</v>
      </c>
      <c r="Y976" s="26">
        <v>15.0</v>
      </c>
      <c r="Z976" s="26" t="s">
        <v>136</v>
      </c>
      <c r="AA976" s="26" t="s">
        <v>71</v>
      </c>
      <c r="AB976" s="26" t="s">
        <v>72</v>
      </c>
      <c r="AC976" s="26" t="s">
        <v>4925</v>
      </c>
      <c r="AD976" s="26" t="s">
        <v>74</v>
      </c>
      <c r="AE976" s="52" t="s">
        <v>4924</v>
      </c>
      <c r="AF976" s="5"/>
      <c r="AG976" s="42" t="s">
        <v>4926</v>
      </c>
      <c r="AH976" s="51">
        <v>1.0</v>
      </c>
      <c r="AI976" s="42" t="s">
        <v>64</v>
      </c>
      <c r="AJ976" s="9"/>
      <c r="AK976" s="40" t="s">
        <v>76</v>
      </c>
      <c r="AL976" s="40" t="s">
        <v>77</v>
      </c>
      <c r="AM976" s="32" t="s">
        <v>2795</v>
      </c>
      <c r="AN976" s="26" t="s">
        <v>226</v>
      </c>
      <c r="AO976" s="26" t="s">
        <v>4904</v>
      </c>
      <c r="AP976" s="26" t="s">
        <v>4905</v>
      </c>
      <c r="AQ976" s="26" t="s">
        <v>93</v>
      </c>
      <c r="AR976" s="5"/>
      <c r="AS976" s="5"/>
      <c r="AT976" s="5"/>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row>
    <row r="977">
      <c r="A977" s="5"/>
      <c r="B977" s="26" t="s">
        <v>4927</v>
      </c>
      <c r="C977" s="26" t="s">
        <v>55</v>
      </c>
      <c r="D977" s="26" t="s">
        <v>4928</v>
      </c>
      <c r="E977" s="26" t="s">
        <v>4929</v>
      </c>
      <c r="F977" s="26">
        <v>1.0</v>
      </c>
      <c r="G977" s="26" t="s">
        <v>4930</v>
      </c>
      <c r="H977" s="26" t="s">
        <v>59</v>
      </c>
      <c r="I977" s="26" t="s">
        <v>4931</v>
      </c>
      <c r="J977" s="5"/>
      <c r="K977" s="40" t="s">
        <v>55</v>
      </c>
      <c r="L977" s="40" t="s">
        <v>60</v>
      </c>
      <c r="M977" s="53" t="s">
        <v>2083</v>
      </c>
      <c r="N977" s="40" t="s">
        <v>2791</v>
      </c>
      <c r="O977" s="52" t="s">
        <v>4932</v>
      </c>
      <c r="P977" s="53">
        <v>6.0</v>
      </c>
      <c r="Q977" s="53" t="s">
        <v>134</v>
      </c>
      <c r="R977" s="53" t="s">
        <v>135</v>
      </c>
      <c r="S977" s="53" t="s">
        <v>59</v>
      </c>
      <c r="T977" s="40" t="s">
        <v>65</v>
      </c>
      <c r="U977" s="40" t="s">
        <v>66</v>
      </c>
      <c r="V977" s="26" t="s">
        <v>969</v>
      </c>
      <c r="W977" s="40" t="s">
        <v>68</v>
      </c>
      <c r="X977" s="40" t="s">
        <v>69</v>
      </c>
      <c r="Y977" s="42">
        <v>15.0</v>
      </c>
      <c r="Z977" s="26" t="s">
        <v>136</v>
      </c>
      <c r="AA977" s="26" t="s">
        <v>71</v>
      </c>
      <c r="AB977" s="26" t="s">
        <v>72</v>
      </c>
      <c r="AC977" s="26" t="s">
        <v>4933</v>
      </c>
      <c r="AD977" s="26" t="s">
        <v>74</v>
      </c>
      <c r="AE977" s="52" t="s">
        <v>4932</v>
      </c>
      <c r="AF977" s="5"/>
      <c r="AG977" s="43" t="s">
        <v>4934</v>
      </c>
      <c r="AH977" s="51">
        <v>0.95</v>
      </c>
      <c r="AI977" s="42" t="s">
        <v>4935</v>
      </c>
      <c r="AJ977" s="9"/>
      <c r="AK977" s="40" t="s">
        <v>76</v>
      </c>
      <c r="AL977" s="40" t="s">
        <v>77</v>
      </c>
      <c r="AM977" s="32" t="s">
        <v>2795</v>
      </c>
      <c r="AN977" s="26" t="s">
        <v>226</v>
      </c>
      <c r="AO977" s="26" t="s">
        <v>4904</v>
      </c>
      <c r="AP977" s="26" t="s">
        <v>4905</v>
      </c>
      <c r="AQ977" s="26" t="s">
        <v>93</v>
      </c>
      <c r="AR977" s="5"/>
      <c r="AS977" s="5"/>
      <c r="AT977" s="5"/>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row>
    <row r="978">
      <c r="A978" s="5"/>
      <c r="B978" s="26" t="s">
        <v>4936</v>
      </c>
      <c r="C978" s="26" t="s">
        <v>55</v>
      </c>
      <c r="D978" s="26" t="s">
        <v>4937</v>
      </c>
      <c r="E978" s="26" t="s">
        <v>4938</v>
      </c>
      <c r="F978" s="26">
        <v>1.0</v>
      </c>
      <c r="G978" s="26" t="s">
        <v>4939</v>
      </c>
      <c r="H978" s="26" t="s">
        <v>59</v>
      </c>
      <c r="I978" s="75">
        <v>45963.0</v>
      </c>
      <c r="J978" s="5"/>
      <c r="K978" s="40" t="s">
        <v>55</v>
      </c>
      <c r="L978" s="40" t="s">
        <v>60</v>
      </c>
      <c r="M978" s="53" t="s">
        <v>2083</v>
      </c>
      <c r="N978" s="40" t="s">
        <v>2791</v>
      </c>
      <c r="O978" s="52" t="s">
        <v>4940</v>
      </c>
      <c r="P978" s="53">
        <v>5.0</v>
      </c>
      <c r="Q978" s="53" t="s">
        <v>134</v>
      </c>
      <c r="R978" s="53" t="s">
        <v>135</v>
      </c>
      <c r="S978" s="53" t="s">
        <v>59</v>
      </c>
      <c r="T978" s="40" t="s">
        <v>65</v>
      </c>
      <c r="U978" s="40" t="s">
        <v>66</v>
      </c>
      <c r="V978" s="26" t="s">
        <v>969</v>
      </c>
      <c r="W978" s="40" t="s">
        <v>68</v>
      </c>
      <c r="X978" s="40" t="s">
        <v>69</v>
      </c>
      <c r="Y978" s="26">
        <v>13.0</v>
      </c>
      <c r="Z978" s="26" t="s">
        <v>136</v>
      </c>
      <c r="AA978" s="26" t="s">
        <v>71</v>
      </c>
      <c r="AB978" s="26" t="s">
        <v>72</v>
      </c>
      <c r="AC978" s="26" t="s">
        <v>4941</v>
      </c>
      <c r="AD978" s="26" t="s">
        <v>74</v>
      </c>
      <c r="AE978" s="52" t="s">
        <v>4940</v>
      </c>
      <c r="AF978" s="5"/>
      <c r="AG978" s="42" t="s">
        <v>4942</v>
      </c>
      <c r="AH978" s="51">
        <v>0.9</v>
      </c>
      <c r="AI978" s="42" t="s">
        <v>4943</v>
      </c>
      <c r="AJ978" s="9"/>
      <c r="AK978" s="40" t="s">
        <v>76</v>
      </c>
      <c r="AL978" s="40" t="s">
        <v>77</v>
      </c>
      <c r="AM978" s="32" t="s">
        <v>2795</v>
      </c>
      <c r="AN978" s="26" t="s">
        <v>226</v>
      </c>
      <c r="AO978" s="26" t="s">
        <v>4904</v>
      </c>
      <c r="AP978" s="26" t="s">
        <v>4905</v>
      </c>
      <c r="AQ978" s="26" t="s">
        <v>93</v>
      </c>
      <c r="AR978" s="5"/>
      <c r="AS978" s="5"/>
      <c r="AT978" s="5"/>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row>
    <row r="979">
      <c r="A979" s="5"/>
      <c r="B979" s="5"/>
      <c r="C979" s="5"/>
      <c r="D979" s="5"/>
      <c r="E979" s="5"/>
      <c r="F979" s="26">
        <v>1.0</v>
      </c>
      <c r="G979" s="5"/>
      <c r="H979" s="5"/>
      <c r="I979" s="5"/>
      <c r="J979" s="5"/>
      <c r="K979" s="40" t="s">
        <v>55</v>
      </c>
      <c r="L979" s="40" t="s">
        <v>60</v>
      </c>
      <c r="M979" s="53" t="s">
        <v>2083</v>
      </c>
      <c r="N979" s="40" t="s">
        <v>1319</v>
      </c>
      <c r="O979" s="52" t="s">
        <v>4944</v>
      </c>
      <c r="P979" s="5"/>
      <c r="Q979" s="53" t="s">
        <v>114</v>
      </c>
      <c r="R979" s="53" t="s">
        <v>115</v>
      </c>
      <c r="S979" s="5"/>
      <c r="T979" s="40" t="s">
        <v>65</v>
      </c>
      <c r="U979" s="40" t="s">
        <v>66</v>
      </c>
      <c r="V979" s="26" t="s">
        <v>969</v>
      </c>
      <c r="W979" s="40" t="s">
        <v>68</v>
      </c>
      <c r="X979" s="40" t="s">
        <v>69</v>
      </c>
      <c r="Y979" s="5"/>
      <c r="Z979" s="5"/>
      <c r="AA979" s="26" t="s">
        <v>71</v>
      </c>
      <c r="AB979" s="26" t="s">
        <v>72</v>
      </c>
      <c r="AC979" s="5"/>
      <c r="AD979" s="26" t="s">
        <v>156</v>
      </c>
      <c r="AE979" s="52" t="s">
        <v>4944</v>
      </c>
      <c r="AF979" s="5"/>
      <c r="AG979" s="9"/>
      <c r="AH979" s="50"/>
      <c r="AI979" s="9"/>
      <c r="AJ979" s="9"/>
      <c r="AK979" s="40" t="s">
        <v>76</v>
      </c>
      <c r="AL979" s="40" t="s">
        <v>77</v>
      </c>
      <c r="AM979" s="32" t="s">
        <v>2795</v>
      </c>
      <c r="AN979" s="26" t="s">
        <v>226</v>
      </c>
      <c r="AO979" s="26" t="s">
        <v>4904</v>
      </c>
      <c r="AP979" s="26" t="s">
        <v>4905</v>
      </c>
      <c r="AQ979" s="5"/>
      <c r="AR979" s="5"/>
      <c r="AS979" s="5"/>
      <c r="AT979" s="5"/>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row>
    <row r="980">
      <c r="A980" s="5"/>
      <c r="B980" s="5"/>
      <c r="C980" s="5"/>
      <c r="D980" s="5"/>
      <c r="E980" s="5"/>
      <c r="F980" s="26">
        <v>1.0</v>
      </c>
      <c r="G980" s="5"/>
      <c r="H980" s="72"/>
      <c r="I980" s="5"/>
      <c r="J980" s="5"/>
      <c r="K980" s="40" t="s">
        <v>55</v>
      </c>
      <c r="L980" s="40" t="s">
        <v>60</v>
      </c>
      <c r="M980" s="53" t="s">
        <v>2083</v>
      </c>
      <c r="N980" s="40" t="s">
        <v>1319</v>
      </c>
      <c r="O980" s="52" t="s">
        <v>4945</v>
      </c>
      <c r="P980" s="5"/>
      <c r="Q980" s="53" t="s">
        <v>114</v>
      </c>
      <c r="R980" s="53" t="s">
        <v>115</v>
      </c>
      <c r="S980" s="5"/>
      <c r="T980" s="40" t="s">
        <v>65</v>
      </c>
      <c r="U980" s="40" t="s">
        <v>66</v>
      </c>
      <c r="V980" s="26" t="s">
        <v>969</v>
      </c>
      <c r="W980" s="40" t="s">
        <v>68</v>
      </c>
      <c r="X980" s="40" t="s">
        <v>69</v>
      </c>
      <c r="Y980" s="5"/>
      <c r="Z980" s="5"/>
      <c r="AA980" s="26" t="s">
        <v>71</v>
      </c>
      <c r="AB980" s="26" t="s">
        <v>72</v>
      </c>
      <c r="AC980" s="5"/>
      <c r="AD980" s="26" t="s">
        <v>156</v>
      </c>
      <c r="AE980" s="52" t="s">
        <v>4945</v>
      </c>
      <c r="AF980" s="5"/>
      <c r="AG980" s="9"/>
      <c r="AH980" s="50"/>
      <c r="AI980" s="9"/>
      <c r="AJ980" s="9"/>
      <c r="AK980" s="40" t="s">
        <v>76</v>
      </c>
      <c r="AL980" s="40" t="s">
        <v>77</v>
      </c>
      <c r="AM980" s="32" t="s">
        <v>2795</v>
      </c>
      <c r="AN980" s="26" t="s">
        <v>226</v>
      </c>
      <c r="AO980" s="26" t="s">
        <v>4904</v>
      </c>
      <c r="AP980" s="26" t="s">
        <v>4905</v>
      </c>
      <c r="AQ980" s="5"/>
      <c r="AR980" s="5"/>
      <c r="AS980" s="5"/>
      <c r="AT980" s="5"/>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21"/>
      <c r="AI981" s="5"/>
      <c r="AJ981" s="5"/>
      <c r="AK981" s="5"/>
      <c r="AL981" s="5"/>
      <c r="AM981" s="21"/>
      <c r="AN981" s="5"/>
      <c r="AO981" s="5"/>
      <c r="AP981" s="5"/>
      <c r="AQ981" s="5"/>
      <c r="AR981" s="5"/>
      <c r="AS981" s="5"/>
      <c r="AT981" s="5"/>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row>
    <row r="982">
      <c r="A982" s="5"/>
      <c r="B982" s="5"/>
      <c r="C982" s="5"/>
      <c r="D982" s="5"/>
      <c r="E982" s="5"/>
      <c r="F982" s="26">
        <v>1.0</v>
      </c>
      <c r="G982" s="5"/>
      <c r="H982" s="5"/>
      <c r="I982" s="5"/>
      <c r="J982" s="5"/>
      <c r="K982" s="40" t="s">
        <v>55</v>
      </c>
      <c r="L982" s="40" t="s">
        <v>60</v>
      </c>
      <c r="M982" s="53" t="s">
        <v>2083</v>
      </c>
      <c r="N982" s="40" t="s">
        <v>1319</v>
      </c>
      <c r="O982" s="52" t="s">
        <v>4946</v>
      </c>
      <c r="P982" s="5"/>
      <c r="Q982" s="53" t="s">
        <v>114</v>
      </c>
      <c r="R982" s="53" t="s">
        <v>115</v>
      </c>
      <c r="S982" s="5"/>
      <c r="T982" s="40" t="s">
        <v>65</v>
      </c>
      <c r="U982" s="40" t="s">
        <v>66</v>
      </c>
      <c r="V982" s="26" t="s">
        <v>969</v>
      </c>
      <c r="W982" s="40" t="s">
        <v>68</v>
      </c>
      <c r="X982" s="40" t="s">
        <v>69</v>
      </c>
      <c r="Y982" s="5"/>
      <c r="Z982" s="5"/>
      <c r="AA982" s="26" t="s">
        <v>71</v>
      </c>
      <c r="AB982" s="26" t="s">
        <v>72</v>
      </c>
      <c r="AC982" s="5"/>
      <c r="AD982" s="26" t="s">
        <v>156</v>
      </c>
      <c r="AE982" s="52" t="s">
        <v>4946</v>
      </c>
      <c r="AF982" s="5"/>
      <c r="AG982" s="9"/>
      <c r="AH982" s="50"/>
      <c r="AI982" s="9"/>
      <c r="AJ982" s="9"/>
      <c r="AK982" s="40" t="s">
        <v>76</v>
      </c>
      <c r="AL982" s="40" t="s">
        <v>77</v>
      </c>
      <c r="AM982" s="32" t="s">
        <v>2795</v>
      </c>
      <c r="AN982" s="26" t="s">
        <v>226</v>
      </c>
      <c r="AO982" s="26" t="s">
        <v>4904</v>
      </c>
      <c r="AP982" s="26" t="s">
        <v>4947</v>
      </c>
      <c r="AQ982" s="5"/>
      <c r="AR982" s="5"/>
      <c r="AS982" s="5"/>
      <c r="AT982" s="5"/>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row>
    <row r="983">
      <c r="A983" s="5"/>
      <c r="B983" s="5"/>
      <c r="C983" s="5"/>
      <c r="D983" s="5"/>
      <c r="E983" s="5"/>
      <c r="F983" s="26">
        <v>1.0</v>
      </c>
      <c r="G983" s="5"/>
      <c r="H983" s="5"/>
      <c r="I983" s="5"/>
      <c r="J983" s="5"/>
      <c r="K983" s="40" t="s">
        <v>55</v>
      </c>
      <c r="L983" s="40" t="s">
        <v>60</v>
      </c>
      <c r="M983" s="53" t="s">
        <v>2083</v>
      </c>
      <c r="N983" s="40" t="s">
        <v>1319</v>
      </c>
      <c r="O983" s="52" t="s">
        <v>4948</v>
      </c>
      <c r="P983" s="5"/>
      <c r="Q983" s="53" t="s">
        <v>114</v>
      </c>
      <c r="R983" s="53" t="s">
        <v>115</v>
      </c>
      <c r="S983" s="5"/>
      <c r="T983" s="40" t="s">
        <v>65</v>
      </c>
      <c r="U983" s="40" t="s">
        <v>66</v>
      </c>
      <c r="V983" s="26" t="s">
        <v>969</v>
      </c>
      <c r="W983" s="40" t="s">
        <v>68</v>
      </c>
      <c r="X983" s="40" t="s">
        <v>69</v>
      </c>
      <c r="Y983" s="5"/>
      <c r="Z983" s="5"/>
      <c r="AA983" s="26" t="s">
        <v>71</v>
      </c>
      <c r="AB983" s="26" t="s">
        <v>72</v>
      </c>
      <c r="AC983" s="5"/>
      <c r="AD983" s="26" t="s">
        <v>156</v>
      </c>
      <c r="AE983" s="52" t="s">
        <v>4948</v>
      </c>
      <c r="AF983" s="5"/>
      <c r="AG983" s="9"/>
      <c r="AH983" s="50"/>
      <c r="AI983" s="9"/>
      <c r="AJ983" s="9"/>
      <c r="AK983" s="40" t="s">
        <v>76</v>
      </c>
      <c r="AL983" s="40" t="s">
        <v>77</v>
      </c>
      <c r="AM983" s="32" t="s">
        <v>2795</v>
      </c>
      <c r="AN983" s="26" t="s">
        <v>226</v>
      </c>
      <c r="AO983" s="26" t="s">
        <v>4904</v>
      </c>
      <c r="AP983" s="26" t="s">
        <v>4947</v>
      </c>
      <c r="AQ983" s="5"/>
      <c r="AR983" s="5"/>
      <c r="AS983" s="5"/>
      <c r="AT983" s="5"/>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row>
    <row r="984">
      <c r="A984" s="5"/>
      <c r="B984" s="26" t="s">
        <v>4949</v>
      </c>
      <c r="C984" s="26" t="s">
        <v>55</v>
      </c>
      <c r="D984" s="26" t="s">
        <v>4950</v>
      </c>
      <c r="E984" s="26" t="s">
        <v>4951</v>
      </c>
      <c r="F984" s="26">
        <v>1.0</v>
      </c>
      <c r="G984" s="26" t="s">
        <v>4930</v>
      </c>
      <c r="H984" s="26" t="s">
        <v>59</v>
      </c>
      <c r="I984" s="26" t="s">
        <v>4931</v>
      </c>
      <c r="J984" s="5"/>
      <c r="K984" s="40" t="s">
        <v>55</v>
      </c>
      <c r="L984" s="40" t="s">
        <v>60</v>
      </c>
      <c r="M984" s="53" t="s">
        <v>2083</v>
      </c>
      <c r="N984" s="40" t="s">
        <v>2791</v>
      </c>
      <c r="O984" s="52" t="s">
        <v>4952</v>
      </c>
      <c r="P984" s="53">
        <v>15.0</v>
      </c>
      <c r="Q984" s="53" t="s">
        <v>134</v>
      </c>
      <c r="R984" s="53" t="s">
        <v>135</v>
      </c>
      <c r="S984" s="53" t="s">
        <v>59</v>
      </c>
      <c r="T984" s="40" t="s">
        <v>65</v>
      </c>
      <c r="U984" s="40" t="s">
        <v>66</v>
      </c>
      <c r="V984" s="26" t="s">
        <v>969</v>
      </c>
      <c r="W984" s="40" t="s">
        <v>68</v>
      </c>
      <c r="X984" s="40" t="s">
        <v>69</v>
      </c>
      <c r="Y984" s="26">
        <v>27.0</v>
      </c>
      <c r="Z984" s="26" t="s">
        <v>136</v>
      </c>
      <c r="AA984" s="26" t="s">
        <v>71</v>
      </c>
      <c r="AB984" s="26" t="s">
        <v>72</v>
      </c>
      <c r="AC984" s="26" t="s">
        <v>4933</v>
      </c>
      <c r="AD984" s="26" t="s">
        <v>74</v>
      </c>
      <c r="AE984" s="52" t="s">
        <v>4952</v>
      </c>
      <c r="AF984" s="5"/>
      <c r="AG984" s="42" t="s">
        <v>4953</v>
      </c>
      <c r="AH984" s="51">
        <v>0.95</v>
      </c>
      <c r="AI984" s="42" t="s">
        <v>4954</v>
      </c>
      <c r="AJ984" s="9"/>
      <c r="AK984" s="40" t="s">
        <v>76</v>
      </c>
      <c r="AL984" s="40" t="s">
        <v>77</v>
      </c>
      <c r="AM984" s="32" t="s">
        <v>2795</v>
      </c>
      <c r="AN984" s="26" t="s">
        <v>226</v>
      </c>
      <c r="AO984" s="26" t="s">
        <v>4904</v>
      </c>
      <c r="AP984" s="26" t="s">
        <v>4947</v>
      </c>
      <c r="AQ984" s="26" t="s">
        <v>93</v>
      </c>
      <c r="AR984" s="5"/>
      <c r="AS984" s="5"/>
      <c r="AT984" s="5"/>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row>
    <row r="985">
      <c r="A985" s="5"/>
      <c r="B985" s="26" t="s">
        <v>4955</v>
      </c>
      <c r="C985" s="26" t="s">
        <v>55</v>
      </c>
      <c r="D985" s="26" t="s">
        <v>4956</v>
      </c>
      <c r="E985" s="26" t="s">
        <v>4957</v>
      </c>
      <c r="F985" s="26">
        <v>1.0</v>
      </c>
      <c r="G985" s="26" t="s">
        <v>4958</v>
      </c>
      <c r="H985" s="26" t="s">
        <v>59</v>
      </c>
      <c r="I985" s="26" t="s">
        <v>3912</v>
      </c>
      <c r="J985" s="5"/>
      <c r="K985" s="40" t="s">
        <v>55</v>
      </c>
      <c r="L985" s="40" t="s">
        <v>60</v>
      </c>
      <c r="M985" s="53" t="s">
        <v>2083</v>
      </c>
      <c r="N985" s="40" t="s">
        <v>2791</v>
      </c>
      <c r="O985" s="52" t="s">
        <v>4959</v>
      </c>
      <c r="P985" s="53">
        <v>7.0</v>
      </c>
      <c r="Q985" s="53" t="s">
        <v>134</v>
      </c>
      <c r="R985" s="53" t="s">
        <v>135</v>
      </c>
      <c r="S985" s="53" t="s">
        <v>59</v>
      </c>
      <c r="T985" s="40" t="s">
        <v>65</v>
      </c>
      <c r="U985" s="40" t="s">
        <v>66</v>
      </c>
      <c r="V985" s="26" t="s">
        <v>969</v>
      </c>
      <c r="W985" s="40" t="s">
        <v>68</v>
      </c>
      <c r="X985" s="40" t="s">
        <v>69</v>
      </c>
      <c r="Y985" s="26">
        <v>15.0</v>
      </c>
      <c r="Z985" s="26" t="s">
        <v>136</v>
      </c>
      <c r="AA985" s="26" t="s">
        <v>71</v>
      </c>
      <c r="AB985" s="26" t="s">
        <v>72</v>
      </c>
      <c r="AC985" s="26" t="s">
        <v>4960</v>
      </c>
      <c r="AD985" s="26" t="s">
        <v>74</v>
      </c>
      <c r="AE985" s="52" t="s">
        <v>4959</v>
      </c>
      <c r="AF985" s="5"/>
      <c r="AG985" s="42" t="s">
        <v>4961</v>
      </c>
      <c r="AH985" s="51">
        <v>0.9</v>
      </c>
      <c r="AI985" s="42" t="s">
        <v>4962</v>
      </c>
      <c r="AJ985" s="9"/>
      <c r="AK985" s="40" t="s">
        <v>76</v>
      </c>
      <c r="AL985" s="40" t="s">
        <v>77</v>
      </c>
      <c r="AM985" s="32" t="s">
        <v>2795</v>
      </c>
      <c r="AN985" s="26" t="s">
        <v>226</v>
      </c>
      <c r="AO985" s="26" t="s">
        <v>4904</v>
      </c>
      <c r="AP985" s="26" t="s">
        <v>4947</v>
      </c>
      <c r="AQ985" s="26" t="s">
        <v>93</v>
      </c>
      <c r="AR985" s="5"/>
      <c r="AS985" s="5"/>
      <c r="AT985" s="5"/>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row>
    <row r="986">
      <c r="A986" s="5"/>
      <c r="B986" s="26" t="s">
        <v>4963</v>
      </c>
      <c r="C986" s="26" t="s">
        <v>55</v>
      </c>
      <c r="D986" s="26" t="s">
        <v>4964</v>
      </c>
      <c r="E986" s="26" t="s">
        <v>4965</v>
      </c>
      <c r="F986" s="26">
        <v>1.0</v>
      </c>
      <c r="G986" s="26" t="s">
        <v>4966</v>
      </c>
      <c r="H986" s="26" t="s">
        <v>3968</v>
      </c>
      <c r="I986" s="26" t="s">
        <v>59</v>
      </c>
      <c r="J986" s="5"/>
      <c r="K986" s="40" t="s">
        <v>55</v>
      </c>
      <c r="L986" s="40" t="s">
        <v>60</v>
      </c>
      <c r="M986" s="53" t="s">
        <v>2083</v>
      </c>
      <c r="N986" s="40" t="s">
        <v>2791</v>
      </c>
      <c r="O986" s="52" t="s">
        <v>4967</v>
      </c>
      <c r="P986" s="53">
        <v>8.0</v>
      </c>
      <c r="Q986" s="53" t="s">
        <v>134</v>
      </c>
      <c r="R986" s="53" t="s">
        <v>135</v>
      </c>
      <c r="S986" s="53" t="s">
        <v>59</v>
      </c>
      <c r="T986" s="40" t="s">
        <v>65</v>
      </c>
      <c r="U986" s="40" t="s">
        <v>66</v>
      </c>
      <c r="V986" s="26" t="s">
        <v>969</v>
      </c>
      <c r="W986" s="40" t="s">
        <v>68</v>
      </c>
      <c r="X986" s="40" t="s">
        <v>69</v>
      </c>
      <c r="Y986" s="26">
        <v>25.0</v>
      </c>
      <c r="Z986" s="26" t="s">
        <v>136</v>
      </c>
      <c r="AA986" s="26" t="s">
        <v>71</v>
      </c>
      <c r="AB986" s="26" t="s">
        <v>72</v>
      </c>
      <c r="AC986" s="26" t="s">
        <v>4968</v>
      </c>
      <c r="AD986" s="26" t="s">
        <v>74</v>
      </c>
      <c r="AE986" s="52" t="s">
        <v>4967</v>
      </c>
      <c r="AF986" s="5"/>
      <c r="AG986" s="42" t="s">
        <v>4969</v>
      </c>
      <c r="AH986" s="51">
        <v>1.0</v>
      </c>
      <c r="AI986" s="42" t="s">
        <v>64</v>
      </c>
      <c r="AJ986" s="9"/>
      <c r="AK986" s="40" t="s">
        <v>76</v>
      </c>
      <c r="AL986" s="40" t="s">
        <v>77</v>
      </c>
      <c r="AM986" s="32" t="s">
        <v>2795</v>
      </c>
      <c r="AN986" s="26" t="s">
        <v>226</v>
      </c>
      <c r="AO986" s="26" t="s">
        <v>4904</v>
      </c>
      <c r="AP986" s="26" t="s">
        <v>4947</v>
      </c>
      <c r="AQ986" s="26" t="s">
        <v>93</v>
      </c>
      <c r="AR986" s="5"/>
      <c r="AS986" s="5"/>
      <c r="AT986" s="5"/>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row>
    <row r="987">
      <c r="A987" s="5"/>
      <c r="B987" s="26" t="s">
        <v>4970</v>
      </c>
      <c r="C987" s="26" t="s">
        <v>55</v>
      </c>
      <c r="D987" s="26" t="s">
        <v>4971</v>
      </c>
      <c r="E987" s="26" t="s">
        <v>4972</v>
      </c>
      <c r="F987" s="26">
        <v>1.0</v>
      </c>
      <c r="G987" s="26" t="s">
        <v>4973</v>
      </c>
      <c r="H987" s="75">
        <v>45446.0</v>
      </c>
      <c r="I987" s="26" t="s">
        <v>59</v>
      </c>
      <c r="J987" s="5"/>
      <c r="K987" s="40" t="s">
        <v>55</v>
      </c>
      <c r="L987" s="40" t="s">
        <v>60</v>
      </c>
      <c r="M987" s="53" t="s">
        <v>2083</v>
      </c>
      <c r="N987" s="40" t="s">
        <v>2791</v>
      </c>
      <c r="O987" s="52" t="s">
        <v>4974</v>
      </c>
      <c r="P987" s="53">
        <v>10.0</v>
      </c>
      <c r="Q987" s="53" t="s">
        <v>134</v>
      </c>
      <c r="R987" s="53" t="s">
        <v>135</v>
      </c>
      <c r="S987" s="53" t="s">
        <v>59</v>
      </c>
      <c r="T987" s="40" t="s">
        <v>65</v>
      </c>
      <c r="U987" s="40" t="s">
        <v>66</v>
      </c>
      <c r="V987" s="26" t="s">
        <v>969</v>
      </c>
      <c r="W987" s="40" t="s">
        <v>68</v>
      </c>
      <c r="X987" s="40" t="s">
        <v>69</v>
      </c>
      <c r="Y987" s="26">
        <v>13.0</v>
      </c>
      <c r="Z987" s="26" t="s">
        <v>136</v>
      </c>
      <c r="AA987" s="26" t="s">
        <v>71</v>
      </c>
      <c r="AB987" s="26" t="s">
        <v>72</v>
      </c>
      <c r="AC987" s="26" t="s">
        <v>4975</v>
      </c>
      <c r="AD987" s="26" t="s">
        <v>74</v>
      </c>
      <c r="AE987" s="52" t="s">
        <v>4974</v>
      </c>
      <c r="AF987" s="5"/>
      <c r="AG987" s="42" t="s">
        <v>4976</v>
      </c>
      <c r="AH987" s="51">
        <v>1.0</v>
      </c>
      <c r="AI987" s="42" t="s">
        <v>64</v>
      </c>
      <c r="AJ987" s="9"/>
      <c r="AK987" s="40" t="s">
        <v>76</v>
      </c>
      <c r="AL987" s="40" t="s">
        <v>77</v>
      </c>
      <c r="AM987" s="32" t="s">
        <v>2795</v>
      </c>
      <c r="AN987" s="26" t="s">
        <v>226</v>
      </c>
      <c r="AO987" s="26" t="s">
        <v>4904</v>
      </c>
      <c r="AP987" s="26" t="s">
        <v>4947</v>
      </c>
      <c r="AQ987" s="26" t="s">
        <v>93</v>
      </c>
      <c r="AR987" s="5"/>
      <c r="AS987" s="5"/>
      <c r="AT987" s="5"/>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21"/>
      <c r="AI988" s="5"/>
      <c r="AJ988" s="5"/>
      <c r="AK988" s="5"/>
      <c r="AL988" s="5"/>
      <c r="AM988" s="21"/>
      <c r="AN988" s="5"/>
      <c r="AO988" s="5"/>
      <c r="AP988" s="5"/>
      <c r="AQ988" s="5"/>
      <c r="AR988" s="5"/>
      <c r="AS988" s="5"/>
      <c r="AT988" s="5"/>
      <c r="AU988" s="9"/>
      <c r="AV988" s="9"/>
      <c r="AW988" s="9"/>
      <c r="AX988" s="9"/>
      <c r="AY988" s="9"/>
      <c r="AZ988" s="9"/>
      <c r="BA988" s="9"/>
      <c r="BB988" s="9"/>
      <c r="BC988" s="9"/>
      <c r="BD988" s="9"/>
      <c r="BE988" s="9"/>
      <c r="BF988" s="9"/>
      <c r="BG988" s="9"/>
      <c r="BH988" s="9"/>
      <c r="BI988" s="9"/>
      <c r="BJ988" s="9"/>
      <c r="BK988" s="9"/>
      <c r="BL988" s="9"/>
      <c r="BM988" s="9"/>
      <c r="BN988" s="9"/>
      <c r="BO988" s="9"/>
      <c r="BP988" s="9"/>
      <c r="BQ988" s="9"/>
      <c r="BR988" s="9"/>
      <c r="BS988" s="9"/>
      <c r="BT988" s="9"/>
      <c r="BU988" s="9"/>
      <c r="BV988" s="9"/>
      <c r="BW988" s="9"/>
    </row>
    <row r="989">
      <c r="A989" s="5"/>
      <c r="B989" s="26" t="s">
        <v>4977</v>
      </c>
      <c r="C989" s="26" t="s">
        <v>55</v>
      </c>
      <c r="D989" s="26" t="s">
        <v>4978</v>
      </c>
      <c r="E989" s="26" t="s">
        <v>4979</v>
      </c>
      <c r="F989" s="26">
        <v>1.0</v>
      </c>
      <c r="G989" s="26" t="s">
        <v>3627</v>
      </c>
      <c r="H989" s="26" t="s">
        <v>4980</v>
      </c>
      <c r="I989" s="26" t="s">
        <v>59</v>
      </c>
      <c r="J989" s="5"/>
      <c r="K989" s="40" t="s">
        <v>55</v>
      </c>
      <c r="L989" s="40" t="s">
        <v>60</v>
      </c>
      <c r="M989" s="53" t="s">
        <v>2083</v>
      </c>
      <c r="N989" s="40" t="s">
        <v>2791</v>
      </c>
      <c r="O989" s="52" t="s">
        <v>4981</v>
      </c>
      <c r="P989" s="53">
        <v>6.0</v>
      </c>
      <c r="Q989" s="53" t="s">
        <v>134</v>
      </c>
      <c r="R989" s="53" t="s">
        <v>135</v>
      </c>
      <c r="S989" s="53" t="s">
        <v>59</v>
      </c>
      <c r="T989" s="40" t="s">
        <v>65</v>
      </c>
      <c r="U989" s="40" t="s">
        <v>66</v>
      </c>
      <c r="V989" s="26" t="s">
        <v>969</v>
      </c>
      <c r="W989" s="40" t="s">
        <v>68</v>
      </c>
      <c r="X989" s="40" t="s">
        <v>69</v>
      </c>
      <c r="Y989" s="26">
        <v>50.0</v>
      </c>
      <c r="Z989" s="26" t="s">
        <v>118</v>
      </c>
      <c r="AA989" s="26" t="s">
        <v>71</v>
      </c>
      <c r="AB989" s="26" t="s">
        <v>72</v>
      </c>
      <c r="AC989" s="26" t="s">
        <v>3629</v>
      </c>
      <c r="AD989" s="26" t="s">
        <v>74</v>
      </c>
      <c r="AE989" s="52" t="s">
        <v>4981</v>
      </c>
      <c r="AF989" s="5"/>
      <c r="AG989" s="42" t="s">
        <v>4982</v>
      </c>
      <c r="AH989" s="51">
        <v>0.9</v>
      </c>
      <c r="AI989" s="42" t="s">
        <v>4983</v>
      </c>
      <c r="AJ989" s="9"/>
      <c r="AK989" s="40" t="s">
        <v>76</v>
      </c>
      <c r="AL989" s="40" t="s">
        <v>77</v>
      </c>
      <c r="AM989" s="32" t="s">
        <v>2795</v>
      </c>
      <c r="AN989" s="26" t="s">
        <v>226</v>
      </c>
      <c r="AO989" s="26" t="s">
        <v>4904</v>
      </c>
      <c r="AP989" s="26" t="s">
        <v>4984</v>
      </c>
      <c r="AQ989" s="26" t="s">
        <v>517</v>
      </c>
      <c r="AR989" s="5"/>
      <c r="AS989" s="5"/>
      <c r="AT989" s="5"/>
      <c r="AU989" s="9"/>
      <c r="AV989" s="9"/>
      <c r="AW989" s="9"/>
      <c r="AX989" s="9"/>
      <c r="AY989" s="9"/>
      <c r="AZ989" s="9"/>
      <c r="BA989" s="9"/>
      <c r="BB989" s="9"/>
      <c r="BC989" s="9"/>
      <c r="BD989" s="9"/>
      <c r="BE989" s="9"/>
      <c r="BF989" s="9"/>
      <c r="BG989" s="9"/>
      <c r="BH989" s="9"/>
      <c r="BI989" s="9"/>
      <c r="BJ989" s="9"/>
      <c r="BK989" s="9"/>
      <c r="BL989" s="9"/>
      <c r="BM989" s="9"/>
      <c r="BN989" s="9"/>
      <c r="BO989" s="9"/>
      <c r="BP989" s="9"/>
      <c r="BQ989" s="9"/>
      <c r="BR989" s="9"/>
      <c r="BS989" s="9"/>
      <c r="BT989" s="9"/>
      <c r="BU989" s="9"/>
      <c r="BV989" s="9"/>
      <c r="BW989" s="9"/>
    </row>
    <row r="990">
      <c r="A990" s="5"/>
      <c r="B990" s="26" t="s">
        <v>3593</v>
      </c>
      <c r="C990" s="26" t="s">
        <v>55</v>
      </c>
      <c r="D990" s="26" t="s">
        <v>4985</v>
      </c>
      <c r="E990" s="26" t="s">
        <v>4986</v>
      </c>
      <c r="F990" s="26">
        <v>1.0</v>
      </c>
      <c r="G990" s="26" t="s">
        <v>191</v>
      </c>
      <c r="H990" s="26" t="s">
        <v>59</v>
      </c>
      <c r="I990" s="26" t="s">
        <v>3596</v>
      </c>
      <c r="J990" s="5"/>
      <c r="K990" s="40" t="s">
        <v>55</v>
      </c>
      <c r="L990" s="40" t="s">
        <v>60</v>
      </c>
      <c r="M990" s="53" t="s">
        <v>2083</v>
      </c>
      <c r="N990" s="40" t="s">
        <v>2791</v>
      </c>
      <c r="O990" s="52" t="s">
        <v>3597</v>
      </c>
      <c r="P990" s="53">
        <v>3.0</v>
      </c>
      <c r="Q990" s="53" t="s">
        <v>134</v>
      </c>
      <c r="R990" s="53" t="s">
        <v>135</v>
      </c>
      <c r="S990" s="53" t="s">
        <v>59</v>
      </c>
      <c r="T990" s="40" t="s">
        <v>65</v>
      </c>
      <c r="U990" s="40" t="s">
        <v>66</v>
      </c>
      <c r="V990" s="26" t="s">
        <v>969</v>
      </c>
      <c r="W990" s="40" t="s">
        <v>68</v>
      </c>
      <c r="X990" s="40" t="s">
        <v>69</v>
      </c>
      <c r="Y990" s="26">
        <v>50.0</v>
      </c>
      <c r="Z990" s="26" t="s">
        <v>118</v>
      </c>
      <c r="AA990" s="26" t="s">
        <v>71</v>
      </c>
      <c r="AB990" s="26" t="s">
        <v>72</v>
      </c>
      <c r="AC990" s="26" t="s">
        <v>2511</v>
      </c>
      <c r="AD990" s="26" t="s">
        <v>74</v>
      </c>
      <c r="AE990" s="52" t="s">
        <v>3597</v>
      </c>
      <c r="AF990" s="5"/>
      <c r="AG990" s="42" t="s">
        <v>4987</v>
      </c>
      <c r="AH990" s="51">
        <v>0.95</v>
      </c>
      <c r="AI990" s="42" t="s">
        <v>4988</v>
      </c>
      <c r="AJ990" s="9"/>
      <c r="AK990" s="40" t="s">
        <v>76</v>
      </c>
      <c r="AL990" s="40" t="s">
        <v>77</v>
      </c>
      <c r="AM990" s="32" t="s">
        <v>2795</v>
      </c>
      <c r="AN990" s="26" t="s">
        <v>226</v>
      </c>
      <c r="AO990" s="26" t="s">
        <v>4904</v>
      </c>
      <c r="AP990" s="26" t="s">
        <v>4984</v>
      </c>
      <c r="AQ990" s="26" t="s">
        <v>517</v>
      </c>
      <c r="AR990" s="5"/>
      <c r="AS990" s="5"/>
      <c r="AT990" s="5"/>
      <c r="AU990" s="9"/>
      <c r="AV990" s="9"/>
      <c r="AW990" s="9"/>
      <c r="AX990" s="9"/>
      <c r="AY990" s="9"/>
      <c r="AZ990" s="9"/>
      <c r="BA990" s="9"/>
      <c r="BB990" s="9"/>
      <c r="BC990" s="9"/>
      <c r="BD990" s="9"/>
      <c r="BE990" s="9"/>
      <c r="BF990" s="9"/>
      <c r="BG990" s="9"/>
      <c r="BH990" s="9"/>
      <c r="BI990" s="9"/>
      <c r="BJ990" s="9"/>
      <c r="BK990" s="9"/>
      <c r="BL990" s="9"/>
      <c r="BM990" s="9"/>
      <c r="BN990" s="9"/>
      <c r="BO990" s="9"/>
      <c r="BP990" s="9"/>
      <c r="BQ990" s="9"/>
      <c r="BR990" s="9"/>
      <c r="BS990" s="9"/>
      <c r="BT990" s="9"/>
      <c r="BU990" s="9"/>
      <c r="BV990" s="9"/>
      <c r="BW990" s="9"/>
    </row>
    <row r="991">
      <c r="A991" s="5"/>
      <c r="B991" s="26" t="s">
        <v>4989</v>
      </c>
      <c r="C991" s="26" t="s">
        <v>55</v>
      </c>
      <c r="D991" s="26" t="s">
        <v>4990</v>
      </c>
      <c r="E991" s="26" t="s">
        <v>4991</v>
      </c>
      <c r="F991" s="26">
        <v>1.0</v>
      </c>
      <c r="G991" s="26" t="s">
        <v>3611</v>
      </c>
      <c r="H991" s="75">
        <v>45748.0</v>
      </c>
      <c r="I991" s="26" t="s">
        <v>59</v>
      </c>
      <c r="J991" s="5"/>
      <c r="K991" s="40" t="s">
        <v>55</v>
      </c>
      <c r="L991" s="40" t="s">
        <v>60</v>
      </c>
      <c r="M991" s="53" t="s">
        <v>2083</v>
      </c>
      <c r="N991" s="40" t="s">
        <v>2791</v>
      </c>
      <c r="O991" s="52" t="s">
        <v>4992</v>
      </c>
      <c r="P991" s="53">
        <v>8.0</v>
      </c>
      <c r="Q991" s="53" t="s">
        <v>134</v>
      </c>
      <c r="R991" s="53" t="s">
        <v>135</v>
      </c>
      <c r="S991" s="53" t="s">
        <v>59</v>
      </c>
      <c r="T991" s="40" t="s">
        <v>65</v>
      </c>
      <c r="U991" s="40" t="s">
        <v>66</v>
      </c>
      <c r="V991" s="26" t="s">
        <v>969</v>
      </c>
      <c r="W991" s="40" t="s">
        <v>68</v>
      </c>
      <c r="X991" s="40" t="s">
        <v>69</v>
      </c>
      <c r="Y991" s="26">
        <v>50.0</v>
      </c>
      <c r="Z991" s="26" t="s">
        <v>118</v>
      </c>
      <c r="AA991" s="26" t="s">
        <v>71</v>
      </c>
      <c r="AB991" s="26" t="s">
        <v>72</v>
      </c>
      <c r="AC991" s="26" t="s">
        <v>3613</v>
      </c>
      <c r="AD991" s="26" t="s">
        <v>74</v>
      </c>
      <c r="AE991" s="52" t="s">
        <v>4992</v>
      </c>
      <c r="AF991" s="5"/>
      <c r="AG991" s="42" t="s">
        <v>4993</v>
      </c>
      <c r="AH991" s="51">
        <v>0.85</v>
      </c>
      <c r="AI991" s="42" t="s">
        <v>4994</v>
      </c>
      <c r="AJ991" s="9"/>
      <c r="AK991" s="40" t="s">
        <v>76</v>
      </c>
      <c r="AL991" s="40" t="s">
        <v>77</v>
      </c>
      <c r="AM991" s="32" t="s">
        <v>2795</v>
      </c>
      <c r="AN991" s="26" t="s">
        <v>226</v>
      </c>
      <c r="AO991" s="26" t="s">
        <v>4904</v>
      </c>
      <c r="AP991" s="26" t="s">
        <v>4984</v>
      </c>
      <c r="AQ991" s="26" t="s">
        <v>517</v>
      </c>
      <c r="AR991" s="5"/>
      <c r="AS991" s="5"/>
      <c r="AT991" s="5"/>
      <c r="AU991" s="9"/>
      <c r="AV991" s="9"/>
      <c r="AW991" s="9"/>
      <c r="AX991" s="9"/>
      <c r="AY991" s="9"/>
      <c r="AZ991" s="9"/>
      <c r="BA991" s="9"/>
      <c r="BB991" s="9"/>
      <c r="BC991" s="9"/>
      <c r="BD991" s="9"/>
      <c r="BE991" s="9"/>
      <c r="BF991" s="9"/>
      <c r="BG991" s="9"/>
      <c r="BH991" s="9"/>
      <c r="BI991" s="9"/>
      <c r="BJ991" s="9"/>
      <c r="BK991" s="9"/>
      <c r="BL991" s="9"/>
      <c r="BM991" s="9"/>
      <c r="BN991" s="9"/>
      <c r="BO991" s="9"/>
      <c r="BP991" s="9"/>
      <c r="BQ991" s="9"/>
      <c r="BR991" s="9"/>
      <c r="BS991" s="9"/>
      <c r="BT991" s="9"/>
      <c r="BU991" s="9"/>
      <c r="BV991" s="9"/>
      <c r="BW991" s="9"/>
    </row>
    <row r="992">
      <c r="A992" s="5"/>
      <c r="B992" s="26" t="s">
        <v>4995</v>
      </c>
      <c r="C992" s="26" t="s">
        <v>55</v>
      </c>
      <c r="D992" s="26" t="s">
        <v>4996</v>
      </c>
      <c r="E992" s="26" t="s">
        <v>4997</v>
      </c>
      <c r="F992" s="26">
        <v>1.0</v>
      </c>
      <c r="G992" s="26" t="s">
        <v>4625</v>
      </c>
      <c r="H992" s="26" t="s">
        <v>59</v>
      </c>
      <c r="I992" s="26" t="s">
        <v>59</v>
      </c>
      <c r="J992" s="5"/>
      <c r="K992" s="40" t="s">
        <v>55</v>
      </c>
      <c r="L992" s="40" t="s">
        <v>60</v>
      </c>
      <c r="M992" s="53" t="s">
        <v>2083</v>
      </c>
      <c r="N992" s="40" t="s">
        <v>2791</v>
      </c>
      <c r="O992" s="52" t="s">
        <v>4998</v>
      </c>
      <c r="P992" s="53">
        <v>7.0</v>
      </c>
      <c r="Q992" s="53" t="s">
        <v>134</v>
      </c>
      <c r="R992" s="53" t="s">
        <v>135</v>
      </c>
      <c r="S992" s="53" t="s">
        <v>59</v>
      </c>
      <c r="T992" s="40" t="s">
        <v>65</v>
      </c>
      <c r="U992" s="40" t="s">
        <v>66</v>
      </c>
      <c r="V992" s="26" t="s">
        <v>969</v>
      </c>
      <c r="W992" s="40" t="s">
        <v>68</v>
      </c>
      <c r="X992" s="40" t="s">
        <v>69</v>
      </c>
      <c r="Y992" s="26">
        <v>50.0</v>
      </c>
      <c r="Z992" s="26" t="s">
        <v>118</v>
      </c>
      <c r="AA992" s="26" t="s">
        <v>71</v>
      </c>
      <c r="AB992" s="26" t="s">
        <v>72</v>
      </c>
      <c r="AC992" s="26" t="s">
        <v>4627</v>
      </c>
      <c r="AD992" s="26" t="s">
        <v>74</v>
      </c>
      <c r="AE992" s="52" t="s">
        <v>4998</v>
      </c>
      <c r="AF992" s="5"/>
      <c r="AG992" s="42" t="s">
        <v>4999</v>
      </c>
      <c r="AH992" s="51">
        <v>0.9</v>
      </c>
      <c r="AI992" s="42" t="s">
        <v>5000</v>
      </c>
      <c r="AJ992" s="9"/>
      <c r="AK992" s="40" t="s">
        <v>76</v>
      </c>
      <c r="AL992" s="40" t="s">
        <v>77</v>
      </c>
      <c r="AM992" s="32" t="s">
        <v>2795</v>
      </c>
      <c r="AN992" s="26" t="s">
        <v>226</v>
      </c>
      <c r="AO992" s="26" t="s">
        <v>4904</v>
      </c>
      <c r="AP992" s="26" t="s">
        <v>4984</v>
      </c>
      <c r="AQ992" s="26" t="s">
        <v>517</v>
      </c>
      <c r="AR992" s="5"/>
      <c r="AS992" s="5"/>
      <c r="AT992" s="5"/>
      <c r="AU992" s="9"/>
      <c r="AV992" s="9"/>
      <c r="AW992" s="9"/>
      <c r="AX992" s="9"/>
      <c r="AY992" s="9"/>
      <c r="AZ992" s="9"/>
      <c r="BA992" s="9"/>
      <c r="BB992" s="9"/>
      <c r="BC992" s="9"/>
      <c r="BD992" s="9"/>
      <c r="BE992" s="9"/>
      <c r="BF992" s="9"/>
      <c r="BG992" s="9"/>
      <c r="BH992" s="9"/>
      <c r="BI992" s="9"/>
      <c r="BJ992" s="9"/>
      <c r="BK992" s="9"/>
      <c r="BL992" s="9"/>
      <c r="BM992" s="9"/>
      <c r="BN992" s="9"/>
      <c r="BO992" s="9"/>
      <c r="BP992" s="9"/>
      <c r="BQ992" s="9"/>
      <c r="BR992" s="9"/>
      <c r="BS992" s="9"/>
      <c r="BT992" s="9"/>
      <c r="BU992" s="9"/>
      <c r="BV992" s="9"/>
      <c r="BW992" s="9"/>
    </row>
    <row r="993">
      <c r="A993" s="5"/>
      <c r="B993" s="26" t="s">
        <v>5001</v>
      </c>
      <c r="C993" s="26" t="s">
        <v>55</v>
      </c>
      <c r="D993" s="26" t="s">
        <v>5002</v>
      </c>
      <c r="E993" s="26" t="s">
        <v>5003</v>
      </c>
      <c r="F993" s="26">
        <v>1.0</v>
      </c>
      <c r="G993" s="26" t="s">
        <v>5004</v>
      </c>
      <c r="H993" s="26" t="s">
        <v>59</v>
      </c>
      <c r="I993" s="26" t="s">
        <v>59</v>
      </c>
      <c r="J993" s="5"/>
      <c r="K993" s="40" t="s">
        <v>55</v>
      </c>
      <c r="L993" s="40" t="s">
        <v>60</v>
      </c>
      <c r="M993" s="53" t="s">
        <v>2083</v>
      </c>
      <c r="N993" s="40" t="s">
        <v>1319</v>
      </c>
      <c r="O993" s="52" t="s">
        <v>5005</v>
      </c>
      <c r="P993" s="53">
        <v>7.0</v>
      </c>
      <c r="Q993" s="53" t="s">
        <v>114</v>
      </c>
      <c r="R993" s="53" t="s">
        <v>115</v>
      </c>
      <c r="S993" s="61">
        <v>941528.0</v>
      </c>
      <c r="T993" s="40" t="s">
        <v>65</v>
      </c>
      <c r="U993" s="40" t="s">
        <v>66</v>
      </c>
      <c r="V993" s="26" t="s">
        <v>969</v>
      </c>
      <c r="W993" s="40" t="s">
        <v>68</v>
      </c>
      <c r="X993" s="40" t="s">
        <v>69</v>
      </c>
      <c r="Y993" s="5"/>
      <c r="Z993" s="26" t="s">
        <v>118</v>
      </c>
      <c r="AA993" s="26" t="s">
        <v>71</v>
      </c>
      <c r="AB993" s="26" t="s">
        <v>72</v>
      </c>
      <c r="AC993" s="26" t="s">
        <v>5006</v>
      </c>
      <c r="AD993" s="26" t="s">
        <v>156</v>
      </c>
      <c r="AE993" s="52" t="s">
        <v>5005</v>
      </c>
      <c r="AF993" s="5"/>
      <c r="AG993" s="42" t="s">
        <v>5007</v>
      </c>
      <c r="AH993" s="51">
        <v>0.9</v>
      </c>
      <c r="AI993" s="42" t="s">
        <v>5008</v>
      </c>
      <c r="AJ993" s="9"/>
      <c r="AK993" s="40" t="s">
        <v>76</v>
      </c>
      <c r="AL993" s="40" t="s">
        <v>77</v>
      </c>
      <c r="AM993" s="32" t="s">
        <v>2795</v>
      </c>
      <c r="AN993" s="26" t="s">
        <v>226</v>
      </c>
      <c r="AO993" s="26" t="s">
        <v>4904</v>
      </c>
      <c r="AP993" s="26" t="s">
        <v>4984</v>
      </c>
      <c r="AQ993" s="26" t="s">
        <v>124</v>
      </c>
      <c r="AR993" s="5"/>
      <c r="AS993" s="5"/>
      <c r="AT993" s="5"/>
      <c r="AU993" s="9"/>
      <c r="AV993" s="9"/>
      <c r="AW993" s="9"/>
      <c r="AX993" s="9"/>
      <c r="AY993" s="9"/>
      <c r="AZ993" s="9"/>
      <c r="BA993" s="9"/>
      <c r="BB993" s="9"/>
      <c r="BC993" s="9"/>
      <c r="BD993" s="9"/>
      <c r="BE993" s="9"/>
      <c r="BF993" s="9"/>
      <c r="BG993" s="9"/>
      <c r="BH993" s="9"/>
      <c r="BI993" s="9"/>
      <c r="BJ993" s="9"/>
      <c r="BK993" s="9"/>
      <c r="BL993" s="9"/>
      <c r="BM993" s="9"/>
      <c r="BN993" s="9"/>
      <c r="BO993" s="9"/>
      <c r="BP993" s="9"/>
      <c r="BQ993" s="9"/>
      <c r="BR993" s="9"/>
      <c r="BS993" s="9"/>
      <c r="BT993" s="9"/>
      <c r="BU993" s="9"/>
      <c r="BV993" s="9"/>
      <c r="BW993" s="9"/>
    </row>
    <row r="994">
      <c r="A994" s="5"/>
      <c r="B994" s="5"/>
      <c r="C994" s="5"/>
      <c r="D994" s="5"/>
      <c r="E994" s="5"/>
      <c r="F994" s="26">
        <v>1.0</v>
      </c>
      <c r="G994" s="5"/>
      <c r="H994" s="5"/>
      <c r="I994" s="5"/>
      <c r="J994" s="5"/>
      <c r="K994" s="40" t="s">
        <v>55</v>
      </c>
      <c r="L994" s="40" t="s">
        <v>60</v>
      </c>
      <c r="M994" s="53" t="s">
        <v>2083</v>
      </c>
      <c r="N994" s="40" t="s">
        <v>1319</v>
      </c>
      <c r="O994" s="52" t="s">
        <v>5009</v>
      </c>
      <c r="P994" s="5"/>
      <c r="Q994" s="53" t="s">
        <v>114</v>
      </c>
      <c r="R994" s="53" t="s">
        <v>115</v>
      </c>
      <c r="S994" s="5"/>
      <c r="T994" s="40" t="s">
        <v>65</v>
      </c>
      <c r="U994" s="40" t="s">
        <v>66</v>
      </c>
      <c r="V994" s="26" t="s">
        <v>969</v>
      </c>
      <c r="W994" s="40" t="s">
        <v>68</v>
      </c>
      <c r="X994" s="40" t="s">
        <v>69</v>
      </c>
      <c r="Y994" s="5"/>
      <c r="Z994" s="5"/>
      <c r="AA994" s="26" t="s">
        <v>71</v>
      </c>
      <c r="AB994" s="26" t="s">
        <v>72</v>
      </c>
      <c r="AC994" s="5"/>
      <c r="AD994" s="26" t="s">
        <v>156</v>
      </c>
      <c r="AE994" s="52" t="s">
        <v>5009</v>
      </c>
      <c r="AF994" s="5"/>
      <c r="AG994" s="9"/>
      <c r="AH994" s="50"/>
      <c r="AI994" s="9"/>
      <c r="AJ994" s="9"/>
      <c r="AK994" s="40" t="s">
        <v>76</v>
      </c>
      <c r="AL994" s="40" t="s">
        <v>77</v>
      </c>
      <c r="AM994" s="32" t="s">
        <v>2795</v>
      </c>
      <c r="AN994" s="26" t="s">
        <v>226</v>
      </c>
      <c r="AO994" s="26" t="s">
        <v>4904</v>
      </c>
      <c r="AP994" s="26" t="s">
        <v>4984</v>
      </c>
      <c r="AQ994" s="5"/>
      <c r="AR994" s="5"/>
      <c r="AS994" s="5"/>
      <c r="AT994" s="5"/>
      <c r="AU994" s="9"/>
      <c r="AV994" s="9"/>
      <c r="AW994" s="9"/>
      <c r="AX994" s="9"/>
      <c r="AY994" s="9"/>
      <c r="AZ994" s="9"/>
      <c r="BA994" s="9"/>
      <c r="BB994" s="9"/>
      <c r="BC994" s="9"/>
      <c r="BD994" s="9"/>
      <c r="BE994" s="9"/>
      <c r="BF994" s="9"/>
      <c r="BG994" s="9"/>
      <c r="BH994" s="9"/>
      <c r="BI994" s="9"/>
      <c r="BJ994" s="9"/>
      <c r="BK994" s="9"/>
      <c r="BL994" s="9"/>
      <c r="BM994" s="9"/>
      <c r="BN994" s="9"/>
      <c r="BO994" s="9"/>
      <c r="BP994" s="9"/>
      <c r="BQ994" s="9"/>
      <c r="BR994" s="9"/>
      <c r="BS994" s="9"/>
      <c r="BT994" s="9"/>
      <c r="BU994" s="9"/>
      <c r="BV994" s="9"/>
      <c r="BW994" s="9"/>
    </row>
    <row r="995">
      <c r="A995" s="5"/>
      <c r="B995" s="5"/>
      <c r="C995" s="5"/>
      <c r="D995" s="5"/>
      <c r="E995" s="5"/>
      <c r="F995" s="26">
        <v>1.0</v>
      </c>
      <c r="G995" s="5"/>
      <c r="H995" s="43"/>
      <c r="I995" s="26" t="s">
        <v>59</v>
      </c>
      <c r="J995" s="5"/>
      <c r="K995" s="40" t="s">
        <v>55</v>
      </c>
      <c r="L995" s="40" t="s">
        <v>60</v>
      </c>
      <c r="M995" s="53" t="s">
        <v>5010</v>
      </c>
      <c r="N995" s="40" t="s">
        <v>100</v>
      </c>
      <c r="O995" s="5"/>
      <c r="P995" s="5"/>
      <c r="Q995" s="53" t="s">
        <v>134</v>
      </c>
      <c r="R995" s="53" t="s">
        <v>135</v>
      </c>
      <c r="S995" s="53" t="s">
        <v>59</v>
      </c>
      <c r="T995" s="40" t="s">
        <v>65</v>
      </c>
      <c r="U995" s="40" t="s">
        <v>66</v>
      </c>
      <c r="V995" s="26" t="s">
        <v>969</v>
      </c>
      <c r="W995" s="40" t="s">
        <v>68</v>
      </c>
      <c r="X995" s="40" t="s">
        <v>69</v>
      </c>
      <c r="Y995" s="5"/>
      <c r="Z995" s="5"/>
      <c r="AA995" s="26" t="s">
        <v>71</v>
      </c>
      <c r="AB995" s="26" t="s">
        <v>72</v>
      </c>
      <c r="AC995" s="26" t="s">
        <v>972</v>
      </c>
      <c r="AD995" s="26" t="s">
        <v>64</v>
      </c>
      <c r="AE995" s="26" t="s">
        <v>64</v>
      </c>
      <c r="AF995" s="5"/>
      <c r="AG995" s="9"/>
      <c r="AH995" s="50"/>
      <c r="AI995" s="9"/>
      <c r="AJ995" s="9"/>
      <c r="AK995" s="40" t="s">
        <v>76</v>
      </c>
      <c r="AL995" s="40" t="s">
        <v>77</v>
      </c>
      <c r="AM995" s="32" t="s">
        <v>2795</v>
      </c>
      <c r="AN995" s="26" t="s">
        <v>226</v>
      </c>
      <c r="AO995" s="26" t="s">
        <v>4904</v>
      </c>
      <c r="AP995" s="26" t="s">
        <v>4984</v>
      </c>
      <c r="AQ995" s="5"/>
      <c r="AR995" s="5"/>
      <c r="AS995" s="5"/>
      <c r="AT995" s="5"/>
      <c r="AU995" s="9"/>
      <c r="AV995" s="9"/>
      <c r="AW995" s="9"/>
      <c r="AX995" s="9"/>
      <c r="AY995" s="9"/>
      <c r="AZ995" s="9"/>
      <c r="BA995" s="9"/>
      <c r="BB995" s="9"/>
      <c r="BC995" s="9"/>
      <c r="BD995" s="9"/>
      <c r="BE995" s="9"/>
      <c r="BF995" s="9"/>
      <c r="BG995" s="9"/>
      <c r="BH995" s="9"/>
      <c r="BI995" s="9"/>
      <c r="BJ995" s="9"/>
      <c r="BK995" s="9"/>
      <c r="BL995" s="9"/>
      <c r="BM995" s="9"/>
      <c r="BN995" s="9"/>
      <c r="BO995" s="9"/>
      <c r="BP995" s="9"/>
      <c r="BQ995" s="9"/>
      <c r="BR995" s="9"/>
      <c r="BS995" s="9"/>
      <c r="BT995" s="9"/>
      <c r="BU995" s="9"/>
      <c r="BV995" s="9"/>
      <c r="BW995" s="9"/>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21"/>
      <c r="AI996" s="5"/>
      <c r="AJ996" s="5"/>
      <c r="AK996" s="5"/>
      <c r="AL996" s="5"/>
      <c r="AM996" s="21"/>
      <c r="AN996" s="5"/>
      <c r="AO996" s="5"/>
      <c r="AP996" s="5"/>
      <c r="AQ996" s="5"/>
      <c r="AR996" s="5"/>
      <c r="AS996" s="5"/>
      <c r="AT996" s="5"/>
      <c r="AU996" s="9"/>
      <c r="AV996" s="9"/>
      <c r="AW996" s="9"/>
      <c r="AX996" s="9"/>
      <c r="AY996" s="9"/>
      <c r="AZ996" s="9"/>
      <c r="BA996" s="9"/>
      <c r="BB996" s="9"/>
      <c r="BC996" s="9"/>
      <c r="BD996" s="9"/>
      <c r="BE996" s="9"/>
      <c r="BF996" s="9"/>
      <c r="BG996" s="9"/>
      <c r="BH996" s="9"/>
      <c r="BI996" s="9"/>
      <c r="BJ996" s="9"/>
      <c r="BK996" s="9"/>
      <c r="BL996" s="9"/>
      <c r="BM996" s="9"/>
      <c r="BN996" s="9"/>
      <c r="BO996" s="9"/>
      <c r="BP996" s="9"/>
      <c r="BQ996" s="9"/>
      <c r="BR996" s="9"/>
      <c r="BS996" s="9"/>
      <c r="BT996" s="9"/>
      <c r="BU996" s="9"/>
      <c r="BV996" s="9"/>
      <c r="BW996" s="9"/>
    </row>
    <row r="997">
      <c r="A997" s="5"/>
      <c r="B997" s="5"/>
      <c r="C997" s="5"/>
      <c r="D997" s="5"/>
      <c r="E997" s="5"/>
      <c r="F997" s="26">
        <v>1.0</v>
      </c>
      <c r="G997" s="5"/>
      <c r="H997" s="5"/>
      <c r="I997" s="5"/>
      <c r="J997" s="5"/>
      <c r="K997" s="40" t="s">
        <v>55</v>
      </c>
      <c r="L997" s="40" t="s">
        <v>60</v>
      </c>
      <c r="M997" s="53" t="s">
        <v>2083</v>
      </c>
      <c r="N997" s="40" t="s">
        <v>1319</v>
      </c>
      <c r="O997" s="52" t="s">
        <v>4824</v>
      </c>
      <c r="P997" s="5"/>
      <c r="Q997" s="53" t="s">
        <v>114</v>
      </c>
      <c r="R997" s="53" t="s">
        <v>115</v>
      </c>
      <c r="S997" s="5"/>
      <c r="T997" s="40" t="s">
        <v>65</v>
      </c>
      <c r="U997" s="40" t="s">
        <v>66</v>
      </c>
      <c r="V997" s="26" t="s">
        <v>969</v>
      </c>
      <c r="W997" s="40" t="s">
        <v>68</v>
      </c>
      <c r="X997" s="40" t="s">
        <v>69</v>
      </c>
      <c r="Y997" s="5"/>
      <c r="Z997" s="5"/>
      <c r="AA997" s="26" t="s">
        <v>71</v>
      </c>
      <c r="AB997" s="26" t="s">
        <v>72</v>
      </c>
      <c r="AC997" s="5"/>
      <c r="AD997" s="26" t="s">
        <v>156</v>
      </c>
      <c r="AE997" s="52" t="s">
        <v>4824</v>
      </c>
      <c r="AF997" s="5"/>
      <c r="AG997" s="9"/>
      <c r="AH997" s="50"/>
      <c r="AI997" s="9"/>
      <c r="AJ997" s="9"/>
      <c r="AK997" s="40" t="s">
        <v>76</v>
      </c>
      <c r="AL997" s="40" t="s">
        <v>77</v>
      </c>
      <c r="AM997" s="32" t="s">
        <v>2795</v>
      </c>
      <c r="AN997" s="26" t="s">
        <v>235</v>
      </c>
      <c r="AO997" s="26" t="s">
        <v>5011</v>
      </c>
      <c r="AP997" s="26" t="s">
        <v>5012</v>
      </c>
      <c r="AQ997" s="5"/>
      <c r="AR997" s="5"/>
      <c r="AS997" s="5"/>
      <c r="AT997" s="5"/>
      <c r="AU997" s="9"/>
      <c r="AV997" s="9"/>
      <c r="AW997" s="9"/>
      <c r="AX997" s="9"/>
      <c r="AY997" s="9"/>
      <c r="AZ997" s="9"/>
      <c r="BA997" s="9"/>
      <c r="BB997" s="9"/>
      <c r="BC997" s="9"/>
      <c r="BD997" s="9"/>
      <c r="BE997" s="9"/>
      <c r="BF997" s="9"/>
      <c r="BG997" s="9"/>
      <c r="BH997" s="9"/>
      <c r="BI997" s="9"/>
      <c r="BJ997" s="9"/>
      <c r="BK997" s="9"/>
      <c r="BL997" s="9"/>
      <c r="BM997" s="9"/>
      <c r="BN997" s="9"/>
      <c r="BO997" s="9"/>
      <c r="BP997" s="9"/>
      <c r="BQ997" s="9"/>
      <c r="BR997" s="9"/>
      <c r="BS997" s="9"/>
      <c r="BT997" s="9"/>
      <c r="BU997" s="9"/>
      <c r="BV997" s="9"/>
      <c r="BW997" s="9"/>
    </row>
    <row r="998">
      <c r="A998" s="5"/>
      <c r="B998" s="5"/>
      <c r="C998" s="5"/>
      <c r="D998" s="5"/>
      <c r="E998" s="5"/>
      <c r="F998" s="26">
        <v>1.0</v>
      </c>
      <c r="G998" s="5"/>
      <c r="H998" s="5"/>
      <c r="I998" s="5"/>
      <c r="J998" s="5"/>
      <c r="K998" s="40" t="s">
        <v>55</v>
      </c>
      <c r="L998" s="40" t="s">
        <v>60</v>
      </c>
      <c r="M998" s="53" t="s">
        <v>2083</v>
      </c>
      <c r="N998" s="40" t="s">
        <v>1319</v>
      </c>
      <c r="O998" s="52" t="s">
        <v>5013</v>
      </c>
      <c r="P998" s="5"/>
      <c r="Q998" s="53" t="s">
        <v>114</v>
      </c>
      <c r="R998" s="53" t="s">
        <v>115</v>
      </c>
      <c r="S998" s="5"/>
      <c r="T998" s="40" t="s">
        <v>65</v>
      </c>
      <c r="U998" s="40" t="s">
        <v>66</v>
      </c>
      <c r="V998" s="26" t="s">
        <v>969</v>
      </c>
      <c r="W998" s="40" t="s">
        <v>68</v>
      </c>
      <c r="X998" s="40" t="s">
        <v>69</v>
      </c>
      <c r="Y998" s="5"/>
      <c r="Z998" s="5"/>
      <c r="AA998" s="26" t="s">
        <v>71</v>
      </c>
      <c r="AB998" s="26" t="s">
        <v>72</v>
      </c>
      <c r="AC998" s="5"/>
      <c r="AD998" s="26" t="s">
        <v>156</v>
      </c>
      <c r="AE998" s="52" t="s">
        <v>5013</v>
      </c>
      <c r="AF998" s="5"/>
      <c r="AG998" s="9"/>
      <c r="AH998" s="50"/>
      <c r="AI998" s="9"/>
      <c r="AJ998" s="9"/>
      <c r="AK998" s="40" t="s">
        <v>76</v>
      </c>
      <c r="AL998" s="40" t="s">
        <v>77</v>
      </c>
      <c r="AM998" s="32" t="s">
        <v>2795</v>
      </c>
      <c r="AN998" s="26" t="s">
        <v>235</v>
      </c>
      <c r="AO998" s="26" t="s">
        <v>5011</v>
      </c>
      <c r="AP998" s="26" t="s">
        <v>5012</v>
      </c>
      <c r="AQ998" s="5"/>
      <c r="AR998" s="5"/>
      <c r="AS998" s="5"/>
      <c r="AT998" s="5"/>
      <c r="AU998" s="9"/>
      <c r="AV998" s="9"/>
      <c r="AW998" s="9"/>
      <c r="AX998" s="9"/>
      <c r="AY998" s="9"/>
      <c r="AZ998" s="9"/>
      <c r="BA998" s="9"/>
      <c r="BB998" s="9"/>
      <c r="BC998" s="9"/>
      <c r="BD998" s="9"/>
      <c r="BE998" s="9"/>
      <c r="BF998" s="9"/>
      <c r="BG998" s="9"/>
      <c r="BH998" s="9"/>
      <c r="BI998" s="9"/>
      <c r="BJ998" s="9"/>
      <c r="BK998" s="9"/>
      <c r="BL998" s="9"/>
      <c r="BM998" s="9"/>
      <c r="BN998" s="9"/>
      <c r="BO998" s="9"/>
      <c r="BP998" s="9"/>
      <c r="BQ998" s="9"/>
      <c r="BR998" s="9"/>
      <c r="BS998" s="9"/>
      <c r="BT998" s="9"/>
      <c r="BU998" s="9"/>
      <c r="BV998" s="9"/>
      <c r="BW998" s="9"/>
    </row>
    <row r="999">
      <c r="A999" s="5"/>
      <c r="B999" s="26" t="s">
        <v>5014</v>
      </c>
      <c r="C999" s="26" t="s">
        <v>55</v>
      </c>
      <c r="D999" s="26" t="s">
        <v>5015</v>
      </c>
      <c r="E999" s="26" t="s">
        <v>5016</v>
      </c>
      <c r="F999" s="26">
        <v>1.0</v>
      </c>
      <c r="G999" s="26" t="s">
        <v>4259</v>
      </c>
      <c r="H999" s="26" t="s">
        <v>59</v>
      </c>
      <c r="I999" s="26" t="s">
        <v>59</v>
      </c>
      <c r="J999" s="5"/>
      <c r="K999" s="40" t="s">
        <v>55</v>
      </c>
      <c r="L999" s="40" t="s">
        <v>60</v>
      </c>
      <c r="M999" s="53" t="s">
        <v>2083</v>
      </c>
      <c r="N999" s="40" t="s">
        <v>2791</v>
      </c>
      <c r="O999" s="52" t="s">
        <v>5017</v>
      </c>
      <c r="P999" s="53">
        <v>4.0</v>
      </c>
      <c r="Q999" s="53" t="s">
        <v>134</v>
      </c>
      <c r="R999" s="53" t="s">
        <v>135</v>
      </c>
      <c r="S999" s="53" t="s">
        <v>59</v>
      </c>
      <c r="T999" s="40" t="s">
        <v>65</v>
      </c>
      <c r="U999" s="40" t="s">
        <v>66</v>
      </c>
      <c r="V999" s="26" t="s">
        <v>969</v>
      </c>
      <c r="W999" s="40" t="s">
        <v>68</v>
      </c>
      <c r="X999" s="40" t="s">
        <v>69</v>
      </c>
      <c r="Y999" s="26">
        <v>50.0</v>
      </c>
      <c r="Z999" s="26" t="s">
        <v>118</v>
      </c>
      <c r="AA999" s="26" t="s">
        <v>71</v>
      </c>
      <c r="AB999" s="26" t="s">
        <v>72</v>
      </c>
      <c r="AC999" s="26" t="s">
        <v>4261</v>
      </c>
      <c r="AD999" s="26" t="s">
        <v>74</v>
      </c>
      <c r="AE999" s="52" t="s">
        <v>5017</v>
      </c>
      <c r="AF999" s="5"/>
      <c r="AG999" s="42" t="s">
        <v>5018</v>
      </c>
      <c r="AH999" s="51">
        <v>0.4</v>
      </c>
      <c r="AI999" s="42" t="s">
        <v>5019</v>
      </c>
      <c r="AJ999" s="9"/>
      <c r="AK999" s="40" t="s">
        <v>76</v>
      </c>
      <c r="AL999" s="40" t="s">
        <v>77</v>
      </c>
      <c r="AM999" s="32" t="s">
        <v>2795</v>
      </c>
      <c r="AN999" s="26" t="s">
        <v>235</v>
      </c>
      <c r="AO999" s="26" t="s">
        <v>5011</v>
      </c>
      <c r="AP999" s="26" t="s">
        <v>5012</v>
      </c>
      <c r="AQ999" s="26" t="s">
        <v>124</v>
      </c>
      <c r="AR999" s="5"/>
      <c r="AS999" s="5"/>
      <c r="AT999" s="5"/>
      <c r="AU999" s="9"/>
      <c r="AV999" s="9"/>
      <c r="AW999" s="9"/>
      <c r="AX999" s="9"/>
      <c r="AY999" s="9"/>
      <c r="AZ999" s="9"/>
      <c r="BA999" s="9"/>
      <c r="BB999" s="9"/>
      <c r="BC999" s="9"/>
      <c r="BD999" s="9"/>
      <c r="BE999" s="9"/>
      <c r="BF999" s="9"/>
      <c r="BG999" s="9"/>
      <c r="BH999" s="9"/>
      <c r="BI999" s="9"/>
      <c r="BJ999" s="9"/>
      <c r="BK999" s="9"/>
      <c r="BL999" s="9"/>
      <c r="BM999" s="9"/>
      <c r="BN999" s="9"/>
      <c r="BO999" s="9"/>
      <c r="BP999" s="9"/>
      <c r="BQ999" s="9"/>
      <c r="BR999" s="9"/>
      <c r="BS999" s="9"/>
      <c r="BT999" s="9"/>
      <c r="BU999" s="9"/>
      <c r="BV999" s="9"/>
      <c r="BW999" s="9"/>
    </row>
    <row r="1000">
      <c r="A1000" s="5"/>
      <c r="B1000" s="26" t="s">
        <v>4829</v>
      </c>
      <c r="C1000" s="26" t="s">
        <v>55</v>
      </c>
      <c r="D1000" s="26" t="s">
        <v>5020</v>
      </c>
      <c r="E1000" s="26" t="s">
        <v>5021</v>
      </c>
      <c r="F1000" s="26">
        <v>1.0</v>
      </c>
      <c r="G1000" s="26" t="s">
        <v>4832</v>
      </c>
      <c r="H1000" s="75">
        <v>45514.0</v>
      </c>
      <c r="I1000" s="26" t="s">
        <v>59</v>
      </c>
      <c r="J1000" s="5"/>
      <c r="K1000" s="40" t="s">
        <v>55</v>
      </c>
      <c r="L1000" s="40" t="s">
        <v>60</v>
      </c>
      <c r="M1000" s="53" t="s">
        <v>2083</v>
      </c>
      <c r="N1000" s="40" t="s">
        <v>2791</v>
      </c>
      <c r="O1000" s="52" t="s">
        <v>4834</v>
      </c>
      <c r="P1000" s="53">
        <v>4.0</v>
      </c>
      <c r="Q1000" s="53" t="s">
        <v>134</v>
      </c>
      <c r="R1000" s="53" t="s">
        <v>135</v>
      </c>
      <c r="S1000" s="53" t="s">
        <v>59</v>
      </c>
      <c r="T1000" s="40" t="s">
        <v>65</v>
      </c>
      <c r="U1000" s="40" t="s">
        <v>66</v>
      </c>
      <c r="V1000" s="26" t="s">
        <v>969</v>
      </c>
      <c r="W1000" s="40" t="s">
        <v>68</v>
      </c>
      <c r="X1000" s="40" t="s">
        <v>69</v>
      </c>
      <c r="Y1000" s="26">
        <v>50.0</v>
      </c>
      <c r="Z1000" s="26" t="s">
        <v>118</v>
      </c>
      <c r="AA1000" s="26" t="s">
        <v>71</v>
      </c>
      <c r="AB1000" s="26" t="s">
        <v>72</v>
      </c>
      <c r="AC1000" s="26" t="s">
        <v>5022</v>
      </c>
      <c r="AD1000" s="26" t="s">
        <v>74</v>
      </c>
      <c r="AE1000" s="52" t="s">
        <v>4834</v>
      </c>
      <c r="AF1000" s="5"/>
      <c r="AG1000" s="42" t="s">
        <v>5023</v>
      </c>
      <c r="AH1000" s="51">
        <v>0.35</v>
      </c>
      <c r="AI1000" s="42" t="s">
        <v>5024</v>
      </c>
      <c r="AJ1000" s="9"/>
      <c r="AK1000" s="40" t="s">
        <v>76</v>
      </c>
      <c r="AL1000" s="40" t="s">
        <v>77</v>
      </c>
      <c r="AM1000" s="32" t="s">
        <v>2795</v>
      </c>
      <c r="AN1000" s="26" t="s">
        <v>235</v>
      </c>
      <c r="AO1000" s="26" t="s">
        <v>5011</v>
      </c>
      <c r="AP1000" s="26" t="s">
        <v>5012</v>
      </c>
      <c r="AQ1000" s="26" t="s">
        <v>124</v>
      </c>
      <c r="AR1000" s="5"/>
      <c r="AS1000" s="5"/>
      <c r="AT1000" s="5"/>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c r="BQ1000" s="9"/>
      <c r="BR1000" s="9"/>
      <c r="BS1000" s="9"/>
      <c r="BT1000" s="9"/>
      <c r="BU1000" s="9"/>
      <c r="BV1000" s="9"/>
      <c r="BW1000" s="9"/>
    </row>
    <row r="1001">
      <c r="A1001" s="5"/>
      <c r="B1001" s="26" t="s">
        <v>5025</v>
      </c>
      <c r="C1001" s="26" t="s">
        <v>55</v>
      </c>
      <c r="D1001" s="26" t="s">
        <v>5026</v>
      </c>
      <c r="E1001" s="26" t="s">
        <v>5027</v>
      </c>
      <c r="F1001" s="26">
        <v>1.0</v>
      </c>
      <c r="G1001" s="26" t="s">
        <v>5028</v>
      </c>
      <c r="H1001" s="26" t="s">
        <v>59</v>
      </c>
      <c r="I1001" s="26" t="s">
        <v>5029</v>
      </c>
      <c r="J1001" s="5"/>
      <c r="K1001" s="40" t="s">
        <v>55</v>
      </c>
      <c r="L1001" s="40" t="s">
        <v>60</v>
      </c>
      <c r="M1001" s="53" t="s">
        <v>2083</v>
      </c>
      <c r="N1001" s="40" t="s">
        <v>2791</v>
      </c>
      <c r="O1001" s="52" t="s">
        <v>5030</v>
      </c>
      <c r="P1001" s="53">
        <v>4.0</v>
      </c>
      <c r="Q1001" s="53" t="s">
        <v>134</v>
      </c>
      <c r="R1001" s="53" t="s">
        <v>135</v>
      </c>
      <c r="S1001" s="53" t="s">
        <v>59</v>
      </c>
      <c r="T1001" s="40" t="s">
        <v>65</v>
      </c>
      <c r="U1001" s="40" t="s">
        <v>66</v>
      </c>
      <c r="V1001" s="26" t="s">
        <v>969</v>
      </c>
      <c r="W1001" s="40" t="s">
        <v>68</v>
      </c>
      <c r="X1001" s="40" t="s">
        <v>69</v>
      </c>
      <c r="Y1001" s="26">
        <v>50.0</v>
      </c>
      <c r="Z1001" s="26" t="s">
        <v>118</v>
      </c>
      <c r="AA1001" s="26" t="s">
        <v>71</v>
      </c>
      <c r="AB1001" s="26" t="s">
        <v>72</v>
      </c>
      <c r="AC1001" s="26" t="s">
        <v>4895</v>
      </c>
      <c r="AD1001" s="26" t="s">
        <v>74</v>
      </c>
      <c r="AE1001" s="52" t="s">
        <v>5030</v>
      </c>
      <c r="AF1001" s="5"/>
      <c r="AG1001" s="42" t="s">
        <v>5031</v>
      </c>
      <c r="AH1001" s="51">
        <v>0.3</v>
      </c>
      <c r="AI1001" s="42" t="s">
        <v>5032</v>
      </c>
      <c r="AJ1001" s="9"/>
      <c r="AK1001" s="40" t="s">
        <v>76</v>
      </c>
      <c r="AL1001" s="40" t="s">
        <v>77</v>
      </c>
      <c r="AM1001" s="32" t="s">
        <v>2795</v>
      </c>
      <c r="AN1001" s="26" t="s">
        <v>235</v>
      </c>
      <c r="AO1001" s="26" t="s">
        <v>5011</v>
      </c>
      <c r="AP1001" s="26" t="s">
        <v>5012</v>
      </c>
      <c r="AQ1001" s="26" t="s">
        <v>124</v>
      </c>
      <c r="AR1001" s="5"/>
      <c r="AS1001" s="5"/>
      <c r="AT1001" s="5"/>
      <c r="AU1001" s="9"/>
      <c r="AV1001" s="9"/>
      <c r="AW1001" s="9"/>
      <c r="AX1001" s="9"/>
      <c r="AY1001" s="9"/>
      <c r="AZ1001" s="9"/>
      <c r="BA1001" s="9"/>
      <c r="BB1001" s="9"/>
      <c r="BC1001" s="9"/>
      <c r="BD1001" s="9"/>
      <c r="BE1001" s="9"/>
      <c r="BF1001" s="9"/>
      <c r="BG1001" s="9"/>
      <c r="BH1001" s="9"/>
      <c r="BI1001" s="9"/>
      <c r="BJ1001" s="9"/>
      <c r="BK1001" s="9"/>
      <c r="BL1001" s="9"/>
      <c r="BM1001" s="9"/>
      <c r="BN1001" s="9"/>
      <c r="BO1001" s="9"/>
      <c r="BP1001" s="9"/>
      <c r="BQ1001" s="9"/>
      <c r="BR1001" s="9"/>
      <c r="BS1001" s="9"/>
      <c r="BT1001" s="9"/>
      <c r="BU1001" s="9"/>
      <c r="BV1001" s="9"/>
      <c r="BW1001" s="9"/>
    </row>
    <row r="1002">
      <c r="A1002" s="5"/>
      <c r="B1002" s="26" t="s">
        <v>5033</v>
      </c>
      <c r="C1002" s="26" t="s">
        <v>55</v>
      </c>
      <c r="D1002" s="26" t="s">
        <v>5034</v>
      </c>
      <c r="E1002" s="26" t="s">
        <v>5035</v>
      </c>
      <c r="F1002" s="26">
        <v>1.0</v>
      </c>
      <c r="G1002" s="26" t="s">
        <v>191</v>
      </c>
      <c r="H1002" s="75" t="s">
        <v>59</v>
      </c>
      <c r="I1002" s="75" t="s">
        <v>5036</v>
      </c>
      <c r="J1002" s="5"/>
      <c r="K1002" s="40" t="s">
        <v>55</v>
      </c>
      <c r="L1002" s="40" t="s">
        <v>60</v>
      </c>
      <c r="M1002" s="53" t="s">
        <v>2083</v>
      </c>
      <c r="N1002" s="40" t="s">
        <v>2791</v>
      </c>
      <c r="O1002" s="52" t="s">
        <v>5037</v>
      </c>
      <c r="P1002" s="53">
        <v>7.0</v>
      </c>
      <c r="Q1002" s="53" t="s">
        <v>134</v>
      </c>
      <c r="R1002" s="53" t="s">
        <v>135</v>
      </c>
      <c r="S1002" s="53" t="s">
        <v>59</v>
      </c>
      <c r="T1002" s="40" t="s">
        <v>65</v>
      </c>
      <c r="U1002" s="40" t="s">
        <v>66</v>
      </c>
      <c r="V1002" s="26" t="s">
        <v>969</v>
      </c>
      <c r="W1002" s="40" t="s">
        <v>68</v>
      </c>
      <c r="X1002" s="40" t="s">
        <v>69</v>
      </c>
      <c r="Y1002" s="26">
        <v>50.0</v>
      </c>
      <c r="Z1002" s="26" t="s">
        <v>118</v>
      </c>
      <c r="AA1002" s="26" t="s">
        <v>71</v>
      </c>
      <c r="AB1002" s="26" t="s">
        <v>72</v>
      </c>
      <c r="AC1002" s="26" t="s">
        <v>2511</v>
      </c>
      <c r="AD1002" s="26" t="s">
        <v>74</v>
      </c>
      <c r="AE1002" s="52" t="s">
        <v>5037</v>
      </c>
      <c r="AF1002" s="5"/>
      <c r="AG1002" s="42" t="s">
        <v>5038</v>
      </c>
      <c r="AH1002" s="51">
        <v>0.25</v>
      </c>
      <c r="AI1002" s="42" t="s">
        <v>5039</v>
      </c>
      <c r="AJ1002" s="9"/>
      <c r="AK1002" s="40" t="s">
        <v>76</v>
      </c>
      <c r="AL1002" s="40" t="s">
        <v>77</v>
      </c>
      <c r="AM1002" s="32" t="s">
        <v>2795</v>
      </c>
      <c r="AN1002" s="26" t="s">
        <v>235</v>
      </c>
      <c r="AO1002" s="26" t="s">
        <v>5011</v>
      </c>
      <c r="AP1002" s="26" t="s">
        <v>5012</v>
      </c>
      <c r="AQ1002" s="26" t="s">
        <v>124</v>
      </c>
      <c r="AR1002" s="5"/>
      <c r="AS1002" s="5"/>
      <c r="AT1002" s="5"/>
      <c r="AU1002" s="9"/>
      <c r="AV1002" s="9"/>
      <c r="AW1002" s="9"/>
      <c r="AX1002" s="9"/>
      <c r="AY1002" s="9"/>
      <c r="AZ1002" s="9"/>
      <c r="BA1002" s="9"/>
      <c r="BB1002" s="9"/>
      <c r="BC1002" s="9"/>
      <c r="BD1002" s="9"/>
      <c r="BE1002" s="9"/>
      <c r="BF1002" s="9"/>
      <c r="BG1002" s="9"/>
      <c r="BH1002" s="9"/>
      <c r="BI1002" s="9"/>
      <c r="BJ1002" s="9"/>
      <c r="BK1002" s="9"/>
      <c r="BL1002" s="9"/>
      <c r="BM1002" s="9"/>
      <c r="BN1002" s="9"/>
      <c r="BO1002" s="9"/>
      <c r="BP1002" s="9"/>
      <c r="BQ1002" s="9"/>
      <c r="BR1002" s="9"/>
      <c r="BS1002" s="9"/>
      <c r="BT1002" s="9"/>
      <c r="BU1002" s="9"/>
      <c r="BV1002" s="9"/>
      <c r="BW1002" s="9"/>
    </row>
    <row r="1003">
      <c r="A1003" s="5"/>
      <c r="B1003" s="26" t="s">
        <v>5040</v>
      </c>
      <c r="C1003" s="26" t="s">
        <v>55</v>
      </c>
      <c r="D1003" s="26" t="s">
        <v>5041</v>
      </c>
      <c r="E1003" s="26" t="s">
        <v>5042</v>
      </c>
      <c r="F1003" s="26">
        <v>1.0</v>
      </c>
      <c r="G1003" s="26" t="s">
        <v>5043</v>
      </c>
      <c r="H1003" s="26" t="s">
        <v>59</v>
      </c>
      <c r="I1003" s="26" t="s">
        <v>59</v>
      </c>
      <c r="J1003" s="5"/>
      <c r="K1003" s="40" t="s">
        <v>55</v>
      </c>
      <c r="L1003" s="40" t="s">
        <v>60</v>
      </c>
      <c r="M1003" s="53" t="s">
        <v>2083</v>
      </c>
      <c r="N1003" s="40" t="s">
        <v>2791</v>
      </c>
      <c r="O1003" s="52" t="s">
        <v>5044</v>
      </c>
      <c r="P1003" s="53">
        <v>6.0</v>
      </c>
      <c r="Q1003" s="53" t="s">
        <v>134</v>
      </c>
      <c r="R1003" s="53" t="s">
        <v>135</v>
      </c>
      <c r="S1003" s="53" t="s">
        <v>59</v>
      </c>
      <c r="T1003" s="40" t="s">
        <v>65</v>
      </c>
      <c r="U1003" s="40" t="s">
        <v>66</v>
      </c>
      <c r="V1003" s="26" t="s">
        <v>969</v>
      </c>
      <c r="W1003" s="40" t="s">
        <v>68</v>
      </c>
      <c r="X1003" s="40" t="s">
        <v>69</v>
      </c>
      <c r="Y1003" s="26">
        <v>50.0</v>
      </c>
      <c r="Z1003" s="26" t="s">
        <v>118</v>
      </c>
      <c r="AA1003" s="26" t="s">
        <v>71</v>
      </c>
      <c r="AB1003" s="26" t="s">
        <v>72</v>
      </c>
      <c r="AC1003" s="26" t="s">
        <v>5045</v>
      </c>
      <c r="AD1003" s="26" t="s">
        <v>74</v>
      </c>
      <c r="AE1003" s="52" t="s">
        <v>5044</v>
      </c>
      <c r="AF1003" s="5"/>
      <c r="AG1003" s="42" t="s">
        <v>5046</v>
      </c>
      <c r="AH1003" s="51">
        <v>0.8</v>
      </c>
      <c r="AI1003" s="42" t="s">
        <v>5047</v>
      </c>
      <c r="AJ1003" s="9"/>
      <c r="AK1003" s="40" t="s">
        <v>76</v>
      </c>
      <c r="AL1003" s="40" t="s">
        <v>77</v>
      </c>
      <c r="AM1003" s="32" t="s">
        <v>2795</v>
      </c>
      <c r="AN1003" s="26" t="s">
        <v>235</v>
      </c>
      <c r="AO1003" s="26" t="s">
        <v>5011</v>
      </c>
      <c r="AP1003" s="26" t="s">
        <v>5012</v>
      </c>
      <c r="AQ1003" s="26" t="s">
        <v>124</v>
      </c>
      <c r="AR1003" s="5"/>
      <c r="AS1003" s="5"/>
      <c r="AT1003" s="5"/>
      <c r="AU1003" s="9"/>
      <c r="AV1003" s="9"/>
      <c r="AW1003" s="9"/>
      <c r="AX1003" s="9"/>
      <c r="AY1003" s="9"/>
      <c r="AZ1003" s="9"/>
      <c r="BA1003" s="9"/>
      <c r="BB1003" s="9"/>
      <c r="BC1003" s="9"/>
      <c r="BD1003" s="9"/>
      <c r="BE1003" s="9"/>
      <c r="BF1003" s="9"/>
      <c r="BG1003" s="9"/>
      <c r="BH1003" s="9"/>
      <c r="BI1003" s="9"/>
      <c r="BJ1003" s="9"/>
      <c r="BK1003" s="9"/>
      <c r="BL1003" s="9"/>
      <c r="BM1003" s="9"/>
      <c r="BN1003" s="9"/>
      <c r="BO1003" s="9"/>
      <c r="BP1003" s="9"/>
      <c r="BQ1003" s="9"/>
      <c r="BR1003" s="9"/>
      <c r="BS1003" s="9"/>
      <c r="BT1003" s="9"/>
      <c r="BU1003" s="9"/>
      <c r="BV1003" s="9"/>
      <c r="BW1003" s="9"/>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21"/>
      <c r="AI1004" s="5"/>
      <c r="AJ1004" s="5"/>
      <c r="AK1004" s="5"/>
      <c r="AL1004" s="5"/>
      <c r="AM1004" s="21"/>
      <c r="AN1004" s="5"/>
      <c r="AO1004" s="5"/>
      <c r="AP1004" s="5"/>
      <c r="AQ1004" s="5"/>
      <c r="AR1004" s="5"/>
      <c r="AS1004" s="5"/>
      <c r="AT1004" s="5"/>
      <c r="AU1004" s="9"/>
      <c r="AV1004" s="9"/>
      <c r="AW1004" s="9"/>
      <c r="AX1004" s="9"/>
      <c r="AY1004" s="9"/>
      <c r="AZ1004" s="9"/>
      <c r="BA1004" s="9"/>
      <c r="BB1004" s="9"/>
      <c r="BC1004" s="9"/>
      <c r="BD1004" s="9"/>
      <c r="BE1004" s="9"/>
      <c r="BF1004" s="9"/>
      <c r="BG1004" s="9"/>
      <c r="BH1004" s="9"/>
      <c r="BI1004" s="9"/>
      <c r="BJ1004" s="9"/>
      <c r="BK1004" s="9"/>
      <c r="BL1004" s="9"/>
      <c r="BM1004" s="9"/>
      <c r="BN1004" s="9"/>
      <c r="BO1004" s="9"/>
      <c r="BP1004" s="9"/>
      <c r="BQ1004" s="9"/>
      <c r="BR1004" s="9"/>
      <c r="BS1004" s="9"/>
      <c r="BT1004" s="9"/>
      <c r="BU1004" s="9"/>
      <c r="BV1004" s="9"/>
      <c r="BW1004" s="9"/>
    </row>
    <row r="1005">
      <c r="A1005" s="5"/>
      <c r="B1005" s="5"/>
      <c r="C1005" s="5"/>
      <c r="D1005" s="5"/>
      <c r="E1005" s="5"/>
      <c r="F1005" s="26">
        <v>1.0</v>
      </c>
      <c r="G1005" s="5"/>
      <c r="H1005" s="72"/>
      <c r="I1005" s="5"/>
      <c r="J1005" s="5"/>
      <c r="K1005" s="40" t="s">
        <v>55</v>
      </c>
      <c r="L1005" s="40" t="s">
        <v>60</v>
      </c>
      <c r="M1005" s="53" t="s">
        <v>2083</v>
      </c>
      <c r="N1005" s="40" t="s">
        <v>1319</v>
      </c>
      <c r="O1005" s="52" t="s">
        <v>4824</v>
      </c>
      <c r="P1005" s="5"/>
      <c r="Q1005" s="53" t="s">
        <v>114</v>
      </c>
      <c r="R1005" s="53" t="s">
        <v>115</v>
      </c>
      <c r="S1005" s="5"/>
      <c r="T1005" s="40" t="s">
        <v>65</v>
      </c>
      <c r="U1005" s="40" t="s">
        <v>66</v>
      </c>
      <c r="V1005" s="26" t="s">
        <v>969</v>
      </c>
      <c r="W1005" s="40" t="s">
        <v>68</v>
      </c>
      <c r="X1005" s="40" t="s">
        <v>69</v>
      </c>
      <c r="Y1005" s="5"/>
      <c r="Z1005" s="5"/>
      <c r="AA1005" s="26" t="s">
        <v>71</v>
      </c>
      <c r="AB1005" s="26" t="s">
        <v>72</v>
      </c>
      <c r="AC1005" s="5"/>
      <c r="AD1005" s="26" t="s">
        <v>156</v>
      </c>
      <c r="AE1005" s="52" t="s">
        <v>4824</v>
      </c>
      <c r="AF1005" s="5"/>
      <c r="AG1005" s="9"/>
      <c r="AH1005" s="50"/>
      <c r="AI1005" s="9"/>
      <c r="AJ1005" s="9"/>
      <c r="AK1005" s="40" t="s">
        <v>76</v>
      </c>
      <c r="AL1005" s="40" t="s">
        <v>77</v>
      </c>
      <c r="AM1005" s="32" t="s">
        <v>2795</v>
      </c>
      <c r="AN1005" s="26" t="s">
        <v>235</v>
      </c>
      <c r="AO1005" s="26" t="s">
        <v>5011</v>
      </c>
      <c r="AP1005" s="26" t="s">
        <v>5048</v>
      </c>
      <c r="AQ1005" s="5"/>
      <c r="AR1005" s="5"/>
      <c r="AS1005" s="5"/>
      <c r="AT1005" s="5"/>
      <c r="AU1005" s="9"/>
      <c r="AV1005" s="9"/>
      <c r="AW1005" s="9"/>
      <c r="AX1005" s="9"/>
      <c r="AY1005" s="9"/>
      <c r="AZ1005" s="9"/>
      <c r="BA1005" s="9"/>
      <c r="BB1005" s="9"/>
      <c r="BC1005" s="9"/>
      <c r="BD1005" s="9"/>
      <c r="BE1005" s="9"/>
      <c r="BF1005" s="9"/>
      <c r="BG1005" s="9"/>
      <c r="BH1005" s="9"/>
      <c r="BI1005" s="9"/>
      <c r="BJ1005" s="9"/>
      <c r="BK1005" s="9"/>
      <c r="BL1005" s="9"/>
      <c r="BM1005" s="9"/>
      <c r="BN1005" s="9"/>
      <c r="BO1005" s="9"/>
      <c r="BP1005" s="9"/>
      <c r="BQ1005" s="9"/>
      <c r="BR1005" s="9"/>
      <c r="BS1005" s="9"/>
      <c r="BT1005" s="9"/>
      <c r="BU1005" s="9"/>
      <c r="BV1005" s="9"/>
      <c r="BW1005" s="9"/>
    </row>
    <row r="1006">
      <c r="A1006" s="5"/>
      <c r="B1006" s="5"/>
      <c r="C1006" s="5"/>
      <c r="D1006" s="5"/>
      <c r="E1006" s="5"/>
      <c r="F1006" s="26">
        <v>1.0</v>
      </c>
      <c r="G1006" s="5"/>
      <c r="H1006" s="5"/>
      <c r="I1006" s="5"/>
      <c r="J1006" s="5"/>
      <c r="K1006" s="40" t="s">
        <v>55</v>
      </c>
      <c r="L1006" s="40" t="s">
        <v>60</v>
      </c>
      <c r="M1006" s="53" t="s">
        <v>2083</v>
      </c>
      <c r="N1006" s="40" t="s">
        <v>1319</v>
      </c>
      <c r="O1006" s="52" t="s">
        <v>5049</v>
      </c>
      <c r="P1006" s="5"/>
      <c r="Q1006" s="53" t="s">
        <v>114</v>
      </c>
      <c r="R1006" s="53" t="s">
        <v>115</v>
      </c>
      <c r="S1006" s="5"/>
      <c r="T1006" s="40" t="s">
        <v>65</v>
      </c>
      <c r="U1006" s="40" t="s">
        <v>66</v>
      </c>
      <c r="V1006" s="26" t="s">
        <v>969</v>
      </c>
      <c r="W1006" s="40" t="s">
        <v>68</v>
      </c>
      <c r="X1006" s="40" t="s">
        <v>69</v>
      </c>
      <c r="Y1006" s="5"/>
      <c r="Z1006" s="5"/>
      <c r="AA1006" s="26" t="s">
        <v>71</v>
      </c>
      <c r="AB1006" s="26" t="s">
        <v>72</v>
      </c>
      <c r="AC1006" s="5"/>
      <c r="AD1006" s="26" t="s">
        <v>156</v>
      </c>
      <c r="AE1006" s="52" t="s">
        <v>5049</v>
      </c>
      <c r="AF1006" s="5"/>
      <c r="AG1006" s="9"/>
      <c r="AH1006" s="50"/>
      <c r="AI1006" s="9"/>
      <c r="AJ1006" s="9"/>
      <c r="AK1006" s="40" t="s">
        <v>76</v>
      </c>
      <c r="AL1006" s="40" t="s">
        <v>77</v>
      </c>
      <c r="AM1006" s="32" t="s">
        <v>2795</v>
      </c>
      <c r="AN1006" s="26" t="s">
        <v>235</v>
      </c>
      <c r="AO1006" s="26" t="s">
        <v>5011</v>
      </c>
      <c r="AP1006" s="26" t="s">
        <v>5048</v>
      </c>
      <c r="AQ1006" s="5"/>
      <c r="AR1006" s="5"/>
      <c r="AS1006" s="5"/>
      <c r="AT1006" s="5"/>
      <c r="AU1006" s="9"/>
      <c r="AV1006" s="9"/>
      <c r="AW1006" s="9"/>
      <c r="AX1006" s="9"/>
      <c r="AY1006" s="9"/>
      <c r="AZ1006" s="9"/>
      <c r="BA1006" s="9"/>
      <c r="BB1006" s="9"/>
      <c r="BC1006" s="9"/>
      <c r="BD1006" s="9"/>
      <c r="BE1006" s="9"/>
      <c r="BF1006" s="9"/>
      <c r="BG1006" s="9"/>
      <c r="BH1006" s="9"/>
      <c r="BI1006" s="9"/>
      <c r="BJ1006" s="9"/>
      <c r="BK1006" s="9"/>
      <c r="BL1006" s="9"/>
      <c r="BM1006" s="9"/>
      <c r="BN1006" s="9"/>
      <c r="BO1006" s="9"/>
      <c r="BP1006" s="9"/>
      <c r="BQ1006" s="9"/>
      <c r="BR1006" s="9"/>
      <c r="BS1006" s="9"/>
      <c r="BT1006" s="9"/>
      <c r="BU1006" s="9"/>
      <c r="BV1006" s="9"/>
      <c r="BW1006" s="9"/>
    </row>
    <row r="1007">
      <c r="A1007" s="5"/>
      <c r="B1007" s="26" t="s">
        <v>5050</v>
      </c>
      <c r="C1007" s="26" t="s">
        <v>55</v>
      </c>
      <c r="D1007" s="26" t="s">
        <v>5051</v>
      </c>
      <c r="E1007" s="26" t="s">
        <v>5052</v>
      </c>
      <c r="F1007" s="26">
        <v>1.0</v>
      </c>
      <c r="G1007" s="26" t="s">
        <v>5053</v>
      </c>
      <c r="H1007" s="26" t="s">
        <v>59</v>
      </c>
      <c r="I1007" s="26" t="s">
        <v>59</v>
      </c>
      <c r="J1007" s="5"/>
      <c r="K1007" s="40" t="s">
        <v>55</v>
      </c>
      <c r="L1007" s="40" t="s">
        <v>60</v>
      </c>
      <c r="M1007" s="53" t="s">
        <v>2083</v>
      </c>
      <c r="N1007" s="40" t="s">
        <v>2791</v>
      </c>
      <c r="O1007" s="52" t="s">
        <v>5054</v>
      </c>
      <c r="P1007" s="53">
        <v>5.0</v>
      </c>
      <c r="Q1007" s="53" t="s">
        <v>134</v>
      </c>
      <c r="R1007" s="53" t="s">
        <v>135</v>
      </c>
      <c r="S1007" s="53" t="s">
        <v>59</v>
      </c>
      <c r="T1007" s="40" t="s">
        <v>65</v>
      </c>
      <c r="U1007" s="40" t="s">
        <v>66</v>
      </c>
      <c r="V1007" s="26" t="s">
        <v>969</v>
      </c>
      <c r="W1007" s="40" t="s">
        <v>68</v>
      </c>
      <c r="X1007" s="40" t="s">
        <v>69</v>
      </c>
      <c r="Y1007" s="26">
        <v>40.0</v>
      </c>
      <c r="Z1007" s="26" t="s">
        <v>136</v>
      </c>
      <c r="AA1007" s="26" t="s">
        <v>71</v>
      </c>
      <c r="AB1007" s="26" t="s">
        <v>72</v>
      </c>
      <c r="AC1007" s="26" t="s">
        <v>5055</v>
      </c>
      <c r="AD1007" s="26" t="s">
        <v>74</v>
      </c>
      <c r="AE1007" s="52" t="s">
        <v>5054</v>
      </c>
      <c r="AF1007" s="5"/>
      <c r="AG1007" s="42" t="s">
        <v>5056</v>
      </c>
      <c r="AH1007" s="51">
        <v>0.75</v>
      </c>
      <c r="AI1007" s="42" t="s">
        <v>5057</v>
      </c>
      <c r="AJ1007" s="9"/>
      <c r="AK1007" s="40" t="s">
        <v>76</v>
      </c>
      <c r="AL1007" s="40" t="s">
        <v>77</v>
      </c>
      <c r="AM1007" s="32" t="s">
        <v>2795</v>
      </c>
      <c r="AN1007" s="26" t="s">
        <v>235</v>
      </c>
      <c r="AO1007" s="26" t="s">
        <v>5011</v>
      </c>
      <c r="AP1007" s="26" t="s">
        <v>5048</v>
      </c>
      <c r="AQ1007" s="26" t="s">
        <v>124</v>
      </c>
      <c r="AR1007" s="5"/>
      <c r="AS1007" s="5"/>
      <c r="AT1007" s="5"/>
      <c r="AU1007" s="9"/>
      <c r="AV1007" s="9"/>
      <c r="AW1007" s="9"/>
      <c r="AX1007" s="9"/>
      <c r="AY1007" s="9"/>
      <c r="AZ1007" s="9"/>
      <c r="BA1007" s="9"/>
      <c r="BB1007" s="9"/>
      <c r="BC1007" s="9"/>
      <c r="BD1007" s="9"/>
      <c r="BE1007" s="9"/>
      <c r="BF1007" s="9"/>
      <c r="BG1007" s="9"/>
      <c r="BH1007" s="9"/>
      <c r="BI1007" s="9"/>
      <c r="BJ1007" s="9"/>
      <c r="BK1007" s="9"/>
      <c r="BL1007" s="9"/>
      <c r="BM1007" s="9"/>
      <c r="BN1007" s="9"/>
      <c r="BO1007" s="9"/>
      <c r="BP1007" s="9"/>
      <c r="BQ1007" s="9"/>
      <c r="BR1007" s="9"/>
      <c r="BS1007" s="9"/>
      <c r="BT1007" s="9"/>
      <c r="BU1007" s="9"/>
      <c r="BV1007" s="9"/>
      <c r="BW1007" s="9"/>
    </row>
    <row r="1008">
      <c r="A1008" s="5"/>
      <c r="B1008" s="26" t="s">
        <v>5025</v>
      </c>
      <c r="C1008" s="26" t="s">
        <v>55</v>
      </c>
      <c r="D1008" s="26" t="s">
        <v>5058</v>
      </c>
      <c r="E1008" s="26" t="s">
        <v>5059</v>
      </c>
      <c r="F1008" s="26">
        <v>1.0</v>
      </c>
      <c r="G1008" s="26" t="s">
        <v>5028</v>
      </c>
      <c r="H1008" s="26" t="s">
        <v>59</v>
      </c>
      <c r="I1008" s="26" t="s">
        <v>5029</v>
      </c>
      <c r="J1008" s="5"/>
      <c r="K1008" s="40" t="s">
        <v>55</v>
      </c>
      <c r="L1008" s="40" t="s">
        <v>60</v>
      </c>
      <c r="M1008" s="53" t="s">
        <v>2083</v>
      </c>
      <c r="N1008" s="40" t="s">
        <v>2791</v>
      </c>
      <c r="O1008" s="52" t="s">
        <v>5030</v>
      </c>
      <c r="P1008" s="53">
        <v>4.0</v>
      </c>
      <c r="Q1008" s="53" t="s">
        <v>134</v>
      </c>
      <c r="R1008" s="53" t="s">
        <v>135</v>
      </c>
      <c r="S1008" s="53" t="s">
        <v>59</v>
      </c>
      <c r="T1008" s="40" t="s">
        <v>65</v>
      </c>
      <c r="U1008" s="40" t="s">
        <v>66</v>
      </c>
      <c r="V1008" s="26" t="s">
        <v>969</v>
      </c>
      <c r="W1008" s="40" t="s">
        <v>68</v>
      </c>
      <c r="X1008" s="40" t="s">
        <v>69</v>
      </c>
      <c r="Y1008" s="26">
        <v>45.0</v>
      </c>
      <c r="Z1008" s="26" t="s">
        <v>118</v>
      </c>
      <c r="AA1008" s="26" t="s">
        <v>71</v>
      </c>
      <c r="AB1008" s="26" t="s">
        <v>72</v>
      </c>
      <c r="AC1008" s="26" t="s">
        <v>3147</v>
      </c>
      <c r="AD1008" s="26" t="s">
        <v>74</v>
      </c>
      <c r="AE1008" s="52" t="s">
        <v>5030</v>
      </c>
      <c r="AF1008" s="5"/>
      <c r="AG1008" s="42" t="s">
        <v>5060</v>
      </c>
      <c r="AH1008" s="51">
        <v>0.3</v>
      </c>
      <c r="AI1008" s="42" t="s">
        <v>5061</v>
      </c>
      <c r="AJ1008" s="9"/>
      <c r="AK1008" s="40" t="s">
        <v>76</v>
      </c>
      <c r="AL1008" s="40" t="s">
        <v>77</v>
      </c>
      <c r="AM1008" s="32" t="s">
        <v>2795</v>
      </c>
      <c r="AN1008" s="26" t="s">
        <v>235</v>
      </c>
      <c r="AO1008" s="26" t="s">
        <v>5011</v>
      </c>
      <c r="AP1008" s="26" t="s">
        <v>5048</v>
      </c>
      <c r="AQ1008" s="26" t="s">
        <v>124</v>
      </c>
      <c r="AR1008" s="5"/>
      <c r="AS1008" s="5"/>
      <c r="AT1008" s="5"/>
      <c r="AU1008" s="9"/>
      <c r="AV1008" s="9"/>
      <c r="AW1008" s="9"/>
      <c r="AX1008" s="9"/>
      <c r="AY1008" s="9"/>
      <c r="AZ1008" s="9"/>
      <c r="BA1008" s="9"/>
      <c r="BB1008" s="9"/>
      <c r="BC1008" s="9"/>
      <c r="BD1008" s="9"/>
      <c r="BE1008" s="9"/>
      <c r="BF1008" s="9"/>
      <c r="BG1008" s="9"/>
      <c r="BH1008" s="9"/>
      <c r="BI1008" s="9"/>
      <c r="BJ1008" s="9"/>
      <c r="BK1008" s="9"/>
      <c r="BL1008" s="9"/>
      <c r="BM1008" s="9"/>
      <c r="BN1008" s="9"/>
      <c r="BO1008" s="9"/>
      <c r="BP1008" s="9"/>
      <c r="BQ1008" s="9"/>
      <c r="BR1008" s="9"/>
      <c r="BS1008" s="9"/>
      <c r="BT1008" s="9"/>
      <c r="BU1008" s="9"/>
      <c r="BV1008" s="9"/>
      <c r="BW1008" s="9"/>
    </row>
    <row r="1009">
      <c r="A1009" s="5"/>
      <c r="B1009" s="26" t="s">
        <v>4793</v>
      </c>
      <c r="C1009" s="26" t="s">
        <v>55</v>
      </c>
      <c r="D1009" s="26" t="s">
        <v>5062</v>
      </c>
      <c r="E1009" s="26" t="s">
        <v>5063</v>
      </c>
      <c r="F1009" s="26">
        <v>1.0</v>
      </c>
      <c r="G1009" s="26" t="s">
        <v>4796</v>
      </c>
      <c r="H1009" s="26" t="s">
        <v>2236</v>
      </c>
      <c r="I1009" s="26" t="s">
        <v>59</v>
      </c>
      <c r="J1009" s="5"/>
      <c r="K1009" s="40" t="s">
        <v>55</v>
      </c>
      <c r="L1009" s="40" t="s">
        <v>60</v>
      </c>
      <c r="M1009" s="53" t="s">
        <v>2083</v>
      </c>
      <c r="N1009" s="40" t="s">
        <v>2791</v>
      </c>
      <c r="O1009" s="52" t="s">
        <v>4797</v>
      </c>
      <c r="P1009" s="53">
        <v>8.0</v>
      </c>
      <c r="Q1009" s="53" t="s">
        <v>134</v>
      </c>
      <c r="R1009" s="53" t="s">
        <v>135</v>
      </c>
      <c r="S1009" s="53" t="s">
        <v>59</v>
      </c>
      <c r="T1009" s="40" t="s">
        <v>65</v>
      </c>
      <c r="U1009" s="40" t="s">
        <v>66</v>
      </c>
      <c r="V1009" s="26" t="s">
        <v>969</v>
      </c>
      <c r="W1009" s="40" t="s">
        <v>68</v>
      </c>
      <c r="X1009" s="40" t="s">
        <v>69</v>
      </c>
      <c r="Y1009" s="26">
        <v>55.0</v>
      </c>
      <c r="Z1009" s="26" t="s">
        <v>118</v>
      </c>
      <c r="AA1009" s="26" t="s">
        <v>71</v>
      </c>
      <c r="AB1009" s="26" t="s">
        <v>72</v>
      </c>
      <c r="AC1009" s="26" t="s">
        <v>4798</v>
      </c>
      <c r="AD1009" s="26" t="s">
        <v>74</v>
      </c>
      <c r="AE1009" s="52" t="s">
        <v>4797</v>
      </c>
      <c r="AF1009" s="5"/>
      <c r="AG1009" s="42" t="s">
        <v>5064</v>
      </c>
      <c r="AH1009" s="51">
        <v>0.7</v>
      </c>
      <c r="AI1009" s="42" t="s">
        <v>5065</v>
      </c>
      <c r="AJ1009" s="9"/>
      <c r="AK1009" s="40" t="s">
        <v>76</v>
      </c>
      <c r="AL1009" s="40" t="s">
        <v>77</v>
      </c>
      <c r="AM1009" s="32" t="s">
        <v>2795</v>
      </c>
      <c r="AN1009" s="26" t="s">
        <v>235</v>
      </c>
      <c r="AO1009" s="26" t="s">
        <v>5011</v>
      </c>
      <c r="AP1009" s="26" t="s">
        <v>5048</v>
      </c>
      <c r="AQ1009" s="26" t="s">
        <v>517</v>
      </c>
      <c r="AR1009" s="5"/>
      <c r="AS1009" s="5"/>
      <c r="AT1009" s="5"/>
      <c r="AU1009" s="9"/>
      <c r="AV1009" s="9"/>
      <c r="AW1009" s="9"/>
      <c r="AX1009" s="9"/>
      <c r="AY1009" s="9"/>
      <c r="AZ1009" s="9"/>
      <c r="BA1009" s="9"/>
      <c r="BB1009" s="9"/>
      <c r="BC1009" s="9"/>
      <c r="BD1009" s="9"/>
      <c r="BE1009" s="9"/>
      <c r="BF1009" s="9"/>
      <c r="BG1009" s="9"/>
      <c r="BH1009" s="9"/>
      <c r="BI1009" s="9"/>
      <c r="BJ1009" s="9"/>
      <c r="BK1009" s="9"/>
      <c r="BL1009" s="9"/>
      <c r="BM1009" s="9"/>
      <c r="BN1009" s="9"/>
      <c r="BO1009" s="9"/>
      <c r="BP1009" s="9"/>
      <c r="BQ1009" s="9"/>
      <c r="BR1009" s="9"/>
      <c r="BS1009" s="9"/>
      <c r="BT1009" s="9"/>
      <c r="BU1009" s="9"/>
      <c r="BV1009" s="9"/>
      <c r="BW1009" s="9"/>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21"/>
      <c r="AI1010" s="5"/>
      <c r="AJ1010" s="5"/>
      <c r="AK1010" s="5"/>
      <c r="AL1010" s="5"/>
      <c r="AM1010" s="21"/>
      <c r="AN1010" s="5"/>
      <c r="AO1010" s="5"/>
      <c r="AP1010" s="5"/>
      <c r="AQ1010" s="5"/>
      <c r="AR1010" s="5"/>
      <c r="AS1010" s="5"/>
      <c r="AT1010" s="5"/>
      <c r="AU1010" s="9"/>
      <c r="AV1010" s="9"/>
      <c r="AW1010" s="9"/>
      <c r="AX1010" s="9"/>
      <c r="AY1010" s="9"/>
      <c r="AZ1010" s="9"/>
      <c r="BA1010" s="9"/>
      <c r="BB1010" s="9"/>
      <c r="BC1010" s="9"/>
      <c r="BD1010" s="9"/>
      <c r="BE1010" s="9"/>
      <c r="BF1010" s="9"/>
      <c r="BG1010" s="9"/>
      <c r="BH1010" s="9"/>
      <c r="BI1010" s="9"/>
      <c r="BJ1010" s="9"/>
      <c r="BK1010" s="9"/>
      <c r="BL1010" s="9"/>
      <c r="BM1010" s="9"/>
      <c r="BN1010" s="9"/>
      <c r="BO1010" s="9"/>
      <c r="BP1010" s="9"/>
      <c r="BQ1010" s="9"/>
      <c r="BR1010" s="9"/>
      <c r="BS1010" s="9"/>
      <c r="BT1010" s="9"/>
      <c r="BU1010" s="9"/>
      <c r="BV1010" s="9"/>
      <c r="BW1010" s="9"/>
    </row>
    <row r="1011">
      <c r="A1011" s="5"/>
      <c r="B1011" s="5"/>
      <c r="C1011" s="5"/>
      <c r="D1011" s="5"/>
      <c r="E1011" s="5"/>
      <c r="F1011" s="26">
        <v>1.0</v>
      </c>
      <c r="G1011" s="5"/>
      <c r="H1011" s="5"/>
      <c r="I1011" s="5"/>
      <c r="J1011" s="5"/>
      <c r="K1011" s="40" t="s">
        <v>55</v>
      </c>
      <c r="L1011" s="40" t="s">
        <v>60</v>
      </c>
      <c r="M1011" s="53" t="s">
        <v>2083</v>
      </c>
      <c r="N1011" s="40" t="s">
        <v>2791</v>
      </c>
      <c r="O1011" s="52" t="s">
        <v>5066</v>
      </c>
      <c r="P1011" s="5"/>
      <c r="Q1011" s="53" t="s">
        <v>134</v>
      </c>
      <c r="R1011" s="53" t="s">
        <v>135</v>
      </c>
      <c r="S1011" s="53" t="s">
        <v>59</v>
      </c>
      <c r="T1011" s="40" t="s">
        <v>65</v>
      </c>
      <c r="U1011" s="40" t="s">
        <v>66</v>
      </c>
      <c r="V1011" s="26" t="s">
        <v>969</v>
      </c>
      <c r="W1011" s="40" t="s">
        <v>68</v>
      </c>
      <c r="X1011" s="40" t="s">
        <v>69</v>
      </c>
      <c r="Y1011" s="5"/>
      <c r="Z1011" s="5"/>
      <c r="AA1011" s="26" t="s">
        <v>71</v>
      </c>
      <c r="AB1011" s="26" t="s">
        <v>72</v>
      </c>
      <c r="AC1011" s="5"/>
      <c r="AD1011" s="26" t="s">
        <v>74</v>
      </c>
      <c r="AE1011" s="5"/>
      <c r="AF1011" s="5"/>
      <c r="AG1011" s="9"/>
      <c r="AH1011" s="50"/>
      <c r="AI1011" s="9"/>
      <c r="AJ1011" s="9"/>
      <c r="AK1011" s="40" t="s">
        <v>76</v>
      </c>
      <c r="AL1011" s="40" t="s">
        <v>77</v>
      </c>
      <c r="AM1011" s="32" t="s">
        <v>2795</v>
      </c>
      <c r="AN1011" s="26" t="s">
        <v>235</v>
      </c>
      <c r="AO1011" s="26" t="s">
        <v>5011</v>
      </c>
      <c r="AP1011" s="26" t="s">
        <v>5067</v>
      </c>
      <c r="AQ1011" s="5"/>
      <c r="AR1011" s="5"/>
      <c r="AS1011" s="5"/>
      <c r="AT1011" s="5"/>
      <c r="AU1011" s="9"/>
      <c r="AV1011" s="9"/>
      <c r="AW1011" s="9"/>
      <c r="AX1011" s="9"/>
      <c r="AY1011" s="9"/>
      <c r="AZ1011" s="9"/>
      <c r="BA1011" s="9"/>
      <c r="BB1011" s="9"/>
      <c r="BC1011" s="9"/>
      <c r="BD1011" s="9"/>
      <c r="BE1011" s="9"/>
      <c r="BF1011" s="9"/>
      <c r="BG1011" s="9"/>
      <c r="BH1011" s="9"/>
      <c r="BI1011" s="9"/>
      <c r="BJ1011" s="9"/>
      <c r="BK1011" s="9"/>
      <c r="BL1011" s="9"/>
      <c r="BM1011" s="9"/>
      <c r="BN1011" s="9"/>
      <c r="BO1011" s="9"/>
      <c r="BP1011" s="9"/>
      <c r="BQ1011" s="9"/>
      <c r="BR1011" s="9"/>
      <c r="BS1011" s="9"/>
      <c r="BT1011" s="9"/>
      <c r="BU1011" s="9"/>
      <c r="BV1011" s="9"/>
      <c r="BW1011" s="9"/>
    </row>
    <row r="1012">
      <c r="A1012" s="5"/>
      <c r="B1012" s="5"/>
      <c r="C1012" s="5"/>
      <c r="D1012" s="5"/>
      <c r="E1012" s="5"/>
      <c r="F1012" s="26">
        <v>1.0</v>
      </c>
      <c r="G1012" s="5"/>
      <c r="H1012" s="5"/>
      <c r="I1012" s="5"/>
      <c r="J1012" s="5"/>
      <c r="K1012" s="40" t="s">
        <v>55</v>
      </c>
      <c r="L1012" s="40" t="s">
        <v>60</v>
      </c>
      <c r="M1012" s="53" t="s">
        <v>2083</v>
      </c>
      <c r="N1012" s="40" t="s">
        <v>2791</v>
      </c>
      <c r="O1012" s="345" t="s">
        <v>5068</v>
      </c>
      <c r="P1012" s="5"/>
      <c r="Q1012" s="53" t="s">
        <v>134</v>
      </c>
      <c r="R1012" s="53" t="s">
        <v>135</v>
      </c>
      <c r="S1012" s="53" t="s">
        <v>59</v>
      </c>
      <c r="T1012" s="40" t="s">
        <v>65</v>
      </c>
      <c r="U1012" s="40" t="s">
        <v>66</v>
      </c>
      <c r="V1012" s="26" t="s">
        <v>969</v>
      </c>
      <c r="W1012" s="40" t="s">
        <v>68</v>
      </c>
      <c r="X1012" s="40" t="s">
        <v>69</v>
      </c>
      <c r="Y1012" s="5"/>
      <c r="Z1012" s="5"/>
      <c r="AA1012" s="26" t="s">
        <v>71</v>
      </c>
      <c r="AB1012" s="26" t="s">
        <v>72</v>
      </c>
      <c r="AC1012" s="5"/>
      <c r="AD1012" s="26" t="s">
        <v>74</v>
      </c>
      <c r="AE1012" s="5"/>
      <c r="AF1012" s="5"/>
      <c r="AG1012" s="9"/>
      <c r="AH1012" s="50"/>
      <c r="AI1012" s="9"/>
      <c r="AJ1012" s="9"/>
      <c r="AK1012" s="40" t="s">
        <v>76</v>
      </c>
      <c r="AL1012" s="40" t="s">
        <v>77</v>
      </c>
      <c r="AM1012" s="32" t="s">
        <v>2795</v>
      </c>
      <c r="AN1012" s="26" t="s">
        <v>235</v>
      </c>
      <c r="AO1012" s="26" t="s">
        <v>5011</v>
      </c>
      <c r="AP1012" s="26" t="s">
        <v>5067</v>
      </c>
      <c r="AQ1012" s="5"/>
      <c r="AR1012" s="5"/>
      <c r="AS1012" s="5"/>
      <c r="AT1012" s="5"/>
      <c r="AU1012" s="9"/>
      <c r="AV1012" s="9"/>
      <c r="AW1012" s="9"/>
      <c r="AX1012" s="9"/>
      <c r="AY1012" s="9"/>
      <c r="AZ1012" s="9"/>
      <c r="BA1012" s="9"/>
      <c r="BB1012" s="9"/>
      <c r="BC1012" s="9"/>
      <c r="BD1012" s="9"/>
      <c r="BE1012" s="9"/>
      <c r="BF1012" s="9"/>
      <c r="BG1012" s="9"/>
      <c r="BH1012" s="9"/>
      <c r="BI1012" s="9"/>
      <c r="BJ1012" s="9"/>
      <c r="BK1012" s="9"/>
      <c r="BL1012" s="9"/>
      <c r="BM1012" s="9"/>
      <c r="BN1012" s="9"/>
      <c r="BO1012" s="9"/>
      <c r="BP1012" s="9"/>
      <c r="BQ1012" s="9"/>
      <c r="BR1012" s="9"/>
      <c r="BS1012" s="9"/>
      <c r="BT1012" s="9"/>
      <c r="BU1012" s="9"/>
      <c r="BV1012" s="9"/>
      <c r="BW1012" s="9"/>
    </row>
    <row r="1013">
      <c r="A1013" s="5"/>
      <c r="B1013" s="5" t="s">
        <v>5069</v>
      </c>
      <c r="C1013" s="5" t="s">
        <v>55</v>
      </c>
      <c r="D1013" s="5" t="s">
        <v>5070</v>
      </c>
      <c r="E1013" s="5" t="s">
        <v>5071</v>
      </c>
      <c r="F1013" s="26">
        <v>1.0</v>
      </c>
      <c r="G1013" s="5" t="s">
        <v>4818</v>
      </c>
      <c r="H1013" s="5" t="s">
        <v>4819</v>
      </c>
      <c r="I1013" s="5" t="s">
        <v>59</v>
      </c>
      <c r="J1013" s="5"/>
      <c r="K1013" s="40" t="s">
        <v>55</v>
      </c>
      <c r="L1013" s="40" t="s">
        <v>60</v>
      </c>
      <c r="M1013" s="53" t="s">
        <v>2083</v>
      </c>
      <c r="N1013" s="40" t="s">
        <v>2791</v>
      </c>
      <c r="O1013" s="345" t="s">
        <v>5072</v>
      </c>
      <c r="P1013" s="346">
        <v>8.0</v>
      </c>
      <c r="Q1013" s="53" t="s">
        <v>134</v>
      </c>
      <c r="R1013" s="53" t="s">
        <v>135</v>
      </c>
      <c r="S1013" s="53" t="s">
        <v>59</v>
      </c>
      <c r="T1013" s="40" t="s">
        <v>65</v>
      </c>
      <c r="U1013" s="40" t="s">
        <v>66</v>
      </c>
      <c r="V1013" s="26" t="s">
        <v>969</v>
      </c>
      <c r="W1013" s="40" t="s">
        <v>68</v>
      </c>
      <c r="X1013" s="40" t="s">
        <v>69</v>
      </c>
      <c r="Y1013" s="5"/>
      <c r="Z1013" s="5" t="s">
        <v>118</v>
      </c>
      <c r="AA1013" s="26" t="s">
        <v>71</v>
      </c>
      <c r="AB1013" s="26" t="s">
        <v>72</v>
      </c>
      <c r="AC1013" s="5" t="s">
        <v>5073</v>
      </c>
      <c r="AD1013" s="26" t="s">
        <v>74</v>
      </c>
      <c r="AE1013" s="345" t="s">
        <v>5072</v>
      </c>
      <c r="AF1013" s="5"/>
      <c r="AG1013" s="9" t="s">
        <v>5074</v>
      </c>
      <c r="AH1013" s="347">
        <v>0.4</v>
      </c>
      <c r="AI1013" s="9" t="s">
        <v>5075</v>
      </c>
      <c r="AJ1013" s="9"/>
      <c r="AK1013" s="40" t="s">
        <v>76</v>
      </c>
      <c r="AL1013" s="40" t="s">
        <v>77</v>
      </c>
      <c r="AM1013" s="32" t="s">
        <v>2795</v>
      </c>
      <c r="AN1013" s="26" t="s">
        <v>235</v>
      </c>
      <c r="AO1013" s="26" t="s">
        <v>5011</v>
      </c>
      <c r="AP1013" s="26" t="s">
        <v>5067</v>
      </c>
      <c r="AQ1013" s="5" t="s">
        <v>124</v>
      </c>
      <c r="AR1013" s="5"/>
      <c r="AS1013" s="5"/>
      <c r="AT1013" s="5"/>
      <c r="AU1013" s="9"/>
      <c r="AV1013" s="9"/>
      <c r="AW1013" s="9"/>
      <c r="AX1013" s="9"/>
      <c r="AY1013" s="9"/>
      <c r="AZ1013" s="9"/>
      <c r="BA1013" s="9"/>
      <c r="BB1013" s="9"/>
      <c r="BC1013" s="9"/>
      <c r="BD1013" s="9"/>
      <c r="BE1013" s="9"/>
      <c r="BF1013" s="9"/>
      <c r="BG1013" s="9"/>
      <c r="BH1013" s="9"/>
      <c r="BI1013" s="9"/>
      <c r="BJ1013" s="9"/>
      <c r="BK1013" s="9"/>
      <c r="BL1013" s="9"/>
      <c r="BM1013" s="9"/>
      <c r="BN1013" s="9"/>
      <c r="BO1013" s="9"/>
      <c r="BP1013" s="9"/>
      <c r="BQ1013" s="9"/>
      <c r="BR1013" s="9"/>
      <c r="BS1013" s="9"/>
      <c r="BT1013" s="9"/>
      <c r="BU1013" s="9"/>
      <c r="BV1013" s="9"/>
      <c r="BW1013" s="9"/>
    </row>
    <row r="1014">
      <c r="A1014" s="5"/>
      <c r="B1014" s="5"/>
      <c r="C1014" s="5"/>
      <c r="D1014" s="5"/>
      <c r="E1014" s="5"/>
      <c r="F1014" s="26">
        <v>1.0</v>
      </c>
      <c r="G1014" s="5"/>
      <c r="H1014" s="5"/>
      <c r="I1014" s="5"/>
      <c r="J1014" s="5"/>
      <c r="K1014" s="40" t="s">
        <v>55</v>
      </c>
      <c r="L1014" s="40" t="s">
        <v>60</v>
      </c>
      <c r="M1014" s="53" t="s">
        <v>2083</v>
      </c>
      <c r="N1014" s="40" t="s">
        <v>2791</v>
      </c>
      <c r="O1014" s="345" t="s">
        <v>4834</v>
      </c>
      <c r="P1014" s="5"/>
      <c r="Q1014" s="53" t="s">
        <v>134</v>
      </c>
      <c r="R1014" s="53" t="s">
        <v>135</v>
      </c>
      <c r="S1014" s="53" t="s">
        <v>59</v>
      </c>
      <c r="T1014" s="40" t="s">
        <v>65</v>
      </c>
      <c r="U1014" s="40" t="s">
        <v>66</v>
      </c>
      <c r="V1014" s="26" t="s">
        <v>969</v>
      </c>
      <c r="W1014" s="40" t="s">
        <v>68</v>
      </c>
      <c r="X1014" s="40" t="s">
        <v>69</v>
      </c>
      <c r="Y1014" s="5"/>
      <c r="Z1014" s="5"/>
      <c r="AA1014" s="26" t="s">
        <v>71</v>
      </c>
      <c r="AB1014" s="26" t="s">
        <v>72</v>
      </c>
      <c r="AC1014" s="5"/>
      <c r="AD1014" s="26" t="s">
        <v>74</v>
      </c>
      <c r="AE1014" s="5"/>
      <c r="AF1014" s="5"/>
      <c r="AG1014" s="9"/>
      <c r="AH1014" s="50"/>
      <c r="AI1014" s="9"/>
      <c r="AJ1014" s="9"/>
      <c r="AK1014" s="40" t="s">
        <v>76</v>
      </c>
      <c r="AL1014" s="40" t="s">
        <v>77</v>
      </c>
      <c r="AM1014" s="32" t="s">
        <v>2795</v>
      </c>
      <c r="AN1014" s="26" t="s">
        <v>235</v>
      </c>
      <c r="AO1014" s="26" t="s">
        <v>5011</v>
      </c>
      <c r="AP1014" s="26" t="s">
        <v>5067</v>
      </c>
      <c r="AQ1014" s="5"/>
      <c r="AR1014" s="5"/>
      <c r="AS1014" s="5"/>
      <c r="AT1014" s="5"/>
      <c r="AU1014" s="9"/>
      <c r="AV1014" s="9"/>
      <c r="AW1014" s="9"/>
      <c r="AX1014" s="9"/>
      <c r="AY1014" s="9"/>
      <c r="AZ1014" s="9"/>
      <c r="BA1014" s="9"/>
      <c r="BB1014" s="9"/>
      <c r="BC1014" s="9"/>
      <c r="BD1014" s="9"/>
      <c r="BE1014" s="9"/>
      <c r="BF1014" s="9"/>
      <c r="BG1014" s="9"/>
      <c r="BH1014" s="9"/>
      <c r="BI1014" s="9"/>
      <c r="BJ1014" s="9"/>
      <c r="BK1014" s="9"/>
      <c r="BL1014" s="9"/>
      <c r="BM1014" s="9"/>
      <c r="BN1014" s="9"/>
      <c r="BO1014" s="9"/>
      <c r="BP1014" s="9"/>
      <c r="BQ1014" s="9"/>
      <c r="BR1014" s="9"/>
      <c r="BS1014" s="9"/>
      <c r="BT1014" s="9"/>
      <c r="BU1014" s="9"/>
      <c r="BV1014" s="9"/>
      <c r="BW1014" s="9"/>
    </row>
    <row r="1015">
      <c r="A1015" s="5"/>
      <c r="B1015" s="5"/>
      <c r="C1015" s="5"/>
      <c r="D1015" s="5"/>
      <c r="E1015" s="5"/>
      <c r="F1015" s="26">
        <v>1.0</v>
      </c>
      <c r="G1015" s="5"/>
      <c r="H1015" s="5"/>
      <c r="I1015" s="5"/>
      <c r="J1015" s="5"/>
      <c r="K1015" s="40" t="s">
        <v>55</v>
      </c>
      <c r="L1015" s="40" t="s">
        <v>60</v>
      </c>
      <c r="M1015" s="53" t="s">
        <v>2083</v>
      </c>
      <c r="N1015" s="40" t="s">
        <v>1319</v>
      </c>
      <c r="O1015" s="52" t="s">
        <v>5076</v>
      </c>
      <c r="P1015" s="5"/>
      <c r="Q1015" s="53" t="s">
        <v>114</v>
      </c>
      <c r="R1015" s="53" t="s">
        <v>115</v>
      </c>
      <c r="S1015" s="5"/>
      <c r="T1015" s="40" t="s">
        <v>65</v>
      </c>
      <c r="U1015" s="40" t="s">
        <v>66</v>
      </c>
      <c r="V1015" s="26" t="s">
        <v>969</v>
      </c>
      <c r="W1015" s="40" t="s">
        <v>68</v>
      </c>
      <c r="X1015" s="40" t="s">
        <v>69</v>
      </c>
      <c r="Y1015" s="5"/>
      <c r="Z1015" s="5"/>
      <c r="AA1015" s="26" t="s">
        <v>71</v>
      </c>
      <c r="AB1015" s="26" t="s">
        <v>72</v>
      </c>
      <c r="AC1015" s="5"/>
      <c r="AD1015" s="26" t="s">
        <v>156</v>
      </c>
      <c r="AE1015" s="5"/>
      <c r="AF1015" s="5"/>
      <c r="AG1015" s="9"/>
      <c r="AH1015" s="50"/>
      <c r="AI1015" s="9"/>
      <c r="AJ1015" s="9"/>
      <c r="AK1015" s="40" t="s">
        <v>76</v>
      </c>
      <c r="AL1015" s="40" t="s">
        <v>77</v>
      </c>
      <c r="AM1015" s="21"/>
      <c r="AN1015" s="5"/>
      <c r="AO1015" s="5"/>
      <c r="AP1015" s="5"/>
      <c r="AQ1015" s="5"/>
      <c r="AR1015" s="5"/>
      <c r="AS1015" s="5"/>
      <c r="AT1015" s="5"/>
      <c r="AU1015" s="9"/>
      <c r="AV1015" s="9"/>
      <c r="AW1015" s="9"/>
      <c r="AX1015" s="9"/>
      <c r="AY1015" s="9"/>
      <c r="AZ1015" s="9"/>
      <c r="BA1015" s="9"/>
      <c r="BB1015" s="9"/>
      <c r="BC1015" s="9"/>
      <c r="BD1015" s="9"/>
      <c r="BE1015" s="9"/>
      <c r="BF1015" s="9"/>
      <c r="BG1015" s="9"/>
      <c r="BH1015" s="9"/>
      <c r="BI1015" s="9"/>
      <c r="BJ1015" s="9"/>
      <c r="BK1015" s="9"/>
      <c r="BL1015" s="9"/>
      <c r="BM1015" s="9"/>
      <c r="BN1015" s="9"/>
      <c r="BO1015" s="9"/>
      <c r="BP1015" s="9"/>
      <c r="BQ1015" s="9"/>
      <c r="BR1015" s="9"/>
      <c r="BS1015" s="9"/>
      <c r="BT1015" s="9"/>
      <c r="BU1015" s="9"/>
      <c r="BV1015" s="9"/>
      <c r="BW1015" s="9"/>
    </row>
    <row r="1016">
      <c r="A1016" s="5"/>
      <c r="B1016" s="5"/>
      <c r="C1016" s="5"/>
      <c r="D1016" s="5"/>
      <c r="E1016" s="5"/>
      <c r="F1016" s="26">
        <v>1.0</v>
      </c>
      <c r="G1016" s="5"/>
      <c r="H1016" s="5"/>
      <c r="I1016" s="5"/>
      <c r="J1016" s="5"/>
      <c r="K1016" s="40" t="s">
        <v>55</v>
      </c>
      <c r="L1016" s="40" t="s">
        <v>60</v>
      </c>
      <c r="M1016" s="53" t="s">
        <v>2083</v>
      </c>
      <c r="N1016" s="40" t="s">
        <v>1319</v>
      </c>
      <c r="O1016" s="52" t="s">
        <v>5077</v>
      </c>
      <c r="P1016" s="5"/>
      <c r="Q1016" s="53" t="s">
        <v>114</v>
      </c>
      <c r="R1016" s="53" t="s">
        <v>115</v>
      </c>
      <c r="S1016" s="5"/>
      <c r="T1016" s="40" t="s">
        <v>65</v>
      </c>
      <c r="U1016" s="40" t="s">
        <v>66</v>
      </c>
      <c r="V1016" s="26" t="s">
        <v>969</v>
      </c>
      <c r="W1016" s="40" t="s">
        <v>68</v>
      </c>
      <c r="X1016" s="40" t="s">
        <v>69</v>
      </c>
      <c r="Y1016" s="5"/>
      <c r="Z1016" s="5"/>
      <c r="AA1016" s="26" t="s">
        <v>71</v>
      </c>
      <c r="AB1016" s="26" t="s">
        <v>72</v>
      </c>
      <c r="AC1016" s="5"/>
      <c r="AD1016" s="26" t="s">
        <v>156</v>
      </c>
      <c r="AE1016" s="5"/>
      <c r="AF1016" s="5"/>
      <c r="AG1016" s="9"/>
      <c r="AH1016" s="50"/>
      <c r="AI1016" s="9"/>
      <c r="AJ1016" s="9"/>
      <c r="AK1016" s="40" t="s">
        <v>76</v>
      </c>
      <c r="AL1016" s="40" t="s">
        <v>77</v>
      </c>
      <c r="AM1016" s="21"/>
      <c r="AN1016" s="5"/>
      <c r="AO1016" s="5"/>
      <c r="AP1016" s="5"/>
      <c r="AQ1016" s="5"/>
      <c r="AR1016" s="5"/>
      <c r="AS1016" s="5"/>
      <c r="AT1016" s="5"/>
      <c r="AU1016" s="9"/>
      <c r="AV1016" s="9"/>
      <c r="AW1016" s="9"/>
      <c r="AX1016" s="9"/>
      <c r="AY1016" s="9"/>
      <c r="AZ1016" s="9"/>
      <c r="BA1016" s="9"/>
      <c r="BB1016" s="9"/>
      <c r="BC1016" s="9"/>
      <c r="BD1016" s="9"/>
      <c r="BE1016" s="9"/>
      <c r="BF1016" s="9"/>
      <c r="BG1016" s="9"/>
      <c r="BH1016" s="9"/>
      <c r="BI1016" s="9"/>
      <c r="BJ1016" s="9"/>
      <c r="BK1016" s="9"/>
      <c r="BL1016" s="9"/>
      <c r="BM1016" s="9"/>
      <c r="BN1016" s="9"/>
      <c r="BO1016" s="9"/>
      <c r="BP1016" s="9"/>
      <c r="BQ1016" s="9"/>
      <c r="BR1016" s="9"/>
      <c r="BS1016" s="9"/>
      <c r="BT1016" s="9"/>
      <c r="BU1016" s="9"/>
      <c r="BV1016" s="9"/>
      <c r="BW1016" s="9"/>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21"/>
      <c r="AI1017" s="5"/>
      <c r="AJ1017" s="5"/>
      <c r="AK1017" s="5"/>
      <c r="AL1017" s="5"/>
      <c r="AM1017" s="21"/>
      <c r="AN1017" s="5"/>
      <c r="AO1017" s="5"/>
      <c r="AP1017" s="5"/>
      <c r="AQ1017" s="5"/>
      <c r="AR1017" s="5"/>
      <c r="AS1017" s="5"/>
      <c r="AT1017" s="5"/>
      <c r="AU1017" s="9"/>
      <c r="AV1017" s="9"/>
      <c r="AW1017" s="9"/>
      <c r="AX1017" s="9"/>
      <c r="AY1017" s="9"/>
      <c r="AZ1017" s="9"/>
      <c r="BA1017" s="9"/>
      <c r="BB1017" s="9"/>
      <c r="BC1017" s="9"/>
      <c r="BD1017" s="9"/>
      <c r="BE1017" s="9"/>
      <c r="BF1017" s="9"/>
      <c r="BG1017" s="9"/>
      <c r="BH1017" s="9"/>
      <c r="BI1017" s="9"/>
      <c r="BJ1017" s="9"/>
      <c r="BK1017" s="9"/>
      <c r="BL1017" s="9"/>
      <c r="BM1017" s="9"/>
      <c r="BN1017" s="9"/>
      <c r="BO1017" s="9"/>
      <c r="BP1017" s="9"/>
      <c r="BQ1017" s="9"/>
      <c r="BR1017" s="9"/>
      <c r="BS1017" s="9"/>
      <c r="BT1017" s="9"/>
      <c r="BU1017" s="9"/>
      <c r="BV1017" s="9"/>
      <c r="BW1017" s="9"/>
    </row>
    <row r="1018">
      <c r="A1018" s="5"/>
      <c r="B1018" s="5"/>
      <c r="C1018" s="5"/>
      <c r="D1018" s="5"/>
      <c r="E1018" s="5"/>
      <c r="F1018" s="26">
        <v>1.0</v>
      </c>
      <c r="G1018" s="5"/>
      <c r="H1018" s="72"/>
      <c r="I1018" s="5"/>
      <c r="J1018" s="5"/>
      <c r="K1018" s="40" t="s">
        <v>55</v>
      </c>
      <c r="L1018" s="40" t="s">
        <v>60</v>
      </c>
      <c r="M1018" s="53" t="s">
        <v>2083</v>
      </c>
      <c r="N1018" s="40" t="s">
        <v>2791</v>
      </c>
      <c r="O1018" s="5"/>
      <c r="P1018" s="5"/>
      <c r="Q1018" s="53" t="s">
        <v>134</v>
      </c>
      <c r="R1018" s="53" t="s">
        <v>135</v>
      </c>
      <c r="S1018" s="53" t="s">
        <v>59</v>
      </c>
      <c r="T1018" s="40" t="s">
        <v>65</v>
      </c>
      <c r="U1018" s="40" t="s">
        <v>66</v>
      </c>
      <c r="V1018" s="26" t="s">
        <v>969</v>
      </c>
      <c r="W1018" s="40" t="s">
        <v>68</v>
      </c>
      <c r="X1018" s="40" t="s">
        <v>69</v>
      </c>
      <c r="Y1018" s="5"/>
      <c r="Z1018" s="5"/>
      <c r="AA1018" s="26" t="s">
        <v>71</v>
      </c>
      <c r="AB1018" s="26" t="s">
        <v>72</v>
      </c>
      <c r="AC1018" s="5"/>
      <c r="AD1018" s="26" t="s">
        <v>74</v>
      </c>
      <c r="AE1018" s="5"/>
      <c r="AF1018" s="5"/>
      <c r="AG1018" s="9"/>
      <c r="AH1018" s="50"/>
      <c r="AI1018" s="9"/>
      <c r="AJ1018" s="9"/>
      <c r="AK1018" s="40" t="s">
        <v>76</v>
      </c>
      <c r="AL1018" s="40" t="s">
        <v>77</v>
      </c>
      <c r="AM1018" s="32" t="s">
        <v>2795</v>
      </c>
      <c r="AN1018" s="26" t="s">
        <v>235</v>
      </c>
      <c r="AO1018" s="26" t="s">
        <v>5011</v>
      </c>
      <c r="AP1018" s="26" t="s">
        <v>5078</v>
      </c>
      <c r="AQ1018" s="5"/>
      <c r="AR1018" s="5"/>
      <c r="AS1018" s="5"/>
      <c r="AT1018" s="5"/>
      <c r="AU1018" s="9"/>
      <c r="AV1018" s="9"/>
      <c r="AW1018" s="9"/>
      <c r="AX1018" s="9"/>
      <c r="AY1018" s="9"/>
      <c r="AZ1018" s="9"/>
      <c r="BA1018" s="9"/>
      <c r="BB1018" s="9"/>
      <c r="BC1018" s="9"/>
      <c r="BD1018" s="9"/>
      <c r="BE1018" s="9"/>
      <c r="BF1018" s="9"/>
      <c r="BG1018" s="9"/>
      <c r="BH1018" s="9"/>
      <c r="BI1018" s="9"/>
      <c r="BJ1018" s="9"/>
      <c r="BK1018" s="9"/>
      <c r="BL1018" s="9"/>
      <c r="BM1018" s="9"/>
      <c r="BN1018" s="9"/>
      <c r="BO1018" s="9"/>
      <c r="BP1018" s="9"/>
      <c r="BQ1018" s="9"/>
      <c r="BR1018" s="9"/>
      <c r="BS1018" s="9"/>
      <c r="BT1018" s="9"/>
      <c r="BU1018" s="9"/>
      <c r="BV1018" s="9"/>
      <c r="BW1018" s="9"/>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21"/>
      <c r="AI1019" s="5"/>
      <c r="AJ1019" s="5"/>
      <c r="AK1019" s="5"/>
      <c r="AL1019" s="5"/>
      <c r="AM1019" s="21"/>
      <c r="AN1019" s="5"/>
      <c r="AO1019" s="5"/>
      <c r="AP1019" s="5"/>
      <c r="AQ1019" s="5"/>
      <c r="AR1019" s="5"/>
      <c r="AS1019" s="5"/>
      <c r="AT1019" s="5"/>
      <c r="AU1019" s="9"/>
      <c r="AV1019" s="9"/>
      <c r="AW1019" s="9"/>
      <c r="AX1019" s="9"/>
      <c r="AY1019" s="9"/>
      <c r="AZ1019" s="9"/>
      <c r="BA1019" s="9"/>
      <c r="BB1019" s="9"/>
      <c r="BC1019" s="9"/>
      <c r="BD1019" s="9"/>
      <c r="BE1019" s="9"/>
      <c r="BF1019" s="9"/>
      <c r="BG1019" s="9"/>
      <c r="BH1019" s="9"/>
      <c r="BI1019" s="9"/>
      <c r="BJ1019" s="9"/>
      <c r="BK1019" s="9"/>
      <c r="BL1019" s="9"/>
      <c r="BM1019" s="9"/>
      <c r="BN1019" s="9"/>
      <c r="BO1019" s="9"/>
      <c r="BP1019" s="9"/>
      <c r="BQ1019" s="9"/>
      <c r="BR1019" s="9"/>
      <c r="BS1019" s="9"/>
      <c r="BT1019" s="9"/>
      <c r="BU1019" s="9"/>
      <c r="BV1019" s="9"/>
      <c r="BW1019" s="9"/>
    </row>
    <row r="1020">
      <c r="A1020" s="5"/>
      <c r="B1020" s="26" t="s">
        <v>5079</v>
      </c>
      <c r="C1020" s="26" t="s">
        <v>55</v>
      </c>
      <c r="D1020" s="26" t="s">
        <v>5080</v>
      </c>
      <c r="E1020" s="26" t="s">
        <v>5081</v>
      </c>
      <c r="F1020" s="26">
        <v>1.0</v>
      </c>
      <c r="G1020" s="26" t="s">
        <v>191</v>
      </c>
      <c r="H1020" s="26" t="s">
        <v>59</v>
      </c>
      <c r="I1020" s="26" t="s">
        <v>3452</v>
      </c>
      <c r="J1020" s="5"/>
      <c r="K1020" s="40" t="s">
        <v>55</v>
      </c>
      <c r="L1020" s="40" t="s">
        <v>60</v>
      </c>
      <c r="M1020" s="53" t="s">
        <v>2083</v>
      </c>
      <c r="N1020" s="40" t="s">
        <v>2791</v>
      </c>
      <c r="O1020" s="52" t="s">
        <v>5082</v>
      </c>
      <c r="P1020" s="53">
        <v>3.0</v>
      </c>
      <c r="Q1020" s="53" t="s">
        <v>134</v>
      </c>
      <c r="R1020" s="53" t="s">
        <v>135</v>
      </c>
      <c r="S1020" s="53" t="s">
        <v>59</v>
      </c>
      <c r="T1020" s="40" t="s">
        <v>65</v>
      </c>
      <c r="U1020" s="40" t="s">
        <v>66</v>
      </c>
      <c r="V1020" s="26" t="s">
        <v>969</v>
      </c>
      <c r="W1020" s="40" t="s">
        <v>68</v>
      </c>
      <c r="X1020" s="40" t="s">
        <v>69</v>
      </c>
      <c r="Y1020" s="26">
        <v>35.0</v>
      </c>
      <c r="Z1020" s="26" t="s">
        <v>136</v>
      </c>
      <c r="AA1020" s="26" t="s">
        <v>71</v>
      </c>
      <c r="AB1020" s="26" t="s">
        <v>72</v>
      </c>
      <c r="AC1020" s="26" t="s">
        <v>2511</v>
      </c>
      <c r="AD1020" s="26" t="s">
        <v>74</v>
      </c>
      <c r="AE1020" s="52" t="s">
        <v>5082</v>
      </c>
      <c r="AF1020" s="5"/>
      <c r="AG1020" s="42" t="s">
        <v>5083</v>
      </c>
      <c r="AH1020" s="51">
        <v>0.9</v>
      </c>
      <c r="AI1020" s="42" t="s">
        <v>5084</v>
      </c>
      <c r="AJ1020" s="9"/>
      <c r="AK1020" s="40" t="s">
        <v>76</v>
      </c>
      <c r="AL1020" s="40" t="s">
        <v>77</v>
      </c>
      <c r="AM1020" s="32" t="s">
        <v>2795</v>
      </c>
      <c r="AN1020" s="26" t="s">
        <v>235</v>
      </c>
      <c r="AO1020" s="26" t="s">
        <v>5085</v>
      </c>
      <c r="AP1020" s="26" t="s">
        <v>5086</v>
      </c>
      <c r="AQ1020" s="26" t="s">
        <v>124</v>
      </c>
      <c r="AR1020" s="5"/>
      <c r="AS1020" s="5"/>
      <c r="AT1020" s="5"/>
      <c r="AU1020" s="9"/>
      <c r="AV1020" s="9"/>
      <c r="AW1020" s="9"/>
      <c r="AX1020" s="9"/>
      <c r="AY1020" s="9"/>
      <c r="AZ1020" s="9"/>
      <c r="BA1020" s="9"/>
      <c r="BB1020" s="9"/>
      <c r="BC1020" s="9"/>
      <c r="BD1020" s="9"/>
      <c r="BE1020" s="9"/>
      <c r="BF1020" s="9"/>
      <c r="BG1020" s="9"/>
      <c r="BH1020" s="9"/>
      <c r="BI1020" s="9"/>
      <c r="BJ1020" s="9"/>
      <c r="BK1020" s="9"/>
      <c r="BL1020" s="9"/>
      <c r="BM1020" s="9"/>
      <c r="BN1020" s="9"/>
      <c r="BO1020" s="9"/>
      <c r="BP1020" s="9"/>
      <c r="BQ1020" s="9"/>
      <c r="BR1020" s="9"/>
      <c r="BS1020" s="9"/>
      <c r="BT1020" s="9"/>
      <c r="BU1020" s="9"/>
      <c r="BV1020" s="9"/>
      <c r="BW1020" s="9"/>
    </row>
    <row r="1021">
      <c r="A1021" s="5"/>
      <c r="B1021" s="26" t="s">
        <v>5087</v>
      </c>
      <c r="C1021" s="26" t="s">
        <v>55</v>
      </c>
      <c r="D1021" s="26" t="s">
        <v>5088</v>
      </c>
      <c r="E1021" s="26" t="s">
        <v>5089</v>
      </c>
      <c r="F1021" s="26">
        <v>1.0</v>
      </c>
      <c r="G1021" s="26" t="s">
        <v>5090</v>
      </c>
      <c r="H1021" s="26" t="s">
        <v>5091</v>
      </c>
      <c r="I1021" s="26" t="s">
        <v>59</v>
      </c>
      <c r="J1021" s="5"/>
      <c r="K1021" s="40" t="s">
        <v>55</v>
      </c>
      <c r="L1021" s="40" t="s">
        <v>60</v>
      </c>
      <c r="M1021" s="53" t="s">
        <v>2083</v>
      </c>
      <c r="N1021" s="40" t="s">
        <v>2791</v>
      </c>
      <c r="O1021" s="52" t="s">
        <v>5092</v>
      </c>
      <c r="P1021" s="53">
        <v>5.0</v>
      </c>
      <c r="Q1021" s="53" t="s">
        <v>134</v>
      </c>
      <c r="R1021" s="53" t="s">
        <v>135</v>
      </c>
      <c r="S1021" s="53" t="s">
        <v>59</v>
      </c>
      <c r="T1021" s="40" t="s">
        <v>65</v>
      </c>
      <c r="U1021" s="40" t="s">
        <v>66</v>
      </c>
      <c r="V1021" s="26" t="s">
        <v>969</v>
      </c>
      <c r="W1021" s="40" t="s">
        <v>68</v>
      </c>
      <c r="X1021" s="40" t="s">
        <v>69</v>
      </c>
      <c r="Y1021" s="5"/>
      <c r="Z1021" s="5"/>
      <c r="AA1021" s="26" t="s">
        <v>71</v>
      </c>
      <c r="AB1021" s="26" t="s">
        <v>72</v>
      </c>
      <c r="AC1021" s="26" t="s">
        <v>3954</v>
      </c>
      <c r="AD1021" s="26" t="s">
        <v>74</v>
      </c>
      <c r="AE1021" s="52" t="s">
        <v>5092</v>
      </c>
      <c r="AF1021" s="5"/>
      <c r="AG1021" s="42" t="s">
        <v>5093</v>
      </c>
      <c r="AH1021" s="50"/>
      <c r="AI1021" s="9"/>
      <c r="AJ1021" s="9"/>
      <c r="AK1021" s="40" t="s">
        <v>76</v>
      </c>
      <c r="AL1021" s="40" t="s">
        <v>77</v>
      </c>
      <c r="AM1021" s="32" t="s">
        <v>2795</v>
      </c>
      <c r="AN1021" s="26" t="s">
        <v>235</v>
      </c>
      <c r="AO1021" s="26" t="s">
        <v>5085</v>
      </c>
      <c r="AP1021" s="26" t="s">
        <v>5086</v>
      </c>
      <c r="AQ1021" s="5"/>
      <c r="AR1021" s="5"/>
      <c r="AS1021" s="5"/>
      <c r="AT1021" s="5"/>
      <c r="AU1021" s="9"/>
      <c r="AV1021" s="9"/>
      <c r="AW1021" s="9"/>
      <c r="AX1021" s="9"/>
      <c r="AY1021" s="9"/>
      <c r="AZ1021" s="9"/>
      <c r="BA1021" s="9"/>
      <c r="BB1021" s="9"/>
      <c r="BC1021" s="9"/>
      <c r="BD1021" s="9"/>
      <c r="BE1021" s="9"/>
      <c r="BF1021" s="9"/>
      <c r="BG1021" s="9"/>
      <c r="BH1021" s="9"/>
      <c r="BI1021" s="9"/>
      <c r="BJ1021" s="9"/>
      <c r="BK1021" s="9"/>
      <c r="BL1021" s="9"/>
      <c r="BM1021" s="9"/>
      <c r="BN1021" s="9"/>
      <c r="BO1021" s="9"/>
      <c r="BP1021" s="9"/>
      <c r="BQ1021" s="9"/>
      <c r="BR1021" s="9"/>
      <c r="BS1021" s="9"/>
      <c r="BT1021" s="9"/>
      <c r="BU1021" s="9"/>
      <c r="BV1021" s="9"/>
      <c r="BW1021" s="9"/>
    </row>
    <row r="1022">
      <c r="A1022" s="5"/>
      <c r="B1022" s="26" t="s">
        <v>5094</v>
      </c>
      <c r="C1022" s="26" t="s">
        <v>55</v>
      </c>
      <c r="D1022" s="26" t="s">
        <v>5095</v>
      </c>
      <c r="E1022" s="26" t="s">
        <v>5096</v>
      </c>
      <c r="F1022" s="26">
        <v>1.0</v>
      </c>
      <c r="G1022" s="26" t="s">
        <v>5097</v>
      </c>
      <c r="H1022" s="75">
        <v>41521.0</v>
      </c>
      <c r="I1022" s="75">
        <v>42257.0</v>
      </c>
      <c r="J1022" s="5"/>
      <c r="K1022" s="40" t="s">
        <v>55</v>
      </c>
      <c r="L1022" s="40" t="s">
        <v>60</v>
      </c>
      <c r="M1022" s="53" t="s">
        <v>2083</v>
      </c>
      <c r="N1022" s="40" t="s">
        <v>2791</v>
      </c>
      <c r="O1022" s="52" t="s">
        <v>5098</v>
      </c>
      <c r="P1022" s="53">
        <v>5.0</v>
      </c>
      <c r="Q1022" s="53" t="s">
        <v>134</v>
      </c>
      <c r="R1022" s="53" t="s">
        <v>135</v>
      </c>
      <c r="S1022" s="53" t="s">
        <v>59</v>
      </c>
      <c r="T1022" s="40" t="s">
        <v>65</v>
      </c>
      <c r="U1022" s="40" t="s">
        <v>66</v>
      </c>
      <c r="V1022" s="26" t="s">
        <v>969</v>
      </c>
      <c r="W1022" s="40" t="s">
        <v>68</v>
      </c>
      <c r="X1022" s="40" t="s">
        <v>69</v>
      </c>
      <c r="Y1022" s="26">
        <v>45.0</v>
      </c>
      <c r="Z1022" s="26" t="s">
        <v>118</v>
      </c>
      <c r="AA1022" s="26" t="s">
        <v>71</v>
      </c>
      <c r="AB1022" s="26" t="s">
        <v>72</v>
      </c>
      <c r="AC1022" s="26" t="s">
        <v>3954</v>
      </c>
      <c r="AD1022" s="26" t="s">
        <v>74</v>
      </c>
      <c r="AE1022" s="52" t="s">
        <v>5098</v>
      </c>
      <c r="AF1022" s="5"/>
      <c r="AG1022" s="42" t="s">
        <v>5099</v>
      </c>
      <c r="AH1022" s="51">
        <v>0.8</v>
      </c>
      <c r="AI1022" s="42" t="s">
        <v>5100</v>
      </c>
      <c r="AJ1022" s="9"/>
      <c r="AK1022" s="40" t="s">
        <v>76</v>
      </c>
      <c r="AL1022" s="40" t="s">
        <v>77</v>
      </c>
      <c r="AM1022" s="32" t="s">
        <v>2795</v>
      </c>
      <c r="AN1022" s="26" t="s">
        <v>235</v>
      </c>
      <c r="AO1022" s="26" t="s">
        <v>5085</v>
      </c>
      <c r="AP1022" s="26" t="s">
        <v>5086</v>
      </c>
      <c r="AQ1022" s="26" t="s">
        <v>124</v>
      </c>
      <c r="AR1022" s="5"/>
      <c r="AS1022" s="5"/>
      <c r="AT1022" s="5"/>
      <c r="AU1022" s="9"/>
      <c r="AV1022" s="9"/>
      <c r="AW1022" s="9"/>
      <c r="AX1022" s="9"/>
      <c r="AY1022" s="9"/>
      <c r="AZ1022" s="9"/>
      <c r="BA1022" s="9"/>
      <c r="BB1022" s="9"/>
      <c r="BC1022" s="9"/>
      <c r="BD1022" s="9"/>
      <c r="BE1022" s="9"/>
      <c r="BF1022" s="9"/>
      <c r="BG1022" s="9"/>
      <c r="BH1022" s="9"/>
      <c r="BI1022" s="9"/>
      <c r="BJ1022" s="9"/>
      <c r="BK1022" s="9"/>
      <c r="BL1022" s="9"/>
      <c r="BM1022" s="9"/>
      <c r="BN1022" s="9"/>
      <c r="BO1022" s="9"/>
      <c r="BP1022" s="9"/>
      <c r="BQ1022" s="9"/>
      <c r="BR1022" s="9"/>
      <c r="BS1022" s="9"/>
      <c r="BT1022" s="9"/>
      <c r="BU1022" s="9"/>
      <c r="BV1022" s="9"/>
      <c r="BW1022" s="9"/>
    </row>
    <row r="1023">
      <c r="A1023" s="5"/>
      <c r="B1023" s="26" t="s">
        <v>5101</v>
      </c>
      <c r="C1023" s="43" t="s">
        <v>55</v>
      </c>
      <c r="D1023" s="26" t="s">
        <v>5102</v>
      </c>
      <c r="E1023" s="26" t="s">
        <v>5103</v>
      </c>
      <c r="F1023" s="26">
        <v>1.0</v>
      </c>
      <c r="G1023" s="26" t="s">
        <v>5104</v>
      </c>
      <c r="H1023" s="26" t="s">
        <v>59</v>
      </c>
      <c r="I1023" s="26" t="s">
        <v>4931</v>
      </c>
      <c r="J1023" s="5"/>
      <c r="K1023" s="40" t="s">
        <v>55</v>
      </c>
      <c r="L1023" s="40" t="s">
        <v>60</v>
      </c>
      <c r="M1023" s="53" t="s">
        <v>2083</v>
      </c>
      <c r="N1023" s="40" t="s">
        <v>2791</v>
      </c>
      <c r="O1023" s="52" t="s">
        <v>5105</v>
      </c>
      <c r="P1023" s="53">
        <v>4.0</v>
      </c>
      <c r="Q1023" s="53" t="s">
        <v>134</v>
      </c>
      <c r="R1023" s="53" t="s">
        <v>135</v>
      </c>
      <c r="S1023" s="53" t="s">
        <v>59</v>
      </c>
      <c r="T1023" s="40" t="s">
        <v>65</v>
      </c>
      <c r="U1023" s="40" t="s">
        <v>66</v>
      </c>
      <c r="V1023" s="26" t="s">
        <v>1773</v>
      </c>
      <c r="W1023" s="40" t="s">
        <v>68</v>
      </c>
      <c r="X1023" s="40" t="s">
        <v>69</v>
      </c>
      <c r="Y1023" s="26">
        <v>55.0</v>
      </c>
      <c r="Z1023" s="26" t="s">
        <v>118</v>
      </c>
      <c r="AA1023" s="26" t="s">
        <v>71</v>
      </c>
      <c r="AB1023" s="26" t="s">
        <v>72</v>
      </c>
      <c r="AC1023" s="26" t="s">
        <v>3954</v>
      </c>
      <c r="AD1023" s="26" t="s">
        <v>74</v>
      </c>
      <c r="AE1023" s="52" t="s">
        <v>5105</v>
      </c>
      <c r="AF1023" s="5"/>
      <c r="AG1023" s="42" t="s">
        <v>5106</v>
      </c>
      <c r="AH1023" s="51">
        <v>0.9</v>
      </c>
      <c r="AI1023" s="42" t="s">
        <v>5107</v>
      </c>
      <c r="AJ1023" s="9"/>
      <c r="AK1023" s="40" t="s">
        <v>76</v>
      </c>
      <c r="AL1023" s="40" t="s">
        <v>77</v>
      </c>
      <c r="AM1023" s="32" t="s">
        <v>2795</v>
      </c>
      <c r="AN1023" s="26" t="s">
        <v>235</v>
      </c>
      <c r="AO1023" s="26" t="s">
        <v>5085</v>
      </c>
      <c r="AP1023" s="26" t="s">
        <v>5086</v>
      </c>
      <c r="AQ1023" s="26" t="s">
        <v>517</v>
      </c>
      <c r="AR1023" s="5"/>
      <c r="AS1023" s="5"/>
      <c r="AT1023" s="5"/>
      <c r="AU1023" s="9"/>
      <c r="AV1023" s="9"/>
      <c r="AW1023" s="9"/>
      <c r="AX1023" s="9"/>
      <c r="AY1023" s="9"/>
      <c r="AZ1023" s="9"/>
      <c r="BA1023" s="9"/>
      <c r="BB1023" s="9"/>
      <c r="BC1023" s="9"/>
      <c r="BD1023" s="9"/>
      <c r="BE1023" s="9"/>
      <c r="BF1023" s="9"/>
      <c r="BG1023" s="9"/>
      <c r="BH1023" s="9"/>
      <c r="BI1023" s="9"/>
      <c r="BJ1023" s="9"/>
      <c r="BK1023" s="9"/>
      <c r="BL1023" s="9"/>
      <c r="BM1023" s="9"/>
      <c r="BN1023" s="9"/>
      <c r="BO1023" s="9"/>
      <c r="BP1023" s="9"/>
      <c r="BQ1023" s="9"/>
      <c r="BR1023" s="9"/>
      <c r="BS1023" s="9"/>
      <c r="BT1023" s="9"/>
      <c r="BU1023" s="9"/>
      <c r="BV1023" s="9"/>
      <c r="BW1023" s="9"/>
    </row>
    <row r="1024">
      <c r="A1024" s="5"/>
      <c r="B1024" s="26" t="s">
        <v>5108</v>
      </c>
      <c r="C1024" s="26" t="s">
        <v>55</v>
      </c>
      <c r="D1024" s="26" t="s">
        <v>5109</v>
      </c>
      <c r="E1024" s="26" t="s">
        <v>5110</v>
      </c>
      <c r="F1024" s="26">
        <v>1.0</v>
      </c>
      <c r="G1024" s="26" t="s">
        <v>5111</v>
      </c>
      <c r="H1024" s="26" t="s">
        <v>59</v>
      </c>
      <c r="I1024" s="26" t="s">
        <v>59</v>
      </c>
      <c r="J1024" s="5"/>
      <c r="K1024" s="40" t="s">
        <v>55</v>
      </c>
      <c r="L1024" s="40" t="s">
        <v>60</v>
      </c>
      <c r="M1024" s="53" t="s">
        <v>2083</v>
      </c>
      <c r="N1024" s="40" t="s">
        <v>2791</v>
      </c>
      <c r="O1024" s="52" t="s">
        <v>5112</v>
      </c>
      <c r="P1024" s="53">
        <v>12.0</v>
      </c>
      <c r="Q1024" s="53" t="s">
        <v>134</v>
      </c>
      <c r="R1024" s="53" t="s">
        <v>135</v>
      </c>
      <c r="S1024" s="53" t="s">
        <v>59</v>
      </c>
      <c r="T1024" s="40" t="s">
        <v>65</v>
      </c>
      <c r="U1024" s="40" t="s">
        <v>66</v>
      </c>
      <c r="V1024" s="26" t="s">
        <v>969</v>
      </c>
      <c r="W1024" s="40" t="s">
        <v>68</v>
      </c>
      <c r="X1024" s="40" t="s">
        <v>69</v>
      </c>
      <c r="Y1024" s="26">
        <v>35.0</v>
      </c>
      <c r="Z1024" s="26" t="s">
        <v>136</v>
      </c>
      <c r="AA1024" s="26" t="s">
        <v>71</v>
      </c>
      <c r="AB1024" s="26" t="s">
        <v>72</v>
      </c>
      <c r="AC1024" s="26" t="s">
        <v>4552</v>
      </c>
      <c r="AD1024" s="26" t="s">
        <v>74</v>
      </c>
      <c r="AE1024" s="52" t="s">
        <v>5112</v>
      </c>
      <c r="AF1024" s="5"/>
      <c r="AG1024" s="42" t="s">
        <v>5113</v>
      </c>
      <c r="AH1024" s="51">
        <v>0.85</v>
      </c>
      <c r="AI1024" s="42" t="s">
        <v>5114</v>
      </c>
      <c r="AJ1024" s="9"/>
      <c r="AK1024" s="40" t="s">
        <v>76</v>
      </c>
      <c r="AL1024" s="40" t="s">
        <v>77</v>
      </c>
      <c r="AM1024" s="32" t="s">
        <v>2795</v>
      </c>
      <c r="AN1024" s="26" t="s">
        <v>235</v>
      </c>
      <c r="AO1024" s="26" t="s">
        <v>5085</v>
      </c>
      <c r="AP1024" s="26" t="s">
        <v>5086</v>
      </c>
      <c r="AQ1024" s="26" t="s">
        <v>124</v>
      </c>
      <c r="AR1024" s="5"/>
      <c r="AS1024" s="5"/>
      <c r="AT1024" s="5"/>
      <c r="AU1024" s="9"/>
      <c r="AV1024" s="9"/>
      <c r="AW1024" s="9"/>
      <c r="AX1024" s="9"/>
      <c r="AY1024" s="9"/>
      <c r="AZ1024" s="9"/>
      <c r="BA1024" s="9"/>
      <c r="BB1024" s="9"/>
      <c r="BC1024" s="9"/>
      <c r="BD1024" s="9"/>
      <c r="BE1024" s="9"/>
      <c r="BF1024" s="9"/>
      <c r="BG1024" s="9"/>
      <c r="BH1024" s="9"/>
      <c r="BI1024" s="9"/>
      <c r="BJ1024" s="9"/>
      <c r="BK1024" s="9"/>
      <c r="BL1024" s="9"/>
      <c r="BM1024" s="9"/>
      <c r="BN1024" s="9"/>
      <c r="BO1024" s="9"/>
      <c r="BP1024" s="9"/>
      <c r="BQ1024" s="9"/>
      <c r="BR1024" s="9"/>
      <c r="BS1024" s="9"/>
      <c r="BT1024" s="9"/>
      <c r="BU1024" s="9"/>
      <c r="BV1024" s="9"/>
      <c r="BW1024" s="9"/>
    </row>
    <row r="1025">
      <c r="A1025" s="5"/>
      <c r="B1025" s="26" t="s">
        <v>5115</v>
      </c>
      <c r="C1025" s="26" t="s">
        <v>55</v>
      </c>
      <c r="D1025" s="26" t="s">
        <v>5116</v>
      </c>
      <c r="E1025" s="26" t="s">
        <v>5117</v>
      </c>
      <c r="F1025" s="26">
        <v>1.0</v>
      </c>
      <c r="G1025" s="26" t="s">
        <v>5118</v>
      </c>
      <c r="H1025" s="75">
        <v>43597.0</v>
      </c>
      <c r="I1025" s="26" t="s">
        <v>59</v>
      </c>
      <c r="J1025" s="5"/>
      <c r="K1025" s="40" t="s">
        <v>55</v>
      </c>
      <c r="L1025" s="40" t="s">
        <v>60</v>
      </c>
      <c r="M1025" s="53" t="s">
        <v>2083</v>
      </c>
      <c r="N1025" s="40" t="s">
        <v>2791</v>
      </c>
      <c r="O1025" s="52" t="s">
        <v>5119</v>
      </c>
      <c r="P1025" s="53">
        <v>5.0</v>
      </c>
      <c r="Q1025" s="53" t="s">
        <v>134</v>
      </c>
      <c r="R1025" s="53" t="s">
        <v>135</v>
      </c>
      <c r="S1025" s="53" t="s">
        <v>59</v>
      </c>
      <c r="T1025" s="40" t="s">
        <v>65</v>
      </c>
      <c r="U1025" s="40" t="s">
        <v>66</v>
      </c>
      <c r="V1025" s="26" t="s">
        <v>3606</v>
      </c>
      <c r="W1025" s="40" t="s">
        <v>68</v>
      </c>
      <c r="X1025" s="40" t="s">
        <v>69</v>
      </c>
      <c r="Y1025" s="26">
        <v>35.0</v>
      </c>
      <c r="Z1025" s="26" t="s">
        <v>136</v>
      </c>
      <c r="AA1025" s="26" t="s">
        <v>71</v>
      </c>
      <c r="AB1025" s="26" t="s">
        <v>72</v>
      </c>
      <c r="AC1025" s="26" t="s">
        <v>5120</v>
      </c>
      <c r="AD1025" s="26" t="s">
        <v>74</v>
      </c>
      <c r="AE1025" s="52" t="s">
        <v>5119</v>
      </c>
      <c r="AF1025" s="5"/>
      <c r="AG1025" s="42" t="s">
        <v>5121</v>
      </c>
      <c r="AH1025" s="51">
        <v>0.9</v>
      </c>
      <c r="AI1025" s="42" t="s">
        <v>5122</v>
      </c>
      <c r="AJ1025" s="9"/>
      <c r="AK1025" s="40" t="s">
        <v>76</v>
      </c>
      <c r="AL1025" s="40" t="s">
        <v>77</v>
      </c>
      <c r="AM1025" s="32" t="s">
        <v>2795</v>
      </c>
      <c r="AN1025" s="26" t="s">
        <v>235</v>
      </c>
      <c r="AO1025" s="26" t="s">
        <v>5085</v>
      </c>
      <c r="AP1025" s="26" t="s">
        <v>5086</v>
      </c>
      <c r="AQ1025" s="26" t="s">
        <v>124</v>
      </c>
      <c r="AR1025" s="5"/>
      <c r="AS1025" s="5"/>
      <c r="AT1025" s="5"/>
      <c r="AU1025" s="9"/>
      <c r="AV1025" s="9"/>
      <c r="AW1025" s="9"/>
      <c r="AX1025" s="9"/>
      <c r="AY1025" s="9"/>
      <c r="AZ1025" s="9"/>
      <c r="BA1025" s="9"/>
      <c r="BB1025" s="9"/>
      <c r="BC1025" s="9"/>
      <c r="BD1025" s="9"/>
      <c r="BE1025" s="9"/>
      <c r="BF1025" s="9"/>
      <c r="BG1025" s="9"/>
      <c r="BH1025" s="9"/>
      <c r="BI1025" s="9"/>
      <c r="BJ1025" s="9"/>
      <c r="BK1025" s="9"/>
      <c r="BL1025" s="9"/>
      <c r="BM1025" s="9"/>
      <c r="BN1025" s="9"/>
      <c r="BO1025" s="9"/>
      <c r="BP1025" s="9"/>
      <c r="BQ1025" s="9"/>
      <c r="BR1025" s="9"/>
      <c r="BS1025" s="9"/>
      <c r="BT1025" s="9"/>
      <c r="BU1025" s="9"/>
      <c r="BV1025" s="9"/>
      <c r="BW1025" s="9"/>
    </row>
    <row r="1026">
      <c r="A1026" s="5"/>
      <c r="B1026" s="26" t="s">
        <v>5123</v>
      </c>
      <c r="C1026" s="26" t="s">
        <v>55</v>
      </c>
      <c r="D1026" s="26" t="s">
        <v>5124</v>
      </c>
      <c r="E1026" s="26" t="s">
        <v>5125</v>
      </c>
      <c r="F1026" s="26">
        <v>1.0</v>
      </c>
      <c r="G1026" s="26" t="s">
        <v>5126</v>
      </c>
      <c r="H1026" s="26" t="s">
        <v>59</v>
      </c>
      <c r="I1026" s="26" t="s">
        <v>59</v>
      </c>
      <c r="J1026" s="5"/>
      <c r="K1026" s="40" t="s">
        <v>55</v>
      </c>
      <c r="L1026" s="40" t="s">
        <v>60</v>
      </c>
      <c r="M1026" s="53" t="s">
        <v>2083</v>
      </c>
      <c r="N1026" s="40" t="s">
        <v>2791</v>
      </c>
      <c r="O1026" s="52" t="s">
        <v>5127</v>
      </c>
      <c r="P1026" s="5"/>
      <c r="Q1026" s="53" t="s">
        <v>134</v>
      </c>
      <c r="R1026" s="53" t="s">
        <v>135</v>
      </c>
      <c r="S1026" s="53" t="s">
        <v>59</v>
      </c>
      <c r="T1026" s="40" t="s">
        <v>65</v>
      </c>
      <c r="U1026" s="40" t="s">
        <v>66</v>
      </c>
      <c r="V1026" s="26" t="s">
        <v>969</v>
      </c>
      <c r="W1026" s="40" t="s">
        <v>68</v>
      </c>
      <c r="X1026" s="40" t="s">
        <v>69</v>
      </c>
      <c r="Y1026" s="26">
        <v>50.0</v>
      </c>
      <c r="Z1026" s="26" t="s">
        <v>118</v>
      </c>
      <c r="AA1026" s="26" t="s">
        <v>71</v>
      </c>
      <c r="AB1026" s="26" t="s">
        <v>72</v>
      </c>
      <c r="AC1026" s="5"/>
      <c r="AD1026" s="26" t="s">
        <v>74</v>
      </c>
      <c r="AE1026" s="52" t="s">
        <v>5127</v>
      </c>
      <c r="AF1026" s="5"/>
      <c r="AG1026" s="42" t="s">
        <v>5128</v>
      </c>
      <c r="AH1026" s="51">
        <v>0.8</v>
      </c>
      <c r="AI1026" s="42" t="s">
        <v>5129</v>
      </c>
      <c r="AJ1026" s="9"/>
      <c r="AK1026" s="40" t="s">
        <v>76</v>
      </c>
      <c r="AL1026" s="40" t="s">
        <v>77</v>
      </c>
      <c r="AM1026" s="32" t="s">
        <v>2795</v>
      </c>
      <c r="AN1026" s="26" t="s">
        <v>235</v>
      </c>
      <c r="AO1026" s="26" t="s">
        <v>5085</v>
      </c>
      <c r="AP1026" s="26" t="s">
        <v>5086</v>
      </c>
      <c r="AQ1026" s="26" t="s">
        <v>124</v>
      </c>
      <c r="AR1026" s="5"/>
      <c r="AS1026" s="5"/>
      <c r="AT1026" s="5"/>
      <c r="AU1026" s="9"/>
      <c r="AV1026" s="9"/>
      <c r="AW1026" s="9"/>
      <c r="AX1026" s="9"/>
      <c r="AY1026" s="9"/>
      <c r="AZ1026" s="9"/>
      <c r="BA1026" s="9"/>
      <c r="BB1026" s="9"/>
      <c r="BC1026" s="9"/>
      <c r="BD1026" s="9"/>
      <c r="BE1026" s="9"/>
      <c r="BF1026" s="9"/>
      <c r="BG1026" s="9"/>
      <c r="BH1026" s="9"/>
      <c r="BI1026" s="9"/>
      <c r="BJ1026" s="9"/>
      <c r="BK1026" s="9"/>
      <c r="BL1026" s="9"/>
      <c r="BM1026" s="9"/>
      <c r="BN1026" s="9"/>
      <c r="BO1026" s="9"/>
      <c r="BP1026" s="9"/>
      <c r="BQ1026" s="9"/>
      <c r="BR1026" s="9"/>
      <c r="BS1026" s="9"/>
      <c r="BT1026" s="9"/>
      <c r="BU1026" s="9"/>
      <c r="BV1026" s="9"/>
      <c r="BW1026" s="9"/>
    </row>
    <row r="1027">
      <c r="A1027" s="5"/>
      <c r="B1027" s="5"/>
      <c r="C1027" s="5"/>
      <c r="D1027" s="5"/>
      <c r="E1027" s="5"/>
      <c r="F1027" s="26">
        <v>1.0</v>
      </c>
      <c r="G1027" s="5"/>
      <c r="H1027" s="5"/>
      <c r="I1027" s="5"/>
      <c r="J1027" s="5"/>
      <c r="K1027" s="40" t="s">
        <v>55</v>
      </c>
      <c r="L1027" s="40" t="s">
        <v>60</v>
      </c>
      <c r="M1027" s="53" t="s">
        <v>2083</v>
      </c>
      <c r="N1027" s="40" t="s">
        <v>1319</v>
      </c>
      <c r="O1027" s="52" t="s">
        <v>5130</v>
      </c>
      <c r="P1027" s="5"/>
      <c r="Q1027" s="53" t="s">
        <v>114</v>
      </c>
      <c r="R1027" s="53" t="s">
        <v>115</v>
      </c>
      <c r="S1027" s="5"/>
      <c r="T1027" s="40" t="s">
        <v>65</v>
      </c>
      <c r="U1027" s="40" t="s">
        <v>66</v>
      </c>
      <c r="V1027" s="26" t="s">
        <v>969</v>
      </c>
      <c r="W1027" s="40" t="s">
        <v>68</v>
      </c>
      <c r="X1027" s="40" t="s">
        <v>69</v>
      </c>
      <c r="Y1027" s="5"/>
      <c r="Z1027" s="5"/>
      <c r="AA1027" s="26" t="s">
        <v>71</v>
      </c>
      <c r="AB1027" s="26" t="s">
        <v>72</v>
      </c>
      <c r="AC1027" s="5"/>
      <c r="AD1027" s="26" t="s">
        <v>156</v>
      </c>
      <c r="AE1027" s="52" t="s">
        <v>5130</v>
      </c>
      <c r="AF1027" s="5"/>
      <c r="AG1027" s="9"/>
      <c r="AH1027" s="50"/>
      <c r="AI1027" s="9"/>
      <c r="AJ1027" s="9"/>
      <c r="AK1027" s="40" t="s">
        <v>76</v>
      </c>
      <c r="AL1027" s="40" t="s">
        <v>77</v>
      </c>
      <c r="AM1027" s="32" t="s">
        <v>2795</v>
      </c>
      <c r="AN1027" s="26" t="s">
        <v>235</v>
      </c>
      <c r="AO1027" s="26" t="s">
        <v>5085</v>
      </c>
      <c r="AP1027" s="26" t="s">
        <v>5086</v>
      </c>
      <c r="AQ1027" s="5"/>
      <c r="AR1027" s="5"/>
      <c r="AS1027" s="5"/>
      <c r="AT1027" s="5"/>
      <c r="AU1027" s="9"/>
      <c r="AV1027" s="9"/>
      <c r="AW1027" s="9"/>
      <c r="AX1027" s="9"/>
      <c r="AY1027" s="9"/>
      <c r="AZ1027" s="9"/>
      <c r="BA1027" s="9"/>
      <c r="BB1027" s="9"/>
      <c r="BC1027" s="9"/>
      <c r="BD1027" s="9"/>
      <c r="BE1027" s="9"/>
      <c r="BF1027" s="9"/>
      <c r="BG1027" s="9"/>
      <c r="BH1027" s="9"/>
      <c r="BI1027" s="9"/>
      <c r="BJ1027" s="9"/>
      <c r="BK1027" s="9"/>
      <c r="BL1027" s="9"/>
      <c r="BM1027" s="9"/>
      <c r="BN1027" s="9"/>
      <c r="BO1027" s="9"/>
      <c r="BP1027" s="9"/>
      <c r="BQ1027" s="9"/>
      <c r="BR1027" s="9"/>
      <c r="BS1027" s="9"/>
      <c r="BT1027" s="9"/>
      <c r="BU1027" s="9"/>
      <c r="BV1027" s="9"/>
      <c r="BW1027" s="9"/>
    </row>
    <row r="1028">
      <c r="A1028" s="5"/>
      <c r="B1028" s="5"/>
      <c r="C1028" s="5"/>
      <c r="D1028" s="5"/>
      <c r="E1028" s="5"/>
      <c r="F1028" s="5"/>
      <c r="G1028" s="5"/>
      <c r="H1028" s="5"/>
      <c r="I1028" s="5"/>
      <c r="J1028" s="5"/>
      <c r="K1028" s="9"/>
      <c r="L1028" s="9"/>
      <c r="M1028" s="5"/>
      <c r="N1028" s="9"/>
      <c r="O1028" s="5"/>
      <c r="P1028" s="5"/>
      <c r="Q1028" s="5"/>
      <c r="R1028" s="5"/>
      <c r="S1028" s="5"/>
      <c r="T1028" s="9"/>
      <c r="U1028" s="9"/>
      <c r="V1028" s="5"/>
      <c r="W1028" s="9"/>
      <c r="X1028" s="9"/>
      <c r="Y1028" s="5"/>
      <c r="Z1028" s="5"/>
      <c r="AA1028" s="5"/>
      <c r="AB1028" s="5"/>
      <c r="AC1028" s="5"/>
      <c r="AD1028" s="5"/>
      <c r="AE1028" s="5"/>
      <c r="AF1028" s="5"/>
      <c r="AG1028" s="9"/>
      <c r="AH1028" s="50"/>
      <c r="AI1028" s="9"/>
      <c r="AJ1028" s="9"/>
      <c r="AK1028" s="9"/>
      <c r="AL1028" s="9"/>
      <c r="AM1028" s="21"/>
      <c r="AN1028" s="5"/>
      <c r="AO1028" s="5"/>
      <c r="AP1028" s="5"/>
      <c r="AQ1028" s="5"/>
      <c r="AR1028" s="5"/>
      <c r="AS1028" s="5"/>
      <c r="AT1028" s="5"/>
      <c r="AU1028" s="9"/>
      <c r="AV1028" s="9"/>
      <c r="AW1028" s="9"/>
      <c r="AX1028" s="9"/>
      <c r="AY1028" s="9"/>
      <c r="AZ1028" s="9"/>
      <c r="BA1028" s="9"/>
      <c r="BB1028" s="9"/>
      <c r="BC1028" s="9"/>
      <c r="BD1028" s="9"/>
      <c r="BE1028" s="9"/>
      <c r="BF1028" s="9"/>
      <c r="BG1028" s="9"/>
      <c r="BH1028" s="9"/>
      <c r="BI1028" s="9"/>
      <c r="BJ1028" s="9"/>
      <c r="BK1028" s="9"/>
      <c r="BL1028" s="9"/>
      <c r="BM1028" s="9"/>
      <c r="BN1028" s="9"/>
      <c r="BO1028" s="9"/>
      <c r="BP1028" s="9"/>
      <c r="BQ1028" s="9"/>
      <c r="BR1028" s="9"/>
      <c r="BS1028" s="9"/>
      <c r="BT1028" s="9"/>
      <c r="BU1028" s="9"/>
      <c r="BV1028" s="9"/>
      <c r="BW1028" s="9"/>
    </row>
    <row r="1029">
      <c r="A1029" s="5"/>
      <c r="B1029" s="5"/>
      <c r="C1029" s="5"/>
      <c r="D1029" s="5"/>
      <c r="E1029" s="5"/>
      <c r="F1029" s="26">
        <v>1.0</v>
      </c>
      <c r="G1029" s="5"/>
      <c r="H1029" s="5"/>
      <c r="I1029" s="5"/>
      <c r="J1029" s="5"/>
      <c r="K1029" s="40" t="s">
        <v>55</v>
      </c>
      <c r="L1029" s="40" t="s">
        <v>60</v>
      </c>
      <c r="M1029" s="53" t="s">
        <v>2083</v>
      </c>
      <c r="N1029" s="40" t="s">
        <v>1319</v>
      </c>
      <c r="O1029" s="52" t="s">
        <v>5131</v>
      </c>
      <c r="P1029" s="5"/>
      <c r="Q1029" s="53" t="s">
        <v>114</v>
      </c>
      <c r="R1029" s="53" t="s">
        <v>115</v>
      </c>
      <c r="S1029" s="194"/>
      <c r="T1029" s="40" t="s">
        <v>65</v>
      </c>
      <c r="U1029" s="40" t="s">
        <v>66</v>
      </c>
      <c r="V1029" s="26" t="s">
        <v>969</v>
      </c>
      <c r="W1029" s="40" t="s">
        <v>68</v>
      </c>
      <c r="X1029" s="40" t="s">
        <v>69</v>
      </c>
      <c r="Y1029" s="5"/>
      <c r="Z1029" s="5"/>
      <c r="AA1029" s="26" t="s">
        <v>71</v>
      </c>
      <c r="AB1029" s="26" t="s">
        <v>72</v>
      </c>
      <c r="AC1029" s="5"/>
      <c r="AD1029" s="26" t="s">
        <v>156</v>
      </c>
      <c r="AE1029" s="52" t="s">
        <v>5131</v>
      </c>
      <c r="AF1029" s="5"/>
      <c r="AG1029" s="9"/>
      <c r="AH1029" s="50"/>
      <c r="AI1029" s="9"/>
      <c r="AJ1029" s="9"/>
      <c r="AK1029" s="40" t="s">
        <v>76</v>
      </c>
      <c r="AL1029" s="40" t="s">
        <v>77</v>
      </c>
      <c r="AM1029" s="32" t="s">
        <v>2795</v>
      </c>
      <c r="AN1029" s="26" t="s">
        <v>235</v>
      </c>
      <c r="AO1029" s="26" t="s">
        <v>5085</v>
      </c>
      <c r="AP1029" s="26" t="s">
        <v>5132</v>
      </c>
      <c r="AQ1029" s="5"/>
      <c r="AR1029" s="5"/>
      <c r="AS1029" s="5"/>
      <c r="AT1029" s="5"/>
      <c r="AU1029" s="9"/>
      <c r="AV1029" s="9"/>
      <c r="AW1029" s="9"/>
      <c r="AX1029" s="9"/>
      <c r="AY1029" s="9"/>
      <c r="AZ1029" s="9"/>
      <c r="BA1029" s="9"/>
      <c r="BB1029" s="9"/>
      <c r="BC1029" s="9"/>
      <c r="BD1029" s="9"/>
      <c r="BE1029" s="9"/>
      <c r="BF1029" s="9"/>
      <c r="BG1029" s="9"/>
      <c r="BH1029" s="9"/>
      <c r="BI1029" s="9"/>
      <c r="BJ1029" s="9"/>
      <c r="BK1029" s="9"/>
      <c r="BL1029" s="9"/>
      <c r="BM1029" s="9"/>
      <c r="BN1029" s="9"/>
      <c r="BO1029" s="9"/>
      <c r="BP1029" s="9"/>
      <c r="BQ1029" s="9"/>
      <c r="BR1029" s="9"/>
      <c r="BS1029" s="9"/>
      <c r="BT1029" s="9"/>
      <c r="BU1029" s="9"/>
      <c r="BV1029" s="9"/>
      <c r="BW1029" s="9"/>
    </row>
    <row r="1030">
      <c r="A1030" s="5"/>
      <c r="B1030" s="5"/>
      <c r="C1030" s="5"/>
      <c r="D1030" s="5"/>
      <c r="E1030" s="5"/>
      <c r="F1030" s="26">
        <v>1.0</v>
      </c>
      <c r="G1030" s="5"/>
      <c r="H1030" s="5"/>
      <c r="I1030" s="5"/>
      <c r="J1030" s="5"/>
      <c r="K1030" s="40" t="s">
        <v>55</v>
      </c>
      <c r="L1030" s="40" t="s">
        <v>60</v>
      </c>
      <c r="M1030" s="53" t="s">
        <v>2083</v>
      </c>
      <c r="N1030" s="40" t="s">
        <v>1319</v>
      </c>
      <c r="O1030" s="52" t="s">
        <v>5133</v>
      </c>
      <c r="P1030" s="5"/>
      <c r="Q1030" s="53" t="s">
        <v>114</v>
      </c>
      <c r="R1030" s="53" t="s">
        <v>115</v>
      </c>
      <c r="S1030" s="194"/>
      <c r="T1030" s="40" t="s">
        <v>65</v>
      </c>
      <c r="U1030" s="40" t="s">
        <v>66</v>
      </c>
      <c r="V1030" s="26" t="s">
        <v>969</v>
      </c>
      <c r="W1030" s="40" t="s">
        <v>68</v>
      </c>
      <c r="X1030" s="40" t="s">
        <v>69</v>
      </c>
      <c r="Y1030" s="5"/>
      <c r="Z1030" s="5"/>
      <c r="AA1030" s="26" t="s">
        <v>71</v>
      </c>
      <c r="AB1030" s="26" t="s">
        <v>72</v>
      </c>
      <c r="AC1030" s="5"/>
      <c r="AD1030" s="26" t="s">
        <v>156</v>
      </c>
      <c r="AE1030" s="52" t="s">
        <v>5133</v>
      </c>
      <c r="AF1030" s="5"/>
      <c r="AG1030" s="9"/>
      <c r="AH1030" s="50"/>
      <c r="AI1030" s="9"/>
      <c r="AJ1030" s="9"/>
      <c r="AK1030" s="40" t="s">
        <v>76</v>
      </c>
      <c r="AL1030" s="40" t="s">
        <v>77</v>
      </c>
      <c r="AM1030" s="32" t="s">
        <v>2795</v>
      </c>
      <c r="AN1030" s="26" t="s">
        <v>235</v>
      </c>
      <c r="AO1030" s="26" t="s">
        <v>5085</v>
      </c>
      <c r="AP1030" s="26" t="s">
        <v>5132</v>
      </c>
      <c r="AQ1030" s="5"/>
      <c r="AR1030" s="5"/>
      <c r="AS1030" s="5"/>
      <c r="AT1030" s="5"/>
      <c r="AU1030" s="9"/>
      <c r="AV1030" s="9"/>
      <c r="AW1030" s="9"/>
      <c r="AX1030" s="9"/>
      <c r="AY1030" s="9"/>
      <c r="AZ1030" s="9"/>
      <c r="BA1030" s="9"/>
      <c r="BB1030" s="9"/>
      <c r="BC1030" s="9"/>
      <c r="BD1030" s="9"/>
      <c r="BE1030" s="9"/>
      <c r="BF1030" s="9"/>
      <c r="BG1030" s="9"/>
      <c r="BH1030" s="9"/>
      <c r="BI1030" s="9"/>
      <c r="BJ1030" s="9"/>
      <c r="BK1030" s="9"/>
      <c r="BL1030" s="9"/>
      <c r="BM1030" s="9"/>
      <c r="BN1030" s="9"/>
      <c r="BO1030" s="9"/>
      <c r="BP1030" s="9"/>
      <c r="BQ1030" s="9"/>
      <c r="BR1030" s="9"/>
      <c r="BS1030" s="9"/>
      <c r="BT1030" s="9"/>
      <c r="BU1030" s="9"/>
      <c r="BV1030" s="9"/>
      <c r="BW1030" s="9"/>
    </row>
    <row r="1031">
      <c r="A1031" s="5"/>
      <c r="B1031" s="26" t="s">
        <v>5134</v>
      </c>
      <c r="C1031" s="26" t="s">
        <v>55</v>
      </c>
      <c r="D1031" s="26" t="s">
        <v>5135</v>
      </c>
      <c r="E1031" s="26" t="s">
        <v>5136</v>
      </c>
      <c r="F1031" s="26">
        <v>1.0</v>
      </c>
      <c r="G1031" s="26" t="s">
        <v>191</v>
      </c>
      <c r="H1031" s="75" t="s">
        <v>59</v>
      </c>
      <c r="I1031" s="26" t="s">
        <v>111</v>
      </c>
      <c r="J1031" s="5"/>
      <c r="K1031" s="40" t="s">
        <v>55</v>
      </c>
      <c r="L1031" s="40" t="s">
        <v>60</v>
      </c>
      <c r="M1031" s="53" t="s">
        <v>2083</v>
      </c>
      <c r="N1031" s="40" t="s">
        <v>2791</v>
      </c>
      <c r="O1031" s="52" t="s">
        <v>5137</v>
      </c>
      <c r="P1031" s="53">
        <v>3.0</v>
      </c>
      <c r="Q1031" s="53" t="s">
        <v>134</v>
      </c>
      <c r="R1031" s="53" t="s">
        <v>135</v>
      </c>
      <c r="S1031" s="53" t="s">
        <v>59</v>
      </c>
      <c r="T1031" s="40" t="s">
        <v>65</v>
      </c>
      <c r="U1031" s="40" t="s">
        <v>66</v>
      </c>
      <c r="V1031" s="26" t="s">
        <v>969</v>
      </c>
      <c r="W1031" s="40" t="s">
        <v>68</v>
      </c>
      <c r="X1031" s="40" t="s">
        <v>69</v>
      </c>
      <c r="Y1031" s="26">
        <v>17.0</v>
      </c>
      <c r="Z1031" s="26" t="s">
        <v>136</v>
      </c>
      <c r="AA1031" s="26" t="s">
        <v>71</v>
      </c>
      <c r="AB1031" s="26" t="s">
        <v>72</v>
      </c>
      <c r="AC1031" s="26" t="s">
        <v>2511</v>
      </c>
      <c r="AD1031" s="26" t="s">
        <v>74</v>
      </c>
      <c r="AE1031" s="52" t="s">
        <v>5137</v>
      </c>
      <c r="AF1031" s="5"/>
      <c r="AG1031" s="42" t="s">
        <v>5138</v>
      </c>
      <c r="AH1031" s="51">
        <v>0.7</v>
      </c>
      <c r="AI1031" s="42" t="s">
        <v>5139</v>
      </c>
      <c r="AJ1031" s="9"/>
      <c r="AK1031" s="40" t="s">
        <v>76</v>
      </c>
      <c r="AL1031" s="40" t="s">
        <v>77</v>
      </c>
      <c r="AM1031" s="32" t="s">
        <v>2795</v>
      </c>
      <c r="AN1031" s="26" t="s">
        <v>235</v>
      </c>
      <c r="AO1031" s="26" t="s">
        <v>5085</v>
      </c>
      <c r="AP1031" s="26" t="s">
        <v>5132</v>
      </c>
      <c r="AQ1031" s="5"/>
      <c r="AR1031" s="5"/>
      <c r="AS1031" s="5"/>
      <c r="AT1031" s="5"/>
      <c r="AU1031" s="9"/>
      <c r="AV1031" s="9"/>
      <c r="AW1031" s="9"/>
      <c r="AX1031" s="9"/>
      <c r="AY1031" s="9"/>
      <c r="AZ1031" s="9"/>
      <c r="BA1031" s="9"/>
      <c r="BB1031" s="9"/>
      <c r="BC1031" s="9"/>
      <c r="BD1031" s="9"/>
      <c r="BE1031" s="9"/>
      <c r="BF1031" s="9"/>
      <c r="BG1031" s="9"/>
      <c r="BH1031" s="9"/>
      <c r="BI1031" s="9"/>
      <c r="BJ1031" s="9"/>
      <c r="BK1031" s="9"/>
      <c r="BL1031" s="9"/>
      <c r="BM1031" s="9"/>
      <c r="BN1031" s="9"/>
      <c r="BO1031" s="9"/>
      <c r="BP1031" s="9"/>
      <c r="BQ1031" s="9"/>
      <c r="BR1031" s="9"/>
      <c r="BS1031" s="9"/>
      <c r="BT1031" s="9"/>
      <c r="BU1031" s="9"/>
      <c r="BV1031" s="9"/>
      <c r="BW1031" s="9"/>
    </row>
    <row r="1032">
      <c r="A1032" s="5"/>
      <c r="B1032" s="26" t="s">
        <v>5140</v>
      </c>
      <c r="C1032" s="26" t="s">
        <v>55</v>
      </c>
      <c r="D1032" s="26" t="s">
        <v>5141</v>
      </c>
      <c r="E1032" s="26" t="s">
        <v>5142</v>
      </c>
      <c r="F1032" s="26">
        <v>1.0</v>
      </c>
      <c r="G1032" s="26" t="s">
        <v>5143</v>
      </c>
      <c r="H1032" s="26" t="s">
        <v>59</v>
      </c>
      <c r="I1032" s="26" t="s">
        <v>5144</v>
      </c>
      <c r="J1032" s="5"/>
      <c r="K1032" s="40" t="s">
        <v>55</v>
      </c>
      <c r="L1032" s="40" t="s">
        <v>60</v>
      </c>
      <c r="M1032" s="53" t="s">
        <v>2083</v>
      </c>
      <c r="N1032" s="40" t="s">
        <v>2791</v>
      </c>
      <c r="O1032" s="52" t="s">
        <v>5145</v>
      </c>
      <c r="P1032" s="53">
        <v>3.0</v>
      </c>
      <c r="Q1032" s="53" t="s">
        <v>134</v>
      </c>
      <c r="R1032" s="53" t="s">
        <v>135</v>
      </c>
      <c r="S1032" s="53" t="s">
        <v>59</v>
      </c>
      <c r="T1032" s="40" t="s">
        <v>65</v>
      </c>
      <c r="U1032" s="40" t="s">
        <v>66</v>
      </c>
      <c r="V1032" s="26" t="s">
        <v>969</v>
      </c>
      <c r="W1032" s="40" t="s">
        <v>68</v>
      </c>
      <c r="X1032" s="40" t="s">
        <v>69</v>
      </c>
      <c r="Y1032" s="26">
        <v>30.0</v>
      </c>
      <c r="Z1032" s="26" t="s">
        <v>118</v>
      </c>
      <c r="AA1032" s="26" t="s">
        <v>71</v>
      </c>
      <c r="AB1032" s="26" t="s">
        <v>72</v>
      </c>
      <c r="AC1032" s="26" t="s">
        <v>3147</v>
      </c>
      <c r="AD1032" s="26" t="s">
        <v>74</v>
      </c>
      <c r="AE1032" s="52" t="s">
        <v>5145</v>
      </c>
      <c r="AF1032" s="5"/>
      <c r="AG1032" s="42" t="s">
        <v>5146</v>
      </c>
      <c r="AH1032" s="51">
        <v>0.9</v>
      </c>
      <c r="AI1032" s="42" t="s">
        <v>5147</v>
      </c>
      <c r="AJ1032" s="9"/>
      <c r="AK1032" s="40" t="s">
        <v>76</v>
      </c>
      <c r="AL1032" s="40" t="s">
        <v>77</v>
      </c>
      <c r="AM1032" s="32" t="s">
        <v>2795</v>
      </c>
      <c r="AN1032" s="26" t="s">
        <v>235</v>
      </c>
      <c r="AO1032" s="26" t="s">
        <v>5085</v>
      </c>
      <c r="AP1032" s="26" t="s">
        <v>5132</v>
      </c>
      <c r="AQ1032" s="26" t="s">
        <v>93</v>
      </c>
      <c r="AR1032" s="5"/>
      <c r="AS1032" s="5"/>
      <c r="AT1032" s="5"/>
      <c r="AU1032" s="9"/>
      <c r="AV1032" s="9"/>
      <c r="AW1032" s="9"/>
      <c r="AX1032" s="9"/>
      <c r="AY1032" s="9"/>
      <c r="AZ1032" s="9"/>
      <c r="BA1032" s="9"/>
      <c r="BB1032" s="9"/>
      <c r="BC1032" s="9"/>
      <c r="BD1032" s="9"/>
      <c r="BE1032" s="9"/>
      <c r="BF1032" s="9"/>
      <c r="BG1032" s="9"/>
      <c r="BH1032" s="9"/>
      <c r="BI1032" s="9"/>
      <c r="BJ1032" s="9"/>
      <c r="BK1032" s="9"/>
      <c r="BL1032" s="9"/>
      <c r="BM1032" s="9"/>
      <c r="BN1032" s="9"/>
      <c r="BO1032" s="9"/>
      <c r="BP1032" s="9"/>
      <c r="BQ1032" s="9"/>
      <c r="BR1032" s="9"/>
      <c r="BS1032" s="9"/>
      <c r="BT1032" s="9"/>
      <c r="BU1032" s="9"/>
      <c r="BV1032" s="9"/>
      <c r="BW1032" s="9"/>
    </row>
    <row r="1033">
      <c r="A1033" s="5"/>
      <c r="B1033" s="26" t="s">
        <v>5148</v>
      </c>
      <c r="C1033" s="26" t="s">
        <v>55</v>
      </c>
      <c r="D1033" s="26" t="s">
        <v>5149</v>
      </c>
      <c r="E1033" s="26" t="s">
        <v>5150</v>
      </c>
      <c r="F1033" s="26">
        <v>1.0</v>
      </c>
      <c r="G1033" s="26" t="s">
        <v>5151</v>
      </c>
      <c r="H1033" s="26" t="s">
        <v>59</v>
      </c>
      <c r="I1033" s="75" t="s">
        <v>59</v>
      </c>
      <c r="J1033" s="5"/>
      <c r="K1033" s="40" t="s">
        <v>55</v>
      </c>
      <c r="L1033" s="40" t="s">
        <v>60</v>
      </c>
      <c r="M1033" s="53" t="s">
        <v>2083</v>
      </c>
      <c r="N1033" s="40" t="s">
        <v>2791</v>
      </c>
      <c r="O1033" s="52" t="s">
        <v>5152</v>
      </c>
      <c r="P1033" s="53">
        <v>8.0</v>
      </c>
      <c r="Q1033" s="53" t="s">
        <v>134</v>
      </c>
      <c r="R1033" s="53" t="s">
        <v>135</v>
      </c>
      <c r="S1033" s="53" t="s">
        <v>59</v>
      </c>
      <c r="T1033" s="40" t="s">
        <v>65</v>
      </c>
      <c r="U1033" s="40" t="s">
        <v>66</v>
      </c>
      <c r="V1033" s="26" t="s">
        <v>969</v>
      </c>
      <c r="W1033" s="40" t="s">
        <v>68</v>
      </c>
      <c r="X1033" s="40" t="s">
        <v>69</v>
      </c>
      <c r="Y1033" s="26">
        <v>45.0</v>
      </c>
      <c r="Z1033" s="26" t="s">
        <v>118</v>
      </c>
      <c r="AA1033" s="26" t="s">
        <v>71</v>
      </c>
      <c r="AB1033" s="26" t="s">
        <v>72</v>
      </c>
      <c r="AC1033" s="26" t="s">
        <v>5153</v>
      </c>
      <c r="AD1033" s="26" t="s">
        <v>74</v>
      </c>
      <c r="AE1033" s="52" t="s">
        <v>5152</v>
      </c>
      <c r="AF1033" s="5"/>
      <c r="AG1033" s="42" t="s">
        <v>5154</v>
      </c>
      <c r="AH1033" s="51">
        <v>0.9</v>
      </c>
      <c r="AI1033" s="42" t="s">
        <v>5155</v>
      </c>
      <c r="AJ1033" s="9"/>
      <c r="AK1033" s="40" t="s">
        <v>76</v>
      </c>
      <c r="AL1033" s="40" t="s">
        <v>77</v>
      </c>
      <c r="AM1033" s="32" t="s">
        <v>2795</v>
      </c>
      <c r="AN1033" s="26" t="s">
        <v>235</v>
      </c>
      <c r="AO1033" s="26" t="s">
        <v>5085</v>
      </c>
      <c r="AP1033" s="26" t="s">
        <v>5132</v>
      </c>
      <c r="AQ1033" s="26" t="s">
        <v>124</v>
      </c>
      <c r="AR1033" s="5"/>
      <c r="AS1033" s="5"/>
      <c r="AT1033" s="5"/>
      <c r="AU1033" s="9"/>
      <c r="AV1033" s="9"/>
      <c r="AW1033" s="9"/>
      <c r="AX1033" s="9"/>
      <c r="AY1033" s="9"/>
      <c r="AZ1033" s="9"/>
      <c r="BA1033" s="9"/>
      <c r="BB1033" s="9"/>
      <c r="BC1033" s="9"/>
      <c r="BD1033" s="9"/>
      <c r="BE1033" s="9"/>
      <c r="BF1033" s="9"/>
      <c r="BG1033" s="9"/>
      <c r="BH1033" s="9"/>
      <c r="BI1033" s="9"/>
      <c r="BJ1033" s="9"/>
      <c r="BK1033" s="9"/>
      <c r="BL1033" s="9"/>
      <c r="BM1033" s="9"/>
      <c r="BN1033" s="9"/>
      <c r="BO1033" s="9"/>
      <c r="BP1033" s="9"/>
      <c r="BQ1033" s="9"/>
      <c r="BR1033" s="9"/>
      <c r="BS1033" s="9"/>
      <c r="BT1033" s="9"/>
      <c r="BU1033" s="9"/>
      <c r="BV1033" s="9"/>
      <c r="BW1033" s="9"/>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21"/>
      <c r="AI1034" s="5"/>
      <c r="AJ1034" s="5"/>
      <c r="AK1034" s="5"/>
      <c r="AL1034" s="5"/>
      <c r="AM1034" s="21"/>
      <c r="AN1034" s="5"/>
      <c r="AO1034" s="5"/>
      <c r="AP1034" s="5"/>
      <c r="AQ1034" s="5"/>
      <c r="AR1034" s="5"/>
      <c r="AS1034" s="5"/>
      <c r="AT1034" s="5"/>
      <c r="AU1034" s="9"/>
      <c r="AV1034" s="9"/>
      <c r="AW1034" s="9"/>
      <c r="AX1034" s="9"/>
      <c r="AY1034" s="9"/>
      <c r="AZ1034" s="9"/>
      <c r="BA1034" s="9"/>
      <c r="BB1034" s="9"/>
      <c r="BC1034" s="9"/>
      <c r="BD1034" s="9"/>
      <c r="BE1034" s="9"/>
      <c r="BF1034" s="9"/>
      <c r="BG1034" s="9"/>
      <c r="BH1034" s="9"/>
      <c r="BI1034" s="9"/>
      <c r="BJ1034" s="9"/>
      <c r="BK1034" s="9"/>
      <c r="BL1034" s="9"/>
      <c r="BM1034" s="9"/>
      <c r="BN1034" s="9"/>
      <c r="BO1034" s="9"/>
      <c r="BP1034" s="9"/>
      <c r="BQ1034" s="9"/>
      <c r="BR1034" s="9"/>
      <c r="BS1034" s="9"/>
      <c r="BT1034" s="9"/>
      <c r="BU1034" s="9"/>
      <c r="BV1034" s="9"/>
      <c r="BW1034" s="9"/>
    </row>
    <row r="1035">
      <c r="A1035" s="5"/>
      <c r="B1035" s="26" t="s">
        <v>5069</v>
      </c>
      <c r="C1035" s="26" t="s">
        <v>55</v>
      </c>
      <c r="D1035" s="26" t="s">
        <v>5156</v>
      </c>
      <c r="E1035" s="26" t="s">
        <v>5157</v>
      </c>
      <c r="F1035" s="26">
        <v>1.0</v>
      </c>
      <c r="G1035" s="26" t="s">
        <v>4818</v>
      </c>
      <c r="H1035" s="26" t="s">
        <v>4819</v>
      </c>
      <c r="I1035" s="26" t="s">
        <v>59</v>
      </c>
      <c r="J1035" s="5"/>
      <c r="K1035" s="40" t="s">
        <v>55</v>
      </c>
      <c r="L1035" s="40" t="s">
        <v>60</v>
      </c>
      <c r="M1035" s="53" t="s">
        <v>2083</v>
      </c>
      <c r="N1035" s="40" t="s">
        <v>2791</v>
      </c>
      <c r="O1035" s="52" t="s">
        <v>5072</v>
      </c>
      <c r="P1035" s="5"/>
      <c r="Q1035" s="53" t="s">
        <v>134</v>
      </c>
      <c r="R1035" s="53" t="s">
        <v>135</v>
      </c>
      <c r="S1035" s="53" t="s">
        <v>59</v>
      </c>
      <c r="T1035" s="40" t="s">
        <v>65</v>
      </c>
      <c r="U1035" s="40" t="s">
        <v>66</v>
      </c>
      <c r="V1035" s="26" t="s">
        <v>969</v>
      </c>
      <c r="W1035" s="40" t="s">
        <v>68</v>
      </c>
      <c r="X1035" s="40" t="s">
        <v>69</v>
      </c>
      <c r="Y1035" s="26">
        <v>45.0</v>
      </c>
      <c r="Z1035" s="26" t="s">
        <v>118</v>
      </c>
      <c r="AA1035" s="26" t="s">
        <v>71</v>
      </c>
      <c r="AB1035" s="26" t="s">
        <v>72</v>
      </c>
      <c r="AC1035" s="26" t="s">
        <v>5158</v>
      </c>
      <c r="AD1035" s="26" t="s">
        <v>74</v>
      </c>
      <c r="AE1035" s="52" t="s">
        <v>5072</v>
      </c>
      <c r="AF1035" s="5"/>
      <c r="AG1035" s="42" t="s">
        <v>5159</v>
      </c>
      <c r="AH1035" s="51">
        <v>0.8</v>
      </c>
      <c r="AI1035" s="42" t="s">
        <v>5160</v>
      </c>
      <c r="AJ1035" s="9"/>
      <c r="AK1035" s="40" t="s">
        <v>76</v>
      </c>
      <c r="AL1035" s="40" t="s">
        <v>77</v>
      </c>
      <c r="AM1035" s="32" t="s">
        <v>2795</v>
      </c>
      <c r="AN1035" s="26" t="s">
        <v>235</v>
      </c>
      <c r="AO1035" s="26" t="s">
        <v>5085</v>
      </c>
      <c r="AP1035" s="26" t="s">
        <v>5161</v>
      </c>
      <c r="AQ1035" s="26" t="s">
        <v>124</v>
      </c>
      <c r="AR1035" s="5"/>
      <c r="AS1035" s="5"/>
      <c r="AT1035" s="5"/>
      <c r="AU1035" s="9"/>
      <c r="AV1035" s="9"/>
      <c r="AW1035" s="9"/>
      <c r="AX1035" s="9"/>
      <c r="AY1035" s="9"/>
      <c r="AZ1035" s="9"/>
      <c r="BA1035" s="9"/>
      <c r="BB1035" s="9"/>
      <c r="BC1035" s="9"/>
      <c r="BD1035" s="9"/>
      <c r="BE1035" s="9"/>
      <c r="BF1035" s="9"/>
      <c r="BG1035" s="9"/>
      <c r="BH1035" s="9"/>
      <c r="BI1035" s="9"/>
      <c r="BJ1035" s="9"/>
      <c r="BK1035" s="9"/>
      <c r="BL1035" s="9"/>
      <c r="BM1035" s="9"/>
      <c r="BN1035" s="9"/>
      <c r="BO1035" s="9"/>
      <c r="BP1035" s="9"/>
      <c r="BQ1035" s="9"/>
      <c r="BR1035" s="9"/>
      <c r="BS1035" s="9"/>
      <c r="BT1035" s="9"/>
      <c r="BU1035" s="9"/>
      <c r="BV1035" s="9"/>
      <c r="BW1035" s="9"/>
    </row>
    <row r="1036">
      <c r="A1036" s="5"/>
      <c r="B1036" s="26" t="s">
        <v>5162</v>
      </c>
      <c r="C1036" s="26" t="s">
        <v>55</v>
      </c>
      <c r="D1036" s="26" t="s">
        <v>5163</v>
      </c>
      <c r="E1036" s="26" t="s">
        <v>5164</v>
      </c>
      <c r="F1036" s="26">
        <v>1.0</v>
      </c>
      <c r="G1036" s="26" t="s">
        <v>191</v>
      </c>
      <c r="H1036" s="26" t="s">
        <v>59</v>
      </c>
      <c r="I1036" s="26" t="s">
        <v>3596</v>
      </c>
      <c r="J1036" s="5"/>
      <c r="K1036" s="40" t="s">
        <v>55</v>
      </c>
      <c r="L1036" s="40" t="s">
        <v>60</v>
      </c>
      <c r="M1036" s="53" t="s">
        <v>2083</v>
      </c>
      <c r="N1036" s="40" t="s">
        <v>2791</v>
      </c>
      <c r="O1036" s="52" t="s">
        <v>5165</v>
      </c>
      <c r="P1036" s="53">
        <v>4.0</v>
      </c>
      <c r="Q1036" s="53" t="s">
        <v>134</v>
      </c>
      <c r="R1036" s="53" t="s">
        <v>135</v>
      </c>
      <c r="S1036" s="53" t="s">
        <v>59</v>
      </c>
      <c r="T1036" s="40" t="s">
        <v>65</v>
      </c>
      <c r="U1036" s="40" t="s">
        <v>66</v>
      </c>
      <c r="V1036" s="26" t="s">
        <v>969</v>
      </c>
      <c r="W1036" s="40" t="s">
        <v>68</v>
      </c>
      <c r="X1036" s="40" t="s">
        <v>69</v>
      </c>
      <c r="Y1036" s="26">
        <v>45.0</v>
      </c>
      <c r="Z1036" s="26" t="s">
        <v>118</v>
      </c>
      <c r="AA1036" s="26" t="s">
        <v>71</v>
      </c>
      <c r="AB1036" s="26" t="s">
        <v>72</v>
      </c>
      <c r="AC1036" s="26" t="s">
        <v>2511</v>
      </c>
      <c r="AD1036" s="26" t="s">
        <v>74</v>
      </c>
      <c r="AE1036" s="52" t="s">
        <v>5165</v>
      </c>
      <c r="AF1036" s="5"/>
      <c r="AG1036" s="42" t="s">
        <v>5166</v>
      </c>
      <c r="AH1036" s="51">
        <v>0.85</v>
      </c>
      <c r="AI1036" s="42" t="s">
        <v>5167</v>
      </c>
      <c r="AJ1036" s="9"/>
      <c r="AK1036" s="40" t="s">
        <v>76</v>
      </c>
      <c r="AL1036" s="40" t="s">
        <v>77</v>
      </c>
      <c r="AM1036" s="32" t="s">
        <v>2795</v>
      </c>
      <c r="AN1036" s="26" t="s">
        <v>235</v>
      </c>
      <c r="AO1036" s="26" t="s">
        <v>5085</v>
      </c>
      <c r="AP1036" s="26" t="s">
        <v>5161</v>
      </c>
      <c r="AQ1036" s="26" t="s">
        <v>124</v>
      </c>
      <c r="AR1036" s="5"/>
      <c r="AS1036" s="5"/>
      <c r="AT1036" s="5"/>
      <c r="AU1036" s="9"/>
      <c r="AV1036" s="9"/>
      <c r="AW1036" s="9"/>
      <c r="AX1036" s="9"/>
      <c r="AY1036" s="9"/>
      <c r="AZ1036" s="9"/>
      <c r="BA1036" s="9"/>
      <c r="BB1036" s="9"/>
      <c r="BC1036" s="9"/>
      <c r="BD1036" s="9"/>
      <c r="BE1036" s="9"/>
      <c r="BF1036" s="9"/>
      <c r="BG1036" s="9"/>
      <c r="BH1036" s="9"/>
      <c r="BI1036" s="9"/>
      <c r="BJ1036" s="9"/>
      <c r="BK1036" s="9"/>
      <c r="BL1036" s="9"/>
      <c r="BM1036" s="9"/>
      <c r="BN1036" s="9"/>
      <c r="BO1036" s="9"/>
      <c r="BP1036" s="9"/>
      <c r="BQ1036" s="9"/>
      <c r="BR1036" s="9"/>
      <c r="BS1036" s="9"/>
      <c r="BT1036" s="9"/>
      <c r="BU1036" s="9"/>
      <c r="BV1036" s="9"/>
      <c r="BW1036" s="9"/>
    </row>
    <row r="1037">
      <c r="A1037" s="5"/>
      <c r="B1037" s="26" t="s">
        <v>5025</v>
      </c>
      <c r="C1037" s="26" t="s">
        <v>55</v>
      </c>
      <c r="D1037" s="26" t="s">
        <v>5168</v>
      </c>
      <c r="E1037" s="26" t="s">
        <v>5169</v>
      </c>
      <c r="F1037" s="26">
        <v>1.0</v>
      </c>
      <c r="G1037" s="26" t="s">
        <v>5028</v>
      </c>
      <c r="H1037" s="26" t="s">
        <v>59</v>
      </c>
      <c r="I1037" s="26" t="s">
        <v>5029</v>
      </c>
      <c r="J1037" s="5"/>
      <c r="K1037" s="40" t="s">
        <v>55</v>
      </c>
      <c r="L1037" s="40" t="s">
        <v>60</v>
      </c>
      <c r="M1037" s="53" t="s">
        <v>2083</v>
      </c>
      <c r="N1037" s="40" t="s">
        <v>2791</v>
      </c>
      <c r="O1037" s="52" t="s">
        <v>5030</v>
      </c>
      <c r="P1037" s="53">
        <v>4.0</v>
      </c>
      <c r="Q1037" s="53" t="s">
        <v>134</v>
      </c>
      <c r="R1037" s="53" t="s">
        <v>135</v>
      </c>
      <c r="S1037" s="53" t="s">
        <v>59</v>
      </c>
      <c r="T1037" s="40" t="s">
        <v>65</v>
      </c>
      <c r="U1037" s="40" t="s">
        <v>66</v>
      </c>
      <c r="V1037" s="26" t="s">
        <v>969</v>
      </c>
      <c r="W1037" s="40" t="s">
        <v>68</v>
      </c>
      <c r="X1037" s="40" t="s">
        <v>69</v>
      </c>
      <c r="Y1037" s="26">
        <v>45.0</v>
      </c>
      <c r="Z1037" s="26" t="s">
        <v>118</v>
      </c>
      <c r="AA1037" s="26" t="s">
        <v>71</v>
      </c>
      <c r="AB1037" s="26" t="s">
        <v>72</v>
      </c>
      <c r="AC1037" s="26" t="s">
        <v>3147</v>
      </c>
      <c r="AD1037" s="26" t="s">
        <v>74</v>
      </c>
      <c r="AE1037" s="52" t="s">
        <v>5030</v>
      </c>
      <c r="AF1037" s="5"/>
      <c r="AG1037" s="42" t="s">
        <v>5170</v>
      </c>
      <c r="AH1037" s="51">
        <v>0.9</v>
      </c>
      <c r="AI1037" s="42" t="s">
        <v>5171</v>
      </c>
      <c r="AJ1037" s="9"/>
      <c r="AK1037" s="40" t="s">
        <v>76</v>
      </c>
      <c r="AL1037" s="40" t="s">
        <v>77</v>
      </c>
      <c r="AM1037" s="32" t="s">
        <v>2795</v>
      </c>
      <c r="AN1037" s="26" t="s">
        <v>235</v>
      </c>
      <c r="AO1037" s="26" t="s">
        <v>5085</v>
      </c>
      <c r="AP1037" s="26" t="s">
        <v>5161</v>
      </c>
      <c r="AQ1037" s="26" t="s">
        <v>124</v>
      </c>
      <c r="AR1037" s="5"/>
      <c r="AS1037" s="5"/>
      <c r="AT1037" s="5"/>
      <c r="AU1037" s="9"/>
      <c r="AV1037" s="9"/>
      <c r="AW1037" s="9"/>
      <c r="AX1037" s="9"/>
      <c r="AY1037" s="9"/>
      <c r="AZ1037" s="9"/>
      <c r="BA1037" s="9"/>
      <c r="BB1037" s="9"/>
      <c r="BC1037" s="9"/>
      <c r="BD1037" s="9"/>
      <c r="BE1037" s="9"/>
      <c r="BF1037" s="9"/>
      <c r="BG1037" s="9"/>
      <c r="BH1037" s="9"/>
      <c r="BI1037" s="9"/>
      <c r="BJ1037" s="9"/>
      <c r="BK1037" s="9"/>
      <c r="BL1037" s="9"/>
      <c r="BM1037" s="9"/>
      <c r="BN1037" s="9"/>
      <c r="BO1037" s="9"/>
      <c r="BP1037" s="9"/>
      <c r="BQ1037" s="9"/>
      <c r="BR1037" s="9"/>
      <c r="BS1037" s="9"/>
      <c r="BT1037" s="9"/>
      <c r="BU1037" s="9"/>
      <c r="BV1037" s="9"/>
      <c r="BW1037" s="9"/>
    </row>
    <row r="1038">
      <c r="A1038" s="5"/>
      <c r="B1038" s="26" t="s">
        <v>4829</v>
      </c>
      <c r="C1038" s="26" t="s">
        <v>55</v>
      </c>
      <c r="D1038" s="26" t="s">
        <v>5020</v>
      </c>
      <c r="E1038" s="26" t="s">
        <v>5021</v>
      </c>
      <c r="F1038" s="26">
        <v>1.0</v>
      </c>
      <c r="G1038" s="26" t="s">
        <v>4832</v>
      </c>
      <c r="H1038" s="75">
        <v>45514.0</v>
      </c>
      <c r="I1038" s="26" t="s">
        <v>59</v>
      </c>
      <c r="J1038" s="5"/>
      <c r="K1038" s="40" t="s">
        <v>55</v>
      </c>
      <c r="L1038" s="40" t="s">
        <v>60</v>
      </c>
      <c r="M1038" s="53" t="s">
        <v>2083</v>
      </c>
      <c r="N1038" s="40" t="s">
        <v>2791</v>
      </c>
      <c r="O1038" s="52" t="s">
        <v>5172</v>
      </c>
      <c r="P1038" s="53">
        <v>4.0</v>
      </c>
      <c r="Q1038" s="53" t="s">
        <v>134</v>
      </c>
      <c r="R1038" s="53" t="s">
        <v>135</v>
      </c>
      <c r="S1038" s="53" t="s">
        <v>59</v>
      </c>
      <c r="T1038" s="40" t="s">
        <v>65</v>
      </c>
      <c r="U1038" s="40" t="s">
        <v>66</v>
      </c>
      <c r="V1038" s="26" t="s">
        <v>969</v>
      </c>
      <c r="W1038" s="40" t="s">
        <v>68</v>
      </c>
      <c r="X1038" s="40" t="s">
        <v>69</v>
      </c>
      <c r="Y1038" s="26">
        <v>45.0</v>
      </c>
      <c r="Z1038" s="26" t="s">
        <v>118</v>
      </c>
      <c r="AA1038" s="26" t="s">
        <v>71</v>
      </c>
      <c r="AB1038" s="26" t="s">
        <v>72</v>
      </c>
      <c r="AC1038" s="26" t="s">
        <v>5173</v>
      </c>
      <c r="AD1038" s="26" t="s">
        <v>74</v>
      </c>
      <c r="AE1038" s="52" t="s">
        <v>5172</v>
      </c>
      <c r="AF1038" s="5"/>
      <c r="AG1038" s="42" t="s">
        <v>5174</v>
      </c>
      <c r="AH1038" s="51">
        <v>0.85</v>
      </c>
      <c r="AI1038" s="42" t="s">
        <v>5175</v>
      </c>
      <c r="AJ1038" s="9"/>
      <c r="AK1038" s="40" t="s">
        <v>76</v>
      </c>
      <c r="AL1038" s="40" t="s">
        <v>77</v>
      </c>
      <c r="AM1038" s="32" t="s">
        <v>2795</v>
      </c>
      <c r="AN1038" s="26" t="s">
        <v>235</v>
      </c>
      <c r="AO1038" s="26" t="s">
        <v>5085</v>
      </c>
      <c r="AP1038" s="26" t="s">
        <v>5161</v>
      </c>
      <c r="AQ1038" s="26" t="s">
        <v>124</v>
      </c>
      <c r="AR1038" s="5"/>
      <c r="AS1038" s="5"/>
      <c r="AT1038" s="5"/>
      <c r="AU1038" s="9"/>
      <c r="AV1038" s="9"/>
      <c r="AW1038" s="9"/>
      <c r="AX1038" s="9"/>
      <c r="AY1038" s="9"/>
      <c r="AZ1038" s="9"/>
      <c r="BA1038" s="9"/>
      <c r="BB1038" s="9"/>
      <c r="BC1038" s="9"/>
      <c r="BD1038" s="9"/>
      <c r="BE1038" s="9"/>
      <c r="BF1038" s="9"/>
      <c r="BG1038" s="9"/>
      <c r="BH1038" s="9"/>
      <c r="BI1038" s="9"/>
      <c r="BJ1038" s="9"/>
      <c r="BK1038" s="9"/>
      <c r="BL1038" s="9"/>
      <c r="BM1038" s="9"/>
      <c r="BN1038" s="9"/>
      <c r="BO1038" s="9"/>
      <c r="BP1038" s="9"/>
      <c r="BQ1038" s="9"/>
      <c r="BR1038" s="9"/>
      <c r="BS1038" s="9"/>
      <c r="BT1038" s="9"/>
      <c r="BU1038" s="9"/>
      <c r="BV1038" s="9"/>
      <c r="BW1038" s="9"/>
    </row>
    <row r="1039">
      <c r="A1039" s="5"/>
      <c r="B1039" s="5"/>
      <c r="C1039" s="5"/>
      <c r="D1039" s="5"/>
      <c r="E1039" s="5"/>
      <c r="F1039" s="26">
        <v>1.0</v>
      </c>
      <c r="G1039" s="5"/>
      <c r="H1039" s="5"/>
      <c r="I1039" s="5"/>
      <c r="J1039" s="5"/>
      <c r="K1039" s="40" t="s">
        <v>55</v>
      </c>
      <c r="L1039" s="40" t="s">
        <v>60</v>
      </c>
      <c r="M1039" s="53" t="s">
        <v>2083</v>
      </c>
      <c r="N1039" s="40" t="s">
        <v>1319</v>
      </c>
      <c r="O1039" s="52" t="s">
        <v>5176</v>
      </c>
      <c r="P1039" s="5"/>
      <c r="Q1039" s="53" t="s">
        <v>114</v>
      </c>
      <c r="R1039" s="53" t="s">
        <v>115</v>
      </c>
      <c r="S1039" s="5"/>
      <c r="T1039" s="40" t="s">
        <v>65</v>
      </c>
      <c r="U1039" s="40" t="s">
        <v>66</v>
      </c>
      <c r="V1039" s="26" t="s">
        <v>969</v>
      </c>
      <c r="W1039" s="40" t="s">
        <v>68</v>
      </c>
      <c r="X1039" s="40" t="s">
        <v>69</v>
      </c>
      <c r="Y1039" s="5"/>
      <c r="Z1039" s="5"/>
      <c r="AA1039" s="26" t="s">
        <v>71</v>
      </c>
      <c r="AB1039" s="26" t="s">
        <v>72</v>
      </c>
      <c r="AC1039" s="5"/>
      <c r="AD1039" s="26" t="s">
        <v>156</v>
      </c>
      <c r="AE1039" s="52" t="s">
        <v>5176</v>
      </c>
      <c r="AF1039" s="5"/>
      <c r="AG1039" s="9"/>
      <c r="AH1039" s="50"/>
      <c r="AI1039" s="9"/>
      <c r="AJ1039" s="9"/>
      <c r="AK1039" s="40" t="s">
        <v>76</v>
      </c>
      <c r="AL1039" s="40" t="s">
        <v>77</v>
      </c>
      <c r="AM1039" s="32" t="s">
        <v>2795</v>
      </c>
      <c r="AN1039" s="26" t="s">
        <v>235</v>
      </c>
      <c r="AO1039" s="26" t="s">
        <v>5085</v>
      </c>
      <c r="AP1039" s="26" t="s">
        <v>5161</v>
      </c>
      <c r="AQ1039" s="5"/>
      <c r="AR1039" s="5"/>
      <c r="AS1039" s="5"/>
      <c r="AT1039" s="5"/>
      <c r="AU1039" s="9"/>
      <c r="AV1039" s="9"/>
      <c r="AW1039" s="9"/>
      <c r="AX1039" s="9"/>
      <c r="AY1039" s="9"/>
      <c r="AZ1039" s="9"/>
      <c r="BA1039" s="9"/>
      <c r="BB1039" s="9"/>
      <c r="BC1039" s="9"/>
      <c r="BD1039" s="9"/>
      <c r="BE1039" s="9"/>
      <c r="BF1039" s="9"/>
      <c r="BG1039" s="9"/>
      <c r="BH1039" s="9"/>
      <c r="BI1039" s="9"/>
      <c r="BJ1039" s="9"/>
      <c r="BK1039" s="9"/>
      <c r="BL1039" s="9"/>
      <c r="BM1039" s="9"/>
      <c r="BN1039" s="9"/>
      <c r="BO1039" s="9"/>
      <c r="BP1039" s="9"/>
      <c r="BQ1039" s="9"/>
      <c r="BR1039" s="9"/>
      <c r="BS1039" s="9"/>
      <c r="BT1039" s="9"/>
      <c r="BU1039" s="9"/>
      <c r="BV1039" s="9"/>
      <c r="BW1039" s="9"/>
    </row>
    <row r="1040">
      <c r="A1040" s="5"/>
      <c r="B1040" s="5"/>
      <c r="C1040" s="5"/>
      <c r="D1040" s="5"/>
      <c r="E1040" s="5"/>
      <c r="F1040" s="26">
        <v>1.0</v>
      </c>
      <c r="G1040" s="5"/>
      <c r="H1040" s="5"/>
      <c r="I1040" s="5"/>
      <c r="J1040" s="5"/>
      <c r="K1040" s="40" t="s">
        <v>55</v>
      </c>
      <c r="L1040" s="40" t="s">
        <v>60</v>
      </c>
      <c r="M1040" s="53" t="s">
        <v>2083</v>
      </c>
      <c r="N1040" s="40" t="s">
        <v>1319</v>
      </c>
      <c r="O1040" s="52" t="s">
        <v>5177</v>
      </c>
      <c r="P1040" s="5"/>
      <c r="Q1040" s="53" t="s">
        <v>114</v>
      </c>
      <c r="R1040" s="53" t="s">
        <v>115</v>
      </c>
      <c r="S1040" s="5"/>
      <c r="T1040" s="40" t="s">
        <v>65</v>
      </c>
      <c r="U1040" s="40" t="s">
        <v>66</v>
      </c>
      <c r="V1040" s="26" t="s">
        <v>969</v>
      </c>
      <c r="W1040" s="40" t="s">
        <v>68</v>
      </c>
      <c r="X1040" s="40" t="s">
        <v>69</v>
      </c>
      <c r="Y1040" s="5"/>
      <c r="Z1040" s="5"/>
      <c r="AA1040" s="26" t="s">
        <v>71</v>
      </c>
      <c r="AB1040" s="26" t="s">
        <v>72</v>
      </c>
      <c r="AC1040" s="5"/>
      <c r="AD1040" s="26" t="s">
        <v>156</v>
      </c>
      <c r="AE1040" s="52" t="s">
        <v>5177</v>
      </c>
      <c r="AF1040" s="5"/>
      <c r="AG1040" s="9"/>
      <c r="AH1040" s="50"/>
      <c r="AI1040" s="9"/>
      <c r="AJ1040" s="9"/>
      <c r="AK1040" s="40" t="s">
        <v>76</v>
      </c>
      <c r="AL1040" s="40" t="s">
        <v>77</v>
      </c>
      <c r="AM1040" s="32" t="s">
        <v>2795</v>
      </c>
      <c r="AN1040" s="26" t="s">
        <v>235</v>
      </c>
      <c r="AO1040" s="26" t="s">
        <v>5085</v>
      </c>
      <c r="AP1040" s="26" t="s">
        <v>5161</v>
      </c>
      <c r="AQ1040" s="5"/>
      <c r="AR1040" s="5"/>
      <c r="AS1040" s="5"/>
      <c r="AT1040" s="5"/>
      <c r="AU1040" s="9"/>
      <c r="AV1040" s="9"/>
      <c r="AW1040" s="9"/>
      <c r="AX1040" s="9"/>
      <c r="AY1040" s="9"/>
      <c r="AZ1040" s="9"/>
      <c r="BA1040" s="9"/>
      <c r="BB1040" s="9"/>
      <c r="BC1040" s="9"/>
      <c r="BD1040" s="9"/>
      <c r="BE1040" s="9"/>
      <c r="BF1040" s="9"/>
      <c r="BG1040" s="9"/>
      <c r="BH1040" s="9"/>
      <c r="BI1040" s="9"/>
      <c r="BJ1040" s="9"/>
      <c r="BK1040" s="9"/>
      <c r="BL1040" s="9"/>
      <c r="BM1040" s="9"/>
      <c r="BN1040" s="9"/>
      <c r="BO1040" s="9"/>
      <c r="BP1040" s="9"/>
      <c r="BQ1040" s="9"/>
      <c r="BR1040" s="9"/>
      <c r="BS1040" s="9"/>
      <c r="BT1040" s="9"/>
      <c r="BU1040" s="9"/>
      <c r="BV1040" s="9"/>
      <c r="BW1040" s="9"/>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21"/>
      <c r="AI1041" s="5"/>
      <c r="AJ1041" s="5"/>
      <c r="AK1041" s="5"/>
      <c r="AL1041" s="5"/>
      <c r="AM1041" s="21"/>
      <c r="AN1041" s="5"/>
      <c r="AO1041" s="5"/>
      <c r="AP1041" s="5"/>
      <c r="AQ1041" s="5"/>
      <c r="AR1041" s="5"/>
      <c r="AS1041" s="5"/>
      <c r="AT1041" s="5"/>
      <c r="AU1041" s="9"/>
      <c r="AV1041" s="9"/>
      <c r="AW1041" s="9"/>
      <c r="AX1041" s="9"/>
      <c r="AY1041" s="9"/>
      <c r="AZ1041" s="9"/>
      <c r="BA1041" s="9"/>
      <c r="BB1041" s="9"/>
      <c r="BC1041" s="9"/>
      <c r="BD1041" s="9"/>
      <c r="BE1041" s="9"/>
      <c r="BF1041" s="9"/>
      <c r="BG1041" s="9"/>
      <c r="BH1041" s="9"/>
      <c r="BI1041" s="9"/>
      <c r="BJ1041" s="9"/>
      <c r="BK1041" s="9"/>
      <c r="BL1041" s="9"/>
      <c r="BM1041" s="9"/>
      <c r="BN1041" s="9"/>
      <c r="BO1041" s="9"/>
      <c r="BP1041" s="9"/>
      <c r="BQ1041" s="9"/>
      <c r="BR1041" s="9"/>
      <c r="BS1041" s="9"/>
      <c r="BT1041" s="9"/>
      <c r="BU1041" s="9"/>
      <c r="BV1041" s="9"/>
      <c r="BW1041" s="9"/>
    </row>
    <row r="1042">
      <c r="A1042" s="5"/>
      <c r="B1042" s="26" t="s">
        <v>5178</v>
      </c>
      <c r="C1042" s="26" t="s">
        <v>55</v>
      </c>
      <c r="D1042" s="26" t="s">
        <v>5179</v>
      </c>
      <c r="E1042" s="26" t="s">
        <v>5180</v>
      </c>
      <c r="F1042" s="26">
        <v>1.0</v>
      </c>
      <c r="G1042" s="26" t="s">
        <v>5181</v>
      </c>
      <c r="H1042" s="26" t="s">
        <v>5182</v>
      </c>
      <c r="I1042" s="75">
        <v>45872.0</v>
      </c>
      <c r="J1042" s="5"/>
      <c r="K1042" s="40" t="s">
        <v>55</v>
      </c>
      <c r="L1042" s="40" t="s">
        <v>60</v>
      </c>
      <c r="M1042" s="53" t="s">
        <v>2083</v>
      </c>
      <c r="N1042" s="40" t="s">
        <v>2791</v>
      </c>
      <c r="O1042" s="52" t="s">
        <v>5183</v>
      </c>
      <c r="P1042" s="53">
        <v>4.0</v>
      </c>
      <c r="Q1042" s="53" t="s">
        <v>134</v>
      </c>
      <c r="R1042" s="53" t="s">
        <v>135</v>
      </c>
      <c r="S1042" s="53" t="s">
        <v>59</v>
      </c>
      <c r="T1042" s="40" t="s">
        <v>65</v>
      </c>
      <c r="U1042" s="40" t="s">
        <v>66</v>
      </c>
      <c r="V1042" s="26" t="s">
        <v>969</v>
      </c>
      <c r="W1042" s="40" t="s">
        <v>68</v>
      </c>
      <c r="X1042" s="40" t="s">
        <v>69</v>
      </c>
      <c r="Y1042" s="26">
        <v>45.0</v>
      </c>
      <c r="Z1042" s="26" t="s">
        <v>136</v>
      </c>
      <c r="AA1042" s="26" t="s">
        <v>71</v>
      </c>
      <c r="AB1042" s="26" t="s">
        <v>72</v>
      </c>
      <c r="AC1042" s="26" t="s">
        <v>5184</v>
      </c>
      <c r="AD1042" s="26" t="s">
        <v>74</v>
      </c>
      <c r="AE1042" s="52" t="s">
        <v>5183</v>
      </c>
      <c r="AF1042" s="5"/>
      <c r="AG1042" s="42" t="s">
        <v>5185</v>
      </c>
      <c r="AH1042" s="51">
        <v>0.8</v>
      </c>
      <c r="AI1042" s="42" t="s">
        <v>5186</v>
      </c>
      <c r="AJ1042" s="9"/>
      <c r="AK1042" s="40" t="s">
        <v>76</v>
      </c>
      <c r="AL1042" s="40" t="s">
        <v>77</v>
      </c>
      <c r="AM1042" s="32" t="s">
        <v>2795</v>
      </c>
      <c r="AN1042" s="26" t="s">
        <v>235</v>
      </c>
      <c r="AO1042" s="26" t="s">
        <v>5085</v>
      </c>
      <c r="AP1042" s="26" t="s">
        <v>5187</v>
      </c>
      <c r="AQ1042" s="26" t="s">
        <v>124</v>
      </c>
      <c r="AR1042" s="5"/>
      <c r="AS1042" s="5"/>
      <c r="AT1042" s="5"/>
      <c r="AU1042" s="9"/>
      <c r="AV1042" s="9"/>
      <c r="AW1042" s="9"/>
      <c r="AX1042" s="9"/>
      <c r="AY1042" s="9"/>
      <c r="AZ1042" s="9"/>
      <c r="BA1042" s="9"/>
      <c r="BB1042" s="9"/>
      <c r="BC1042" s="9"/>
      <c r="BD1042" s="9"/>
      <c r="BE1042" s="9"/>
      <c r="BF1042" s="9"/>
      <c r="BG1042" s="9"/>
      <c r="BH1042" s="9"/>
      <c r="BI1042" s="9"/>
      <c r="BJ1042" s="9"/>
      <c r="BK1042" s="9"/>
      <c r="BL1042" s="9"/>
      <c r="BM1042" s="9"/>
      <c r="BN1042" s="9"/>
      <c r="BO1042" s="9"/>
      <c r="BP1042" s="9"/>
      <c r="BQ1042" s="9"/>
      <c r="BR1042" s="9"/>
      <c r="BS1042" s="9"/>
      <c r="BT1042" s="9"/>
      <c r="BU1042" s="9"/>
      <c r="BV1042" s="9"/>
      <c r="BW1042" s="9"/>
    </row>
    <row r="1043">
      <c r="A1043" s="5"/>
      <c r="B1043" s="26" t="s">
        <v>5025</v>
      </c>
      <c r="C1043" s="26" t="s">
        <v>55</v>
      </c>
      <c r="D1043" s="26" t="s">
        <v>5168</v>
      </c>
      <c r="E1043" s="26" t="s">
        <v>5169</v>
      </c>
      <c r="F1043" s="26">
        <v>1.0</v>
      </c>
      <c r="G1043" s="26" t="s">
        <v>5028</v>
      </c>
      <c r="H1043" s="26" t="s">
        <v>59</v>
      </c>
      <c r="I1043" s="26" t="s">
        <v>5029</v>
      </c>
      <c r="J1043" s="5"/>
      <c r="K1043" s="40" t="s">
        <v>55</v>
      </c>
      <c r="L1043" s="40" t="s">
        <v>60</v>
      </c>
      <c r="M1043" s="53" t="s">
        <v>2083</v>
      </c>
      <c r="N1043" s="40" t="s">
        <v>2791</v>
      </c>
      <c r="O1043" s="52" t="s">
        <v>5030</v>
      </c>
      <c r="P1043" s="53">
        <v>4.0</v>
      </c>
      <c r="Q1043" s="53" t="s">
        <v>134</v>
      </c>
      <c r="R1043" s="53" t="s">
        <v>135</v>
      </c>
      <c r="S1043" s="53" t="s">
        <v>59</v>
      </c>
      <c r="T1043" s="40" t="s">
        <v>65</v>
      </c>
      <c r="U1043" s="40" t="s">
        <v>66</v>
      </c>
      <c r="V1043" s="26" t="s">
        <v>969</v>
      </c>
      <c r="W1043" s="40" t="s">
        <v>68</v>
      </c>
      <c r="X1043" s="40" t="s">
        <v>69</v>
      </c>
      <c r="Y1043" s="26">
        <v>45.0</v>
      </c>
      <c r="Z1043" s="26" t="s">
        <v>118</v>
      </c>
      <c r="AA1043" s="26" t="s">
        <v>71</v>
      </c>
      <c r="AB1043" s="26" t="s">
        <v>72</v>
      </c>
      <c r="AC1043" s="26" t="s">
        <v>3954</v>
      </c>
      <c r="AD1043" s="26" t="s">
        <v>74</v>
      </c>
      <c r="AE1043" s="52" t="s">
        <v>5030</v>
      </c>
      <c r="AF1043" s="5"/>
      <c r="AG1043" s="42" t="s">
        <v>5188</v>
      </c>
      <c r="AH1043" s="51">
        <v>0.9</v>
      </c>
      <c r="AI1043" s="42" t="s">
        <v>5189</v>
      </c>
      <c r="AJ1043" s="9"/>
      <c r="AK1043" s="40" t="s">
        <v>76</v>
      </c>
      <c r="AL1043" s="40" t="s">
        <v>77</v>
      </c>
      <c r="AM1043" s="32" t="s">
        <v>2795</v>
      </c>
      <c r="AN1043" s="26" t="s">
        <v>235</v>
      </c>
      <c r="AO1043" s="26" t="s">
        <v>5085</v>
      </c>
      <c r="AP1043" s="26" t="s">
        <v>5187</v>
      </c>
      <c r="AQ1043" s="26" t="s">
        <v>124</v>
      </c>
      <c r="AR1043" s="5"/>
      <c r="AS1043" s="5"/>
      <c r="AT1043" s="5"/>
      <c r="AU1043" s="9"/>
      <c r="AV1043" s="9"/>
      <c r="AW1043" s="9"/>
      <c r="AX1043" s="9"/>
      <c r="AY1043" s="9"/>
      <c r="AZ1043" s="9"/>
      <c r="BA1043" s="9"/>
      <c r="BB1043" s="9"/>
      <c r="BC1043" s="9"/>
      <c r="BD1043" s="9"/>
      <c r="BE1043" s="9"/>
      <c r="BF1043" s="9"/>
      <c r="BG1043" s="9"/>
      <c r="BH1043" s="9"/>
      <c r="BI1043" s="9"/>
      <c r="BJ1043" s="9"/>
      <c r="BK1043" s="9"/>
      <c r="BL1043" s="9"/>
      <c r="BM1043" s="9"/>
      <c r="BN1043" s="9"/>
      <c r="BO1043" s="9"/>
      <c r="BP1043" s="9"/>
      <c r="BQ1043" s="9"/>
      <c r="BR1043" s="9"/>
      <c r="BS1043" s="9"/>
      <c r="BT1043" s="9"/>
      <c r="BU1043" s="9"/>
      <c r="BV1043" s="9"/>
      <c r="BW1043" s="9"/>
    </row>
    <row r="1044">
      <c r="A1044" s="5"/>
      <c r="B1044" s="26" t="s">
        <v>5033</v>
      </c>
      <c r="C1044" s="26" t="s">
        <v>55</v>
      </c>
      <c r="D1044" s="26" t="s">
        <v>5190</v>
      </c>
      <c r="E1044" s="26" t="s">
        <v>5191</v>
      </c>
      <c r="F1044" s="26">
        <v>1.0</v>
      </c>
      <c r="G1044" s="26" t="s">
        <v>59</v>
      </c>
      <c r="H1044" s="26" t="s">
        <v>5036</v>
      </c>
      <c r="I1044" s="26" t="s">
        <v>59</v>
      </c>
      <c r="J1044" s="5"/>
      <c r="K1044" s="40" t="s">
        <v>55</v>
      </c>
      <c r="L1044" s="40" t="s">
        <v>60</v>
      </c>
      <c r="M1044" s="53" t="s">
        <v>2083</v>
      </c>
      <c r="N1044" s="40" t="s">
        <v>2791</v>
      </c>
      <c r="O1044" s="52" t="s">
        <v>5037</v>
      </c>
      <c r="P1044" s="53">
        <v>7.0</v>
      </c>
      <c r="Q1044" s="53" t="s">
        <v>134</v>
      </c>
      <c r="R1044" s="53" t="s">
        <v>135</v>
      </c>
      <c r="S1044" s="53" t="s">
        <v>59</v>
      </c>
      <c r="T1044" s="40" t="s">
        <v>65</v>
      </c>
      <c r="U1044" s="40" t="s">
        <v>66</v>
      </c>
      <c r="V1044" s="26" t="s">
        <v>969</v>
      </c>
      <c r="W1044" s="40" t="s">
        <v>68</v>
      </c>
      <c r="X1044" s="40" t="s">
        <v>69</v>
      </c>
      <c r="Y1044" s="26">
        <v>45.0</v>
      </c>
      <c r="Z1044" s="26" t="s">
        <v>118</v>
      </c>
      <c r="AA1044" s="26" t="s">
        <v>71</v>
      </c>
      <c r="AB1044" s="26" t="s">
        <v>72</v>
      </c>
      <c r="AC1044" s="26" t="s">
        <v>2511</v>
      </c>
      <c r="AD1044" s="26" t="s">
        <v>74</v>
      </c>
      <c r="AE1044" s="52" t="s">
        <v>5037</v>
      </c>
      <c r="AF1044" s="5"/>
      <c r="AG1044" s="42" t="s">
        <v>5192</v>
      </c>
      <c r="AH1044" s="51">
        <v>0.85</v>
      </c>
      <c r="AI1044" s="42" t="s">
        <v>5193</v>
      </c>
      <c r="AJ1044" s="9"/>
      <c r="AK1044" s="40" t="s">
        <v>76</v>
      </c>
      <c r="AL1044" s="40" t="s">
        <v>77</v>
      </c>
      <c r="AM1044" s="32" t="s">
        <v>2795</v>
      </c>
      <c r="AN1044" s="26" t="s">
        <v>235</v>
      </c>
      <c r="AO1044" s="26" t="s">
        <v>5085</v>
      </c>
      <c r="AP1044" s="26" t="s">
        <v>5187</v>
      </c>
      <c r="AQ1044" s="26" t="s">
        <v>124</v>
      </c>
      <c r="AR1044" s="5"/>
      <c r="AS1044" s="5"/>
      <c r="AT1044" s="5"/>
      <c r="AU1044" s="9"/>
      <c r="AV1044" s="9"/>
      <c r="AW1044" s="9"/>
      <c r="AX1044" s="9"/>
      <c r="AY1044" s="9"/>
      <c r="AZ1044" s="9"/>
      <c r="BA1044" s="9"/>
      <c r="BB1044" s="9"/>
      <c r="BC1044" s="9"/>
      <c r="BD1044" s="9"/>
      <c r="BE1044" s="9"/>
      <c r="BF1044" s="9"/>
      <c r="BG1044" s="9"/>
      <c r="BH1044" s="9"/>
      <c r="BI1044" s="9"/>
      <c r="BJ1044" s="9"/>
      <c r="BK1044" s="9"/>
      <c r="BL1044" s="9"/>
      <c r="BM1044" s="9"/>
      <c r="BN1044" s="9"/>
      <c r="BO1044" s="9"/>
      <c r="BP1044" s="9"/>
      <c r="BQ1044" s="9"/>
      <c r="BR1044" s="9"/>
      <c r="BS1044" s="9"/>
      <c r="BT1044" s="9"/>
      <c r="BU1044" s="9"/>
      <c r="BV1044" s="9"/>
      <c r="BW1044" s="9"/>
    </row>
    <row r="1045">
      <c r="A1045" s="5"/>
      <c r="B1045" s="26" t="s">
        <v>4793</v>
      </c>
      <c r="C1045" s="26" t="s">
        <v>55</v>
      </c>
      <c r="D1045" s="26" t="s">
        <v>5062</v>
      </c>
      <c r="E1045" s="26" t="s">
        <v>5063</v>
      </c>
      <c r="F1045" s="26">
        <v>1.0</v>
      </c>
      <c r="G1045" s="26" t="s">
        <v>4796</v>
      </c>
      <c r="H1045" s="26" t="s">
        <v>2236</v>
      </c>
      <c r="I1045" s="26" t="s">
        <v>59</v>
      </c>
      <c r="J1045" s="5"/>
      <c r="K1045" s="40" t="s">
        <v>55</v>
      </c>
      <c r="L1045" s="40" t="s">
        <v>60</v>
      </c>
      <c r="M1045" s="53" t="s">
        <v>2083</v>
      </c>
      <c r="N1045" s="40" t="s">
        <v>2791</v>
      </c>
      <c r="O1045" s="52" t="s">
        <v>4797</v>
      </c>
      <c r="P1045" s="53">
        <v>8.0</v>
      </c>
      <c r="Q1045" s="53" t="s">
        <v>134</v>
      </c>
      <c r="R1045" s="53" t="s">
        <v>135</v>
      </c>
      <c r="S1045" s="53" t="s">
        <v>59</v>
      </c>
      <c r="T1045" s="40" t="s">
        <v>65</v>
      </c>
      <c r="U1045" s="40" t="s">
        <v>66</v>
      </c>
      <c r="V1045" s="26" t="s">
        <v>969</v>
      </c>
      <c r="W1045" s="40" t="s">
        <v>68</v>
      </c>
      <c r="X1045" s="40" t="s">
        <v>69</v>
      </c>
      <c r="Y1045" s="26">
        <v>40.0</v>
      </c>
      <c r="Z1045" s="26" t="s">
        <v>136</v>
      </c>
      <c r="AA1045" s="26" t="s">
        <v>71</v>
      </c>
      <c r="AB1045" s="26" t="s">
        <v>72</v>
      </c>
      <c r="AC1045" s="26" t="s">
        <v>4798</v>
      </c>
      <c r="AD1045" s="26" t="s">
        <v>74</v>
      </c>
      <c r="AE1045" s="52" t="s">
        <v>4797</v>
      </c>
      <c r="AF1045" s="5"/>
      <c r="AG1045" s="42" t="s">
        <v>5194</v>
      </c>
      <c r="AH1045" s="51">
        <v>0.8</v>
      </c>
      <c r="AI1045" s="42" t="s">
        <v>5195</v>
      </c>
      <c r="AJ1045" s="9"/>
      <c r="AK1045" s="40" t="s">
        <v>76</v>
      </c>
      <c r="AL1045" s="40" t="s">
        <v>77</v>
      </c>
      <c r="AM1045" s="32" t="s">
        <v>2795</v>
      </c>
      <c r="AN1045" s="26" t="s">
        <v>235</v>
      </c>
      <c r="AO1045" s="26" t="s">
        <v>5085</v>
      </c>
      <c r="AP1045" s="26" t="s">
        <v>5187</v>
      </c>
      <c r="AQ1045" s="26" t="s">
        <v>124</v>
      </c>
      <c r="AR1045" s="5"/>
      <c r="AS1045" s="5"/>
      <c r="AT1045" s="5"/>
      <c r="AU1045" s="9"/>
      <c r="AV1045" s="9"/>
      <c r="AW1045" s="9"/>
      <c r="AX1045" s="9"/>
      <c r="AY1045" s="9"/>
      <c r="AZ1045" s="9"/>
      <c r="BA1045" s="9"/>
      <c r="BB1045" s="9"/>
      <c r="BC1045" s="9"/>
      <c r="BD1045" s="9"/>
      <c r="BE1045" s="9"/>
      <c r="BF1045" s="9"/>
      <c r="BG1045" s="9"/>
      <c r="BH1045" s="9"/>
      <c r="BI1045" s="9"/>
      <c r="BJ1045" s="9"/>
      <c r="BK1045" s="9"/>
      <c r="BL1045" s="9"/>
      <c r="BM1045" s="9"/>
      <c r="BN1045" s="9"/>
      <c r="BO1045" s="9"/>
      <c r="BP1045" s="9"/>
      <c r="BQ1045" s="9"/>
      <c r="BR1045" s="9"/>
      <c r="BS1045" s="9"/>
      <c r="BT1045" s="9"/>
      <c r="BU1045" s="9"/>
      <c r="BV1045" s="9"/>
      <c r="BW1045" s="9"/>
    </row>
    <row r="1046">
      <c r="A1046" s="5"/>
      <c r="B1046" s="5"/>
      <c r="C1046" s="5"/>
      <c r="D1046" s="5"/>
      <c r="E1046" s="5"/>
      <c r="F1046" s="26">
        <v>1.0</v>
      </c>
      <c r="G1046" s="5"/>
      <c r="H1046" s="5"/>
      <c r="I1046" s="5"/>
      <c r="J1046" s="5"/>
      <c r="K1046" s="40" t="s">
        <v>55</v>
      </c>
      <c r="L1046" s="40" t="s">
        <v>60</v>
      </c>
      <c r="M1046" s="53" t="s">
        <v>2083</v>
      </c>
      <c r="N1046" s="40" t="s">
        <v>1319</v>
      </c>
      <c r="O1046" s="52" t="s">
        <v>5196</v>
      </c>
      <c r="P1046" s="5"/>
      <c r="Q1046" s="53" t="s">
        <v>114</v>
      </c>
      <c r="R1046" s="53" t="s">
        <v>115</v>
      </c>
      <c r="S1046" s="5"/>
      <c r="T1046" s="40" t="s">
        <v>65</v>
      </c>
      <c r="U1046" s="40" t="s">
        <v>66</v>
      </c>
      <c r="V1046" s="26" t="s">
        <v>969</v>
      </c>
      <c r="W1046" s="40" t="s">
        <v>68</v>
      </c>
      <c r="X1046" s="40" t="s">
        <v>69</v>
      </c>
      <c r="Y1046" s="5"/>
      <c r="Z1046" s="5"/>
      <c r="AA1046" s="26" t="s">
        <v>71</v>
      </c>
      <c r="AB1046" s="26" t="s">
        <v>72</v>
      </c>
      <c r="AC1046" s="5"/>
      <c r="AD1046" s="26" t="s">
        <v>156</v>
      </c>
      <c r="AE1046" s="52" t="s">
        <v>5196</v>
      </c>
      <c r="AF1046" s="5"/>
      <c r="AG1046" s="9"/>
      <c r="AH1046" s="50"/>
      <c r="AI1046" s="9"/>
      <c r="AJ1046" s="9"/>
      <c r="AK1046" s="40" t="s">
        <v>76</v>
      </c>
      <c r="AL1046" s="40" t="s">
        <v>77</v>
      </c>
      <c r="AM1046" s="32" t="s">
        <v>2795</v>
      </c>
      <c r="AN1046" s="26" t="s">
        <v>235</v>
      </c>
      <c r="AO1046" s="26" t="s">
        <v>5085</v>
      </c>
      <c r="AP1046" s="26" t="s">
        <v>5187</v>
      </c>
      <c r="AQ1046" s="5"/>
      <c r="AR1046" s="5"/>
      <c r="AS1046" s="5"/>
      <c r="AT1046" s="5"/>
      <c r="AU1046" s="9"/>
      <c r="AV1046" s="9"/>
      <c r="AW1046" s="9"/>
      <c r="AX1046" s="9"/>
      <c r="AY1046" s="9"/>
      <c r="AZ1046" s="9"/>
      <c r="BA1046" s="9"/>
      <c r="BB1046" s="9"/>
      <c r="BC1046" s="9"/>
      <c r="BD1046" s="9"/>
      <c r="BE1046" s="9"/>
      <c r="BF1046" s="9"/>
      <c r="BG1046" s="9"/>
      <c r="BH1046" s="9"/>
      <c r="BI1046" s="9"/>
      <c r="BJ1046" s="9"/>
      <c r="BK1046" s="9"/>
      <c r="BL1046" s="9"/>
      <c r="BM1046" s="9"/>
      <c r="BN1046" s="9"/>
      <c r="BO1046" s="9"/>
      <c r="BP1046" s="9"/>
      <c r="BQ1046" s="9"/>
      <c r="BR1046" s="9"/>
      <c r="BS1046" s="9"/>
      <c r="BT1046" s="9"/>
      <c r="BU1046" s="9"/>
      <c r="BV1046" s="9"/>
      <c r="BW1046" s="9"/>
    </row>
    <row r="1047">
      <c r="A1047" s="5"/>
      <c r="B1047" s="5"/>
      <c r="C1047" s="5"/>
      <c r="D1047" s="5"/>
      <c r="E1047" s="5"/>
      <c r="F1047" s="26">
        <v>1.0</v>
      </c>
      <c r="G1047" s="5"/>
      <c r="H1047" s="5"/>
      <c r="I1047" s="5"/>
      <c r="J1047" s="5"/>
      <c r="K1047" s="40" t="s">
        <v>55</v>
      </c>
      <c r="L1047" s="40" t="s">
        <v>60</v>
      </c>
      <c r="M1047" s="53" t="s">
        <v>2083</v>
      </c>
      <c r="N1047" s="40" t="s">
        <v>1319</v>
      </c>
      <c r="O1047" s="52" t="s">
        <v>5049</v>
      </c>
      <c r="P1047" s="5"/>
      <c r="Q1047" s="53" t="s">
        <v>114</v>
      </c>
      <c r="R1047" s="53" t="s">
        <v>115</v>
      </c>
      <c r="S1047" s="5"/>
      <c r="T1047" s="40" t="s">
        <v>65</v>
      </c>
      <c r="U1047" s="40" t="s">
        <v>66</v>
      </c>
      <c r="V1047" s="26" t="s">
        <v>969</v>
      </c>
      <c r="W1047" s="40" t="s">
        <v>68</v>
      </c>
      <c r="X1047" s="40" t="s">
        <v>69</v>
      </c>
      <c r="Y1047" s="5"/>
      <c r="Z1047" s="5"/>
      <c r="AA1047" s="26" t="s">
        <v>71</v>
      </c>
      <c r="AB1047" s="26" t="s">
        <v>72</v>
      </c>
      <c r="AC1047" s="5"/>
      <c r="AD1047" s="26" t="s">
        <v>156</v>
      </c>
      <c r="AE1047" s="52" t="s">
        <v>5049</v>
      </c>
      <c r="AF1047" s="5"/>
      <c r="AG1047" s="9"/>
      <c r="AH1047" s="50"/>
      <c r="AI1047" s="9"/>
      <c r="AJ1047" s="9"/>
      <c r="AK1047" s="40" t="s">
        <v>76</v>
      </c>
      <c r="AL1047" s="40" t="s">
        <v>77</v>
      </c>
      <c r="AM1047" s="32" t="s">
        <v>2795</v>
      </c>
      <c r="AN1047" s="26" t="s">
        <v>235</v>
      </c>
      <c r="AO1047" s="26" t="s">
        <v>5085</v>
      </c>
      <c r="AP1047" s="26" t="s">
        <v>5187</v>
      </c>
      <c r="AQ1047" s="5"/>
      <c r="AR1047" s="5"/>
      <c r="AS1047" s="5"/>
      <c r="AT1047" s="5"/>
      <c r="AU1047" s="9"/>
      <c r="AV1047" s="9"/>
      <c r="AW1047" s="9"/>
      <c r="AX1047" s="9"/>
      <c r="AY1047" s="9"/>
      <c r="AZ1047" s="9"/>
      <c r="BA1047" s="9"/>
      <c r="BB1047" s="9"/>
      <c r="BC1047" s="9"/>
      <c r="BD1047" s="9"/>
      <c r="BE1047" s="9"/>
      <c r="BF1047" s="9"/>
      <c r="BG1047" s="9"/>
      <c r="BH1047" s="9"/>
      <c r="BI1047" s="9"/>
      <c r="BJ1047" s="9"/>
      <c r="BK1047" s="9"/>
      <c r="BL1047" s="9"/>
      <c r="BM1047" s="9"/>
      <c r="BN1047" s="9"/>
      <c r="BO1047" s="9"/>
      <c r="BP1047" s="9"/>
      <c r="BQ1047" s="9"/>
      <c r="BR1047" s="9"/>
      <c r="BS1047" s="9"/>
      <c r="BT1047" s="9"/>
      <c r="BU1047" s="9"/>
      <c r="BV1047" s="9"/>
      <c r="BW1047" s="9"/>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21"/>
      <c r="AI1048" s="5"/>
      <c r="AJ1048" s="5"/>
      <c r="AK1048" s="5"/>
      <c r="AL1048" s="5"/>
      <c r="AM1048" s="21"/>
      <c r="AN1048" s="5"/>
      <c r="AO1048" s="5"/>
      <c r="AP1048" s="5"/>
      <c r="AQ1048" s="5"/>
      <c r="AR1048" s="5"/>
      <c r="AS1048" s="5"/>
      <c r="AT1048" s="5"/>
      <c r="AU1048" s="9"/>
      <c r="AV1048" s="9"/>
      <c r="AW1048" s="9"/>
      <c r="AX1048" s="9"/>
      <c r="AY1048" s="9"/>
      <c r="AZ1048" s="9"/>
      <c r="BA1048" s="9"/>
      <c r="BB1048" s="9"/>
      <c r="BC1048" s="9"/>
      <c r="BD1048" s="9"/>
      <c r="BE1048" s="9"/>
      <c r="BF1048" s="9"/>
      <c r="BG1048" s="9"/>
      <c r="BH1048" s="9"/>
      <c r="BI1048" s="9"/>
      <c r="BJ1048" s="9"/>
      <c r="BK1048" s="9"/>
      <c r="BL1048" s="9"/>
      <c r="BM1048" s="9"/>
      <c r="BN1048" s="9"/>
      <c r="BO1048" s="9"/>
      <c r="BP1048" s="9"/>
      <c r="BQ1048" s="9"/>
      <c r="BR1048" s="9"/>
      <c r="BS1048" s="9"/>
      <c r="BT1048" s="9"/>
      <c r="BU1048" s="9"/>
      <c r="BV1048" s="9"/>
      <c r="BW1048" s="9"/>
    </row>
    <row r="1049">
      <c r="A1049" s="5"/>
      <c r="B1049" s="348" t="s">
        <v>5197</v>
      </c>
      <c r="C1049" s="43" t="s">
        <v>55</v>
      </c>
      <c r="D1049" s="348" t="s">
        <v>5198</v>
      </c>
      <c r="E1049" s="348" t="s">
        <v>5199</v>
      </c>
      <c r="F1049" s="26">
        <v>1.0</v>
      </c>
      <c r="G1049" s="26" t="s">
        <v>3864</v>
      </c>
      <c r="H1049" s="26" t="s">
        <v>59</v>
      </c>
      <c r="I1049" s="26" t="s">
        <v>59</v>
      </c>
      <c r="J1049" s="5"/>
      <c r="K1049" s="40" t="s">
        <v>55</v>
      </c>
      <c r="L1049" s="40" t="s">
        <v>60</v>
      </c>
      <c r="M1049" s="53" t="s">
        <v>2083</v>
      </c>
      <c r="N1049" s="40" t="s">
        <v>1319</v>
      </c>
      <c r="O1049" s="52" t="s">
        <v>5013</v>
      </c>
      <c r="P1049" s="53">
        <v>6.0</v>
      </c>
      <c r="Q1049" s="53" t="s">
        <v>114</v>
      </c>
      <c r="R1049" s="53" t="s">
        <v>115</v>
      </c>
      <c r="S1049" s="61">
        <v>633662.0</v>
      </c>
      <c r="T1049" s="40" t="s">
        <v>65</v>
      </c>
      <c r="U1049" s="40" t="s">
        <v>66</v>
      </c>
      <c r="V1049" s="26" t="s">
        <v>969</v>
      </c>
      <c r="W1049" s="40" t="s">
        <v>68</v>
      </c>
      <c r="X1049" s="40" t="s">
        <v>69</v>
      </c>
      <c r="Y1049" s="26">
        <v>30.0</v>
      </c>
      <c r="Z1049" s="26" t="s">
        <v>118</v>
      </c>
      <c r="AA1049" s="26" t="s">
        <v>71</v>
      </c>
      <c r="AB1049" s="26" t="s">
        <v>72</v>
      </c>
      <c r="AC1049" s="26" t="s">
        <v>59</v>
      </c>
      <c r="AD1049" s="26" t="s">
        <v>156</v>
      </c>
      <c r="AE1049" s="52" t="s">
        <v>5013</v>
      </c>
      <c r="AF1049" s="43"/>
      <c r="AG1049" s="348" t="s">
        <v>5200</v>
      </c>
      <c r="AH1049" s="349">
        <v>0.8</v>
      </c>
      <c r="AI1049" s="348" t="s">
        <v>5201</v>
      </c>
      <c r="AJ1049" s="9"/>
      <c r="AK1049" s="40" t="s">
        <v>76</v>
      </c>
      <c r="AL1049" s="40" t="s">
        <v>77</v>
      </c>
      <c r="AM1049" s="32" t="s">
        <v>2795</v>
      </c>
      <c r="AN1049" s="26" t="s">
        <v>235</v>
      </c>
      <c r="AO1049" s="26" t="s">
        <v>5202</v>
      </c>
      <c r="AP1049" s="26" t="s">
        <v>5203</v>
      </c>
      <c r="AQ1049" s="26" t="s">
        <v>93</v>
      </c>
      <c r="AR1049" s="5"/>
      <c r="AS1049" s="5"/>
      <c r="AT1049" s="5"/>
      <c r="AU1049" s="9"/>
      <c r="AV1049" s="9"/>
      <c r="AW1049" s="9"/>
      <c r="AX1049" s="9"/>
      <c r="AY1049" s="9"/>
      <c r="AZ1049" s="9"/>
      <c r="BA1049" s="9"/>
      <c r="BB1049" s="9"/>
      <c r="BC1049" s="9"/>
      <c r="BD1049" s="9"/>
      <c r="BE1049" s="9"/>
      <c r="BF1049" s="9"/>
      <c r="BG1049" s="9"/>
      <c r="BH1049" s="9"/>
      <c r="BI1049" s="9"/>
      <c r="BJ1049" s="9"/>
      <c r="BK1049" s="9"/>
      <c r="BL1049" s="9"/>
      <c r="BM1049" s="9"/>
      <c r="BN1049" s="9"/>
      <c r="BO1049" s="9"/>
      <c r="BP1049" s="9"/>
      <c r="BQ1049" s="9"/>
      <c r="BR1049" s="9"/>
      <c r="BS1049" s="9"/>
      <c r="BT1049" s="9"/>
      <c r="BU1049" s="9"/>
      <c r="BV1049" s="9"/>
      <c r="BW1049" s="9"/>
    </row>
    <row r="1050">
      <c r="A1050" s="5"/>
      <c r="B1050" s="350" t="s">
        <v>5204</v>
      </c>
      <c r="C1050" s="43" t="s">
        <v>55</v>
      </c>
      <c r="D1050" s="350" t="s">
        <v>5205</v>
      </c>
      <c r="E1050" s="350" t="s">
        <v>5199</v>
      </c>
      <c r="F1050" s="26">
        <v>1.0</v>
      </c>
      <c r="G1050" s="348" t="s">
        <v>5206</v>
      </c>
      <c r="H1050" s="348">
        <v>2013.0</v>
      </c>
      <c r="I1050" s="26" t="s">
        <v>59</v>
      </c>
      <c r="J1050" s="5"/>
      <c r="K1050" s="40" t="s">
        <v>55</v>
      </c>
      <c r="L1050" s="40" t="s">
        <v>60</v>
      </c>
      <c r="M1050" s="53" t="s">
        <v>2083</v>
      </c>
      <c r="N1050" s="40" t="s">
        <v>1319</v>
      </c>
      <c r="O1050" s="52" t="s">
        <v>5207</v>
      </c>
      <c r="P1050" s="53">
        <v>13.0</v>
      </c>
      <c r="Q1050" s="53" t="s">
        <v>114</v>
      </c>
      <c r="R1050" s="53" t="s">
        <v>115</v>
      </c>
      <c r="S1050" s="61">
        <v>487132.0</v>
      </c>
      <c r="T1050" s="40" t="s">
        <v>65</v>
      </c>
      <c r="U1050" s="40" t="s">
        <v>66</v>
      </c>
      <c r="V1050" s="26" t="s">
        <v>969</v>
      </c>
      <c r="W1050" s="40" t="s">
        <v>68</v>
      </c>
      <c r="X1050" s="40" t="s">
        <v>69</v>
      </c>
      <c r="Y1050" s="26">
        <v>30.0</v>
      </c>
      <c r="Z1050" s="26" t="s">
        <v>118</v>
      </c>
      <c r="AA1050" s="26" t="s">
        <v>71</v>
      </c>
      <c r="AB1050" s="26" t="s">
        <v>72</v>
      </c>
      <c r="AC1050" s="26" t="s">
        <v>59</v>
      </c>
      <c r="AD1050" s="26" t="s">
        <v>156</v>
      </c>
      <c r="AE1050" s="52" t="s">
        <v>5207</v>
      </c>
      <c r="AF1050" s="5"/>
      <c r="AG1050" s="348" t="s">
        <v>5208</v>
      </c>
      <c r="AH1050" s="349">
        <v>0.7</v>
      </c>
      <c r="AI1050" s="348" t="s">
        <v>5209</v>
      </c>
      <c r="AJ1050" s="9"/>
      <c r="AK1050" s="40" t="s">
        <v>76</v>
      </c>
      <c r="AL1050" s="40" t="s">
        <v>77</v>
      </c>
      <c r="AM1050" s="32" t="s">
        <v>2795</v>
      </c>
      <c r="AN1050" s="26" t="s">
        <v>235</v>
      </c>
      <c r="AO1050" s="26" t="s">
        <v>5202</v>
      </c>
      <c r="AP1050" s="26" t="s">
        <v>5203</v>
      </c>
      <c r="AQ1050" s="26" t="s">
        <v>93</v>
      </c>
      <c r="AR1050" s="5"/>
      <c r="AS1050" s="5"/>
      <c r="AT1050" s="5"/>
      <c r="AU1050" s="9"/>
      <c r="AV1050" s="9"/>
      <c r="AW1050" s="9"/>
      <c r="AX1050" s="9"/>
      <c r="AY1050" s="9"/>
      <c r="AZ1050" s="9"/>
      <c r="BA1050" s="9"/>
      <c r="BB1050" s="9"/>
      <c r="BC1050" s="9"/>
      <c r="BD1050" s="9"/>
      <c r="BE1050" s="9"/>
      <c r="BF1050" s="9"/>
      <c r="BG1050" s="9"/>
      <c r="BH1050" s="9"/>
      <c r="BI1050" s="9"/>
      <c r="BJ1050" s="9"/>
      <c r="BK1050" s="9"/>
      <c r="BL1050" s="9"/>
      <c r="BM1050" s="9"/>
      <c r="BN1050" s="9"/>
      <c r="BO1050" s="9"/>
      <c r="BP1050" s="9"/>
      <c r="BQ1050" s="9"/>
      <c r="BR1050" s="9"/>
      <c r="BS1050" s="9"/>
      <c r="BT1050" s="9"/>
      <c r="BU1050" s="9"/>
      <c r="BV1050" s="9"/>
      <c r="BW1050" s="9"/>
    </row>
    <row r="1051">
      <c r="A1051" s="5"/>
      <c r="B1051" s="26" t="s">
        <v>4829</v>
      </c>
      <c r="C1051" s="26" t="s">
        <v>55</v>
      </c>
      <c r="D1051" s="26" t="s">
        <v>5020</v>
      </c>
      <c r="E1051" s="26" t="s">
        <v>5021</v>
      </c>
      <c r="F1051" s="26">
        <v>1.0</v>
      </c>
      <c r="G1051" s="26" t="s">
        <v>4832</v>
      </c>
      <c r="H1051" s="75">
        <v>45514.0</v>
      </c>
      <c r="I1051" s="26" t="s">
        <v>59</v>
      </c>
      <c r="J1051" s="5"/>
      <c r="K1051" s="40" t="s">
        <v>55</v>
      </c>
      <c r="L1051" s="40" t="s">
        <v>60</v>
      </c>
      <c r="M1051" s="53" t="s">
        <v>2083</v>
      </c>
      <c r="N1051" s="40" t="s">
        <v>2791</v>
      </c>
      <c r="O1051" s="52" t="s">
        <v>4834</v>
      </c>
      <c r="P1051" s="53">
        <v>4.0</v>
      </c>
      <c r="Q1051" s="53" t="s">
        <v>134</v>
      </c>
      <c r="R1051" s="53" t="s">
        <v>135</v>
      </c>
      <c r="S1051" s="53" t="s">
        <v>59</v>
      </c>
      <c r="T1051" s="40" t="s">
        <v>65</v>
      </c>
      <c r="U1051" s="40" t="s">
        <v>66</v>
      </c>
      <c r="V1051" s="26" t="s">
        <v>969</v>
      </c>
      <c r="W1051" s="40" t="s">
        <v>68</v>
      </c>
      <c r="X1051" s="40" t="s">
        <v>69</v>
      </c>
      <c r="Y1051" s="26">
        <v>40.0</v>
      </c>
      <c r="Z1051" s="26" t="s">
        <v>136</v>
      </c>
      <c r="AA1051" s="26" t="s">
        <v>71</v>
      </c>
      <c r="AB1051" s="26" t="s">
        <v>72</v>
      </c>
      <c r="AC1051" s="26" t="s">
        <v>5173</v>
      </c>
      <c r="AD1051" s="26" t="s">
        <v>74</v>
      </c>
      <c r="AE1051" s="52" t="s">
        <v>4834</v>
      </c>
      <c r="AF1051" s="5"/>
      <c r="AG1051" s="42" t="s">
        <v>5210</v>
      </c>
      <c r="AH1051" s="51">
        <v>0.9</v>
      </c>
      <c r="AI1051" s="42" t="s">
        <v>5211</v>
      </c>
      <c r="AJ1051" s="9"/>
      <c r="AK1051" s="40" t="s">
        <v>76</v>
      </c>
      <c r="AL1051" s="40" t="s">
        <v>77</v>
      </c>
      <c r="AM1051" s="32" t="s">
        <v>2795</v>
      </c>
      <c r="AN1051" s="26" t="s">
        <v>235</v>
      </c>
      <c r="AO1051" s="26" t="s">
        <v>5202</v>
      </c>
      <c r="AP1051" s="26" t="s">
        <v>5203</v>
      </c>
      <c r="AQ1051" s="26" t="s">
        <v>124</v>
      </c>
      <c r="AR1051" s="5"/>
      <c r="AS1051" s="5"/>
      <c r="AT1051" s="5"/>
      <c r="AU1051" s="9"/>
      <c r="AV1051" s="9"/>
      <c r="AW1051" s="9"/>
      <c r="AX1051" s="9"/>
      <c r="AY1051" s="9"/>
      <c r="AZ1051" s="9"/>
      <c r="BA1051" s="9"/>
      <c r="BB1051" s="9"/>
      <c r="BC1051" s="9"/>
      <c r="BD1051" s="9"/>
      <c r="BE1051" s="9"/>
      <c r="BF1051" s="9"/>
      <c r="BG1051" s="9"/>
      <c r="BH1051" s="9"/>
      <c r="BI1051" s="9"/>
      <c r="BJ1051" s="9"/>
      <c r="BK1051" s="9"/>
      <c r="BL1051" s="9"/>
      <c r="BM1051" s="9"/>
      <c r="BN1051" s="9"/>
      <c r="BO1051" s="9"/>
      <c r="BP1051" s="9"/>
      <c r="BQ1051" s="9"/>
      <c r="BR1051" s="9"/>
      <c r="BS1051" s="9"/>
      <c r="BT1051" s="9"/>
      <c r="BU1051" s="9"/>
      <c r="BV1051" s="9"/>
      <c r="BW1051" s="9"/>
    </row>
    <row r="1052">
      <c r="A1052" s="5"/>
      <c r="B1052" s="26" t="s">
        <v>5162</v>
      </c>
      <c r="C1052" s="26" t="s">
        <v>55</v>
      </c>
      <c r="D1052" s="26" t="s">
        <v>5163</v>
      </c>
      <c r="E1052" s="26" t="s">
        <v>5164</v>
      </c>
      <c r="F1052" s="26">
        <v>1.0</v>
      </c>
      <c r="G1052" s="26" t="s">
        <v>191</v>
      </c>
      <c r="H1052" s="26" t="s">
        <v>59</v>
      </c>
      <c r="I1052" s="26" t="s">
        <v>3596</v>
      </c>
      <c r="J1052" s="5"/>
      <c r="K1052" s="40" t="s">
        <v>55</v>
      </c>
      <c r="L1052" s="40" t="s">
        <v>60</v>
      </c>
      <c r="M1052" s="53" t="s">
        <v>2083</v>
      </c>
      <c r="N1052" s="40" t="s">
        <v>2791</v>
      </c>
      <c r="O1052" s="52" t="s">
        <v>5212</v>
      </c>
      <c r="P1052" s="53">
        <v>7.0</v>
      </c>
      <c r="Q1052" s="53" t="s">
        <v>134</v>
      </c>
      <c r="R1052" s="53" t="s">
        <v>135</v>
      </c>
      <c r="S1052" s="53" t="s">
        <v>59</v>
      </c>
      <c r="T1052" s="40" t="s">
        <v>65</v>
      </c>
      <c r="U1052" s="40" t="s">
        <v>66</v>
      </c>
      <c r="V1052" s="26" t="s">
        <v>969</v>
      </c>
      <c r="W1052" s="40" t="s">
        <v>68</v>
      </c>
      <c r="X1052" s="40" t="s">
        <v>69</v>
      </c>
      <c r="Y1052" s="26">
        <v>45.0</v>
      </c>
      <c r="Z1052" s="26" t="s">
        <v>118</v>
      </c>
      <c r="AA1052" s="26" t="s">
        <v>71</v>
      </c>
      <c r="AB1052" s="26" t="s">
        <v>72</v>
      </c>
      <c r="AC1052" s="26" t="s">
        <v>2511</v>
      </c>
      <c r="AD1052" s="26" t="s">
        <v>74</v>
      </c>
      <c r="AE1052" s="52" t="s">
        <v>5212</v>
      </c>
      <c r="AF1052" s="5"/>
      <c r="AG1052" s="42" t="s">
        <v>5213</v>
      </c>
      <c r="AH1052" s="51">
        <v>0.95</v>
      </c>
      <c r="AI1052" s="42" t="s">
        <v>5214</v>
      </c>
      <c r="AJ1052" s="9"/>
      <c r="AK1052" s="40" t="s">
        <v>76</v>
      </c>
      <c r="AL1052" s="40" t="s">
        <v>77</v>
      </c>
      <c r="AM1052" s="32" t="s">
        <v>2795</v>
      </c>
      <c r="AN1052" s="26" t="s">
        <v>235</v>
      </c>
      <c r="AO1052" s="26" t="s">
        <v>5202</v>
      </c>
      <c r="AP1052" s="26" t="s">
        <v>5203</v>
      </c>
      <c r="AQ1052" s="26" t="s">
        <v>124</v>
      </c>
      <c r="AR1052" s="5"/>
      <c r="AS1052" s="5"/>
      <c r="AT1052" s="5"/>
      <c r="AU1052" s="9"/>
      <c r="AV1052" s="9"/>
      <c r="AW1052" s="9"/>
      <c r="AX1052" s="9"/>
      <c r="AY1052" s="9"/>
      <c r="AZ1052" s="9"/>
      <c r="BA1052" s="9"/>
      <c r="BB1052" s="9"/>
      <c r="BC1052" s="9"/>
      <c r="BD1052" s="9"/>
      <c r="BE1052" s="9"/>
      <c r="BF1052" s="9"/>
      <c r="BG1052" s="9"/>
      <c r="BH1052" s="9"/>
      <c r="BI1052" s="9"/>
      <c r="BJ1052" s="9"/>
      <c r="BK1052" s="9"/>
      <c r="BL1052" s="9"/>
      <c r="BM1052" s="9"/>
      <c r="BN1052" s="9"/>
      <c r="BO1052" s="9"/>
      <c r="BP1052" s="9"/>
      <c r="BQ1052" s="9"/>
      <c r="BR1052" s="9"/>
      <c r="BS1052" s="9"/>
      <c r="BT1052" s="9"/>
      <c r="BU1052" s="9"/>
      <c r="BV1052" s="9"/>
      <c r="BW1052" s="9"/>
    </row>
    <row r="1053">
      <c r="A1053" s="5"/>
      <c r="B1053" s="26" t="s">
        <v>5178</v>
      </c>
      <c r="C1053" s="26" t="s">
        <v>55</v>
      </c>
      <c r="D1053" s="26" t="s">
        <v>5179</v>
      </c>
      <c r="E1053" s="26" t="s">
        <v>5180</v>
      </c>
      <c r="F1053" s="26">
        <v>1.0</v>
      </c>
      <c r="G1053" s="26" t="s">
        <v>5181</v>
      </c>
      <c r="H1053" s="26" t="s">
        <v>5182</v>
      </c>
      <c r="I1053" s="75">
        <v>45872.0</v>
      </c>
      <c r="J1053" s="5"/>
      <c r="K1053" s="40" t="s">
        <v>55</v>
      </c>
      <c r="L1053" s="40" t="s">
        <v>60</v>
      </c>
      <c r="M1053" s="53" t="s">
        <v>2083</v>
      </c>
      <c r="N1053" s="40" t="s">
        <v>2791</v>
      </c>
      <c r="O1053" s="52" t="s">
        <v>5215</v>
      </c>
      <c r="P1053" s="53">
        <v>4.0</v>
      </c>
      <c r="Q1053" s="53" t="s">
        <v>134</v>
      </c>
      <c r="R1053" s="53" t="s">
        <v>135</v>
      </c>
      <c r="S1053" s="53" t="s">
        <v>59</v>
      </c>
      <c r="T1053" s="40" t="s">
        <v>65</v>
      </c>
      <c r="U1053" s="40" t="s">
        <v>66</v>
      </c>
      <c r="V1053" s="26" t="s">
        <v>969</v>
      </c>
      <c r="W1053" s="40" t="s">
        <v>68</v>
      </c>
      <c r="X1053" s="40" t="s">
        <v>69</v>
      </c>
      <c r="Y1053" s="26">
        <v>40.0</v>
      </c>
      <c r="Z1053" s="26" t="s">
        <v>136</v>
      </c>
      <c r="AA1053" s="26" t="s">
        <v>71</v>
      </c>
      <c r="AB1053" s="26" t="s">
        <v>72</v>
      </c>
      <c r="AC1053" s="26" t="s">
        <v>5216</v>
      </c>
      <c r="AD1053" s="26" t="s">
        <v>74</v>
      </c>
      <c r="AE1053" s="52" t="s">
        <v>5215</v>
      </c>
      <c r="AF1053" s="5"/>
      <c r="AG1053" s="42" t="s">
        <v>5217</v>
      </c>
      <c r="AH1053" s="51">
        <v>0.9</v>
      </c>
      <c r="AI1053" s="42" t="s">
        <v>5218</v>
      </c>
      <c r="AJ1053" s="9"/>
      <c r="AK1053" s="40" t="s">
        <v>76</v>
      </c>
      <c r="AL1053" s="40" t="s">
        <v>77</v>
      </c>
      <c r="AM1053" s="32" t="s">
        <v>2795</v>
      </c>
      <c r="AN1053" s="26" t="s">
        <v>235</v>
      </c>
      <c r="AO1053" s="26" t="s">
        <v>5202</v>
      </c>
      <c r="AP1053" s="26" t="s">
        <v>5203</v>
      </c>
      <c r="AQ1053" s="26" t="s">
        <v>124</v>
      </c>
      <c r="AR1053" s="5"/>
      <c r="AS1053" s="5"/>
      <c r="AT1053" s="5"/>
      <c r="AU1053" s="9"/>
      <c r="AV1053" s="9"/>
      <c r="AW1053" s="9"/>
      <c r="AX1053" s="9"/>
      <c r="AY1053" s="9"/>
      <c r="AZ1053" s="9"/>
      <c r="BA1053" s="9"/>
      <c r="BB1053" s="9"/>
      <c r="BC1053" s="9"/>
      <c r="BD1053" s="9"/>
      <c r="BE1053" s="9"/>
      <c r="BF1053" s="9"/>
      <c r="BG1053" s="9"/>
      <c r="BH1053" s="9"/>
      <c r="BI1053" s="9"/>
      <c r="BJ1053" s="9"/>
      <c r="BK1053" s="9"/>
      <c r="BL1053" s="9"/>
      <c r="BM1053" s="9"/>
      <c r="BN1053" s="9"/>
      <c r="BO1053" s="9"/>
      <c r="BP1053" s="9"/>
      <c r="BQ1053" s="9"/>
      <c r="BR1053" s="9"/>
      <c r="BS1053" s="9"/>
      <c r="BT1053" s="9"/>
      <c r="BU1053" s="9"/>
      <c r="BV1053" s="9"/>
      <c r="BW1053" s="9"/>
    </row>
    <row r="1054">
      <c r="A1054" s="5"/>
      <c r="B1054" s="26" t="s">
        <v>5040</v>
      </c>
      <c r="C1054" s="26" t="s">
        <v>55</v>
      </c>
      <c r="D1054" s="26" t="s">
        <v>5041</v>
      </c>
      <c r="E1054" s="26" t="s">
        <v>5042</v>
      </c>
      <c r="F1054" s="26">
        <v>1.0</v>
      </c>
      <c r="G1054" s="26" t="s">
        <v>5043</v>
      </c>
      <c r="H1054" s="26" t="s">
        <v>59</v>
      </c>
      <c r="I1054" s="26" t="s">
        <v>59</v>
      </c>
      <c r="J1054" s="5"/>
      <c r="K1054" s="40" t="s">
        <v>55</v>
      </c>
      <c r="L1054" s="40" t="s">
        <v>60</v>
      </c>
      <c r="M1054" s="53" t="s">
        <v>2083</v>
      </c>
      <c r="N1054" s="40" t="s">
        <v>2791</v>
      </c>
      <c r="O1054" s="52" t="s">
        <v>5044</v>
      </c>
      <c r="P1054" s="53">
        <v>6.0</v>
      </c>
      <c r="Q1054" s="53" t="s">
        <v>134</v>
      </c>
      <c r="R1054" s="53" t="s">
        <v>135</v>
      </c>
      <c r="S1054" s="53" t="s">
        <v>59</v>
      </c>
      <c r="T1054" s="40" t="s">
        <v>65</v>
      </c>
      <c r="U1054" s="40" t="s">
        <v>66</v>
      </c>
      <c r="V1054" s="26" t="s">
        <v>969</v>
      </c>
      <c r="W1054" s="40" t="s">
        <v>68</v>
      </c>
      <c r="X1054" s="40" t="s">
        <v>69</v>
      </c>
      <c r="Y1054" s="26">
        <v>40.0</v>
      </c>
      <c r="Z1054" s="26" t="s">
        <v>136</v>
      </c>
      <c r="AA1054" s="26" t="s">
        <v>71</v>
      </c>
      <c r="AB1054" s="26" t="s">
        <v>72</v>
      </c>
      <c r="AC1054" s="26" t="s">
        <v>5045</v>
      </c>
      <c r="AD1054" s="26" t="s">
        <v>74</v>
      </c>
      <c r="AE1054" s="52" t="s">
        <v>5044</v>
      </c>
      <c r="AF1054" s="5"/>
      <c r="AG1054" s="42" t="s">
        <v>5219</v>
      </c>
      <c r="AH1054" s="51">
        <v>0.85</v>
      </c>
      <c r="AI1054" s="42" t="s">
        <v>5220</v>
      </c>
      <c r="AJ1054" s="9"/>
      <c r="AK1054" s="40" t="s">
        <v>76</v>
      </c>
      <c r="AL1054" s="40" t="s">
        <v>77</v>
      </c>
      <c r="AM1054" s="32" t="s">
        <v>2795</v>
      </c>
      <c r="AN1054" s="26" t="s">
        <v>235</v>
      </c>
      <c r="AO1054" s="26" t="s">
        <v>5202</v>
      </c>
      <c r="AP1054" s="26" t="s">
        <v>5203</v>
      </c>
      <c r="AQ1054" s="26" t="s">
        <v>124</v>
      </c>
      <c r="AR1054" s="5"/>
      <c r="AS1054" s="5"/>
      <c r="AT1054" s="5"/>
      <c r="AU1054" s="9"/>
      <c r="AV1054" s="9"/>
      <c r="AW1054" s="9"/>
      <c r="AX1054" s="9"/>
      <c r="AY1054" s="9"/>
      <c r="AZ1054" s="9"/>
      <c r="BA1054" s="9"/>
      <c r="BB1054" s="9"/>
      <c r="BC1054" s="9"/>
      <c r="BD1054" s="9"/>
      <c r="BE1054" s="9"/>
      <c r="BF1054" s="9"/>
      <c r="BG1054" s="9"/>
      <c r="BH1054" s="9"/>
      <c r="BI1054" s="9"/>
      <c r="BJ1054" s="9"/>
      <c r="BK1054" s="9"/>
      <c r="BL1054" s="9"/>
      <c r="BM1054" s="9"/>
      <c r="BN1054" s="9"/>
      <c r="BO1054" s="9"/>
      <c r="BP1054" s="9"/>
      <c r="BQ1054" s="9"/>
      <c r="BR1054" s="9"/>
      <c r="BS1054" s="9"/>
      <c r="BT1054" s="9"/>
      <c r="BU1054" s="9"/>
      <c r="BV1054" s="9"/>
      <c r="BW1054" s="9"/>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21"/>
      <c r="AI1055" s="5"/>
      <c r="AJ1055" s="5"/>
      <c r="AK1055" s="5"/>
      <c r="AL1055" s="5"/>
      <c r="AM1055" s="21"/>
      <c r="AN1055" s="5"/>
      <c r="AO1055" s="5"/>
      <c r="AP1055" s="5"/>
      <c r="AQ1055" s="5"/>
      <c r="AR1055" s="5"/>
      <c r="AS1055" s="5"/>
      <c r="AT1055" s="5"/>
      <c r="AU1055" s="9"/>
      <c r="AV1055" s="9"/>
      <c r="AW1055" s="9"/>
      <c r="AX1055" s="9"/>
      <c r="AY1055" s="9"/>
      <c r="AZ1055" s="9"/>
      <c r="BA1055" s="9"/>
      <c r="BB1055" s="9"/>
      <c r="BC1055" s="9"/>
      <c r="BD1055" s="9"/>
      <c r="BE1055" s="9"/>
      <c r="BF1055" s="9"/>
      <c r="BG1055" s="9"/>
      <c r="BH1055" s="9"/>
      <c r="BI1055" s="9"/>
      <c r="BJ1055" s="9"/>
      <c r="BK1055" s="9"/>
      <c r="BL1055" s="9"/>
      <c r="BM1055" s="9"/>
      <c r="BN1055" s="9"/>
      <c r="BO1055" s="9"/>
      <c r="BP1055" s="9"/>
      <c r="BQ1055" s="9"/>
      <c r="BR1055" s="9"/>
      <c r="BS1055" s="9"/>
      <c r="BT1055" s="9"/>
      <c r="BU1055" s="9"/>
      <c r="BV1055" s="9"/>
      <c r="BW1055" s="9"/>
    </row>
    <row r="1056">
      <c r="A1056" s="5"/>
      <c r="B1056" s="5"/>
      <c r="C1056" s="5"/>
      <c r="D1056" s="5"/>
      <c r="E1056" s="5"/>
      <c r="F1056" s="26">
        <v>1.0</v>
      </c>
      <c r="G1056" s="5"/>
      <c r="H1056" s="5"/>
      <c r="I1056" s="5"/>
      <c r="J1056" s="5"/>
      <c r="K1056" s="40" t="s">
        <v>55</v>
      </c>
      <c r="L1056" s="40" t="s">
        <v>60</v>
      </c>
      <c r="M1056" s="53" t="s">
        <v>2083</v>
      </c>
      <c r="N1056" s="40" t="s">
        <v>2791</v>
      </c>
      <c r="O1056" s="345" t="s">
        <v>4834</v>
      </c>
      <c r="P1056" s="5"/>
      <c r="Q1056" s="53" t="s">
        <v>134</v>
      </c>
      <c r="R1056" s="53" t="s">
        <v>135</v>
      </c>
      <c r="S1056" s="53" t="s">
        <v>59</v>
      </c>
      <c r="T1056" s="40" t="s">
        <v>65</v>
      </c>
      <c r="U1056" s="40" t="s">
        <v>66</v>
      </c>
      <c r="V1056" s="26" t="s">
        <v>969</v>
      </c>
      <c r="W1056" s="40" t="s">
        <v>68</v>
      </c>
      <c r="X1056" s="40" t="s">
        <v>69</v>
      </c>
      <c r="Y1056" s="5"/>
      <c r="Z1056" s="5"/>
      <c r="AA1056" s="26" t="s">
        <v>71</v>
      </c>
      <c r="AB1056" s="26" t="s">
        <v>72</v>
      </c>
      <c r="AC1056" s="5"/>
      <c r="AD1056" s="26" t="s">
        <v>74</v>
      </c>
      <c r="AE1056" s="5"/>
      <c r="AF1056" s="5"/>
      <c r="AG1056" s="9"/>
      <c r="AH1056" s="50"/>
      <c r="AI1056" s="9"/>
      <c r="AJ1056" s="9"/>
      <c r="AK1056" s="40" t="s">
        <v>76</v>
      </c>
      <c r="AL1056" s="40" t="s">
        <v>77</v>
      </c>
      <c r="AM1056" s="32" t="s">
        <v>2795</v>
      </c>
      <c r="AN1056" s="26" t="s">
        <v>235</v>
      </c>
      <c r="AO1056" s="26" t="s">
        <v>5221</v>
      </c>
      <c r="AP1056" s="26" t="s">
        <v>5222</v>
      </c>
      <c r="AQ1056" s="5"/>
      <c r="AR1056" s="5"/>
      <c r="AS1056" s="5"/>
      <c r="AT1056" s="5"/>
      <c r="AU1056" s="9"/>
      <c r="AV1056" s="9"/>
      <c r="AW1056" s="9"/>
      <c r="AX1056" s="9"/>
      <c r="AY1056" s="9"/>
      <c r="AZ1056" s="9"/>
      <c r="BA1056" s="9"/>
      <c r="BB1056" s="9"/>
      <c r="BC1056" s="9"/>
      <c r="BD1056" s="9"/>
      <c r="BE1056" s="9"/>
      <c r="BF1056" s="9"/>
      <c r="BG1056" s="9"/>
      <c r="BH1056" s="9"/>
      <c r="BI1056" s="9"/>
      <c r="BJ1056" s="9"/>
      <c r="BK1056" s="9"/>
      <c r="BL1056" s="9"/>
      <c r="BM1056" s="9"/>
      <c r="BN1056" s="9"/>
      <c r="BO1056" s="9"/>
      <c r="BP1056" s="9"/>
      <c r="BQ1056" s="9"/>
      <c r="BR1056" s="9"/>
      <c r="BS1056" s="9"/>
      <c r="BT1056" s="9"/>
      <c r="BU1056" s="9"/>
      <c r="BV1056" s="9"/>
      <c r="BW1056" s="9"/>
    </row>
    <row r="1057">
      <c r="A1057" s="5"/>
      <c r="B1057" s="5"/>
      <c r="C1057" s="5"/>
      <c r="D1057" s="5"/>
      <c r="E1057" s="5"/>
      <c r="F1057" s="26">
        <v>1.0</v>
      </c>
      <c r="G1057" s="5"/>
      <c r="H1057" s="5"/>
      <c r="I1057" s="5"/>
      <c r="J1057" s="5"/>
      <c r="K1057" s="40" t="s">
        <v>55</v>
      </c>
      <c r="L1057" s="40" t="s">
        <v>60</v>
      </c>
      <c r="M1057" s="53" t="s">
        <v>2083</v>
      </c>
      <c r="N1057" s="40" t="s">
        <v>2791</v>
      </c>
      <c r="O1057" s="345" t="s">
        <v>5030</v>
      </c>
      <c r="P1057" s="5"/>
      <c r="Q1057" s="53" t="s">
        <v>134</v>
      </c>
      <c r="R1057" s="53" t="s">
        <v>135</v>
      </c>
      <c r="S1057" s="53" t="s">
        <v>59</v>
      </c>
      <c r="T1057" s="40" t="s">
        <v>65</v>
      </c>
      <c r="U1057" s="40" t="s">
        <v>66</v>
      </c>
      <c r="V1057" s="26" t="s">
        <v>969</v>
      </c>
      <c r="W1057" s="40" t="s">
        <v>68</v>
      </c>
      <c r="X1057" s="40" t="s">
        <v>69</v>
      </c>
      <c r="Y1057" s="5"/>
      <c r="Z1057" s="5"/>
      <c r="AA1057" s="26" t="s">
        <v>71</v>
      </c>
      <c r="AB1057" s="26" t="s">
        <v>72</v>
      </c>
      <c r="AC1057" s="5"/>
      <c r="AD1057" s="26" t="s">
        <v>74</v>
      </c>
      <c r="AE1057" s="5"/>
      <c r="AF1057" s="5"/>
      <c r="AG1057" s="9"/>
      <c r="AH1057" s="50"/>
      <c r="AI1057" s="9"/>
      <c r="AJ1057" s="9"/>
      <c r="AK1057" s="40" t="s">
        <v>76</v>
      </c>
      <c r="AL1057" s="40" t="s">
        <v>77</v>
      </c>
      <c r="AM1057" s="32" t="s">
        <v>2795</v>
      </c>
      <c r="AN1057" s="26" t="s">
        <v>235</v>
      </c>
      <c r="AO1057" s="26" t="s">
        <v>5221</v>
      </c>
      <c r="AP1057" s="26" t="s">
        <v>5222</v>
      </c>
      <c r="AQ1057" s="5"/>
      <c r="AR1057" s="5"/>
      <c r="AS1057" s="5"/>
      <c r="AT1057" s="5"/>
      <c r="AU1057" s="9"/>
      <c r="AV1057" s="9"/>
      <c r="AW1057" s="9"/>
      <c r="AX1057" s="9"/>
      <c r="AY1057" s="9"/>
      <c r="AZ1057" s="9"/>
      <c r="BA1057" s="9"/>
      <c r="BB1057" s="9"/>
      <c r="BC1057" s="9"/>
      <c r="BD1057" s="9"/>
      <c r="BE1057" s="9"/>
      <c r="BF1057" s="9"/>
      <c r="BG1057" s="9"/>
      <c r="BH1057" s="9"/>
      <c r="BI1057" s="9"/>
      <c r="BJ1057" s="9"/>
      <c r="BK1057" s="9"/>
      <c r="BL1057" s="9"/>
      <c r="BM1057" s="9"/>
      <c r="BN1057" s="9"/>
      <c r="BO1057" s="9"/>
      <c r="BP1057" s="9"/>
      <c r="BQ1057" s="9"/>
      <c r="BR1057" s="9"/>
      <c r="BS1057" s="9"/>
      <c r="BT1057" s="9"/>
      <c r="BU1057" s="9"/>
      <c r="BV1057" s="9"/>
      <c r="BW1057" s="9"/>
    </row>
    <row r="1058">
      <c r="A1058" s="5"/>
      <c r="B1058" s="5"/>
      <c r="C1058" s="5"/>
      <c r="D1058" s="5"/>
      <c r="E1058" s="5"/>
      <c r="F1058" s="26">
        <v>1.0</v>
      </c>
      <c r="G1058" s="5"/>
      <c r="H1058" s="5"/>
      <c r="I1058" s="5"/>
      <c r="J1058" s="5"/>
      <c r="K1058" s="40" t="s">
        <v>55</v>
      </c>
      <c r="L1058" s="40" t="s">
        <v>60</v>
      </c>
      <c r="M1058" s="53" t="s">
        <v>2083</v>
      </c>
      <c r="N1058" s="40" t="s">
        <v>2791</v>
      </c>
      <c r="O1058" s="345" t="s">
        <v>5223</v>
      </c>
      <c r="P1058" s="5"/>
      <c r="Q1058" s="53" t="s">
        <v>134</v>
      </c>
      <c r="R1058" s="53" t="s">
        <v>135</v>
      </c>
      <c r="S1058" s="53" t="s">
        <v>59</v>
      </c>
      <c r="T1058" s="40" t="s">
        <v>65</v>
      </c>
      <c r="U1058" s="40" t="s">
        <v>66</v>
      </c>
      <c r="V1058" s="26" t="s">
        <v>969</v>
      </c>
      <c r="W1058" s="40" t="s">
        <v>68</v>
      </c>
      <c r="X1058" s="40" t="s">
        <v>69</v>
      </c>
      <c r="Y1058" s="5"/>
      <c r="Z1058" s="5"/>
      <c r="AA1058" s="26" t="s">
        <v>71</v>
      </c>
      <c r="AB1058" s="26" t="s">
        <v>72</v>
      </c>
      <c r="AC1058" s="5"/>
      <c r="AD1058" s="26" t="s">
        <v>74</v>
      </c>
      <c r="AE1058" s="5"/>
      <c r="AF1058" s="5"/>
      <c r="AG1058" s="9"/>
      <c r="AH1058" s="50"/>
      <c r="AI1058" s="9"/>
      <c r="AJ1058" s="9"/>
      <c r="AK1058" s="40" t="s">
        <v>76</v>
      </c>
      <c r="AL1058" s="40" t="s">
        <v>77</v>
      </c>
      <c r="AM1058" s="32" t="s">
        <v>2795</v>
      </c>
      <c r="AN1058" s="26" t="s">
        <v>235</v>
      </c>
      <c r="AO1058" s="26" t="s">
        <v>5221</v>
      </c>
      <c r="AP1058" s="26" t="s">
        <v>5222</v>
      </c>
      <c r="AQ1058" s="5"/>
      <c r="AR1058" s="5"/>
      <c r="AS1058" s="5"/>
      <c r="AT1058" s="5"/>
      <c r="AU1058" s="9"/>
      <c r="AV1058" s="9"/>
      <c r="AW1058" s="9"/>
      <c r="AX1058" s="9"/>
      <c r="AY1058" s="9"/>
      <c r="AZ1058" s="9"/>
      <c r="BA1058" s="9"/>
      <c r="BB1058" s="9"/>
      <c r="BC1058" s="9"/>
      <c r="BD1058" s="9"/>
      <c r="BE1058" s="9"/>
      <c r="BF1058" s="9"/>
      <c r="BG1058" s="9"/>
      <c r="BH1058" s="9"/>
      <c r="BI1058" s="9"/>
      <c r="BJ1058" s="9"/>
      <c r="BK1058" s="9"/>
      <c r="BL1058" s="9"/>
      <c r="BM1058" s="9"/>
      <c r="BN1058" s="9"/>
      <c r="BO1058" s="9"/>
      <c r="BP1058" s="9"/>
      <c r="BQ1058" s="9"/>
      <c r="BR1058" s="9"/>
      <c r="BS1058" s="9"/>
      <c r="BT1058" s="9"/>
      <c r="BU1058" s="9"/>
      <c r="BV1058" s="9"/>
      <c r="BW1058" s="9"/>
    </row>
    <row r="1059">
      <c r="A1059" s="5"/>
      <c r="B1059" s="5"/>
      <c r="C1059" s="5"/>
      <c r="D1059" s="5"/>
      <c r="E1059" s="5"/>
      <c r="F1059" s="26">
        <v>1.0</v>
      </c>
      <c r="G1059" s="5"/>
      <c r="H1059" s="5"/>
      <c r="I1059" s="5"/>
      <c r="J1059" s="5"/>
      <c r="K1059" s="40" t="s">
        <v>55</v>
      </c>
      <c r="L1059" s="40" t="s">
        <v>60</v>
      </c>
      <c r="M1059" s="53" t="s">
        <v>2083</v>
      </c>
      <c r="N1059" s="40" t="s">
        <v>2791</v>
      </c>
      <c r="O1059" s="345" t="s">
        <v>5212</v>
      </c>
      <c r="P1059" s="5"/>
      <c r="Q1059" s="53" t="s">
        <v>134</v>
      </c>
      <c r="R1059" s="53" t="s">
        <v>135</v>
      </c>
      <c r="S1059" s="53" t="s">
        <v>59</v>
      </c>
      <c r="T1059" s="40" t="s">
        <v>65</v>
      </c>
      <c r="U1059" s="40" t="s">
        <v>66</v>
      </c>
      <c r="V1059" s="26" t="s">
        <v>969</v>
      </c>
      <c r="W1059" s="40" t="s">
        <v>68</v>
      </c>
      <c r="X1059" s="40" t="s">
        <v>69</v>
      </c>
      <c r="Y1059" s="5"/>
      <c r="Z1059" s="5"/>
      <c r="AA1059" s="26" t="s">
        <v>71</v>
      </c>
      <c r="AB1059" s="26" t="s">
        <v>72</v>
      </c>
      <c r="AC1059" s="5"/>
      <c r="AD1059" s="26" t="s">
        <v>74</v>
      </c>
      <c r="AE1059" s="5"/>
      <c r="AF1059" s="5"/>
      <c r="AG1059" s="9"/>
      <c r="AH1059" s="50"/>
      <c r="AI1059" s="9"/>
      <c r="AJ1059" s="9"/>
      <c r="AK1059" s="40" t="s">
        <v>76</v>
      </c>
      <c r="AL1059" s="40" t="s">
        <v>77</v>
      </c>
      <c r="AM1059" s="32" t="s">
        <v>2795</v>
      </c>
      <c r="AN1059" s="26" t="s">
        <v>235</v>
      </c>
      <c r="AO1059" s="26" t="s">
        <v>5221</v>
      </c>
      <c r="AP1059" s="26" t="s">
        <v>5222</v>
      </c>
      <c r="AQ1059" s="5"/>
      <c r="AR1059" s="5"/>
      <c r="AS1059" s="5"/>
      <c r="AT1059" s="5"/>
      <c r="AU1059" s="9"/>
      <c r="AV1059" s="9"/>
      <c r="AW1059" s="9"/>
      <c r="AX1059" s="9"/>
      <c r="AY1059" s="9"/>
      <c r="AZ1059" s="9"/>
      <c r="BA1059" s="9"/>
      <c r="BB1059" s="9"/>
      <c r="BC1059" s="9"/>
      <c r="BD1059" s="9"/>
      <c r="BE1059" s="9"/>
      <c r="BF1059" s="9"/>
      <c r="BG1059" s="9"/>
      <c r="BH1059" s="9"/>
      <c r="BI1059" s="9"/>
      <c r="BJ1059" s="9"/>
      <c r="BK1059" s="9"/>
      <c r="BL1059" s="9"/>
      <c r="BM1059" s="9"/>
      <c r="BN1059" s="9"/>
      <c r="BO1059" s="9"/>
      <c r="BP1059" s="9"/>
      <c r="BQ1059" s="9"/>
      <c r="BR1059" s="9"/>
      <c r="BS1059" s="9"/>
      <c r="BT1059" s="9"/>
      <c r="BU1059" s="9"/>
      <c r="BV1059" s="9"/>
      <c r="BW1059" s="9"/>
    </row>
    <row r="1060">
      <c r="A1060" s="5"/>
      <c r="B1060" s="5"/>
      <c r="C1060" s="5"/>
      <c r="D1060" s="5"/>
      <c r="E1060" s="5"/>
      <c r="F1060" s="26">
        <v>1.0</v>
      </c>
      <c r="G1060" s="5"/>
      <c r="H1060" s="5"/>
      <c r="I1060" s="5"/>
      <c r="J1060" s="5"/>
      <c r="K1060" s="40" t="s">
        <v>55</v>
      </c>
      <c r="L1060" s="40" t="s">
        <v>60</v>
      </c>
      <c r="M1060" s="53" t="s">
        <v>2083</v>
      </c>
      <c r="N1060" s="40" t="s">
        <v>2791</v>
      </c>
      <c r="O1060" s="345" t="s">
        <v>5224</v>
      </c>
      <c r="P1060" s="5"/>
      <c r="Q1060" s="53" t="s">
        <v>134</v>
      </c>
      <c r="R1060" s="53" t="s">
        <v>135</v>
      </c>
      <c r="S1060" s="53" t="s">
        <v>59</v>
      </c>
      <c r="T1060" s="40" t="s">
        <v>65</v>
      </c>
      <c r="U1060" s="40" t="s">
        <v>66</v>
      </c>
      <c r="V1060" s="26" t="s">
        <v>969</v>
      </c>
      <c r="W1060" s="40" t="s">
        <v>68</v>
      </c>
      <c r="X1060" s="40" t="s">
        <v>69</v>
      </c>
      <c r="Y1060" s="5"/>
      <c r="Z1060" s="5"/>
      <c r="AA1060" s="26" t="s">
        <v>71</v>
      </c>
      <c r="AB1060" s="26" t="s">
        <v>72</v>
      </c>
      <c r="AC1060" s="5"/>
      <c r="AD1060" s="26" t="s">
        <v>74</v>
      </c>
      <c r="AE1060" s="5"/>
      <c r="AF1060" s="5"/>
      <c r="AG1060" s="9"/>
      <c r="AH1060" s="50"/>
      <c r="AI1060" s="9"/>
      <c r="AJ1060" s="9"/>
      <c r="AK1060" s="40" t="s">
        <v>76</v>
      </c>
      <c r="AL1060" s="40" t="s">
        <v>77</v>
      </c>
      <c r="AM1060" s="32" t="s">
        <v>2795</v>
      </c>
      <c r="AN1060" s="26" t="s">
        <v>235</v>
      </c>
      <c r="AO1060" s="26" t="s">
        <v>5221</v>
      </c>
      <c r="AP1060" s="26" t="s">
        <v>5222</v>
      </c>
      <c r="AQ1060" s="5"/>
      <c r="AR1060" s="5"/>
      <c r="AS1060" s="5"/>
      <c r="AT1060" s="5"/>
      <c r="AU1060" s="9"/>
      <c r="AV1060" s="9"/>
      <c r="AW1060" s="9"/>
      <c r="AX1060" s="9"/>
      <c r="AY1060" s="9"/>
      <c r="AZ1060" s="9"/>
      <c r="BA1060" s="9"/>
      <c r="BB1060" s="9"/>
      <c r="BC1060" s="9"/>
      <c r="BD1060" s="9"/>
      <c r="BE1060" s="9"/>
      <c r="BF1060" s="9"/>
      <c r="BG1060" s="9"/>
      <c r="BH1060" s="9"/>
      <c r="BI1060" s="9"/>
      <c r="BJ1060" s="9"/>
      <c r="BK1060" s="9"/>
      <c r="BL1060" s="9"/>
      <c r="BM1060" s="9"/>
      <c r="BN1060" s="9"/>
      <c r="BO1060" s="9"/>
      <c r="BP1060" s="9"/>
      <c r="BQ1060" s="9"/>
      <c r="BR1060" s="9"/>
      <c r="BS1060" s="9"/>
      <c r="BT1060" s="9"/>
      <c r="BU1060" s="9"/>
      <c r="BV1060" s="9"/>
      <c r="BW1060" s="9"/>
    </row>
    <row r="1061">
      <c r="A1061" s="5"/>
      <c r="B1061" s="5"/>
      <c r="C1061" s="5"/>
      <c r="D1061" s="5"/>
      <c r="E1061" s="5"/>
      <c r="F1061" s="26">
        <v>1.0</v>
      </c>
      <c r="G1061" s="5"/>
      <c r="H1061" s="5"/>
      <c r="I1061" s="5"/>
      <c r="J1061" s="5"/>
      <c r="K1061" s="40" t="s">
        <v>55</v>
      </c>
      <c r="L1061" s="40" t="s">
        <v>60</v>
      </c>
      <c r="M1061" s="53" t="s">
        <v>2083</v>
      </c>
      <c r="N1061" s="40" t="s">
        <v>1319</v>
      </c>
      <c r="O1061" s="52" t="s">
        <v>5013</v>
      </c>
      <c r="P1061" s="5"/>
      <c r="Q1061" s="53" t="s">
        <v>114</v>
      </c>
      <c r="R1061" s="53" t="s">
        <v>115</v>
      </c>
      <c r="S1061" s="5"/>
      <c r="T1061" s="40" t="s">
        <v>65</v>
      </c>
      <c r="U1061" s="40" t="s">
        <v>66</v>
      </c>
      <c r="V1061" s="26" t="s">
        <v>969</v>
      </c>
      <c r="W1061" s="40" t="s">
        <v>68</v>
      </c>
      <c r="X1061" s="40" t="s">
        <v>69</v>
      </c>
      <c r="Y1061" s="5"/>
      <c r="Z1061" s="5"/>
      <c r="AA1061" s="26" t="s">
        <v>71</v>
      </c>
      <c r="AB1061" s="26" t="s">
        <v>72</v>
      </c>
      <c r="AC1061" s="5"/>
      <c r="AD1061" s="26" t="s">
        <v>156</v>
      </c>
      <c r="AE1061" s="5"/>
      <c r="AF1061" s="5"/>
      <c r="AG1061" s="9"/>
      <c r="AH1061" s="50"/>
      <c r="AI1061" s="9"/>
      <c r="AJ1061" s="9"/>
      <c r="AK1061" s="40" t="s">
        <v>76</v>
      </c>
      <c r="AL1061" s="40" t="s">
        <v>77</v>
      </c>
      <c r="AM1061" s="32" t="s">
        <v>2795</v>
      </c>
      <c r="AN1061" s="26" t="s">
        <v>235</v>
      </c>
      <c r="AO1061" s="26" t="s">
        <v>5221</v>
      </c>
      <c r="AP1061" s="26" t="s">
        <v>5222</v>
      </c>
      <c r="AQ1061" s="5"/>
      <c r="AR1061" s="5"/>
      <c r="AS1061" s="5"/>
      <c r="AT1061" s="5"/>
      <c r="AU1061" s="9"/>
      <c r="AV1061" s="9"/>
      <c r="AW1061" s="9"/>
      <c r="AX1061" s="9"/>
      <c r="AY1061" s="9"/>
      <c r="AZ1061" s="9"/>
      <c r="BA1061" s="9"/>
      <c r="BB1061" s="9"/>
      <c r="BC1061" s="9"/>
      <c r="BD1061" s="9"/>
      <c r="BE1061" s="9"/>
      <c r="BF1061" s="9"/>
      <c r="BG1061" s="9"/>
      <c r="BH1061" s="9"/>
      <c r="BI1061" s="9"/>
      <c r="BJ1061" s="9"/>
      <c r="BK1061" s="9"/>
      <c r="BL1061" s="9"/>
      <c r="BM1061" s="9"/>
      <c r="BN1061" s="9"/>
      <c r="BO1061" s="9"/>
      <c r="BP1061" s="9"/>
      <c r="BQ1061" s="9"/>
      <c r="BR1061" s="9"/>
      <c r="BS1061" s="9"/>
      <c r="BT1061" s="9"/>
      <c r="BU1061" s="9"/>
      <c r="BV1061" s="9"/>
      <c r="BW1061" s="9"/>
    </row>
    <row r="1062">
      <c r="A1062" s="5"/>
      <c r="B1062" s="5"/>
      <c r="C1062" s="5"/>
      <c r="D1062" s="5"/>
      <c r="E1062" s="5"/>
      <c r="F1062" s="26">
        <v>1.0</v>
      </c>
      <c r="G1062" s="5"/>
      <c r="H1062" s="5"/>
      <c r="I1062" s="5"/>
      <c r="J1062" s="5"/>
      <c r="K1062" s="40" t="s">
        <v>55</v>
      </c>
      <c r="L1062" s="40" t="s">
        <v>60</v>
      </c>
      <c r="M1062" s="53" t="s">
        <v>2083</v>
      </c>
      <c r="N1062" s="40" t="s">
        <v>1319</v>
      </c>
      <c r="O1062" s="52" t="s">
        <v>5207</v>
      </c>
      <c r="P1062" s="5"/>
      <c r="Q1062" s="53" t="s">
        <v>114</v>
      </c>
      <c r="R1062" s="53" t="s">
        <v>115</v>
      </c>
      <c r="S1062" s="5"/>
      <c r="T1062" s="40" t="s">
        <v>65</v>
      </c>
      <c r="U1062" s="40" t="s">
        <v>66</v>
      </c>
      <c r="V1062" s="26" t="s">
        <v>969</v>
      </c>
      <c r="W1062" s="40" t="s">
        <v>68</v>
      </c>
      <c r="X1062" s="40" t="s">
        <v>69</v>
      </c>
      <c r="Y1062" s="5"/>
      <c r="Z1062" s="5"/>
      <c r="AA1062" s="26" t="s">
        <v>71</v>
      </c>
      <c r="AB1062" s="26" t="s">
        <v>72</v>
      </c>
      <c r="AC1062" s="5"/>
      <c r="AD1062" s="26" t="s">
        <v>156</v>
      </c>
      <c r="AE1062" s="5"/>
      <c r="AF1062" s="5"/>
      <c r="AG1062" s="9"/>
      <c r="AH1062" s="50"/>
      <c r="AI1062" s="9"/>
      <c r="AJ1062" s="9"/>
      <c r="AK1062" s="40" t="s">
        <v>76</v>
      </c>
      <c r="AL1062" s="40" t="s">
        <v>77</v>
      </c>
      <c r="AM1062" s="32" t="s">
        <v>2795</v>
      </c>
      <c r="AN1062" s="26" t="s">
        <v>235</v>
      </c>
      <c r="AO1062" s="26" t="s">
        <v>5221</v>
      </c>
      <c r="AP1062" s="26" t="s">
        <v>5222</v>
      </c>
      <c r="AQ1062" s="5"/>
      <c r="AR1062" s="5"/>
      <c r="AS1062" s="5"/>
      <c r="AT1062" s="5"/>
      <c r="AU1062" s="9"/>
      <c r="AV1062" s="9"/>
      <c r="AW1062" s="9"/>
      <c r="AX1062" s="9"/>
      <c r="AY1062" s="9"/>
      <c r="AZ1062" s="9"/>
      <c r="BA1062" s="9"/>
      <c r="BB1062" s="9"/>
      <c r="BC1062" s="9"/>
      <c r="BD1062" s="9"/>
      <c r="BE1062" s="9"/>
      <c r="BF1062" s="9"/>
      <c r="BG1062" s="9"/>
      <c r="BH1062" s="9"/>
      <c r="BI1062" s="9"/>
      <c r="BJ1062" s="9"/>
      <c r="BK1062" s="9"/>
      <c r="BL1062" s="9"/>
      <c r="BM1062" s="9"/>
      <c r="BN1062" s="9"/>
      <c r="BO1062" s="9"/>
      <c r="BP1062" s="9"/>
      <c r="BQ1062" s="9"/>
      <c r="BR1062" s="9"/>
      <c r="BS1062" s="9"/>
      <c r="BT1062" s="9"/>
      <c r="BU1062" s="9"/>
      <c r="BV1062" s="9"/>
      <c r="BW1062" s="9"/>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21"/>
      <c r="AI1063" s="5"/>
      <c r="AJ1063" s="5"/>
      <c r="AK1063" s="5"/>
      <c r="AL1063" s="5"/>
      <c r="AM1063" s="21"/>
      <c r="AN1063" s="5"/>
      <c r="AO1063" s="5"/>
      <c r="AP1063" s="5"/>
      <c r="AQ1063" s="5"/>
      <c r="AR1063" s="5"/>
      <c r="AS1063" s="5"/>
      <c r="AT1063" s="5"/>
      <c r="AU1063" s="9"/>
      <c r="AV1063" s="9"/>
      <c r="AW1063" s="9"/>
      <c r="AX1063" s="9"/>
      <c r="AY1063" s="9"/>
      <c r="AZ1063" s="9"/>
      <c r="BA1063" s="9"/>
      <c r="BB1063" s="9"/>
      <c r="BC1063" s="9"/>
      <c r="BD1063" s="9"/>
      <c r="BE1063" s="9"/>
      <c r="BF1063" s="9"/>
      <c r="BG1063" s="9"/>
      <c r="BH1063" s="9"/>
      <c r="BI1063" s="9"/>
      <c r="BJ1063" s="9"/>
      <c r="BK1063" s="9"/>
      <c r="BL1063" s="9"/>
      <c r="BM1063" s="9"/>
      <c r="BN1063" s="9"/>
      <c r="BO1063" s="9"/>
      <c r="BP1063" s="9"/>
      <c r="BQ1063" s="9"/>
      <c r="BR1063" s="9"/>
      <c r="BS1063" s="9"/>
      <c r="BT1063" s="9"/>
      <c r="BU1063" s="9"/>
      <c r="BV1063" s="9"/>
      <c r="BW1063" s="9"/>
    </row>
    <row r="1064">
      <c r="A1064" s="5"/>
      <c r="B1064" s="5"/>
      <c r="C1064" s="5"/>
      <c r="D1064" s="5"/>
      <c r="E1064" s="5"/>
      <c r="F1064" s="26">
        <v>1.0</v>
      </c>
      <c r="G1064" s="5"/>
      <c r="H1064" s="5"/>
      <c r="I1064" s="5"/>
      <c r="J1064" s="5"/>
      <c r="K1064" s="40" t="s">
        <v>55</v>
      </c>
      <c r="L1064" s="40" t="s">
        <v>60</v>
      </c>
      <c r="M1064" s="53" t="s">
        <v>2083</v>
      </c>
      <c r="N1064" s="40" t="s">
        <v>1319</v>
      </c>
      <c r="O1064" s="52" t="s">
        <v>4824</v>
      </c>
      <c r="P1064" s="5"/>
      <c r="Q1064" s="53" t="s">
        <v>114</v>
      </c>
      <c r="R1064" s="53" t="s">
        <v>115</v>
      </c>
      <c r="S1064" s="5"/>
      <c r="T1064" s="40" t="s">
        <v>65</v>
      </c>
      <c r="U1064" s="40" t="s">
        <v>66</v>
      </c>
      <c r="V1064" s="26" t="s">
        <v>969</v>
      </c>
      <c r="W1064" s="40" t="s">
        <v>68</v>
      </c>
      <c r="X1064" s="40" t="s">
        <v>69</v>
      </c>
      <c r="Y1064" s="5"/>
      <c r="Z1064" s="5"/>
      <c r="AA1064" s="26" t="s">
        <v>71</v>
      </c>
      <c r="AB1064" s="26" t="s">
        <v>72</v>
      </c>
      <c r="AC1064" s="5"/>
      <c r="AD1064" s="26" t="s">
        <v>156</v>
      </c>
      <c r="AE1064" s="5"/>
      <c r="AF1064" s="5"/>
      <c r="AG1064" s="9"/>
      <c r="AH1064" s="50"/>
      <c r="AI1064" s="9"/>
      <c r="AJ1064" s="9"/>
      <c r="AK1064" s="40" t="s">
        <v>76</v>
      </c>
      <c r="AL1064" s="40" t="s">
        <v>77</v>
      </c>
      <c r="AM1064" s="32" t="s">
        <v>2795</v>
      </c>
      <c r="AN1064" s="26" t="s">
        <v>235</v>
      </c>
      <c r="AO1064" s="26" t="s">
        <v>5221</v>
      </c>
      <c r="AP1064" s="26" t="s">
        <v>5225</v>
      </c>
      <c r="AQ1064" s="5"/>
      <c r="AR1064" s="5"/>
      <c r="AS1064" s="5"/>
      <c r="AT1064" s="5"/>
      <c r="AU1064" s="9"/>
      <c r="AV1064" s="9"/>
      <c r="AW1064" s="9"/>
      <c r="AX1064" s="9"/>
      <c r="AY1064" s="9"/>
      <c r="AZ1064" s="9"/>
      <c r="BA1064" s="9"/>
      <c r="BB1064" s="9"/>
      <c r="BC1064" s="9"/>
      <c r="BD1064" s="9"/>
      <c r="BE1064" s="9"/>
      <c r="BF1064" s="9"/>
      <c r="BG1064" s="9"/>
      <c r="BH1064" s="9"/>
      <c r="BI1064" s="9"/>
      <c r="BJ1064" s="9"/>
      <c r="BK1064" s="9"/>
      <c r="BL1064" s="9"/>
      <c r="BM1064" s="9"/>
      <c r="BN1064" s="9"/>
      <c r="BO1064" s="9"/>
      <c r="BP1064" s="9"/>
      <c r="BQ1064" s="9"/>
      <c r="BR1064" s="9"/>
      <c r="BS1064" s="9"/>
      <c r="BT1064" s="9"/>
      <c r="BU1064" s="9"/>
      <c r="BV1064" s="9"/>
      <c r="BW1064" s="9"/>
    </row>
    <row r="1065">
      <c r="A1065" s="5"/>
      <c r="B1065" s="5"/>
      <c r="C1065" s="5"/>
      <c r="D1065" s="5"/>
      <c r="E1065" s="5"/>
      <c r="F1065" s="26">
        <v>1.0</v>
      </c>
      <c r="G1065" s="5"/>
      <c r="H1065" s="5"/>
      <c r="I1065" s="5"/>
      <c r="J1065" s="5"/>
      <c r="K1065" s="40" t="s">
        <v>55</v>
      </c>
      <c r="L1065" s="40" t="s">
        <v>60</v>
      </c>
      <c r="M1065" s="53" t="s">
        <v>2083</v>
      </c>
      <c r="N1065" s="40" t="s">
        <v>1319</v>
      </c>
      <c r="O1065" s="52" t="s">
        <v>5207</v>
      </c>
      <c r="P1065" s="5"/>
      <c r="Q1065" s="53" t="s">
        <v>114</v>
      </c>
      <c r="R1065" s="53" t="s">
        <v>115</v>
      </c>
      <c r="S1065" s="5"/>
      <c r="T1065" s="40" t="s">
        <v>65</v>
      </c>
      <c r="U1065" s="40" t="s">
        <v>66</v>
      </c>
      <c r="V1065" s="26" t="s">
        <v>969</v>
      </c>
      <c r="W1065" s="40" t="s">
        <v>68</v>
      </c>
      <c r="X1065" s="40" t="s">
        <v>69</v>
      </c>
      <c r="Y1065" s="5"/>
      <c r="Z1065" s="5"/>
      <c r="AA1065" s="26" t="s">
        <v>71</v>
      </c>
      <c r="AB1065" s="26" t="s">
        <v>72</v>
      </c>
      <c r="AC1065" s="5"/>
      <c r="AD1065" s="26" t="s">
        <v>156</v>
      </c>
      <c r="AE1065" s="5"/>
      <c r="AF1065" s="5"/>
      <c r="AG1065" s="9"/>
      <c r="AH1065" s="50"/>
      <c r="AI1065" s="9"/>
      <c r="AJ1065" s="9"/>
      <c r="AK1065" s="40" t="s">
        <v>76</v>
      </c>
      <c r="AL1065" s="40" t="s">
        <v>77</v>
      </c>
      <c r="AM1065" s="32" t="s">
        <v>2795</v>
      </c>
      <c r="AN1065" s="26" t="s">
        <v>235</v>
      </c>
      <c r="AO1065" s="26" t="s">
        <v>5221</v>
      </c>
      <c r="AP1065" s="26" t="s">
        <v>5225</v>
      </c>
      <c r="AQ1065" s="5"/>
      <c r="AR1065" s="5"/>
      <c r="AS1065" s="5"/>
      <c r="AT1065" s="5"/>
      <c r="AU1065" s="9"/>
      <c r="AV1065" s="9"/>
      <c r="AW1065" s="9"/>
      <c r="AX1065" s="9"/>
      <c r="AY1065" s="9"/>
      <c r="AZ1065" s="9"/>
      <c r="BA1065" s="9"/>
      <c r="BB1065" s="9"/>
      <c r="BC1065" s="9"/>
      <c r="BD1065" s="9"/>
      <c r="BE1065" s="9"/>
      <c r="BF1065" s="9"/>
      <c r="BG1065" s="9"/>
      <c r="BH1065" s="9"/>
      <c r="BI1065" s="9"/>
      <c r="BJ1065" s="9"/>
      <c r="BK1065" s="9"/>
      <c r="BL1065" s="9"/>
      <c r="BM1065" s="9"/>
      <c r="BN1065" s="9"/>
      <c r="BO1065" s="9"/>
      <c r="BP1065" s="9"/>
      <c r="BQ1065" s="9"/>
      <c r="BR1065" s="9"/>
      <c r="BS1065" s="9"/>
      <c r="BT1065" s="9"/>
      <c r="BU1065" s="9"/>
      <c r="BV1065" s="9"/>
      <c r="BW1065" s="9"/>
    </row>
    <row r="1066">
      <c r="A1066" s="5"/>
      <c r="B1066" s="5"/>
      <c r="C1066" s="5"/>
      <c r="D1066" s="5"/>
      <c r="E1066" s="5"/>
      <c r="F1066" s="26">
        <v>1.0</v>
      </c>
      <c r="G1066" s="5"/>
      <c r="H1066" s="5"/>
      <c r="I1066" s="5"/>
      <c r="J1066" s="5"/>
      <c r="K1066" s="40" t="s">
        <v>55</v>
      </c>
      <c r="L1066" s="40" t="s">
        <v>60</v>
      </c>
      <c r="M1066" s="53" t="s">
        <v>2083</v>
      </c>
      <c r="N1066" s="40" t="s">
        <v>1319</v>
      </c>
      <c r="O1066" s="52" t="s">
        <v>5226</v>
      </c>
      <c r="P1066" s="5"/>
      <c r="Q1066" s="53" t="s">
        <v>114</v>
      </c>
      <c r="R1066" s="53" t="s">
        <v>115</v>
      </c>
      <c r="S1066" s="5"/>
      <c r="T1066" s="40" t="s">
        <v>65</v>
      </c>
      <c r="U1066" s="40" t="s">
        <v>66</v>
      </c>
      <c r="V1066" s="26" t="s">
        <v>969</v>
      </c>
      <c r="W1066" s="40" t="s">
        <v>68</v>
      </c>
      <c r="X1066" s="40" t="s">
        <v>69</v>
      </c>
      <c r="Y1066" s="5"/>
      <c r="Z1066" s="5"/>
      <c r="AA1066" s="26" t="s">
        <v>71</v>
      </c>
      <c r="AB1066" s="26" t="s">
        <v>72</v>
      </c>
      <c r="AC1066" s="5"/>
      <c r="AD1066" s="26" t="s">
        <v>156</v>
      </c>
      <c r="AE1066" s="5"/>
      <c r="AF1066" s="5"/>
      <c r="AG1066" s="9"/>
      <c r="AH1066" s="50"/>
      <c r="AI1066" s="9"/>
      <c r="AJ1066" s="9"/>
      <c r="AK1066" s="40" t="s">
        <v>76</v>
      </c>
      <c r="AL1066" s="40" t="s">
        <v>77</v>
      </c>
      <c r="AM1066" s="32" t="s">
        <v>2795</v>
      </c>
      <c r="AN1066" s="26" t="s">
        <v>235</v>
      </c>
      <c r="AO1066" s="26" t="s">
        <v>5221</v>
      </c>
      <c r="AP1066" s="26" t="s">
        <v>5225</v>
      </c>
      <c r="AQ1066" s="5"/>
      <c r="AR1066" s="5"/>
      <c r="AS1066" s="5"/>
      <c r="AT1066" s="5"/>
      <c r="AU1066" s="9"/>
      <c r="AV1066" s="9"/>
      <c r="AW1066" s="9"/>
      <c r="AX1066" s="9"/>
      <c r="AY1066" s="9"/>
      <c r="AZ1066" s="9"/>
      <c r="BA1066" s="9"/>
      <c r="BB1066" s="9"/>
      <c r="BC1066" s="9"/>
      <c r="BD1066" s="9"/>
      <c r="BE1066" s="9"/>
      <c r="BF1066" s="9"/>
      <c r="BG1066" s="9"/>
      <c r="BH1066" s="9"/>
      <c r="BI1066" s="9"/>
      <c r="BJ1066" s="9"/>
      <c r="BK1066" s="9"/>
      <c r="BL1066" s="9"/>
      <c r="BM1066" s="9"/>
      <c r="BN1066" s="9"/>
      <c r="BO1066" s="9"/>
      <c r="BP1066" s="9"/>
      <c r="BQ1066" s="9"/>
      <c r="BR1066" s="9"/>
      <c r="BS1066" s="9"/>
      <c r="BT1066" s="9"/>
      <c r="BU1066" s="9"/>
      <c r="BV1066" s="9"/>
      <c r="BW1066" s="9"/>
    </row>
    <row r="1067">
      <c r="A1067" s="5"/>
      <c r="B1067" s="26" t="s">
        <v>5025</v>
      </c>
      <c r="C1067" s="26" t="s">
        <v>55</v>
      </c>
      <c r="D1067" s="26" t="s">
        <v>5168</v>
      </c>
      <c r="E1067" s="26" t="s">
        <v>5169</v>
      </c>
      <c r="F1067" s="26">
        <v>1.0</v>
      </c>
      <c r="G1067" s="26" t="s">
        <v>5028</v>
      </c>
      <c r="H1067" s="26" t="s">
        <v>59</v>
      </c>
      <c r="I1067" s="26" t="s">
        <v>5029</v>
      </c>
      <c r="J1067" s="5"/>
      <c r="K1067" s="40" t="s">
        <v>55</v>
      </c>
      <c r="L1067" s="40" t="s">
        <v>60</v>
      </c>
      <c r="M1067" s="53" t="s">
        <v>2083</v>
      </c>
      <c r="N1067" s="40" t="s">
        <v>2791</v>
      </c>
      <c r="O1067" s="52" t="s">
        <v>5030</v>
      </c>
      <c r="P1067" s="53">
        <v>4.0</v>
      </c>
      <c r="Q1067" s="53" t="s">
        <v>134</v>
      </c>
      <c r="R1067" s="53" t="s">
        <v>135</v>
      </c>
      <c r="S1067" s="53" t="s">
        <v>59</v>
      </c>
      <c r="T1067" s="40" t="s">
        <v>65</v>
      </c>
      <c r="U1067" s="40" t="s">
        <v>66</v>
      </c>
      <c r="V1067" s="26" t="s">
        <v>969</v>
      </c>
      <c r="W1067" s="40" t="s">
        <v>68</v>
      </c>
      <c r="X1067" s="40" t="s">
        <v>69</v>
      </c>
      <c r="Y1067" s="26">
        <v>35.0</v>
      </c>
      <c r="Z1067" s="26" t="s">
        <v>118</v>
      </c>
      <c r="AA1067" s="26" t="s">
        <v>71</v>
      </c>
      <c r="AB1067" s="26" t="s">
        <v>72</v>
      </c>
      <c r="AC1067" s="26" t="s">
        <v>3147</v>
      </c>
      <c r="AD1067" s="26" t="s">
        <v>5227</v>
      </c>
      <c r="AE1067" s="42" t="s">
        <v>5228</v>
      </c>
      <c r="AF1067" s="5"/>
      <c r="AG1067" s="42" t="s">
        <v>5229</v>
      </c>
      <c r="AH1067" s="51">
        <v>0.8</v>
      </c>
      <c r="AI1067" s="42" t="s">
        <v>5230</v>
      </c>
      <c r="AJ1067" s="9"/>
      <c r="AK1067" s="40" t="s">
        <v>76</v>
      </c>
      <c r="AL1067" s="40" t="s">
        <v>77</v>
      </c>
      <c r="AM1067" s="32" t="s">
        <v>2795</v>
      </c>
      <c r="AN1067" s="26" t="s">
        <v>235</v>
      </c>
      <c r="AO1067" s="26" t="s">
        <v>5221</v>
      </c>
      <c r="AP1067" s="26" t="s">
        <v>5225</v>
      </c>
      <c r="AQ1067" s="26" t="s">
        <v>93</v>
      </c>
      <c r="AR1067" s="5"/>
      <c r="AS1067" s="5"/>
      <c r="AT1067" s="5"/>
      <c r="AU1067" s="9"/>
      <c r="AV1067" s="43"/>
      <c r="AW1067" s="9"/>
      <c r="AX1067" s="9"/>
      <c r="AY1067" s="9"/>
      <c r="AZ1067" s="9"/>
      <c r="BA1067" s="9"/>
      <c r="BB1067" s="9"/>
      <c r="BC1067" s="9"/>
      <c r="BD1067" s="9"/>
      <c r="BE1067" s="9"/>
      <c r="BF1067" s="9"/>
      <c r="BG1067" s="9"/>
      <c r="BH1067" s="9"/>
      <c r="BI1067" s="9"/>
      <c r="BJ1067" s="9"/>
      <c r="BK1067" s="9"/>
      <c r="BL1067" s="9"/>
      <c r="BM1067" s="9"/>
      <c r="BN1067" s="9"/>
      <c r="BO1067" s="9"/>
      <c r="BP1067" s="9"/>
      <c r="BQ1067" s="9"/>
      <c r="BR1067" s="9"/>
      <c r="BS1067" s="9"/>
      <c r="BT1067" s="9"/>
      <c r="BU1067" s="9"/>
      <c r="BV1067" s="9"/>
      <c r="BW1067" s="9"/>
    </row>
    <row r="1068">
      <c r="A1068" s="5"/>
      <c r="B1068" s="26" t="s">
        <v>4829</v>
      </c>
      <c r="C1068" s="26" t="s">
        <v>55</v>
      </c>
      <c r="D1068" s="26" t="s">
        <v>5020</v>
      </c>
      <c r="E1068" s="26" t="s">
        <v>5021</v>
      </c>
      <c r="F1068" s="26">
        <v>1.0</v>
      </c>
      <c r="G1068" s="26" t="s">
        <v>4832</v>
      </c>
      <c r="H1068" s="5"/>
      <c r="I1068" s="5"/>
      <c r="J1068" s="5"/>
      <c r="K1068" s="40" t="s">
        <v>55</v>
      </c>
      <c r="L1068" s="40" t="s">
        <v>60</v>
      </c>
      <c r="M1068" s="53" t="s">
        <v>2083</v>
      </c>
      <c r="N1068" s="40" t="s">
        <v>2791</v>
      </c>
      <c r="O1068" s="52" t="s">
        <v>4834</v>
      </c>
      <c r="P1068" s="53">
        <v>4.0</v>
      </c>
      <c r="Q1068" s="53" t="s">
        <v>134</v>
      </c>
      <c r="R1068" s="53" t="s">
        <v>135</v>
      </c>
      <c r="S1068" s="53" t="s">
        <v>59</v>
      </c>
      <c r="T1068" s="40" t="s">
        <v>65</v>
      </c>
      <c r="U1068" s="40" t="s">
        <v>66</v>
      </c>
      <c r="V1068" s="26" t="s">
        <v>969</v>
      </c>
      <c r="W1068" s="40" t="s">
        <v>68</v>
      </c>
      <c r="X1068" s="40" t="s">
        <v>69</v>
      </c>
      <c r="Y1068" s="26">
        <v>35.0</v>
      </c>
      <c r="Z1068" s="26" t="s">
        <v>118</v>
      </c>
      <c r="AA1068" s="26" t="s">
        <v>71</v>
      </c>
      <c r="AB1068" s="26" t="s">
        <v>72</v>
      </c>
      <c r="AC1068" s="26" t="s">
        <v>5173</v>
      </c>
      <c r="AD1068" s="26" t="s">
        <v>74</v>
      </c>
      <c r="AE1068" s="52" t="s">
        <v>4834</v>
      </c>
      <c r="AF1068" s="5"/>
      <c r="AG1068" s="42" t="s">
        <v>5231</v>
      </c>
      <c r="AH1068" s="51">
        <v>0.7</v>
      </c>
      <c r="AI1068" s="42" t="s">
        <v>5232</v>
      </c>
      <c r="AJ1068" s="9"/>
      <c r="AK1068" s="40" t="s">
        <v>76</v>
      </c>
      <c r="AL1068" s="40" t="s">
        <v>77</v>
      </c>
      <c r="AM1068" s="32" t="s">
        <v>2795</v>
      </c>
      <c r="AN1068" s="26" t="s">
        <v>235</v>
      </c>
      <c r="AO1068" s="26" t="s">
        <v>5221</v>
      </c>
      <c r="AP1068" s="26" t="s">
        <v>5225</v>
      </c>
      <c r="AQ1068" s="26" t="s">
        <v>93</v>
      </c>
      <c r="AR1068" s="5"/>
      <c r="AS1068" s="5"/>
      <c r="AT1068" s="5"/>
      <c r="AU1068" s="9"/>
      <c r="AV1068" s="9"/>
      <c r="AW1068" s="9"/>
      <c r="AX1068" s="9"/>
      <c r="AY1068" s="9"/>
      <c r="AZ1068" s="9"/>
      <c r="BA1068" s="9"/>
      <c r="BB1068" s="9"/>
      <c r="BC1068" s="9"/>
      <c r="BD1068" s="9"/>
      <c r="BE1068" s="9"/>
      <c r="BF1068" s="9"/>
      <c r="BG1068" s="9"/>
      <c r="BH1068" s="9"/>
      <c r="BI1068" s="9"/>
      <c r="BJ1068" s="9"/>
      <c r="BK1068" s="9"/>
      <c r="BL1068" s="9"/>
      <c r="BM1068" s="9"/>
      <c r="BN1068" s="9"/>
      <c r="BO1068" s="9"/>
      <c r="BP1068" s="9"/>
      <c r="BQ1068" s="9"/>
      <c r="BR1068" s="9"/>
      <c r="BS1068" s="9"/>
      <c r="BT1068" s="9"/>
      <c r="BU1068" s="9"/>
      <c r="BV1068" s="9"/>
      <c r="BW1068" s="9"/>
    </row>
    <row r="1069">
      <c r="A1069" s="5"/>
      <c r="B1069" s="26" t="s">
        <v>5033</v>
      </c>
      <c r="C1069" s="26" t="s">
        <v>55</v>
      </c>
      <c r="D1069" s="26" t="s">
        <v>5233</v>
      </c>
      <c r="E1069" s="26" t="s">
        <v>5234</v>
      </c>
      <c r="F1069" s="26">
        <v>1.0</v>
      </c>
      <c r="G1069" s="26" t="s">
        <v>191</v>
      </c>
      <c r="H1069" s="26" t="s">
        <v>59</v>
      </c>
      <c r="I1069" s="26" t="s">
        <v>5036</v>
      </c>
      <c r="J1069" s="5"/>
      <c r="K1069" s="40" t="s">
        <v>55</v>
      </c>
      <c r="L1069" s="40" t="s">
        <v>60</v>
      </c>
      <c r="M1069" s="53" t="s">
        <v>2083</v>
      </c>
      <c r="N1069" s="40" t="s">
        <v>2791</v>
      </c>
      <c r="O1069" s="52" t="s">
        <v>5212</v>
      </c>
      <c r="P1069" s="53">
        <v>7.0</v>
      </c>
      <c r="Q1069" s="53" t="s">
        <v>134</v>
      </c>
      <c r="R1069" s="53" t="s">
        <v>135</v>
      </c>
      <c r="S1069" s="53" t="s">
        <v>59</v>
      </c>
      <c r="T1069" s="40" t="s">
        <v>65</v>
      </c>
      <c r="U1069" s="40" t="s">
        <v>66</v>
      </c>
      <c r="V1069" s="26" t="s">
        <v>969</v>
      </c>
      <c r="W1069" s="40" t="s">
        <v>68</v>
      </c>
      <c r="X1069" s="40" t="s">
        <v>69</v>
      </c>
      <c r="Y1069" s="26">
        <v>35.0</v>
      </c>
      <c r="Z1069" s="26" t="s">
        <v>118</v>
      </c>
      <c r="AA1069" s="26" t="s">
        <v>71</v>
      </c>
      <c r="AB1069" s="26" t="s">
        <v>72</v>
      </c>
      <c r="AC1069" s="26" t="s">
        <v>2511</v>
      </c>
      <c r="AD1069" s="26" t="s">
        <v>74</v>
      </c>
      <c r="AE1069" s="52" t="s">
        <v>5212</v>
      </c>
      <c r="AF1069" s="5"/>
      <c r="AG1069" s="42" t="s">
        <v>5235</v>
      </c>
      <c r="AH1069" s="51">
        <v>0.7</v>
      </c>
      <c r="AI1069" s="42" t="s">
        <v>5236</v>
      </c>
      <c r="AJ1069" s="9"/>
      <c r="AK1069" s="40" t="s">
        <v>76</v>
      </c>
      <c r="AL1069" s="40" t="s">
        <v>77</v>
      </c>
      <c r="AM1069" s="32" t="s">
        <v>2795</v>
      </c>
      <c r="AN1069" s="26" t="s">
        <v>235</v>
      </c>
      <c r="AO1069" s="26" t="s">
        <v>5221</v>
      </c>
      <c r="AP1069" s="26" t="s">
        <v>5225</v>
      </c>
      <c r="AQ1069" s="26" t="s">
        <v>93</v>
      </c>
      <c r="AR1069" s="5"/>
      <c r="AS1069" s="5"/>
      <c r="AT1069" s="5"/>
      <c r="AU1069" s="9"/>
      <c r="AV1069" s="9"/>
      <c r="AW1069" s="9"/>
      <c r="AX1069" s="9"/>
      <c r="AY1069" s="9"/>
      <c r="AZ1069" s="9"/>
      <c r="BA1069" s="9"/>
      <c r="BB1069" s="9"/>
      <c r="BC1069" s="9"/>
      <c r="BD1069" s="9"/>
      <c r="BE1069" s="9"/>
      <c r="BF1069" s="9"/>
      <c r="BG1069" s="9"/>
      <c r="BH1069" s="9"/>
      <c r="BI1069" s="9"/>
      <c r="BJ1069" s="9"/>
      <c r="BK1069" s="9"/>
      <c r="BL1069" s="9"/>
      <c r="BM1069" s="9"/>
      <c r="BN1069" s="9"/>
      <c r="BO1069" s="9"/>
      <c r="BP1069" s="9"/>
      <c r="BQ1069" s="9"/>
      <c r="BR1069" s="9"/>
      <c r="BS1069" s="9"/>
      <c r="BT1069" s="9"/>
      <c r="BU1069" s="9"/>
      <c r="BV1069" s="9"/>
      <c r="BW1069" s="9"/>
    </row>
    <row r="1070">
      <c r="A1070" s="5"/>
      <c r="B1070" s="26" t="s">
        <v>5178</v>
      </c>
      <c r="C1070" s="26" t="s">
        <v>55</v>
      </c>
      <c r="D1070" s="26" t="s">
        <v>5179</v>
      </c>
      <c r="E1070" s="26" t="s">
        <v>5180</v>
      </c>
      <c r="F1070" s="26">
        <v>1.0</v>
      </c>
      <c r="G1070" s="26" t="s">
        <v>5181</v>
      </c>
      <c r="H1070" s="5"/>
      <c r="I1070" s="5"/>
      <c r="J1070" s="5"/>
      <c r="K1070" s="40" t="s">
        <v>55</v>
      </c>
      <c r="L1070" s="40" t="s">
        <v>60</v>
      </c>
      <c r="M1070" s="53" t="s">
        <v>2083</v>
      </c>
      <c r="N1070" s="40" t="s">
        <v>2791</v>
      </c>
      <c r="O1070" s="52" t="s">
        <v>5215</v>
      </c>
      <c r="P1070" s="53">
        <v>4.0</v>
      </c>
      <c r="Q1070" s="53" t="s">
        <v>134</v>
      </c>
      <c r="R1070" s="53" t="s">
        <v>135</v>
      </c>
      <c r="S1070" s="53" t="s">
        <v>59</v>
      </c>
      <c r="T1070" s="40" t="s">
        <v>65</v>
      </c>
      <c r="U1070" s="40" t="s">
        <v>66</v>
      </c>
      <c r="V1070" s="26" t="s">
        <v>969</v>
      </c>
      <c r="W1070" s="40" t="s">
        <v>68</v>
      </c>
      <c r="X1070" s="40" t="s">
        <v>69</v>
      </c>
      <c r="Y1070" s="26">
        <v>30.0</v>
      </c>
      <c r="Z1070" s="26" t="s">
        <v>136</v>
      </c>
      <c r="AA1070" s="26" t="s">
        <v>71</v>
      </c>
      <c r="AB1070" s="26" t="s">
        <v>72</v>
      </c>
      <c r="AC1070" s="26" t="s">
        <v>5216</v>
      </c>
      <c r="AD1070" s="26" t="s">
        <v>74</v>
      </c>
      <c r="AE1070" s="52" t="s">
        <v>5215</v>
      </c>
      <c r="AF1070" s="5"/>
      <c r="AG1070" s="42" t="s">
        <v>5237</v>
      </c>
      <c r="AH1070" s="51">
        <v>0.8</v>
      </c>
      <c r="AI1070" s="42" t="s">
        <v>5238</v>
      </c>
      <c r="AJ1070" s="9"/>
      <c r="AK1070" s="40" t="s">
        <v>76</v>
      </c>
      <c r="AL1070" s="40" t="s">
        <v>77</v>
      </c>
      <c r="AM1070" s="32" t="s">
        <v>2795</v>
      </c>
      <c r="AN1070" s="26" t="s">
        <v>235</v>
      </c>
      <c r="AO1070" s="26" t="s">
        <v>5221</v>
      </c>
      <c r="AP1070" s="26" t="s">
        <v>5225</v>
      </c>
      <c r="AQ1070" s="26" t="s">
        <v>93</v>
      </c>
      <c r="AR1070" s="5"/>
      <c r="AS1070" s="5"/>
      <c r="AT1070" s="5"/>
      <c r="AU1070" s="9"/>
      <c r="AV1070" s="9"/>
      <c r="AW1070" s="9"/>
      <c r="AX1070" s="9"/>
      <c r="AY1070" s="9"/>
      <c r="AZ1070" s="9"/>
      <c r="BA1070" s="9"/>
      <c r="BB1070" s="9"/>
      <c r="BC1070" s="9"/>
      <c r="BD1070" s="9"/>
      <c r="BE1070" s="9"/>
      <c r="BF1070" s="9"/>
      <c r="BG1070" s="9"/>
      <c r="BH1070" s="9"/>
      <c r="BI1070" s="9"/>
      <c r="BJ1070" s="9"/>
      <c r="BK1070" s="9"/>
      <c r="BL1070" s="9"/>
      <c r="BM1070" s="9"/>
      <c r="BN1070" s="9"/>
      <c r="BO1070" s="9"/>
      <c r="BP1070" s="9"/>
      <c r="BQ1070" s="9"/>
      <c r="BR1070" s="9"/>
      <c r="BS1070" s="9"/>
      <c r="BT1070" s="9"/>
      <c r="BU1070" s="9"/>
      <c r="BV1070" s="9"/>
      <c r="BW1070" s="9"/>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21"/>
      <c r="AI1071" s="5"/>
      <c r="AJ1071" s="5"/>
      <c r="AK1071" s="5"/>
      <c r="AL1071" s="5"/>
      <c r="AM1071" s="21"/>
      <c r="AN1071" s="5"/>
      <c r="AO1071" s="5"/>
      <c r="AP1071" s="5"/>
      <c r="AQ1071" s="5"/>
      <c r="AR1071" s="5"/>
      <c r="AS1071" s="5"/>
      <c r="AT1071" s="5"/>
      <c r="AU1071" s="9"/>
      <c r="AV1071" s="9"/>
      <c r="AW1071" s="9"/>
      <c r="AX1071" s="9"/>
      <c r="AY1071" s="9"/>
      <c r="AZ1071" s="9"/>
      <c r="BA1071" s="9"/>
      <c r="BB1071" s="9"/>
      <c r="BC1071" s="9"/>
      <c r="BD1071" s="9"/>
      <c r="BE1071" s="9"/>
      <c r="BF1071" s="9"/>
      <c r="BG1071" s="9"/>
      <c r="BH1071" s="9"/>
      <c r="BI1071" s="9"/>
      <c r="BJ1071" s="9"/>
      <c r="BK1071" s="9"/>
      <c r="BL1071" s="9"/>
      <c r="BM1071" s="9"/>
      <c r="BN1071" s="9"/>
      <c r="BO1071" s="9"/>
      <c r="BP1071" s="9"/>
      <c r="BQ1071" s="9"/>
      <c r="BR1071" s="9"/>
      <c r="BS1071" s="9"/>
      <c r="BT1071" s="9"/>
      <c r="BU1071" s="9"/>
      <c r="BV1071" s="9"/>
      <c r="BW1071" s="9"/>
    </row>
    <row r="1072">
      <c r="A1072" s="351"/>
      <c r="B1072" s="351"/>
      <c r="C1072" s="351"/>
      <c r="D1072" s="351"/>
      <c r="E1072" s="351"/>
      <c r="F1072" s="351"/>
      <c r="G1072" s="351"/>
      <c r="H1072" s="351"/>
      <c r="I1072" s="351"/>
      <c r="J1072" s="351"/>
      <c r="K1072" s="352"/>
      <c r="L1072" s="352"/>
      <c r="M1072" s="351"/>
      <c r="N1072" s="352"/>
      <c r="O1072" s="351"/>
      <c r="P1072" s="351"/>
      <c r="Q1072" s="351"/>
      <c r="R1072" s="351"/>
      <c r="S1072" s="351"/>
      <c r="T1072" s="352"/>
      <c r="U1072" s="352"/>
      <c r="V1072" s="351"/>
      <c r="W1072" s="352"/>
      <c r="X1072" s="352"/>
      <c r="Y1072" s="351"/>
      <c r="Z1072" s="351"/>
      <c r="AA1072" s="351"/>
      <c r="AB1072" s="351"/>
      <c r="AC1072" s="351"/>
      <c r="AD1072" s="351"/>
      <c r="AE1072" s="351"/>
      <c r="AF1072" s="351"/>
      <c r="AG1072" s="352"/>
      <c r="AH1072" s="50"/>
      <c r="AI1072" s="352"/>
      <c r="AJ1072" s="352"/>
      <c r="AK1072" s="352"/>
      <c r="AL1072" s="352"/>
      <c r="AM1072" s="21"/>
      <c r="AN1072" s="351"/>
      <c r="AO1072" s="351"/>
      <c r="AP1072" s="351"/>
      <c r="AQ1072" s="351"/>
      <c r="AR1072" s="351"/>
      <c r="AS1072" s="351"/>
      <c r="AT1072" s="351"/>
      <c r="AU1072" s="352"/>
      <c r="AV1072" s="352"/>
      <c r="AW1072" s="352"/>
      <c r="AX1072" s="352"/>
      <c r="AY1072" s="352"/>
      <c r="AZ1072" s="352"/>
      <c r="BA1072" s="352"/>
      <c r="BB1072" s="352"/>
      <c r="BC1072" s="352"/>
      <c r="BD1072" s="352"/>
      <c r="BE1072" s="352"/>
      <c r="BF1072" s="352"/>
      <c r="BG1072" s="352"/>
      <c r="BH1072" s="352"/>
      <c r="BI1072" s="352"/>
      <c r="BJ1072" s="352"/>
      <c r="BK1072" s="352"/>
      <c r="BL1072" s="352"/>
      <c r="BM1072" s="352"/>
      <c r="BN1072" s="352"/>
      <c r="BO1072" s="352"/>
      <c r="BP1072" s="352"/>
      <c r="BQ1072" s="352"/>
      <c r="BR1072" s="352"/>
      <c r="BS1072" s="352"/>
      <c r="BT1072" s="352"/>
      <c r="BU1072" s="352"/>
      <c r="BV1072" s="352"/>
      <c r="BW1072" s="352"/>
    </row>
    <row r="1073">
      <c r="A1073" s="5"/>
      <c r="B1073" s="5"/>
      <c r="C1073" s="5"/>
      <c r="D1073" s="5"/>
      <c r="E1073" s="5"/>
      <c r="F1073" s="5"/>
      <c r="G1073" s="5"/>
      <c r="H1073" s="5"/>
      <c r="I1073" s="5"/>
      <c r="J1073" s="5"/>
      <c r="K1073" s="9"/>
      <c r="L1073" s="9"/>
      <c r="M1073" s="5"/>
      <c r="N1073" s="9"/>
      <c r="O1073" s="5"/>
      <c r="P1073" s="5"/>
      <c r="Q1073" s="5"/>
      <c r="R1073" s="5"/>
      <c r="S1073" s="5"/>
      <c r="T1073" s="9"/>
      <c r="U1073" s="9"/>
      <c r="V1073" s="5"/>
      <c r="W1073" s="9"/>
      <c r="X1073" s="9"/>
      <c r="Y1073" s="5"/>
      <c r="Z1073" s="5"/>
      <c r="AA1073" s="5"/>
      <c r="AB1073" s="5"/>
      <c r="AC1073" s="5"/>
      <c r="AD1073" s="5"/>
      <c r="AE1073" s="5"/>
      <c r="AF1073" s="5"/>
      <c r="AG1073" s="9"/>
      <c r="AH1073" s="50"/>
      <c r="AI1073" s="9"/>
      <c r="AJ1073" s="9"/>
      <c r="AK1073" s="9"/>
      <c r="AL1073" s="9"/>
      <c r="AM1073" s="21"/>
      <c r="AN1073" s="5"/>
      <c r="AO1073" s="5"/>
      <c r="AP1073" s="5"/>
      <c r="AQ1073" s="5"/>
      <c r="AR1073" s="5"/>
      <c r="AS1073" s="5"/>
      <c r="AT1073" s="5"/>
      <c r="AU1073" s="9"/>
      <c r="AV1073" s="9"/>
      <c r="AW1073" s="9"/>
      <c r="AX1073" s="9"/>
      <c r="AY1073" s="9"/>
      <c r="AZ1073" s="9"/>
      <c r="BA1073" s="9"/>
      <c r="BB1073" s="9"/>
      <c r="BC1073" s="9"/>
      <c r="BD1073" s="9"/>
      <c r="BE1073" s="9"/>
      <c r="BF1073" s="9"/>
      <c r="BG1073" s="9"/>
      <c r="BH1073" s="9"/>
      <c r="BI1073" s="9"/>
      <c r="BJ1073" s="9"/>
      <c r="BK1073" s="9"/>
      <c r="BL1073" s="9"/>
      <c r="BM1073" s="9"/>
      <c r="BN1073" s="9"/>
      <c r="BO1073" s="9"/>
      <c r="BP1073" s="9"/>
      <c r="BQ1073" s="9"/>
      <c r="BR1073" s="9"/>
      <c r="BS1073" s="9"/>
      <c r="BT1073" s="9"/>
      <c r="BU1073" s="9"/>
      <c r="BV1073" s="9"/>
      <c r="BW1073" s="9"/>
    </row>
    <row r="1074">
      <c r="A1074" s="5"/>
      <c r="B1074" s="5"/>
      <c r="C1074" s="5"/>
      <c r="D1074" s="5"/>
      <c r="E1074" s="5"/>
      <c r="F1074" s="26">
        <v>1.0</v>
      </c>
      <c r="G1074" s="5"/>
      <c r="H1074" s="5"/>
      <c r="I1074" s="5"/>
      <c r="J1074" s="5"/>
      <c r="K1074" s="40" t="s">
        <v>55</v>
      </c>
      <c r="L1074" s="40" t="s">
        <v>60</v>
      </c>
      <c r="M1074" s="53" t="s">
        <v>5010</v>
      </c>
      <c r="N1074" s="40" t="s">
        <v>2791</v>
      </c>
      <c r="O1074" s="52" t="s">
        <v>5239</v>
      </c>
      <c r="P1074" s="5"/>
      <c r="Q1074" s="53" t="s">
        <v>134</v>
      </c>
      <c r="R1074" s="53" t="s">
        <v>135</v>
      </c>
      <c r="S1074" s="53" t="s">
        <v>59</v>
      </c>
      <c r="T1074" s="40" t="s">
        <v>65</v>
      </c>
      <c r="U1074" s="40" t="s">
        <v>66</v>
      </c>
      <c r="V1074" s="26" t="s">
        <v>969</v>
      </c>
      <c r="W1074" s="40" t="s">
        <v>68</v>
      </c>
      <c r="X1074" s="40" t="s">
        <v>69</v>
      </c>
      <c r="Y1074" s="5"/>
      <c r="Z1074" s="5"/>
      <c r="AA1074" s="26" t="s">
        <v>71</v>
      </c>
      <c r="AB1074" s="26" t="s">
        <v>72</v>
      </c>
      <c r="AC1074" s="5"/>
      <c r="AD1074" s="26" t="s">
        <v>74</v>
      </c>
      <c r="AE1074" s="5"/>
      <c r="AF1074" s="5"/>
      <c r="AG1074" s="9"/>
      <c r="AH1074" s="50"/>
      <c r="AI1074" s="9"/>
      <c r="AJ1074" s="9"/>
      <c r="AK1074" s="40" t="s">
        <v>76</v>
      </c>
      <c r="AL1074" s="40" t="s">
        <v>77</v>
      </c>
      <c r="AM1074" s="32" t="s">
        <v>5240</v>
      </c>
      <c r="AN1074" s="26" t="s">
        <v>246</v>
      </c>
      <c r="AO1074" s="26" t="s">
        <v>5241</v>
      </c>
      <c r="AP1074" s="26" t="s">
        <v>5242</v>
      </c>
      <c r="AQ1074" s="5"/>
      <c r="AR1074" s="5"/>
      <c r="AS1074" s="5"/>
      <c r="AT1074" s="5"/>
      <c r="AU1074" s="9"/>
      <c r="AV1074" s="9"/>
      <c r="AW1074" s="9"/>
      <c r="AX1074" s="9"/>
      <c r="AY1074" s="9"/>
      <c r="AZ1074" s="9"/>
      <c r="BA1074" s="9"/>
      <c r="BB1074" s="9"/>
      <c r="BC1074" s="9"/>
      <c r="BD1074" s="9"/>
      <c r="BE1074" s="9"/>
      <c r="BF1074" s="9"/>
      <c r="BG1074" s="9"/>
      <c r="BH1074" s="9"/>
      <c r="BI1074" s="9"/>
      <c r="BJ1074" s="9"/>
      <c r="BK1074" s="9"/>
      <c r="BL1074" s="9"/>
      <c r="BM1074" s="9"/>
      <c r="BN1074" s="9"/>
      <c r="BO1074" s="9"/>
      <c r="BP1074" s="9"/>
      <c r="BQ1074" s="9"/>
      <c r="BR1074" s="9"/>
      <c r="BS1074" s="9"/>
      <c r="BT1074" s="9"/>
      <c r="BU1074" s="9"/>
      <c r="BV1074" s="9"/>
      <c r="BW1074" s="9"/>
    </row>
    <row r="1075">
      <c r="A1075" s="5"/>
      <c r="B1075" s="5"/>
      <c r="C1075" s="5"/>
      <c r="D1075" s="5"/>
      <c r="E1075" s="5"/>
      <c r="F1075" s="26">
        <v>1.0</v>
      </c>
      <c r="G1075" s="5"/>
      <c r="H1075" s="5"/>
      <c r="I1075" s="5"/>
      <c r="J1075" s="5"/>
      <c r="K1075" s="40" t="s">
        <v>55</v>
      </c>
      <c r="L1075" s="40" t="s">
        <v>60</v>
      </c>
      <c r="M1075" s="53" t="s">
        <v>5010</v>
      </c>
      <c r="N1075" s="40" t="s">
        <v>2791</v>
      </c>
      <c r="O1075" s="52" t="s">
        <v>5243</v>
      </c>
      <c r="P1075" s="5"/>
      <c r="Q1075" s="53" t="s">
        <v>134</v>
      </c>
      <c r="R1075" s="53" t="s">
        <v>135</v>
      </c>
      <c r="S1075" s="53" t="s">
        <v>59</v>
      </c>
      <c r="T1075" s="40" t="s">
        <v>65</v>
      </c>
      <c r="U1075" s="40" t="s">
        <v>66</v>
      </c>
      <c r="V1075" s="26" t="s">
        <v>969</v>
      </c>
      <c r="W1075" s="40" t="s">
        <v>68</v>
      </c>
      <c r="X1075" s="40" t="s">
        <v>69</v>
      </c>
      <c r="Y1075" s="5"/>
      <c r="Z1075" s="5"/>
      <c r="AA1075" s="26" t="s">
        <v>71</v>
      </c>
      <c r="AB1075" s="26" t="s">
        <v>72</v>
      </c>
      <c r="AC1075" s="5"/>
      <c r="AD1075" s="26" t="s">
        <v>74</v>
      </c>
      <c r="AE1075" s="5"/>
      <c r="AF1075" s="5"/>
      <c r="AG1075" s="9"/>
      <c r="AH1075" s="50"/>
      <c r="AI1075" s="9"/>
      <c r="AJ1075" s="9"/>
      <c r="AK1075" s="40" t="s">
        <v>76</v>
      </c>
      <c r="AL1075" s="40" t="s">
        <v>77</v>
      </c>
      <c r="AM1075" s="32" t="s">
        <v>5240</v>
      </c>
      <c r="AN1075" s="26" t="s">
        <v>246</v>
      </c>
      <c r="AO1075" s="26" t="s">
        <v>5241</v>
      </c>
      <c r="AP1075" s="26" t="s">
        <v>5242</v>
      </c>
      <c r="AQ1075" s="5"/>
      <c r="AR1075" s="5"/>
      <c r="AS1075" s="5"/>
      <c r="AT1075" s="5"/>
      <c r="AU1075" s="9"/>
      <c r="AV1075" s="9"/>
      <c r="AW1075" s="9"/>
      <c r="AX1075" s="9"/>
      <c r="AY1075" s="9"/>
      <c r="AZ1075" s="9"/>
      <c r="BA1075" s="9"/>
      <c r="BB1075" s="9"/>
      <c r="BC1075" s="9"/>
      <c r="BD1075" s="9"/>
      <c r="BE1075" s="9"/>
      <c r="BF1075" s="9"/>
      <c r="BG1075" s="9"/>
      <c r="BH1075" s="9"/>
      <c r="BI1075" s="9"/>
      <c r="BJ1075" s="9"/>
      <c r="BK1075" s="9"/>
      <c r="BL1075" s="9"/>
      <c r="BM1075" s="9"/>
      <c r="BN1075" s="9"/>
      <c r="BO1075" s="9"/>
      <c r="BP1075" s="9"/>
      <c r="BQ1075" s="9"/>
      <c r="BR1075" s="9"/>
      <c r="BS1075" s="9"/>
      <c r="BT1075" s="9"/>
      <c r="BU1075" s="9"/>
      <c r="BV1075" s="9"/>
      <c r="BW1075" s="9"/>
    </row>
    <row r="1076">
      <c r="A1076" s="5"/>
      <c r="B1076" s="5"/>
      <c r="C1076" s="5"/>
      <c r="D1076" s="5"/>
      <c r="E1076" s="5"/>
      <c r="F1076" s="26">
        <v>1.0</v>
      </c>
      <c r="G1076" s="5"/>
      <c r="H1076" s="5"/>
      <c r="I1076" s="5"/>
      <c r="J1076" s="5"/>
      <c r="K1076" s="40" t="s">
        <v>55</v>
      </c>
      <c r="L1076" s="40" t="s">
        <v>60</v>
      </c>
      <c r="M1076" s="53" t="s">
        <v>5010</v>
      </c>
      <c r="N1076" s="40" t="s">
        <v>2791</v>
      </c>
      <c r="O1076" s="52" t="s">
        <v>5244</v>
      </c>
      <c r="P1076" s="5"/>
      <c r="Q1076" s="53" t="s">
        <v>134</v>
      </c>
      <c r="R1076" s="53" t="s">
        <v>135</v>
      </c>
      <c r="S1076" s="53" t="s">
        <v>59</v>
      </c>
      <c r="T1076" s="40" t="s">
        <v>65</v>
      </c>
      <c r="U1076" s="40" t="s">
        <v>66</v>
      </c>
      <c r="V1076" s="26" t="s">
        <v>969</v>
      </c>
      <c r="W1076" s="40" t="s">
        <v>68</v>
      </c>
      <c r="X1076" s="40" t="s">
        <v>69</v>
      </c>
      <c r="Y1076" s="5"/>
      <c r="Z1076" s="5"/>
      <c r="AA1076" s="26" t="s">
        <v>71</v>
      </c>
      <c r="AB1076" s="26" t="s">
        <v>72</v>
      </c>
      <c r="AC1076" s="5"/>
      <c r="AD1076" s="26" t="s">
        <v>74</v>
      </c>
      <c r="AE1076" s="5"/>
      <c r="AF1076" s="5"/>
      <c r="AG1076" s="9"/>
      <c r="AH1076" s="50"/>
      <c r="AI1076" s="9"/>
      <c r="AJ1076" s="9"/>
      <c r="AK1076" s="40" t="s">
        <v>76</v>
      </c>
      <c r="AL1076" s="40" t="s">
        <v>77</v>
      </c>
      <c r="AM1076" s="32" t="s">
        <v>5240</v>
      </c>
      <c r="AN1076" s="26" t="s">
        <v>246</v>
      </c>
      <c r="AO1076" s="26" t="s">
        <v>5241</v>
      </c>
      <c r="AP1076" s="26" t="s">
        <v>5242</v>
      </c>
      <c r="AQ1076" s="5"/>
      <c r="AR1076" s="5"/>
      <c r="AS1076" s="5"/>
      <c r="AT1076" s="5"/>
      <c r="AU1076" s="9"/>
      <c r="AV1076" s="9"/>
      <c r="AW1076" s="9"/>
      <c r="AX1076" s="9"/>
      <c r="AY1076" s="9"/>
      <c r="AZ1076" s="9"/>
      <c r="BA1076" s="9"/>
      <c r="BB1076" s="9"/>
      <c r="BC1076" s="9"/>
      <c r="BD1076" s="9"/>
      <c r="BE1076" s="9"/>
      <c r="BF1076" s="9"/>
      <c r="BG1076" s="9"/>
      <c r="BH1076" s="9"/>
      <c r="BI1076" s="9"/>
      <c r="BJ1076" s="9"/>
      <c r="BK1076" s="9"/>
      <c r="BL1076" s="9"/>
      <c r="BM1076" s="9"/>
      <c r="BN1076" s="9"/>
      <c r="BO1076" s="9"/>
      <c r="BP1076" s="9"/>
      <c r="BQ1076" s="9"/>
      <c r="BR1076" s="9"/>
      <c r="BS1076" s="9"/>
      <c r="BT1076" s="9"/>
      <c r="BU1076" s="9"/>
      <c r="BV1076" s="9"/>
      <c r="BW1076" s="9"/>
    </row>
    <row r="1077">
      <c r="A1077" s="5"/>
      <c r="B1077" s="5"/>
      <c r="C1077" s="5"/>
      <c r="D1077" s="5"/>
      <c r="E1077" s="5"/>
      <c r="F1077" s="26">
        <v>1.0</v>
      </c>
      <c r="G1077" s="5"/>
      <c r="H1077" s="5"/>
      <c r="I1077" s="5"/>
      <c r="J1077" s="5"/>
      <c r="K1077" s="40" t="s">
        <v>55</v>
      </c>
      <c r="L1077" s="40" t="s">
        <v>60</v>
      </c>
      <c r="M1077" s="53" t="s">
        <v>5010</v>
      </c>
      <c r="N1077" s="40" t="s">
        <v>1319</v>
      </c>
      <c r="O1077" s="52" t="s">
        <v>5245</v>
      </c>
      <c r="P1077" s="5"/>
      <c r="Q1077" s="53" t="s">
        <v>114</v>
      </c>
      <c r="R1077" s="53" t="s">
        <v>115</v>
      </c>
      <c r="S1077" s="5"/>
      <c r="T1077" s="40" t="s">
        <v>65</v>
      </c>
      <c r="U1077" s="40" t="s">
        <v>66</v>
      </c>
      <c r="V1077" s="26" t="s">
        <v>969</v>
      </c>
      <c r="W1077" s="40" t="s">
        <v>68</v>
      </c>
      <c r="X1077" s="40" t="s">
        <v>69</v>
      </c>
      <c r="Y1077" s="5"/>
      <c r="Z1077" s="5"/>
      <c r="AA1077" s="26" t="s">
        <v>71</v>
      </c>
      <c r="AB1077" s="26" t="s">
        <v>72</v>
      </c>
      <c r="AC1077" s="5"/>
      <c r="AD1077" s="26" t="s">
        <v>156</v>
      </c>
      <c r="AE1077" s="5"/>
      <c r="AF1077" s="5"/>
      <c r="AG1077" s="9"/>
      <c r="AH1077" s="50"/>
      <c r="AI1077" s="9"/>
      <c r="AJ1077" s="9"/>
      <c r="AK1077" s="40" t="s">
        <v>76</v>
      </c>
      <c r="AL1077" s="40" t="s">
        <v>77</v>
      </c>
      <c r="AM1077" s="32" t="s">
        <v>5240</v>
      </c>
      <c r="AN1077" s="26" t="s">
        <v>246</v>
      </c>
      <c r="AO1077" s="26" t="s">
        <v>5241</v>
      </c>
      <c r="AP1077" s="26" t="s">
        <v>5242</v>
      </c>
      <c r="AQ1077" s="5"/>
      <c r="AR1077" s="5"/>
      <c r="AS1077" s="5"/>
      <c r="AT1077" s="5"/>
      <c r="AU1077" s="9"/>
      <c r="AV1077" s="9"/>
      <c r="AW1077" s="9"/>
      <c r="AX1077" s="9"/>
      <c r="AY1077" s="9"/>
      <c r="AZ1077" s="9"/>
      <c r="BA1077" s="9"/>
      <c r="BB1077" s="9"/>
      <c r="BC1077" s="9"/>
      <c r="BD1077" s="9"/>
      <c r="BE1077" s="9"/>
      <c r="BF1077" s="9"/>
      <c r="BG1077" s="9"/>
      <c r="BH1077" s="9"/>
      <c r="BI1077" s="9"/>
      <c r="BJ1077" s="9"/>
      <c r="BK1077" s="9"/>
      <c r="BL1077" s="9"/>
      <c r="BM1077" s="9"/>
      <c r="BN1077" s="9"/>
      <c r="BO1077" s="9"/>
      <c r="BP1077" s="9"/>
      <c r="BQ1077" s="9"/>
      <c r="BR1077" s="9"/>
      <c r="BS1077" s="9"/>
      <c r="BT1077" s="9"/>
      <c r="BU1077" s="9"/>
      <c r="BV1077" s="9"/>
      <c r="BW1077" s="9"/>
    </row>
    <row r="1078">
      <c r="A1078" s="5"/>
      <c r="B1078" s="5"/>
      <c r="C1078" s="5"/>
      <c r="D1078" s="5"/>
      <c r="E1078" s="5"/>
      <c r="F1078" s="26">
        <v>1.0</v>
      </c>
      <c r="G1078" s="5"/>
      <c r="H1078" s="5"/>
      <c r="I1078" s="5"/>
      <c r="J1078" s="5"/>
      <c r="K1078" s="40" t="s">
        <v>55</v>
      </c>
      <c r="L1078" s="40" t="s">
        <v>60</v>
      </c>
      <c r="M1078" s="53" t="s">
        <v>5010</v>
      </c>
      <c r="N1078" s="40" t="s">
        <v>1319</v>
      </c>
      <c r="O1078" s="52" t="s">
        <v>5246</v>
      </c>
      <c r="P1078" s="5"/>
      <c r="Q1078" s="53" t="s">
        <v>114</v>
      </c>
      <c r="R1078" s="53" t="s">
        <v>115</v>
      </c>
      <c r="S1078" s="5"/>
      <c r="T1078" s="40" t="s">
        <v>65</v>
      </c>
      <c r="U1078" s="40" t="s">
        <v>66</v>
      </c>
      <c r="V1078" s="26" t="s">
        <v>969</v>
      </c>
      <c r="W1078" s="40" t="s">
        <v>68</v>
      </c>
      <c r="X1078" s="40" t="s">
        <v>69</v>
      </c>
      <c r="Y1078" s="5"/>
      <c r="Z1078" s="5"/>
      <c r="AA1078" s="26" t="s">
        <v>71</v>
      </c>
      <c r="AB1078" s="26" t="s">
        <v>72</v>
      </c>
      <c r="AC1078" s="5"/>
      <c r="AD1078" s="26" t="s">
        <v>156</v>
      </c>
      <c r="AE1078" s="5"/>
      <c r="AF1078" s="5"/>
      <c r="AG1078" s="9"/>
      <c r="AH1078" s="50"/>
      <c r="AI1078" s="9"/>
      <c r="AJ1078" s="9"/>
      <c r="AK1078" s="40" t="s">
        <v>76</v>
      </c>
      <c r="AL1078" s="40" t="s">
        <v>77</v>
      </c>
      <c r="AM1078" s="32" t="s">
        <v>5240</v>
      </c>
      <c r="AN1078" s="26" t="s">
        <v>246</v>
      </c>
      <c r="AO1078" s="26" t="s">
        <v>5241</v>
      </c>
      <c r="AP1078" s="26" t="s">
        <v>5242</v>
      </c>
      <c r="AQ1078" s="5"/>
      <c r="AR1078" s="5"/>
      <c r="AS1078" s="5"/>
      <c r="AT1078" s="5"/>
      <c r="AU1078" s="9"/>
      <c r="AV1078" s="9"/>
      <c r="AW1078" s="9"/>
      <c r="AX1078" s="9"/>
      <c r="AY1078" s="9"/>
      <c r="AZ1078" s="9"/>
      <c r="BA1078" s="9"/>
      <c r="BB1078" s="9"/>
      <c r="BC1078" s="9"/>
      <c r="BD1078" s="9"/>
      <c r="BE1078" s="9"/>
      <c r="BF1078" s="9"/>
      <c r="BG1078" s="9"/>
      <c r="BH1078" s="9"/>
      <c r="BI1078" s="9"/>
      <c r="BJ1078" s="9"/>
      <c r="BK1078" s="9"/>
      <c r="BL1078" s="9"/>
      <c r="BM1078" s="9"/>
      <c r="BN1078" s="9"/>
      <c r="BO1078" s="9"/>
      <c r="BP1078" s="9"/>
      <c r="BQ1078" s="9"/>
      <c r="BR1078" s="9"/>
      <c r="BS1078" s="9"/>
      <c r="BT1078" s="9"/>
      <c r="BU1078" s="9"/>
      <c r="BV1078" s="9"/>
      <c r="BW1078" s="9"/>
    </row>
    <row r="1079">
      <c r="A1079" s="5"/>
      <c r="B1079" s="5"/>
      <c r="C1079" s="5"/>
      <c r="D1079" s="5"/>
      <c r="E1079" s="5"/>
      <c r="F1079" s="26">
        <v>1.0</v>
      </c>
      <c r="G1079" s="5"/>
      <c r="H1079" s="43"/>
      <c r="I1079" s="26" t="s">
        <v>59</v>
      </c>
      <c r="J1079" s="5"/>
      <c r="K1079" s="40" t="s">
        <v>55</v>
      </c>
      <c r="L1079" s="40" t="s">
        <v>60</v>
      </c>
      <c r="M1079" s="53" t="s">
        <v>5010</v>
      </c>
      <c r="N1079" s="40" t="s">
        <v>100</v>
      </c>
      <c r="O1079" s="52" t="s">
        <v>5247</v>
      </c>
      <c r="P1079" s="5"/>
      <c r="Q1079" s="53" t="s">
        <v>134</v>
      </c>
      <c r="R1079" s="53" t="s">
        <v>135</v>
      </c>
      <c r="S1079" s="53" t="s">
        <v>59</v>
      </c>
      <c r="T1079" s="40" t="s">
        <v>65</v>
      </c>
      <c r="U1079" s="40" t="s">
        <v>66</v>
      </c>
      <c r="V1079" s="26" t="s">
        <v>969</v>
      </c>
      <c r="W1079" s="40" t="s">
        <v>68</v>
      </c>
      <c r="X1079" s="40" t="s">
        <v>69</v>
      </c>
      <c r="Y1079" s="5"/>
      <c r="Z1079" s="5"/>
      <c r="AA1079" s="26" t="s">
        <v>71</v>
      </c>
      <c r="AB1079" s="26" t="s">
        <v>72</v>
      </c>
      <c r="AC1079" s="26" t="s">
        <v>972</v>
      </c>
      <c r="AD1079" s="26" t="s">
        <v>64</v>
      </c>
      <c r="AE1079" s="26" t="s">
        <v>64</v>
      </c>
      <c r="AF1079" s="5"/>
      <c r="AG1079" s="9"/>
      <c r="AH1079" s="50"/>
      <c r="AI1079" s="9"/>
      <c r="AJ1079" s="9"/>
      <c r="AK1079" s="40" t="s">
        <v>76</v>
      </c>
      <c r="AL1079" s="40" t="s">
        <v>77</v>
      </c>
      <c r="AM1079" s="32" t="s">
        <v>5240</v>
      </c>
      <c r="AN1079" s="26" t="s">
        <v>246</v>
      </c>
      <c r="AO1079" s="26" t="s">
        <v>5241</v>
      </c>
      <c r="AP1079" s="26" t="s">
        <v>5242</v>
      </c>
      <c r="AQ1079" s="5"/>
      <c r="AR1079" s="5"/>
      <c r="AS1079" s="5"/>
      <c r="AT1079" s="5"/>
      <c r="AU1079" s="9"/>
      <c r="AV1079" s="9"/>
      <c r="AW1079" s="9"/>
      <c r="AX1079" s="9"/>
      <c r="AY1079" s="9"/>
      <c r="AZ1079" s="9"/>
      <c r="BA1079" s="9"/>
      <c r="BB1079" s="9"/>
      <c r="BC1079" s="9"/>
      <c r="BD1079" s="9"/>
      <c r="BE1079" s="9"/>
      <c r="BF1079" s="9"/>
      <c r="BG1079" s="9"/>
      <c r="BH1079" s="9"/>
      <c r="BI1079" s="9"/>
      <c r="BJ1079" s="9"/>
      <c r="BK1079" s="9"/>
      <c r="BL1079" s="9"/>
      <c r="BM1079" s="9"/>
      <c r="BN1079" s="9"/>
      <c r="BO1079" s="9"/>
      <c r="BP1079" s="9"/>
      <c r="BQ1079" s="9"/>
      <c r="BR1079" s="9"/>
      <c r="BS1079" s="9"/>
      <c r="BT1079" s="9"/>
      <c r="BU1079" s="9"/>
      <c r="BV1079" s="9"/>
      <c r="BW1079" s="9"/>
    </row>
    <row r="1080">
      <c r="A1080" s="5"/>
      <c r="B1080" s="5"/>
      <c r="C1080" s="5"/>
      <c r="D1080" s="5"/>
      <c r="E1080" s="5"/>
      <c r="F1080" s="26">
        <v>1.0</v>
      </c>
      <c r="G1080" s="5"/>
      <c r="H1080" s="43"/>
      <c r="I1080" s="26" t="s">
        <v>59</v>
      </c>
      <c r="J1080" s="5"/>
      <c r="K1080" s="40" t="s">
        <v>55</v>
      </c>
      <c r="L1080" s="40" t="s">
        <v>60</v>
      </c>
      <c r="M1080" s="53" t="s">
        <v>5010</v>
      </c>
      <c r="N1080" s="40" t="s">
        <v>100</v>
      </c>
      <c r="O1080" s="52" t="s">
        <v>5247</v>
      </c>
      <c r="P1080" s="5"/>
      <c r="Q1080" s="53" t="s">
        <v>134</v>
      </c>
      <c r="R1080" s="53" t="s">
        <v>135</v>
      </c>
      <c r="S1080" s="53" t="s">
        <v>59</v>
      </c>
      <c r="T1080" s="40" t="s">
        <v>65</v>
      </c>
      <c r="U1080" s="40" t="s">
        <v>66</v>
      </c>
      <c r="V1080" s="26" t="s">
        <v>969</v>
      </c>
      <c r="W1080" s="40" t="s">
        <v>68</v>
      </c>
      <c r="X1080" s="40" t="s">
        <v>69</v>
      </c>
      <c r="Y1080" s="5"/>
      <c r="Z1080" s="5"/>
      <c r="AA1080" s="26" t="s">
        <v>71</v>
      </c>
      <c r="AB1080" s="26" t="s">
        <v>72</v>
      </c>
      <c r="AC1080" s="26" t="s">
        <v>972</v>
      </c>
      <c r="AD1080" s="26" t="s">
        <v>64</v>
      </c>
      <c r="AE1080" s="26" t="s">
        <v>64</v>
      </c>
      <c r="AF1080" s="5"/>
      <c r="AG1080" s="9"/>
      <c r="AH1080" s="50"/>
      <c r="AI1080" s="9"/>
      <c r="AJ1080" s="9"/>
      <c r="AK1080" s="40" t="s">
        <v>76</v>
      </c>
      <c r="AL1080" s="40" t="s">
        <v>77</v>
      </c>
      <c r="AM1080" s="32" t="s">
        <v>5240</v>
      </c>
      <c r="AN1080" s="26" t="s">
        <v>246</v>
      </c>
      <c r="AO1080" s="26" t="s">
        <v>5241</v>
      </c>
      <c r="AP1080" s="26" t="s">
        <v>5242</v>
      </c>
      <c r="AQ1080" s="5"/>
      <c r="AR1080" s="5"/>
      <c r="AS1080" s="5"/>
      <c r="AT1080" s="5"/>
      <c r="AU1080" s="9"/>
      <c r="AV1080" s="9"/>
      <c r="AW1080" s="9"/>
      <c r="AX1080" s="9"/>
      <c r="AY1080" s="9"/>
      <c r="AZ1080" s="9"/>
      <c r="BA1080" s="9"/>
      <c r="BB1080" s="9"/>
      <c r="BC1080" s="9"/>
      <c r="BD1080" s="9"/>
      <c r="BE1080" s="9"/>
      <c r="BF1080" s="9"/>
      <c r="BG1080" s="9"/>
      <c r="BH1080" s="9"/>
      <c r="BI1080" s="9"/>
      <c r="BJ1080" s="9"/>
      <c r="BK1080" s="9"/>
      <c r="BL1080" s="9"/>
      <c r="BM1080" s="9"/>
      <c r="BN1080" s="9"/>
      <c r="BO1080" s="9"/>
      <c r="BP1080" s="9"/>
      <c r="BQ1080" s="9"/>
      <c r="BR1080" s="9"/>
      <c r="BS1080" s="9"/>
      <c r="BT1080" s="9"/>
      <c r="BU1080" s="9"/>
      <c r="BV1080" s="9"/>
      <c r="BW1080" s="9"/>
    </row>
    <row r="1081">
      <c r="A1081" s="5"/>
      <c r="B1081" s="5"/>
      <c r="C1081" s="5"/>
      <c r="D1081" s="5"/>
      <c r="E1081" s="5"/>
      <c r="F1081" s="5"/>
      <c r="G1081" s="5"/>
      <c r="H1081" s="5"/>
      <c r="I1081" s="5"/>
      <c r="J1081" s="5"/>
      <c r="K1081" s="9"/>
      <c r="L1081" s="9"/>
      <c r="M1081" s="5"/>
      <c r="N1081" s="9"/>
      <c r="O1081" s="5"/>
      <c r="P1081" s="5"/>
      <c r="Q1081" s="5"/>
      <c r="R1081" s="5"/>
      <c r="S1081" s="5"/>
      <c r="T1081" s="9"/>
      <c r="U1081" s="9"/>
      <c r="V1081" s="5"/>
      <c r="W1081" s="9"/>
      <c r="X1081" s="9"/>
      <c r="Y1081" s="5"/>
      <c r="Z1081" s="5"/>
      <c r="AA1081" s="5"/>
      <c r="AB1081" s="5"/>
      <c r="AC1081" s="5"/>
      <c r="AD1081" s="5"/>
      <c r="AE1081" s="5"/>
      <c r="AF1081" s="5"/>
      <c r="AG1081" s="9"/>
      <c r="AH1081" s="50"/>
      <c r="AI1081" s="9"/>
      <c r="AJ1081" s="9"/>
      <c r="AK1081" s="9"/>
      <c r="AL1081" s="9"/>
      <c r="AM1081" s="21"/>
      <c r="AN1081" s="5"/>
      <c r="AO1081" s="5"/>
      <c r="AP1081" s="5"/>
      <c r="AQ1081" s="5"/>
      <c r="AR1081" s="5"/>
      <c r="AS1081" s="5"/>
      <c r="AT1081" s="5"/>
      <c r="AU1081" s="9"/>
      <c r="AV1081" s="9"/>
      <c r="AW1081" s="9"/>
      <c r="AX1081" s="9"/>
      <c r="AY1081" s="9"/>
      <c r="AZ1081" s="9"/>
      <c r="BA1081" s="9"/>
      <c r="BB1081" s="9"/>
      <c r="BC1081" s="9"/>
      <c r="BD1081" s="9"/>
      <c r="BE1081" s="9"/>
      <c r="BF1081" s="9"/>
      <c r="BG1081" s="9"/>
      <c r="BH1081" s="9"/>
      <c r="BI1081" s="9"/>
      <c r="BJ1081" s="9"/>
      <c r="BK1081" s="9"/>
      <c r="BL1081" s="9"/>
      <c r="BM1081" s="9"/>
      <c r="BN1081" s="9"/>
      <c r="BO1081" s="9"/>
      <c r="BP1081" s="9"/>
      <c r="BQ1081" s="9"/>
      <c r="BR1081" s="9"/>
      <c r="BS1081" s="9"/>
      <c r="BT1081" s="9"/>
      <c r="BU1081" s="9"/>
      <c r="BV1081" s="9"/>
      <c r="BW1081" s="9"/>
    </row>
    <row r="1082">
      <c r="A1082" s="5"/>
      <c r="B1082" s="5"/>
      <c r="C1082" s="5"/>
      <c r="D1082" s="5"/>
      <c r="E1082" s="5"/>
      <c r="F1082" s="26">
        <v>1.0</v>
      </c>
      <c r="G1082" s="5"/>
      <c r="H1082" s="5"/>
      <c r="I1082" s="5"/>
      <c r="J1082" s="5"/>
      <c r="K1082" s="40" t="s">
        <v>55</v>
      </c>
      <c r="L1082" s="40" t="s">
        <v>60</v>
      </c>
      <c r="M1082" s="53" t="s">
        <v>5010</v>
      </c>
      <c r="N1082" s="40" t="s">
        <v>2791</v>
      </c>
      <c r="O1082" s="52" t="s">
        <v>5248</v>
      </c>
      <c r="P1082" s="5"/>
      <c r="Q1082" s="53" t="s">
        <v>134</v>
      </c>
      <c r="R1082" s="53" t="s">
        <v>135</v>
      </c>
      <c r="S1082" s="53" t="s">
        <v>59</v>
      </c>
      <c r="T1082" s="40" t="s">
        <v>65</v>
      </c>
      <c r="U1082" s="40" t="s">
        <v>66</v>
      </c>
      <c r="V1082" s="26" t="s">
        <v>969</v>
      </c>
      <c r="W1082" s="40" t="s">
        <v>68</v>
      </c>
      <c r="X1082" s="40" t="s">
        <v>69</v>
      </c>
      <c r="Y1082" s="5"/>
      <c r="Z1082" s="5"/>
      <c r="AA1082" s="26" t="s">
        <v>71</v>
      </c>
      <c r="AB1082" s="26" t="s">
        <v>72</v>
      </c>
      <c r="AC1082" s="5"/>
      <c r="AD1082" s="26" t="s">
        <v>74</v>
      </c>
      <c r="AE1082" s="5"/>
      <c r="AF1082" s="5"/>
      <c r="AG1082" s="9"/>
      <c r="AH1082" s="50"/>
      <c r="AI1082" s="9"/>
      <c r="AJ1082" s="9"/>
      <c r="AK1082" s="40" t="s">
        <v>76</v>
      </c>
      <c r="AL1082" s="40" t="s">
        <v>77</v>
      </c>
      <c r="AM1082" s="32" t="s">
        <v>5240</v>
      </c>
      <c r="AN1082" s="26" t="s">
        <v>246</v>
      </c>
      <c r="AO1082" s="26" t="s">
        <v>5241</v>
      </c>
      <c r="AP1082" s="26" t="s">
        <v>5249</v>
      </c>
      <c r="AQ1082" s="5"/>
      <c r="AR1082" s="5"/>
      <c r="AS1082" s="5"/>
      <c r="AT1082" s="5"/>
      <c r="AU1082" s="9"/>
      <c r="AV1082" s="9"/>
      <c r="AW1082" s="9"/>
      <c r="AX1082" s="9"/>
      <c r="AY1082" s="9"/>
      <c r="AZ1082" s="9"/>
      <c r="BA1082" s="9"/>
      <c r="BB1082" s="9"/>
      <c r="BC1082" s="9"/>
      <c r="BD1082" s="9"/>
      <c r="BE1082" s="9"/>
      <c r="BF1082" s="9"/>
      <c r="BG1082" s="9"/>
      <c r="BH1082" s="9"/>
      <c r="BI1082" s="9"/>
      <c r="BJ1082" s="9"/>
      <c r="BK1082" s="9"/>
      <c r="BL1082" s="9"/>
      <c r="BM1082" s="9"/>
      <c r="BN1082" s="9"/>
      <c r="BO1082" s="9"/>
      <c r="BP1082" s="9"/>
      <c r="BQ1082" s="9"/>
      <c r="BR1082" s="9"/>
      <c r="BS1082" s="9"/>
      <c r="BT1082" s="9"/>
      <c r="BU1082" s="9"/>
      <c r="BV1082" s="9"/>
      <c r="BW1082" s="9"/>
    </row>
    <row r="1083">
      <c r="A1083" s="5"/>
      <c r="B1083" s="5"/>
      <c r="C1083" s="5"/>
      <c r="D1083" s="5"/>
      <c r="E1083" s="5"/>
      <c r="F1083" s="26">
        <v>1.0</v>
      </c>
      <c r="G1083" s="5"/>
      <c r="H1083" s="5"/>
      <c r="I1083" s="5"/>
      <c r="J1083" s="5"/>
      <c r="K1083" s="40" t="s">
        <v>55</v>
      </c>
      <c r="L1083" s="40" t="s">
        <v>60</v>
      </c>
      <c r="M1083" s="53" t="s">
        <v>5010</v>
      </c>
      <c r="N1083" s="40" t="s">
        <v>2791</v>
      </c>
      <c r="O1083" s="52" t="s">
        <v>5244</v>
      </c>
      <c r="P1083" s="5"/>
      <c r="Q1083" s="53" t="s">
        <v>134</v>
      </c>
      <c r="R1083" s="53" t="s">
        <v>135</v>
      </c>
      <c r="S1083" s="53" t="s">
        <v>59</v>
      </c>
      <c r="T1083" s="40" t="s">
        <v>65</v>
      </c>
      <c r="U1083" s="40" t="s">
        <v>66</v>
      </c>
      <c r="V1083" s="26" t="s">
        <v>969</v>
      </c>
      <c r="W1083" s="40" t="s">
        <v>68</v>
      </c>
      <c r="X1083" s="40" t="s">
        <v>69</v>
      </c>
      <c r="Y1083" s="5"/>
      <c r="Z1083" s="5"/>
      <c r="AA1083" s="26" t="s">
        <v>71</v>
      </c>
      <c r="AB1083" s="26" t="s">
        <v>72</v>
      </c>
      <c r="AC1083" s="5"/>
      <c r="AD1083" s="26" t="s">
        <v>74</v>
      </c>
      <c r="AE1083" s="5"/>
      <c r="AF1083" s="5"/>
      <c r="AG1083" s="9"/>
      <c r="AH1083" s="50"/>
      <c r="AI1083" s="9"/>
      <c r="AJ1083" s="9"/>
      <c r="AK1083" s="40" t="s">
        <v>76</v>
      </c>
      <c r="AL1083" s="40" t="s">
        <v>77</v>
      </c>
      <c r="AM1083" s="32" t="s">
        <v>5240</v>
      </c>
      <c r="AN1083" s="26" t="s">
        <v>246</v>
      </c>
      <c r="AO1083" s="26" t="s">
        <v>5241</v>
      </c>
      <c r="AP1083" s="26" t="s">
        <v>5249</v>
      </c>
      <c r="AQ1083" s="5"/>
      <c r="AR1083" s="5"/>
      <c r="AS1083" s="5"/>
      <c r="AT1083" s="5"/>
      <c r="AU1083" s="9"/>
      <c r="AV1083" s="9"/>
      <c r="AW1083" s="9"/>
      <c r="AX1083" s="9"/>
      <c r="AY1083" s="9"/>
      <c r="AZ1083" s="9"/>
      <c r="BA1083" s="9"/>
      <c r="BB1083" s="9"/>
      <c r="BC1083" s="9"/>
      <c r="BD1083" s="9"/>
      <c r="BE1083" s="9"/>
      <c r="BF1083" s="9"/>
      <c r="BG1083" s="9"/>
      <c r="BH1083" s="9"/>
      <c r="BI1083" s="9"/>
      <c r="BJ1083" s="9"/>
      <c r="BK1083" s="9"/>
      <c r="BL1083" s="9"/>
      <c r="BM1083" s="9"/>
      <c r="BN1083" s="9"/>
      <c r="BO1083" s="9"/>
      <c r="BP1083" s="9"/>
      <c r="BQ1083" s="9"/>
      <c r="BR1083" s="9"/>
      <c r="BS1083" s="9"/>
      <c r="BT1083" s="9"/>
      <c r="BU1083" s="9"/>
      <c r="BV1083" s="9"/>
      <c r="BW1083" s="9"/>
    </row>
    <row r="1084">
      <c r="A1084" s="5"/>
      <c r="B1084" s="5"/>
      <c r="C1084" s="5"/>
      <c r="D1084" s="5"/>
      <c r="E1084" s="5"/>
      <c r="F1084" s="26">
        <v>1.0</v>
      </c>
      <c r="G1084" s="5"/>
      <c r="H1084" s="5"/>
      <c r="I1084" s="5"/>
      <c r="J1084" s="5"/>
      <c r="K1084" s="40" t="s">
        <v>55</v>
      </c>
      <c r="L1084" s="40" t="s">
        <v>60</v>
      </c>
      <c r="M1084" s="53" t="s">
        <v>5010</v>
      </c>
      <c r="N1084" s="40" t="s">
        <v>1319</v>
      </c>
      <c r="O1084" s="52" t="s">
        <v>5250</v>
      </c>
      <c r="P1084" s="5"/>
      <c r="Q1084" s="53" t="s">
        <v>114</v>
      </c>
      <c r="R1084" s="53" t="s">
        <v>115</v>
      </c>
      <c r="S1084" s="5"/>
      <c r="T1084" s="40" t="s">
        <v>65</v>
      </c>
      <c r="U1084" s="40" t="s">
        <v>66</v>
      </c>
      <c r="V1084" s="26" t="s">
        <v>969</v>
      </c>
      <c r="W1084" s="40" t="s">
        <v>68</v>
      </c>
      <c r="X1084" s="40" t="s">
        <v>69</v>
      </c>
      <c r="Y1084" s="5"/>
      <c r="Z1084" s="5"/>
      <c r="AA1084" s="26" t="s">
        <v>71</v>
      </c>
      <c r="AB1084" s="26" t="s">
        <v>72</v>
      </c>
      <c r="AC1084" s="5"/>
      <c r="AD1084" s="26" t="s">
        <v>156</v>
      </c>
      <c r="AE1084" s="5"/>
      <c r="AF1084" s="5"/>
      <c r="AG1084" s="9"/>
      <c r="AH1084" s="50"/>
      <c r="AI1084" s="9"/>
      <c r="AJ1084" s="9"/>
      <c r="AK1084" s="40" t="s">
        <v>76</v>
      </c>
      <c r="AL1084" s="40" t="s">
        <v>77</v>
      </c>
      <c r="AM1084" s="32" t="s">
        <v>5240</v>
      </c>
      <c r="AN1084" s="26" t="s">
        <v>246</v>
      </c>
      <c r="AO1084" s="26" t="s">
        <v>5241</v>
      </c>
      <c r="AP1084" s="26" t="s">
        <v>5249</v>
      </c>
      <c r="AQ1084" s="5"/>
      <c r="AR1084" s="5"/>
      <c r="AS1084" s="5"/>
      <c r="AT1084" s="5"/>
      <c r="AU1084" s="9"/>
      <c r="AV1084" s="9"/>
      <c r="AW1084" s="9"/>
      <c r="AX1084" s="9"/>
      <c r="AY1084" s="9"/>
      <c r="AZ1084" s="9"/>
      <c r="BA1084" s="9"/>
      <c r="BB1084" s="9"/>
      <c r="BC1084" s="9"/>
      <c r="BD1084" s="9"/>
      <c r="BE1084" s="9"/>
      <c r="BF1084" s="9"/>
      <c r="BG1084" s="9"/>
      <c r="BH1084" s="9"/>
      <c r="BI1084" s="9"/>
      <c r="BJ1084" s="9"/>
      <c r="BK1084" s="9"/>
      <c r="BL1084" s="9"/>
      <c r="BM1084" s="9"/>
      <c r="BN1084" s="9"/>
      <c r="BO1084" s="9"/>
      <c r="BP1084" s="9"/>
      <c r="BQ1084" s="9"/>
      <c r="BR1084" s="9"/>
      <c r="BS1084" s="9"/>
      <c r="BT1084" s="9"/>
      <c r="BU1084" s="9"/>
      <c r="BV1084" s="9"/>
      <c r="BW1084" s="9"/>
    </row>
    <row r="1085">
      <c r="A1085" s="5"/>
      <c r="B1085" s="5"/>
      <c r="C1085" s="5"/>
      <c r="D1085" s="5"/>
      <c r="E1085" s="5"/>
      <c r="F1085" s="26">
        <v>1.0</v>
      </c>
      <c r="G1085" s="5"/>
      <c r="H1085" s="5"/>
      <c r="I1085" s="5"/>
      <c r="J1085" s="5"/>
      <c r="K1085" s="40" t="s">
        <v>55</v>
      </c>
      <c r="L1085" s="40" t="s">
        <v>60</v>
      </c>
      <c r="M1085" s="53" t="s">
        <v>5010</v>
      </c>
      <c r="N1085" s="40" t="s">
        <v>1319</v>
      </c>
      <c r="O1085" s="52" t="s">
        <v>5251</v>
      </c>
      <c r="P1085" s="5"/>
      <c r="Q1085" s="53" t="s">
        <v>114</v>
      </c>
      <c r="R1085" s="53" t="s">
        <v>115</v>
      </c>
      <c r="S1085" s="5"/>
      <c r="T1085" s="40" t="s">
        <v>65</v>
      </c>
      <c r="U1085" s="40" t="s">
        <v>66</v>
      </c>
      <c r="V1085" s="26" t="s">
        <v>969</v>
      </c>
      <c r="W1085" s="40" t="s">
        <v>68</v>
      </c>
      <c r="X1085" s="40" t="s">
        <v>69</v>
      </c>
      <c r="Y1085" s="5"/>
      <c r="Z1085" s="5"/>
      <c r="AA1085" s="26" t="s">
        <v>71</v>
      </c>
      <c r="AB1085" s="26" t="s">
        <v>72</v>
      </c>
      <c r="AC1085" s="5"/>
      <c r="AD1085" s="26" t="s">
        <v>156</v>
      </c>
      <c r="AE1085" s="5"/>
      <c r="AF1085" s="5"/>
      <c r="AG1085" s="9"/>
      <c r="AH1085" s="50"/>
      <c r="AI1085" s="9"/>
      <c r="AJ1085" s="9"/>
      <c r="AK1085" s="40" t="s">
        <v>76</v>
      </c>
      <c r="AL1085" s="40" t="s">
        <v>77</v>
      </c>
      <c r="AM1085" s="32" t="s">
        <v>5240</v>
      </c>
      <c r="AN1085" s="26" t="s">
        <v>246</v>
      </c>
      <c r="AO1085" s="26" t="s">
        <v>5241</v>
      </c>
      <c r="AP1085" s="26" t="s">
        <v>5249</v>
      </c>
      <c r="AQ1085" s="5"/>
      <c r="AR1085" s="5"/>
      <c r="AS1085" s="5"/>
      <c r="AT1085" s="5"/>
      <c r="AU1085" s="9"/>
      <c r="AV1085" s="9"/>
      <c r="AW1085" s="9"/>
      <c r="AX1085" s="9"/>
      <c r="AY1085" s="9"/>
      <c r="AZ1085" s="9"/>
      <c r="BA1085" s="9"/>
      <c r="BB1085" s="9"/>
      <c r="BC1085" s="9"/>
      <c r="BD1085" s="9"/>
      <c r="BE1085" s="9"/>
      <c r="BF1085" s="9"/>
      <c r="BG1085" s="9"/>
      <c r="BH1085" s="9"/>
      <c r="BI1085" s="9"/>
      <c r="BJ1085" s="9"/>
      <c r="BK1085" s="9"/>
      <c r="BL1085" s="9"/>
      <c r="BM1085" s="9"/>
      <c r="BN1085" s="9"/>
      <c r="BO1085" s="9"/>
      <c r="BP1085" s="9"/>
      <c r="BQ1085" s="9"/>
      <c r="BR1085" s="9"/>
      <c r="BS1085" s="9"/>
      <c r="BT1085" s="9"/>
      <c r="BU1085" s="9"/>
      <c r="BV1085" s="9"/>
      <c r="BW1085" s="9"/>
    </row>
    <row r="1086">
      <c r="A1086" s="5"/>
      <c r="B1086" s="5"/>
      <c r="C1086" s="5"/>
      <c r="D1086" s="5"/>
      <c r="E1086" s="5"/>
      <c r="F1086" s="26">
        <v>1.0</v>
      </c>
      <c r="G1086" s="5"/>
      <c r="H1086" s="5"/>
      <c r="I1086" s="5"/>
      <c r="J1086" s="5"/>
      <c r="K1086" s="40" t="s">
        <v>55</v>
      </c>
      <c r="L1086" s="40" t="s">
        <v>60</v>
      </c>
      <c r="M1086" s="53" t="s">
        <v>5010</v>
      </c>
      <c r="N1086" s="40" t="s">
        <v>1319</v>
      </c>
      <c r="O1086" s="52" t="s">
        <v>5252</v>
      </c>
      <c r="P1086" s="5"/>
      <c r="Q1086" s="53" t="s">
        <v>114</v>
      </c>
      <c r="R1086" s="53" t="s">
        <v>115</v>
      </c>
      <c r="S1086" s="5"/>
      <c r="T1086" s="40" t="s">
        <v>65</v>
      </c>
      <c r="U1086" s="40" t="s">
        <v>66</v>
      </c>
      <c r="V1086" s="26" t="s">
        <v>969</v>
      </c>
      <c r="W1086" s="40" t="s">
        <v>68</v>
      </c>
      <c r="X1086" s="40" t="s">
        <v>69</v>
      </c>
      <c r="Y1086" s="5"/>
      <c r="Z1086" s="5"/>
      <c r="AA1086" s="26" t="s">
        <v>71</v>
      </c>
      <c r="AB1086" s="26" t="s">
        <v>72</v>
      </c>
      <c r="AC1086" s="5"/>
      <c r="AD1086" s="26" t="s">
        <v>156</v>
      </c>
      <c r="AE1086" s="5"/>
      <c r="AF1086" s="5"/>
      <c r="AG1086" s="9"/>
      <c r="AH1086" s="50"/>
      <c r="AI1086" s="9"/>
      <c r="AJ1086" s="9"/>
      <c r="AK1086" s="40" t="s">
        <v>76</v>
      </c>
      <c r="AL1086" s="40" t="s">
        <v>77</v>
      </c>
      <c r="AM1086" s="32" t="s">
        <v>5240</v>
      </c>
      <c r="AN1086" s="26" t="s">
        <v>246</v>
      </c>
      <c r="AO1086" s="26" t="s">
        <v>5241</v>
      </c>
      <c r="AP1086" s="26" t="s">
        <v>5249</v>
      </c>
      <c r="AQ1086" s="5"/>
      <c r="AR1086" s="5"/>
      <c r="AS1086" s="5"/>
      <c r="AT1086" s="5"/>
      <c r="AU1086" s="9"/>
      <c r="AV1086" s="9"/>
      <c r="AW1086" s="9"/>
      <c r="AX1086" s="9"/>
      <c r="AY1086" s="9"/>
      <c r="AZ1086" s="9"/>
      <c r="BA1086" s="9"/>
      <c r="BB1086" s="9"/>
      <c r="BC1086" s="9"/>
      <c r="BD1086" s="9"/>
      <c r="BE1086" s="9"/>
      <c r="BF1086" s="9"/>
      <c r="BG1086" s="9"/>
      <c r="BH1086" s="9"/>
      <c r="BI1086" s="9"/>
      <c r="BJ1086" s="9"/>
      <c r="BK1086" s="9"/>
      <c r="BL1086" s="9"/>
      <c r="BM1086" s="9"/>
      <c r="BN1086" s="9"/>
      <c r="BO1086" s="9"/>
      <c r="BP1086" s="9"/>
      <c r="BQ1086" s="9"/>
      <c r="BR1086" s="9"/>
      <c r="BS1086" s="9"/>
      <c r="BT1086" s="9"/>
      <c r="BU1086" s="9"/>
      <c r="BV1086" s="9"/>
      <c r="BW1086" s="9"/>
    </row>
    <row r="1087">
      <c r="A1087" s="5"/>
      <c r="B1087" s="5"/>
      <c r="C1087" s="5"/>
      <c r="D1087" s="5"/>
      <c r="E1087" s="5"/>
      <c r="F1087" s="26">
        <v>1.0</v>
      </c>
      <c r="G1087" s="5"/>
      <c r="H1087" s="5"/>
      <c r="I1087" s="5"/>
      <c r="J1087" s="5"/>
      <c r="K1087" s="40" t="s">
        <v>55</v>
      </c>
      <c r="L1087" s="40" t="s">
        <v>60</v>
      </c>
      <c r="M1087" s="53" t="s">
        <v>5010</v>
      </c>
      <c r="N1087" s="40" t="s">
        <v>1319</v>
      </c>
      <c r="O1087" s="52" t="s">
        <v>5253</v>
      </c>
      <c r="P1087" s="5"/>
      <c r="Q1087" s="53" t="s">
        <v>114</v>
      </c>
      <c r="R1087" s="53" t="s">
        <v>115</v>
      </c>
      <c r="S1087" s="5"/>
      <c r="T1087" s="40" t="s">
        <v>65</v>
      </c>
      <c r="U1087" s="40" t="s">
        <v>66</v>
      </c>
      <c r="V1087" s="26" t="s">
        <v>969</v>
      </c>
      <c r="W1087" s="40" t="s">
        <v>68</v>
      </c>
      <c r="X1087" s="40" t="s">
        <v>69</v>
      </c>
      <c r="Y1087" s="5"/>
      <c r="Z1087" s="5"/>
      <c r="AA1087" s="26" t="s">
        <v>71</v>
      </c>
      <c r="AB1087" s="26" t="s">
        <v>72</v>
      </c>
      <c r="AC1087" s="5"/>
      <c r="AD1087" s="26" t="s">
        <v>156</v>
      </c>
      <c r="AE1087" s="5"/>
      <c r="AF1087" s="5"/>
      <c r="AG1087" s="9"/>
      <c r="AH1087" s="50"/>
      <c r="AI1087" s="9"/>
      <c r="AJ1087" s="9"/>
      <c r="AK1087" s="40" t="s">
        <v>76</v>
      </c>
      <c r="AL1087" s="40" t="s">
        <v>77</v>
      </c>
      <c r="AM1087" s="32" t="s">
        <v>5240</v>
      </c>
      <c r="AN1087" s="26" t="s">
        <v>246</v>
      </c>
      <c r="AO1087" s="26" t="s">
        <v>5241</v>
      </c>
      <c r="AP1087" s="26" t="s">
        <v>5249</v>
      </c>
      <c r="AQ1087" s="5"/>
      <c r="AR1087" s="5"/>
      <c r="AS1087" s="5"/>
      <c r="AT1087" s="5"/>
      <c r="AU1087" s="9"/>
      <c r="AV1087" s="9"/>
      <c r="AW1087" s="9"/>
      <c r="AX1087" s="9"/>
      <c r="AY1087" s="9"/>
      <c r="AZ1087" s="9"/>
      <c r="BA1087" s="9"/>
      <c r="BB1087" s="9"/>
      <c r="BC1087" s="9"/>
      <c r="BD1087" s="9"/>
      <c r="BE1087" s="9"/>
      <c r="BF1087" s="9"/>
      <c r="BG1087" s="9"/>
      <c r="BH1087" s="9"/>
      <c r="BI1087" s="9"/>
      <c r="BJ1087" s="9"/>
      <c r="BK1087" s="9"/>
      <c r="BL1087" s="9"/>
      <c r="BM1087" s="9"/>
      <c r="BN1087" s="9"/>
      <c r="BO1087" s="9"/>
      <c r="BP1087" s="9"/>
      <c r="BQ1087" s="9"/>
      <c r="BR1087" s="9"/>
      <c r="BS1087" s="9"/>
      <c r="BT1087" s="9"/>
      <c r="BU1087" s="9"/>
      <c r="BV1087" s="9"/>
      <c r="BW1087" s="9"/>
    </row>
    <row r="1088">
      <c r="A1088" s="5"/>
      <c r="B1088" s="5"/>
      <c r="C1088" s="5"/>
      <c r="D1088" s="5"/>
      <c r="E1088" s="5"/>
      <c r="F1088" s="26">
        <v>1.0</v>
      </c>
      <c r="G1088" s="5"/>
      <c r="H1088" s="5"/>
      <c r="I1088" s="5"/>
      <c r="J1088" s="5"/>
      <c r="K1088" s="40" t="s">
        <v>55</v>
      </c>
      <c r="L1088" s="40" t="s">
        <v>60</v>
      </c>
      <c r="M1088" s="53" t="s">
        <v>5010</v>
      </c>
      <c r="N1088" s="40" t="s">
        <v>1319</v>
      </c>
      <c r="O1088" s="52" t="s">
        <v>5254</v>
      </c>
      <c r="P1088" s="5"/>
      <c r="Q1088" s="53" t="s">
        <v>114</v>
      </c>
      <c r="R1088" s="53" t="s">
        <v>115</v>
      </c>
      <c r="S1088" s="5"/>
      <c r="T1088" s="40" t="s">
        <v>65</v>
      </c>
      <c r="U1088" s="40" t="s">
        <v>66</v>
      </c>
      <c r="V1088" s="26" t="s">
        <v>969</v>
      </c>
      <c r="W1088" s="40" t="s">
        <v>68</v>
      </c>
      <c r="X1088" s="40" t="s">
        <v>69</v>
      </c>
      <c r="Y1088" s="5"/>
      <c r="Z1088" s="5"/>
      <c r="AA1088" s="26" t="s">
        <v>71</v>
      </c>
      <c r="AB1088" s="26" t="s">
        <v>72</v>
      </c>
      <c r="AC1088" s="5"/>
      <c r="AD1088" s="26" t="s">
        <v>156</v>
      </c>
      <c r="AE1088" s="5"/>
      <c r="AF1088" s="5"/>
      <c r="AG1088" s="9"/>
      <c r="AH1088" s="50"/>
      <c r="AI1088" s="9"/>
      <c r="AJ1088" s="9"/>
      <c r="AK1088" s="40" t="s">
        <v>76</v>
      </c>
      <c r="AL1088" s="40" t="s">
        <v>77</v>
      </c>
      <c r="AM1088" s="32" t="s">
        <v>5240</v>
      </c>
      <c r="AN1088" s="26" t="s">
        <v>246</v>
      </c>
      <c r="AO1088" s="26" t="s">
        <v>5241</v>
      </c>
      <c r="AP1088" s="26" t="s">
        <v>5249</v>
      </c>
      <c r="AQ1088" s="5"/>
      <c r="AR1088" s="5"/>
      <c r="AS1088" s="5"/>
      <c r="AT1088" s="5"/>
      <c r="AU1088" s="9"/>
      <c r="AV1088" s="9"/>
      <c r="AW1088" s="9"/>
      <c r="AX1088" s="9"/>
      <c r="AY1088" s="9"/>
      <c r="AZ1088" s="9"/>
      <c r="BA1088" s="9"/>
      <c r="BB1088" s="9"/>
      <c r="BC1088" s="9"/>
      <c r="BD1088" s="9"/>
      <c r="BE1088" s="9"/>
      <c r="BF1088" s="9"/>
      <c r="BG1088" s="9"/>
      <c r="BH1088" s="9"/>
      <c r="BI1088" s="9"/>
      <c r="BJ1088" s="9"/>
      <c r="BK1088" s="9"/>
      <c r="BL1088" s="9"/>
      <c r="BM1088" s="9"/>
      <c r="BN1088" s="9"/>
      <c r="BO1088" s="9"/>
      <c r="BP1088" s="9"/>
      <c r="BQ1088" s="9"/>
      <c r="BR1088" s="9"/>
      <c r="BS1088" s="9"/>
      <c r="BT1088" s="9"/>
      <c r="BU1088" s="9"/>
      <c r="BV1088" s="9"/>
      <c r="BW1088" s="9"/>
    </row>
    <row r="1089">
      <c r="A1089" s="5"/>
      <c r="B1089" s="5"/>
      <c r="C1089" s="5"/>
      <c r="D1089" s="5"/>
      <c r="E1089" s="5"/>
      <c r="F1089" s="26">
        <v>1.0</v>
      </c>
      <c r="G1089" s="5"/>
      <c r="H1089" s="5"/>
      <c r="I1089" s="5"/>
      <c r="J1089" s="5"/>
      <c r="K1089" s="40" t="s">
        <v>55</v>
      </c>
      <c r="L1089" s="40" t="s">
        <v>60</v>
      </c>
      <c r="M1089" s="53" t="s">
        <v>5010</v>
      </c>
      <c r="N1089" s="40" t="s">
        <v>1319</v>
      </c>
      <c r="O1089" s="52" t="s">
        <v>5246</v>
      </c>
      <c r="P1089" s="5"/>
      <c r="Q1089" s="53" t="s">
        <v>114</v>
      </c>
      <c r="R1089" s="53" t="s">
        <v>115</v>
      </c>
      <c r="S1089" s="5"/>
      <c r="T1089" s="40" t="s">
        <v>65</v>
      </c>
      <c r="U1089" s="40" t="s">
        <v>66</v>
      </c>
      <c r="V1089" s="26" t="s">
        <v>969</v>
      </c>
      <c r="W1089" s="40" t="s">
        <v>68</v>
      </c>
      <c r="X1089" s="40" t="s">
        <v>69</v>
      </c>
      <c r="Y1089" s="5"/>
      <c r="Z1089" s="5"/>
      <c r="AA1089" s="26" t="s">
        <v>71</v>
      </c>
      <c r="AB1089" s="26" t="s">
        <v>72</v>
      </c>
      <c r="AC1089" s="5"/>
      <c r="AD1089" s="26" t="s">
        <v>156</v>
      </c>
      <c r="AE1089" s="5"/>
      <c r="AF1089" s="5"/>
      <c r="AG1089" s="9"/>
      <c r="AH1089" s="50"/>
      <c r="AI1089" s="9"/>
      <c r="AJ1089" s="9"/>
      <c r="AK1089" s="40" t="s">
        <v>76</v>
      </c>
      <c r="AL1089" s="40" t="s">
        <v>77</v>
      </c>
      <c r="AM1089" s="32" t="s">
        <v>5240</v>
      </c>
      <c r="AN1089" s="26" t="s">
        <v>246</v>
      </c>
      <c r="AO1089" s="26" t="s">
        <v>5241</v>
      </c>
      <c r="AP1089" s="26" t="s">
        <v>5249</v>
      </c>
      <c r="AQ1089" s="5"/>
      <c r="AR1089" s="5"/>
      <c r="AS1089" s="5"/>
      <c r="AT1089" s="5"/>
      <c r="AU1089" s="9"/>
      <c r="AV1089" s="9"/>
      <c r="AW1089" s="9"/>
      <c r="AX1089" s="9"/>
      <c r="AY1089" s="9"/>
      <c r="AZ1089" s="9"/>
      <c r="BA1089" s="9"/>
      <c r="BB1089" s="9"/>
      <c r="BC1089" s="9"/>
      <c r="BD1089" s="9"/>
      <c r="BE1089" s="9"/>
      <c r="BF1089" s="9"/>
      <c r="BG1089" s="9"/>
      <c r="BH1089" s="9"/>
      <c r="BI1089" s="9"/>
      <c r="BJ1089" s="9"/>
      <c r="BK1089" s="9"/>
      <c r="BL1089" s="9"/>
      <c r="BM1089" s="9"/>
      <c r="BN1089" s="9"/>
      <c r="BO1089" s="9"/>
      <c r="BP1089" s="9"/>
      <c r="BQ1089" s="9"/>
      <c r="BR1089" s="9"/>
      <c r="BS1089" s="9"/>
      <c r="BT1089" s="9"/>
      <c r="BU1089" s="9"/>
      <c r="BV1089" s="9"/>
      <c r="BW1089" s="9"/>
    </row>
    <row r="1090">
      <c r="A1090" s="5"/>
      <c r="B1090" s="5"/>
      <c r="C1090" s="5"/>
      <c r="D1090" s="5"/>
      <c r="E1090" s="5"/>
      <c r="F1090" s="26">
        <v>1.0</v>
      </c>
      <c r="G1090" s="5"/>
      <c r="H1090" s="43"/>
      <c r="I1090" s="26" t="s">
        <v>59</v>
      </c>
      <c r="J1090" s="5"/>
      <c r="K1090" s="40" t="s">
        <v>55</v>
      </c>
      <c r="L1090" s="40" t="s">
        <v>60</v>
      </c>
      <c r="M1090" s="53" t="s">
        <v>5010</v>
      </c>
      <c r="N1090" s="40" t="s">
        <v>100</v>
      </c>
      <c r="O1090" s="52" t="s">
        <v>5255</v>
      </c>
      <c r="P1090" s="5"/>
      <c r="Q1090" s="53" t="s">
        <v>134</v>
      </c>
      <c r="R1090" s="53" t="s">
        <v>135</v>
      </c>
      <c r="S1090" s="53" t="s">
        <v>59</v>
      </c>
      <c r="T1090" s="40" t="s">
        <v>65</v>
      </c>
      <c r="U1090" s="40" t="s">
        <v>66</v>
      </c>
      <c r="V1090" s="26" t="s">
        <v>969</v>
      </c>
      <c r="W1090" s="40" t="s">
        <v>68</v>
      </c>
      <c r="X1090" s="40" t="s">
        <v>69</v>
      </c>
      <c r="Y1090" s="5"/>
      <c r="Z1090" s="5"/>
      <c r="AA1090" s="26" t="s">
        <v>71</v>
      </c>
      <c r="AB1090" s="26" t="s">
        <v>72</v>
      </c>
      <c r="AC1090" s="26" t="s">
        <v>972</v>
      </c>
      <c r="AD1090" s="26" t="s">
        <v>64</v>
      </c>
      <c r="AE1090" s="26" t="s">
        <v>64</v>
      </c>
      <c r="AF1090" s="5"/>
      <c r="AG1090" s="9"/>
      <c r="AH1090" s="50"/>
      <c r="AI1090" s="9"/>
      <c r="AJ1090" s="9"/>
      <c r="AK1090" s="40" t="s">
        <v>76</v>
      </c>
      <c r="AL1090" s="40" t="s">
        <v>77</v>
      </c>
      <c r="AM1090" s="32" t="s">
        <v>5240</v>
      </c>
      <c r="AN1090" s="26" t="s">
        <v>246</v>
      </c>
      <c r="AO1090" s="26" t="s">
        <v>5241</v>
      </c>
      <c r="AP1090" s="26" t="s">
        <v>5249</v>
      </c>
      <c r="AQ1090" s="5"/>
      <c r="AR1090" s="5"/>
      <c r="AS1090" s="5"/>
      <c r="AT1090" s="5"/>
      <c r="AU1090" s="9"/>
      <c r="AV1090" s="9"/>
      <c r="AW1090" s="9"/>
      <c r="AX1090" s="9"/>
      <c r="AY1090" s="9"/>
      <c r="AZ1090" s="9"/>
      <c r="BA1090" s="9"/>
      <c r="BB1090" s="9"/>
      <c r="BC1090" s="9"/>
      <c r="BD1090" s="9"/>
      <c r="BE1090" s="9"/>
      <c r="BF1090" s="9"/>
      <c r="BG1090" s="9"/>
      <c r="BH1090" s="9"/>
      <c r="BI1090" s="9"/>
      <c r="BJ1090" s="9"/>
      <c r="BK1090" s="9"/>
      <c r="BL1090" s="9"/>
      <c r="BM1090" s="9"/>
      <c r="BN1090" s="9"/>
      <c r="BO1090" s="9"/>
      <c r="BP1090" s="9"/>
      <c r="BQ1090" s="9"/>
      <c r="BR1090" s="9"/>
      <c r="BS1090" s="9"/>
      <c r="BT1090" s="9"/>
      <c r="BU1090" s="9"/>
      <c r="BV1090" s="9"/>
      <c r="BW1090" s="9"/>
    </row>
    <row r="1091">
      <c r="A1091" s="5"/>
      <c r="B1091" s="5"/>
      <c r="C1091" s="5"/>
      <c r="D1091" s="5"/>
      <c r="E1091" s="5"/>
      <c r="F1091" s="26">
        <v>1.0</v>
      </c>
      <c r="G1091" s="5"/>
      <c r="H1091" s="43"/>
      <c r="I1091" s="26" t="s">
        <v>59</v>
      </c>
      <c r="J1091" s="5"/>
      <c r="K1091" s="40" t="s">
        <v>55</v>
      </c>
      <c r="L1091" s="40" t="s">
        <v>60</v>
      </c>
      <c r="M1091" s="53" t="s">
        <v>5010</v>
      </c>
      <c r="N1091" s="40" t="s">
        <v>100</v>
      </c>
      <c r="O1091" s="52" t="s">
        <v>5256</v>
      </c>
      <c r="P1091" s="5"/>
      <c r="Q1091" s="53" t="s">
        <v>134</v>
      </c>
      <c r="R1091" s="53" t="s">
        <v>135</v>
      </c>
      <c r="S1091" s="53" t="s">
        <v>59</v>
      </c>
      <c r="T1091" s="40" t="s">
        <v>65</v>
      </c>
      <c r="U1091" s="40" t="s">
        <v>66</v>
      </c>
      <c r="V1091" s="26" t="s">
        <v>969</v>
      </c>
      <c r="W1091" s="40" t="s">
        <v>68</v>
      </c>
      <c r="X1091" s="40" t="s">
        <v>69</v>
      </c>
      <c r="Y1091" s="5"/>
      <c r="Z1091" s="5"/>
      <c r="AA1091" s="26" t="s">
        <v>71</v>
      </c>
      <c r="AB1091" s="26" t="s">
        <v>72</v>
      </c>
      <c r="AC1091" s="26" t="s">
        <v>972</v>
      </c>
      <c r="AD1091" s="26" t="s">
        <v>64</v>
      </c>
      <c r="AE1091" s="26" t="s">
        <v>64</v>
      </c>
      <c r="AF1091" s="5"/>
      <c r="AG1091" s="9"/>
      <c r="AH1091" s="50"/>
      <c r="AI1091" s="9"/>
      <c r="AJ1091" s="9"/>
      <c r="AK1091" s="40" t="s">
        <v>76</v>
      </c>
      <c r="AL1091" s="40" t="s">
        <v>77</v>
      </c>
      <c r="AM1091" s="32" t="s">
        <v>5240</v>
      </c>
      <c r="AN1091" s="26" t="s">
        <v>246</v>
      </c>
      <c r="AO1091" s="26" t="s">
        <v>5241</v>
      </c>
      <c r="AP1091" s="26" t="s">
        <v>5249</v>
      </c>
      <c r="AQ1091" s="5"/>
      <c r="AR1091" s="5"/>
      <c r="AS1091" s="5"/>
      <c r="AT1091" s="5"/>
      <c r="AU1091" s="9"/>
      <c r="AV1091" s="9"/>
      <c r="AW1091" s="9"/>
      <c r="AX1091" s="9"/>
      <c r="AY1091" s="9"/>
      <c r="AZ1091" s="9"/>
      <c r="BA1091" s="9"/>
      <c r="BB1091" s="9"/>
      <c r="BC1091" s="9"/>
      <c r="BD1091" s="9"/>
      <c r="BE1091" s="9"/>
      <c r="BF1091" s="9"/>
      <c r="BG1091" s="9"/>
      <c r="BH1091" s="9"/>
      <c r="BI1091" s="9"/>
      <c r="BJ1091" s="9"/>
      <c r="BK1091" s="9"/>
      <c r="BL1091" s="9"/>
      <c r="BM1091" s="9"/>
      <c r="BN1091" s="9"/>
      <c r="BO1091" s="9"/>
      <c r="BP1091" s="9"/>
      <c r="BQ1091" s="9"/>
      <c r="BR1091" s="9"/>
      <c r="BS1091" s="9"/>
      <c r="BT1091" s="9"/>
      <c r="BU1091" s="9"/>
      <c r="BV1091" s="9"/>
      <c r="BW1091" s="9"/>
    </row>
    <row r="1092">
      <c r="A1092" s="5"/>
      <c r="B1092" s="5"/>
      <c r="C1092" s="5"/>
      <c r="D1092" s="5"/>
      <c r="E1092" s="5"/>
      <c r="F1092" s="26">
        <v>1.0</v>
      </c>
      <c r="G1092" s="5"/>
      <c r="H1092" s="43"/>
      <c r="I1092" s="26" t="s">
        <v>59</v>
      </c>
      <c r="J1092" s="5"/>
      <c r="K1092" s="40" t="s">
        <v>55</v>
      </c>
      <c r="L1092" s="40" t="s">
        <v>60</v>
      </c>
      <c r="M1092" s="53" t="s">
        <v>5010</v>
      </c>
      <c r="N1092" s="40" t="s">
        <v>100</v>
      </c>
      <c r="O1092" s="52" t="s">
        <v>5257</v>
      </c>
      <c r="P1092" s="5"/>
      <c r="Q1092" s="53" t="s">
        <v>134</v>
      </c>
      <c r="R1092" s="53" t="s">
        <v>135</v>
      </c>
      <c r="S1092" s="53" t="s">
        <v>59</v>
      </c>
      <c r="T1092" s="40" t="s">
        <v>65</v>
      </c>
      <c r="U1092" s="40" t="s">
        <v>66</v>
      </c>
      <c r="V1092" s="26" t="s">
        <v>969</v>
      </c>
      <c r="W1092" s="40" t="s">
        <v>68</v>
      </c>
      <c r="X1092" s="40" t="s">
        <v>69</v>
      </c>
      <c r="Y1092" s="5"/>
      <c r="Z1092" s="5"/>
      <c r="AA1092" s="26" t="s">
        <v>71</v>
      </c>
      <c r="AB1092" s="26" t="s">
        <v>72</v>
      </c>
      <c r="AC1092" s="26" t="s">
        <v>972</v>
      </c>
      <c r="AD1092" s="26" t="s">
        <v>64</v>
      </c>
      <c r="AE1092" s="26" t="s">
        <v>64</v>
      </c>
      <c r="AF1092" s="5"/>
      <c r="AG1092" s="9"/>
      <c r="AH1092" s="50"/>
      <c r="AI1092" s="9"/>
      <c r="AJ1092" s="9"/>
      <c r="AK1092" s="40" t="s">
        <v>76</v>
      </c>
      <c r="AL1092" s="40" t="s">
        <v>77</v>
      </c>
      <c r="AM1092" s="32" t="s">
        <v>5240</v>
      </c>
      <c r="AN1092" s="26" t="s">
        <v>246</v>
      </c>
      <c r="AO1092" s="26" t="s">
        <v>5241</v>
      </c>
      <c r="AP1092" s="26" t="s">
        <v>5249</v>
      </c>
      <c r="AQ1092" s="5"/>
      <c r="AR1092" s="5"/>
      <c r="AS1092" s="5"/>
      <c r="AT1092" s="5"/>
      <c r="AU1092" s="9"/>
      <c r="AV1092" s="9"/>
      <c r="AW1092" s="9"/>
      <c r="AX1092" s="9"/>
      <c r="AY1092" s="9"/>
      <c r="AZ1092" s="9"/>
      <c r="BA1092" s="9"/>
      <c r="BB1092" s="9"/>
      <c r="BC1092" s="9"/>
      <c r="BD1092" s="9"/>
      <c r="BE1092" s="9"/>
      <c r="BF1092" s="9"/>
      <c r="BG1092" s="9"/>
      <c r="BH1092" s="9"/>
      <c r="BI1092" s="9"/>
      <c r="BJ1092" s="9"/>
      <c r="BK1092" s="9"/>
      <c r="BL1092" s="9"/>
      <c r="BM1092" s="9"/>
      <c r="BN1092" s="9"/>
      <c r="BO1092" s="9"/>
      <c r="BP1092" s="9"/>
      <c r="BQ1092" s="9"/>
      <c r="BR1092" s="9"/>
      <c r="BS1092" s="9"/>
      <c r="BT1092" s="9"/>
      <c r="BU1092" s="9"/>
      <c r="BV1092" s="9"/>
      <c r="BW1092" s="9"/>
    </row>
    <row r="1093">
      <c r="A1093" s="5"/>
      <c r="B1093" s="5"/>
      <c r="C1093" s="5"/>
      <c r="D1093" s="5"/>
      <c r="E1093" s="5"/>
      <c r="F1093" s="26">
        <v>1.0</v>
      </c>
      <c r="G1093" s="5"/>
      <c r="H1093" s="43"/>
      <c r="I1093" s="26" t="s">
        <v>59</v>
      </c>
      <c r="J1093" s="5"/>
      <c r="K1093" s="40" t="s">
        <v>55</v>
      </c>
      <c r="L1093" s="40" t="s">
        <v>60</v>
      </c>
      <c r="M1093" s="53" t="s">
        <v>5010</v>
      </c>
      <c r="N1093" s="40" t="s">
        <v>100</v>
      </c>
      <c r="O1093" s="52" t="s">
        <v>5258</v>
      </c>
      <c r="P1093" s="5"/>
      <c r="Q1093" s="53" t="s">
        <v>134</v>
      </c>
      <c r="R1093" s="53" t="s">
        <v>135</v>
      </c>
      <c r="S1093" s="53" t="s">
        <v>59</v>
      </c>
      <c r="T1093" s="40" t="s">
        <v>65</v>
      </c>
      <c r="U1093" s="40" t="s">
        <v>66</v>
      </c>
      <c r="V1093" s="26" t="s">
        <v>969</v>
      </c>
      <c r="W1093" s="40" t="s">
        <v>68</v>
      </c>
      <c r="X1093" s="40" t="s">
        <v>69</v>
      </c>
      <c r="Y1093" s="5"/>
      <c r="Z1093" s="5"/>
      <c r="AA1093" s="26" t="s">
        <v>71</v>
      </c>
      <c r="AB1093" s="26" t="s">
        <v>72</v>
      </c>
      <c r="AC1093" s="26" t="s">
        <v>972</v>
      </c>
      <c r="AD1093" s="26" t="s">
        <v>64</v>
      </c>
      <c r="AE1093" s="26" t="s">
        <v>64</v>
      </c>
      <c r="AF1093" s="5"/>
      <c r="AG1093" s="9"/>
      <c r="AH1093" s="50"/>
      <c r="AI1093" s="9"/>
      <c r="AJ1093" s="9"/>
      <c r="AK1093" s="40" t="s">
        <v>76</v>
      </c>
      <c r="AL1093" s="40" t="s">
        <v>77</v>
      </c>
      <c r="AM1093" s="32" t="s">
        <v>5240</v>
      </c>
      <c r="AN1093" s="26" t="s">
        <v>246</v>
      </c>
      <c r="AO1093" s="26" t="s">
        <v>5241</v>
      </c>
      <c r="AP1093" s="26" t="s">
        <v>5249</v>
      </c>
      <c r="AQ1093" s="5"/>
      <c r="AR1093" s="5"/>
      <c r="AS1093" s="5"/>
      <c r="AT1093" s="5"/>
      <c r="AU1093" s="9"/>
      <c r="AV1093" s="9"/>
      <c r="AW1093" s="9"/>
      <c r="AX1093" s="9"/>
      <c r="AY1093" s="9"/>
      <c r="AZ1093" s="9"/>
      <c r="BA1093" s="9"/>
      <c r="BB1093" s="9"/>
      <c r="BC1093" s="9"/>
      <c r="BD1093" s="9"/>
      <c r="BE1093" s="9"/>
      <c r="BF1093" s="9"/>
      <c r="BG1093" s="9"/>
      <c r="BH1093" s="9"/>
      <c r="BI1093" s="9"/>
      <c r="BJ1093" s="9"/>
      <c r="BK1093" s="9"/>
      <c r="BL1093" s="9"/>
      <c r="BM1093" s="9"/>
      <c r="BN1093" s="9"/>
      <c r="BO1093" s="9"/>
      <c r="BP1093" s="9"/>
      <c r="BQ1093" s="9"/>
      <c r="BR1093" s="9"/>
      <c r="BS1093" s="9"/>
      <c r="BT1093" s="9"/>
      <c r="BU1093" s="9"/>
      <c r="BV1093" s="9"/>
      <c r="BW1093" s="9"/>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21"/>
      <c r="AI1094" s="5"/>
      <c r="AJ1094" s="5"/>
      <c r="AK1094" s="5"/>
      <c r="AL1094" s="5"/>
      <c r="AM1094" s="21"/>
      <c r="AN1094" s="5"/>
      <c r="AO1094" s="5"/>
      <c r="AP1094" s="5"/>
      <c r="AQ1094" s="5"/>
      <c r="AR1094" s="5"/>
      <c r="AS1094" s="5"/>
      <c r="AT1094" s="5"/>
      <c r="AU1094" s="9"/>
      <c r="AV1094" s="9"/>
      <c r="AW1094" s="9"/>
      <c r="AX1094" s="9"/>
      <c r="AY1094" s="9"/>
      <c r="AZ1094" s="9"/>
      <c r="BA1094" s="9"/>
      <c r="BB1094" s="9"/>
      <c r="BC1094" s="9"/>
      <c r="BD1094" s="9"/>
      <c r="BE1094" s="9"/>
      <c r="BF1094" s="9"/>
      <c r="BG1094" s="9"/>
      <c r="BH1094" s="9"/>
      <c r="BI1094" s="9"/>
      <c r="BJ1094" s="9"/>
      <c r="BK1094" s="9"/>
      <c r="BL1094" s="9"/>
      <c r="BM1094" s="9"/>
      <c r="BN1094" s="9"/>
      <c r="BO1094" s="9"/>
      <c r="BP1094" s="9"/>
      <c r="BQ1094" s="9"/>
      <c r="BR1094" s="9"/>
      <c r="BS1094" s="9"/>
      <c r="BT1094" s="9"/>
      <c r="BU1094" s="9"/>
      <c r="BV1094" s="9"/>
      <c r="BW1094" s="9"/>
    </row>
    <row r="1095">
      <c r="A1095" s="5"/>
      <c r="B1095" s="5"/>
      <c r="C1095" s="5"/>
      <c r="D1095" s="5"/>
      <c r="E1095" s="5"/>
      <c r="F1095" s="26">
        <v>1.0</v>
      </c>
      <c r="G1095" s="5"/>
      <c r="H1095" s="5"/>
      <c r="I1095" s="5"/>
      <c r="J1095" s="5"/>
      <c r="K1095" s="40" t="s">
        <v>55</v>
      </c>
      <c r="L1095" s="40" t="s">
        <v>60</v>
      </c>
      <c r="M1095" s="53" t="s">
        <v>5010</v>
      </c>
      <c r="N1095" s="40" t="s">
        <v>2791</v>
      </c>
      <c r="O1095" s="52" t="s">
        <v>5259</v>
      </c>
      <c r="P1095" s="5"/>
      <c r="Q1095" s="53" t="s">
        <v>134</v>
      </c>
      <c r="R1095" s="53" t="s">
        <v>135</v>
      </c>
      <c r="S1095" s="53" t="s">
        <v>59</v>
      </c>
      <c r="T1095" s="40" t="s">
        <v>65</v>
      </c>
      <c r="U1095" s="40" t="s">
        <v>66</v>
      </c>
      <c r="V1095" s="26" t="s">
        <v>969</v>
      </c>
      <c r="W1095" s="40" t="s">
        <v>68</v>
      </c>
      <c r="X1095" s="40" t="s">
        <v>69</v>
      </c>
      <c r="Y1095" s="5"/>
      <c r="Z1095" s="5"/>
      <c r="AA1095" s="26" t="s">
        <v>71</v>
      </c>
      <c r="AB1095" s="26" t="s">
        <v>72</v>
      </c>
      <c r="AC1095" s="5"/>
      <c r="AD1095" s="26" t="s">
        <v>74</v>
      </c>
      <c r="AE1095" s="5"/>
      <c r="AF1095" s="5"/>
      <c r="AG1095" s="9"/>
      <c r="AH1095" s="50"/>
      <c r="AI1095" s="9"/>
      <c r="AJ1095" s="9"/>
      <c r="AK1095" s="40" t="s">
        <v>76</v>
      </c>
      <c r="AL1095" s="40" t="s">
        <v>77</v>
      </c>
      <c r="AM1095" s="32" t="s">
        <v>5240</v>
      </c>
      <c r="AN1095" s="26" t="s">
        <v>246</v>
      </c>
      <c r="AO1095" s="26" t="s">
        <v>5260</v>
      </c>
      <c r="AP1095" s="26" t="s">
        <v>5261</v>
      </c>
      <c r="AQ1095" s="5"/>
      <c r="AR1095" s="5"/>
      <c r="AS1095" s="5"/>
      <c r="AT1095" s="5"/>
      <c r="AU1095" s="9"/>
      <c r="AV1095" s="9"/>
      <c r="AW1095" s="9"/>
      <c r="AX1095" s="9"/>
      <c r="AY1095" s="9"/>
      <c r="AZ1095" s="9"/>
      <c r="BA1095" s="9"/>
      <c r="BB1095" s="9"/>
      <c r="BC1095" s="9"/>
      <c r="BD1095" s="9"/>
      <c r="BE1095" s="9"/>
      <c r="BF1095" s="9"/>
      <c r="BG1095" s="9"/>
      <c r="BH1095" s="9"/>
      <c r="BI1095" s="9"/>
      <c r="BJ1095" s="9"/>
      <c r="BK1095" s="9"/>
      <c r="BL1095" s="9"/>
      <c r="BM1095" s="9"/>
      <c r="BN1095" s="9"/>
      <c r="BO1095" s="9"/>
      <c r="BP1095" s="9"/>
      <c r="BQ1095" s="9"/>
      <c r="BR1095" s="9"/>
      <c r="BS1095" s="9"/>
      <c r="BT1095" s="9"/>
      <c r="BU1095" s="9"/>
      <c r="BV1095" s="9"/>
      <c r="BW1095" s="9"/>
    </row>
    <row r="1096">
      <c r="A1096" s="5"/>
      <c r="B1096" s="5"/>
      <c r="C1096" s="5"/>
      <c r="D1096" s="5"/>
      <c r="E1096" s="5"/>
      <c r="F1096" s="26">
        <v>1.0</v>
      </c>
      <c r="G1096" s="5"/>
      <c r="H1096" s="5"/>
      <c r="I1096" s="5"/>
      <c r="J1096" s="5"/>
      <c r="K1096" s="40" t="s">
        <v>55</v>
      </c>
      <c r="L1096" s="40" t="s">
        <v>60</v>
      </c>
      <c r="M1096" s="53" t="s">
        <v>5010</v>
      </c>
      <c r="N1096" s="40" t="s">
        <v>2791</v>
      </c>
      <c r="O1096" s="52" t="s">
        <v>5262</v>
      </c>
      <c r="P1096" s="5"/>
      <c r="Q1096" s="53" t="s">
        <v>134</v>
      </c>
      <c r="R1096" s="53" t="s">
        <v>135</v>
      </c>
      <c r="S1096" s="53" t="s">
        <v>59</v>
      </c>
      <c r="T1096" s="40" t="s">
        <v>65</v>
      </c>
      <c r="U1096" s="40" t="s">
        <v>66</v>
      </c>
      <c r="V1096" s="26" t="s">
        <v>969</v>
      </c>
      <c r="W1096" s="40" t="s">
        <v>68</v>
      </c>
      <c r="X1096" s="40" t="s">
        <v>69</v>
      </c>
      <c r="Y1096" s="5"/>
      <c r="Z1096" s="5"/>
      <c r="AA1096" s="26" t="s">
        <v>71</v>
      </c>
      <c r="AB1096" s="26" t="s">
        <v>72</v>
      </c>
      <c r="AC1096" s="5"/>
      <c r="AD1096" s="26" t="s">
        <v>74</v>
      </c>
      <c r="AE1096" s="5"/>
      <c r="AF1096" s="5"/>
      <c r="AG1096" s="9"/>
      <c r="AH1096" s="50"/>
      <c r="AI1096" s="9"/>
      <c r="AJ1096" s="9"/>
      <c r="AK1096" s="40" t="s">
        <v>76</v>
      </c>
      <c r="AL1096" s="40" t="s">
        <v>77</v>
      </c>
      <c r="AM1096" s="32" t="s">
        <v>5240</v>
      </c>
      <c r="AN1096" s="26" t="s">
        <v>246</v>
      </c>
      <c r="AO1096" s="26" t="s">
        <v>5260</v>
      </c>
      <c r="AP1096" s="26" t="s">
        <v>5261</v>
      </c>
      <c r="AQ1096" s="5"/>
      <c r="AR1096" s="5"/>
      <c r="AS1096" s="5"/>
      <c r="AT1096" s="5"/>
      <c r="AU1096" s="9"/>
      <c r="AV1096" s="9"/>
      <c r="AW1096" s="9"/>
      <c r="AX1096" s="9"/>
      <c r="AY1096" s="9"/>
      <c r="AZ1096" s="9"/>
      <c r="BA1096" s="9"/>
      <c r="BB1096" s="9"/>
      <c r="BC1096" s="9"/>
      <c r="BD1096" s="9"/>
      <c r="BE1096" s="9"/>
      <c r="BF1096" s="9"/>
      <c r="BG1096" s="9"/>
      <c r="BH1096" s="9"/>
      <c r="BI1096" s="9"/>
      <c r="BJ1096" s="9"/>
      <c r="BK1096" s="9"/>
      <c r="BL1096" s="9"/>
      <c r="BM1096" s="9"/>
      <c r="BN1096" s="9"/>
      <c r="BO1096" s="9"/>
      <c r="BP1096" s="9"/>
      <c r="BQ1096" s="9"/>
      <c r="BR1096" s="9"/>
      <c r="BS1096" s="9"/>
      <c r="BT1096" s="9"/>
      <c r="BU1096" s="9"/>
      <c r="BV1096" s="9"/>
      <c r="BW1096" s="9"/>
    </row>
    <row r="1097">
      <c r="A1097" s="5"/>
      <c r="B1097" s="5"/>
      <c r="C1097" s="5"/>
      <c r="D1097" s="5"/>
      <c r="E1097" s="5"/>
      <c r="F1097" s="26">
        <v>1.0</v>
      </c>
      <c r="G1097" s="5"/>
      <c r="H1097" s="5"/>
      <c r="I1097" s="5"/>
      <c r="J1097" s="5"/>
      <c r="K1097" s="40" t="s">
        <v>55</v>
      </c>
      <c r="L1097" s="40" t="s">
        <v>60</v>
      </c>
      <c r="M1097" s="53" t="s">
        <v>5010</v>
      </c>
      <c r="N1097" s="40" t="s">
        <v>2791</v>
      </c>
      <c r="O1097" s="52" t="s">
        <v>5263</v>
      </c>
      <c r="P1097" s="5"/>
      <c r="Q1097" s="53" t="s">
        <v>134</v>
      </c>
      <c r="R1097" s="53" t="s">
        <v>135</v>
      </c>
      <c r="S1097" s="53" t="s">
        <v>59</v>
      </c>
      <c r="T1097" s="40" t="s">
        <v>65</v>
      </c>
      <c r="U1097" s="40" t="s">
        <v>66</v>
      </c>
      <c r="V1097" s="26" t="s">
        <v>969</v>
      </c>
      <c r="W1097" s="40" t="s">
        <v>68</v>
      </c>
      <c r="X1097" s="40" t="s">
        <v>69</v>
      </c>
      <c r="Y1097" s="5"/>
      <c r="Z1097" s="5"/>
      <c r="AA1097" s="26" t="s">
        <v>71</v>
      </c>
      <c r="AB1097" s="26" t="s">
        <v>72</v>
      </c>
      <c r="AC1097" s="5"/>
      <c r="AD1097" s="26" t="s">
        <v>74</v>
      </c>
      <c r="AE1097" s="5"/>
      <c r="AF1097" s="5"/>
      <c r="AG1097" s="9"/>
      <c r="AH1097" s="50"/>
      <c r="AI1097" s="9"/>
      <c r="AJ1097" s="9"/>
      <c r="AK1097" s="40" t="s">
        <v>76</v>
      </c>
      <c r="AL1097" s="40" t="s">
        <v>77</v>
      </c>
      <c r="AM1097" s="32" t="s">
        <v>5240</v>
      </c>
      <c r="AN1097" s="26" t="s">
        <v>246</v>
      </c>
      <c r="AO1097" s="26" t="s">
        <v>5260</v>
      </c>
      <c r="AP1097" s="26" t="s">
        <v>5261</v>
      </c>
      <c r="AQ1097" s="5"/>
      <c r="AR1097" s="5"/>
      <c r="AS1097" s="5"/>
      <c r="AT1097" s="5"/>
      <c r="AU1097" s="9"/>
      <c r="AV1097" s="9"/>
      <c r="AW1097" s="9"/>
      <c r="AX1097" s="9"/>
      <c r="AY1097" s="9"/>
      <c r="AZ1097" s="9"/>
      <c r="BA1097" s="9"/>
      <c r="BB1097" s="9"/>
      <c r="BC1097" s="9"/>
      <c r="BD1097" s="9"/>
      <c r="BE1097" s="9"/>
      <c r="BF1097" s="9"/>
      <c r="BG1097" s="9"/>
      <c r="BH1097" s="9"/>
      <c r="BI1097" s="9"/>
      <c r="BJ1097" s="9"/>
      <c r="BK1097" s="9"/>
      <c r="BL1097" s="9"/>
      <c r="BM1097" s="9"/>
      <c r="BN1097" s="9"/>
      <c r="BO1097" s="9"/>
      <c r="BP1097" s="9"/>
      <c r="BQ1097" s="9"/>
      <c r="BR1097" s="9"/>
      <c r="BS1097" s="9"/>
      <c r="BT1097" s="9"/>
      <c r="BU1097" s="9"/>
      <c r="BV1097" s="9"/>
      <c r="BW1097" s="9"/>
    </row>
    <row r="1098">
      <c r="A1098" s="5"/>
      <c r="B1098" s="5"/>
      <c r="C1098" s="5"/>
      <c r="D1098" s="5"/>
      <c r="E1098" s="5"/>
      <c r="F1098" s="26">
        <v>1.0</v>
      </c>
      <c r="G1098" s="5"/>
      <c r="H1098" s="5"/>
      <c r="I1098" s="5"/>
      <c r="J1098" s="5"/>
      <c r="K1098" s="40" t="s">
        <v>55</v>
      </c>
      <c r="L1098" s="40" t="s">
        <v>60</v>
      </c>
      <c r="M1098" s="53" t="s">
        <v>5010</v>
      </c>
      <c r="N1098" s="40" t="s">
        <v>2791</v>
      </c>
      <c r="O1098" s="52" t="s">
        <v>5264</v>
      </c>
      <c r="P1098" s="5"/>
      <c r="Q1098" s="53" t="s">
        <v>134</v>
      </c>
      <c r="R1098" s="53" t="s">
        <v>135</v>
      </c>
      <c r="S1098" s="53" t="s">
        <v>59</v>
      </c>
      <c r="T1098" s="40" t="s">
        <v>65</v>
      </c>
      <c r="U1098" s="40" t="s">
        <v>66</v>
      </c>
      <c r="V1098" s="26" t="s">
        <v>969</v>
      </c>
      <c r="W1098" s="40" t="s">
        <v>68</v>
      </c>
      <c r="X1098" s="40" t="s">
        <v>69</v>
      </c>
      <c r="Y1098" s="5"/>
      <c r="Z1098" s="5"/>
      <c r="AA1098" s="26" t="s">
        <v>71</v>
      </c>
      <c r="AB1098" s="26" t="s">
        <v>72</v>
      </c>
      <c r="AC1098" s="5"/>
      <c r="AD1098" s="26" t="s">
        <v>74</v>
      </c>
      <c r="AE1098" s="5"/>
      <c r="AF1098" s="5"/>
      <c r="AG1098" s="9"/>
      <c r="AH1098" s="50"/>
      <c r="AI1098" s="9"/>
      <c r="AJ1098" s="9"/>
      <c r="AK1098" s="40" t="s">
        <v>76</v>
      </c>
      <c r="AL1098" s="40" t="s">
        <v>77</v>
      </c>
      <c r="AM1098" s="32" t="s">
        <v>5240</v>
      </c>
      <c r="AN1098" s="26" t="s">
        <v>246</v>
      </c>
      <c r="AO1098" s="26" t="s">
        <v>5260</v>
      </c>
      <c r="AP1098" s="26" t="s">
        <v>5261</v>
      </c>
      <c r="AQ1098" s="5"/>
      <c r="AR1098" s="5"/>
      <c r="AS1098" s="5"/>
      <c r="AT1098" s="5"/>
      <c r="AU1098" s="9"/>
      <c r="AV1098" s="9"/>
      <c r="AW1098" s="9"/>
      <c r="AX1098" s="9"/>
      <c r="AY1098" s="9"/>
      <c r="AZ1098" s="9"/>
      <c r="BA1098" s="9"/>
      <c r="BB1098" s="9"/>
      <c r="BC1098" s="9"/>
      <c r="BD1098" s="9"/>
      <c r="BE1098" s="9"/>
      <c r="BF1098" s="9"/>
      <c r="BG1098" s="9"/>
      <c r="BH1098" s="9"/>
      <c r="BI1098" s="9"/>
      <c r="BJ1098" s="9"/>
      <c r="BK1098" s="9"/>
      <c r="BL1098" s="9"/>
      <c r="BM1098" s="9"/>
      <c r="BN1098" s="9"/>
      <c r="BO1098" s="9"/>
      <c r="BP1098" s="9"/>
      <c r="BQ1098" s="9"/>
      <c r="BR1098" s="9"/>
      <c r="BS1098" s="9"/>
      <c r="BT1098" s="9"/>
      <c r="BU1098" s="9"/>
      <c r="BV1098" s="9"/>
      <c r="BW1098" s="9"/>
    </row>
    <row r="1099">
      <c r="A1099" s="5"/>
      <c r="B1099" s="5"/>
      <c r="C1099" s="5"/>
      <c r="D1099" s="5"/>
      <c r="E1099" s="5"/>
      <c r="F1099" s="26">
        <v>1.0</v>
      </c>
      <c r="G1099" s="5"/>
      <c r="H1099" s="5"/>
      <c r="I1099" s="5"/>
      <c r="J1099" s="5"/>
      <c r="K1099" s="40" t="s">
        <v>55</v>
      </c>
      <c r="L1099" s="40" t="s">
        <v>60</v>
      </c>
      <c r="M1099" s="53" t="s">
        <v>5010</v>
      </c>
      <c r="N1099" s="40" t="s">
        <v>1319</v>
      </c>
      <c r="O1099" s="52" t="s">
        <v>5265</v>
      </c>
      <c r="P1099" s="5"/>
      <c r="Q1099" s="53" t="s">
        <v>114</v>
      </c>
      <c r="R1099" s="53" t="s">
        <v>115</v>
      </c>
      <c r="S1099" s="5"/>
      <c r="T1099" s="40" t="s">
        <v>65</v>
      </c>
      <c r="U1099" s="40" t="s">
        <v>66</v>
      </c>
      <c r="V1099" s="26" t="s">
        <v>969</v>
      </c>
      <c r="W1099" s="40" t="s">
        <v>68</v>
      </c>
      <c r="X1099" s="40" t="s">
        <v>69</v>
      </c>
      <c r="Y1099" s="5"/>
      <c r="Z1099" s="5"/>
      <c r="AA1099" s="26" t="s">
        <v>71</v>
      </c>
      <c r="AB1099" s="26" t="s">
        <v>72</v>
      </c>
      <c r="AC1099" s="5"/>
      <c r="AD1099" s="26" t="s">
        <v>156</v>
      </c>
      <c r="AE1099" s="5"/>
      <c r="AF1099" s="5"/>
      <c r="AG1099" s="9"/>
      <c r="AH1099" s="50"/>
      <c r="AI1099" s="9"/>
      <c r="AJ1099" s="9"/>
      <c r="AK1099" s="40" t="s">
        <v>76</v>
      </c>
      <c r="AL1099" s="40" t="s">
        <v>77</v>
      </c>
      <c r="AM1099" s="32" t="s">
        <v>5240</v>
      </c>
      <c r="AN1099" s="26" t="s">
        <v>246</v>
      </c>
      <c r="AO1099" s="26" t="s">
        <v>5260</v>
      </c>
      <c r="AP1099" s="26" t="s">
        <v>5261</v>
      </c>
      <c r="AQ1099" s="5"/>
      <c r="AR1099" s="5"/>
      <c r="AS1099" s="5"/>
      <c r="AT1099" s="5"/>
      <c r="AU1099" s="9"/>
      <c r="AV1099" s="9"/>
      <c r="AW1099" s="9"/>
      <c r="AX1099" s="9"/>
      <c r="AY1099" s="9"/>
      <c r="AZ1099" s="9"/>
      <c r="BA1099" s="9"/>
      <c r="BB1099" s="9"/>
      <c r="BC1099" s="9"/>
      <c r="BD1099" s="9"/>
      <c r="BE1099" s="9"/>
      <c r="BF1099" s="9"/>
      <c r="BG1099" s="9"/>
      <c r="BH1099" s="9"/>
      <c r="BI1099" s="9"/>
      <c r="BJ1099" s="9"/>
      <c r="BK1099" s="9"/>
      <c r="BL1099" s="9"/>
      <c r="BM1099" s="9"/>
      <c r="BN1099" s="9"/>
      <c r="BO1099" s="9"/>
      <c r="BP1099" s="9"/>
      <c r="BQ1099" s="9"/>
      <c r="BR1099" s="9"/>
      <c r="BS1099" s="9"/>
      <c r="BT1099" s="9"/>
      <c r="BU1099" s="9"/>
      <c r="BV1099" s="9"/>
      <c r="BW1099" s="9"/>
    </row>
    <row r="1100">
      <c r="A1100" s="5"/>
      <c r="B1100" s="5"/>
      <c r="C1100" s="5"/>
      <c r="D1100" s="5"/>
      <c r="E1100" s="5"/>
      <c r="F1100" s="26">
        <v>1.0</v>
      </c>
      <c r="G1100" s="5"/>
      <c r="H1100" s="5"/>
      <c r="I1100" s="5"/>
      <c r="J1100" s="5"/>
      <c r="K1100" s="40" t="s">
        <v>55</v>
      </c>
      <c r="L1100" s="40" t="s">
        <v>60</v>
      </c>
      <c r="M1100" s="53" t="s">
        <v>5010</v>
      </c>
      <c r="N1100" s="40" t="s">
        <v>1319</v>
      </c>
      <c r="O1100" s="52" t="s">
        <v>5266</v>
      </c>
      <c r="P1100" s="5"/>
      <c r="Q1100" s="53" t="s">
        <v>114</v>
      </c>
      <c r="R1100" s="53" t="s">
        <v>115</v>
      </c>
      <c r="S1100" s="5"/>
      <c r="T1100" s="40" t="s">
        <v>65</v>
      </c>
      <c r="U1100" s="40" t="s">
        <v>66</v>
      </c>
      <c r="V1100" s="26" t="s">
        <v>969</v>
      </c>
      <c r="W1100" s="40" t="s">
        <v>68</v>
      </c>
      <c r="X1100" s="40" t="s">
        <v>69</v>
      </c>
      <c r="Y1100" s="5"/>
      <c r="Z1100" s="5"/>
      <c r="AA1100" s="26" t="s">
        <v>71</v>
      </c>
      <c r="AB1100" s="26" t="s">
        <v>72</v>
      </c>
      <c r="AC1100" s="5"/>
      <c r="AD1100" s="26" t="s">
        <v>156</v>
      </c>
      <c r="AE1100" s="5"/>
      <c r="AF1100" s="5"/>
      <c r="AG1100" s="9"/>
      <c r="AH1100" s="50"/>
      <c r="AI1100" s="9"/>
      <c r="AJ1100" s="9"/>
      <c r="AK1100" s="40" t="s">
        <v>76</v>
      </c>
      <c r="AL1100" s="40" t="s">
        <v>77</v>
      </c>
      <c r="AM1100" s="32" t="s">
        <v>5240</v>
      </c>
      <c r="AN1100" s="26" t="s">
        <v>246</v>
      </c>
      <c r="AO1100" s="26" t="s">
        <v>5260</v>
      </c>
      <c r="AP1100" s="26" t="s">
        <v>5261</v>
      </c>
      <c r="AQ1100" s="5"/>
      <c r="AR1100" s="5"/>
      <c r="AS1100" s="5"/>
      <c r="AT1100" s="5"/>
      <c r="AU1100" s="9"/>
      <c r="AV1100" s="9"/>
      <c r="AW1100" s="9"/>
      <c r="AX1100" s="9"/>
      <c r="AY1100" s="9"/>
      <c r="AZ1100" s="9"/>
      <c r="BA1100" s="9"/>
      <c r="BB1100" s="9"/>
      <c r="BC1100" s="9"/>
      <c r="BD1100" s="9"/>
      <c r="BE1100" s="9"/>
      <c r="BF1100" s="9"/>
      <c r="BG1100" s="9"/>
      <c r="BH1100" s="9"/>
      <c r="BI1100" s="9"/>
      <c r="BJ1100" s="9"/>
      <c r="BK1100" s="9"/>
      <c r="BL1100" s="9"/>
      <c r="BM1100" s="9"/>
      <c r="BN1100" s="9"/>
      <c r="BO1100" s="9"/>
      <c r="BP1100" s="9"/>
      <c r="BQ1100" s="9"/>
      <c r="BR1100" s="9"/>
      <c r="BS1100" s="9"/>
      <c r="BT1100" s="9"/>
      <c r="BU1100" s="9"/>
      <c r="BV1100" s="9"/>
      <c r="BW1100" s="9"/>
    </row>
    <row r="1101">
      <c r="A1101" s="5"/>
      <c r="B1101" s="5"/>
      <c r="C1101" s="5"/>
      <c r="D1101" s="5"/>
      <c r="E1101" s="5"/>
      <c r="F1101" s="5"/>
      <c r="G1101" s="5"/>
      <c r="H1101" s="5"/>
      <c r="I1101" s="5"/>
      <c r="J1101" s="5"/>
      <c r="K1101" s="9"/>
      <c r="L1101" s="9"/>
      <c r="M1101" s="5"/>
      <c r="N1101" s="9"/>
      <c r="O1101" s="5"/>
      <c r="P1101" s="5"/>
      <c r="Q1101" s="5"/>
      <c r="R1101" s="5"/>
      <c r="S1101" s="5"/>
      <c r="T1101" s="9"/>
      <c r="U1101" s="9"/>
      <c r="V1101" s="5"/>
      <c r="W1101" s="9"/>
      <c r="X1101" s="9"/>
      <c r="Y1101" s="5"/>
      <c r="Z1101" s="5"/>
      <c r="AA1101" s="5"/>
      <c r="AB1101" s="5"/>
      <c r="AC1101" s="5"/>
      <c r="AD1101" s="5"/>
      <c r="AE1101" s="5"/>
      <c r="AF1101" s="5"/>
      <c r="AG1101" s="9"/>
      <c r="AH1101" s="50"/>
      <c r="AI1101" s="9"/>
      <c r="AJ1101" s="9"/>
      <c r="AK1101" s="9"/>
      <c r="AL1101" s="9"/>
      <c r="AM1101" s="21"/>
      <c r="AN1101" s="5"/>
      <c r="AO1101" s="5"/>
      <c r="AP1101" s="5"/>
      <c r="AQ1101" s="5"/>
      <c r="AR1101" s="5"/>
      <c r="AS1101" s="5"/>
      <c r="AT1101" s="5"/>
      <c r="AU1101" s="9"/>
      <c r="AV1101" s="9"/>
      <c r="AW1101" s="9"/>
      <c r="AX1101" s="9"/>
      <c r="AY1101" s="9"/>
      <c r="AZ1101" s="9"/>
      <c r="BA1101" s="9"/>
      <c r="BB1101" s="9"/>
      <c r="BC1101" s="9"/>
      <c r="BD1101" s="9"/>
      <c r="BE1101" s="9"/>
      <c r="BF1101" s="9"/>
      <c r="BG1101" s="9"/>
      <c r="BH1101" s="9"/>
      <c r="BI1101" s="9"/>
      <c r="BJ1101" s="9"/>
      <c r="BK1101" s="9"/>
      <c r="BL1101" s="9"/>
      <c r="BM1101" s="9"/>
      <c r="BN1101" s="9"/>
      <c r="BO1101" s="9"/>
      <c r="BP1101" s="9"/>
      <c r="BQ1101" s="9"/>
      <c r="BR1101" s="9"/>
      <c r="BS1101" s="9"/>
      <c r="BT1101" s="9"/>
      <c r="BU1101" s="9"/>
      <c r="BV1101" s="9"/>
      <c r="BW1101" s="9"/>
    </row>
    <row r="1102">
      <c r="A1102" s="5"/>
      <c r="B1102" s="5"/>
      <c r="C1102" s="5"/>
      <c r="D1102" s="5"/>
      <c r="E1102" s="5"/>
      <c r="F1102" s="26">
        <v>1.0</v>
      </c>
      <c r="G1102" s="5"/>
      <c r="H1102" s="5"/>
      <c r="I1102" s="5"/>
      <c r="J1102" s="5"/>
      <c r="K1102" s="40" t="s">
        <v>55</v>
      </c>
      <c r="L1102" s="40" t="s">
        <v>60</v>
      </c>
      <c r="M1102" s="53" t="s">
        <v>5010</v>
      </c>
      <c r="N1102" s="40" t="s">
        <v>2791</v>
      </c>
      <c r="O1102" s="52" t="s">
        <v>5267</v>
      </c>
      <c r="P1102" s="5"/>
      <c r="Q1102" s="53" t="s">
        <v>134</v>
      </c>
      <c r="R1102" s="53" t="s">
        <v>135</v>
      </c>
      <c r="S1102" s="53" t="s">
        <v>59</v>
      </c>
      <c r="T1102" s="40" t="s">
        <v>65</v>
      </c>
      <c r="U1102" s="40" t="s">
        <v>66</v>
      </c>
      <c r="V1102" s="26" t="s">
        <v>969</v>
      </c>
      <c r="W1102" s="40" t="s">
        <v>68</v>
      </c>
      <c r="X1102" s="40" t="s">
        <v>69</v>
      </c>
      <c r="Y1102" s="5"/>
      <c r="Z1102" s="5"/>
      <c r="AA1102" s="26" t="s">
        <v>71</v>
      </c>
      <c r="AB1102" s="26" t="s">
        <v>72</v>
      </c>
      <c r="AC1102" s="5"/>
      <c r="AD1102" s="26" t="s">
        <v>74</v>
      </c>
      <c r="AE1102" s="5"/>
      <c r="AF1102" s="5"/>
      <c r="AG1102" s="9"/>
      <c r="AH1102" s="50"/>
      <c r="AI1102" s="9"/>
      <c r="AJ1102" s="9"/>
      <c r="AK1102" s="40" t="s">
        <v>76</v>
      </c>
      <c r="AL1102" s="40" t="s">
        <v>77</v>
      </c>
      <c r="AM1102" s="32" t="s">
        <v>5240</v>
      </c>
      <c r="AN1102" s="26" t="s">
        <v>246</v>
      </c>
      <c r="AO1102" s="26" t="s">
        <v>5260</v>
      </c>
      <c r="AP1102" s="26" t="s">
        <v>5268</v>
      </c>
      <c r="AQ1102" s="5"/>
      <c r="AR1102" s="5"/>
      <c r="AS1102" s="5"/>
      <c r="AT1102" s="5"/>
      <c r="AU1102" s="9"/>
      <c r="AV1102" s="9"/>
      <c r="AW1102" s="9"/>
      <c r="AX1102" s="9"/>
      <c r="AY1102" s="9"/>
      <c r="AZ1102" s="9"/>
      <c r="BA1102" s="9"/>
      <c r="BB1102" s="9"/>
      <c r="BC1102" s="9"/>
      <c r="BD1102" s="9"/>
      <c r="BE1102" s="9"/>
      <c r="BF1102" s="9"/>
      <c r="BG1102" s="9"/>
      <c r="BH1102" s="9"/>
      <c r="BI1102" s="9"/>
      <c r="BJ1102" s="9"/>
      <c r="BK1102" s="9"/>
      <c r="BL1102" s="9"/>
      <c r="BM1102" s="9"/>
      <c r="BN1102" s="9"/>
      <c r="BO1102" s="9"/>
      <c r="BP1102" s="9"/>
      <c r="BQ1102" s="9"/>
      <c r="BR1102" s="9"/>
      <c r="BS1102" s="9"/>
      <c r="BT1102" s="9"/>
      <c r="BU1102" s="9"/>
      <c r="BV1102" s="9"/>
      <c r="BW1102" s="9"/>
    </row>
    <row r="1103">
      <c r="A1103" s="5"/>
      <c r="B1103" s="5"/>
      <c r="C1103" s="5"/>
      <c r="D1103" s="5"/>
      <c r="E1103" s="5"/>
      <c r="F1103" s="26">
        <v>1.0</v>
      </c>
      <c r="G1103" s="5"/>
      <c r="H1103" s="5"/>
      <c r="I1103" s="5"/>
      <c r="J1103" s="5"/>
      <c r="K1103" s="40" t="s">
        <v>55</v>
      </c>
      <c r="L1103" s="40" t="s">
        <v>60</v>
      </c>
      <c r="M1103" s="53" t="s">
        <v>5010</v>
      </c>
      <c r="N1103" s="40" t="s">
        <v>1319</v>
      </c>
      <c r="O1103" s="52" t="s">
        <v>5269</v>
      </c>
      <c r="P1103" s="5"/>
      <c r="Q1103" s="53" t="s">
        <v>114</v>
      </c>
      <c r="R1103" s="53" t="s">
        <v>115</v>
      </c>
      <c r="S1103" s="5"/>
      <c r="T1103" s="40" t="s">
        <v>65</v>
      </c>
      <c r="U1103" s="40" t="s">
        <v>66</v>
      </c>
      <c r="V1103" s="26" t="s">
        <v>969</v>
      </c>
      <c r="W1103" s="40" t="s">
        <v>68</v>
      </c>
      <c r="X1103" s="40" t="s">
        <v>69</v>
      </c>
      <c r="Y1103" s="5"/>
      <c r="Z1103" s="5"/>
      <c r="AA1103" s="26" t="s">
        <v>71</v>
      </c>
      <c r="AB1103" s="26" t="s">
        <v>72</v>
      </c>
      <c r="AC1103" s="5"/>
      <c r="AD1103" s="26" t="s">
        <v>156</v>
      </c>
      <c r="AE1103" s="5"/>
      <c r="AF1103" s="5"/>
      <c r="AG1103" s="9"/>
      <c r="AH1103" s="50"/>
      <c r="AI1103" s="9"/>
      <c r="AJ1103" s="9"/>
      <c r="AK1103" s="40" t="s">
        <v>76</v>
      </c>
      <c r="AL1103" s="40" t="s">
        <v>77</v>
      </c>
      <c r="AM1103" s="32" t="s">
        <v>5240</v>
      </c>
      <c r="AN1103" s="26" t="s">
        <v>246</v>
      </c>
      <c r="AO1103" s="26" t="s">
        <v>5260</v>
      </c>
      <c r="AP1103" s="26" t="s">
        <v>5268</v>
      </c>
      <c r="AQ1103" s="5"/>
      <c r="AR1103" s="5"/>
      <c r="AS1103" s="5"/>
      <c r="AT1103" s="5"/>
      <c r="AU1103" s="9"/>
      <c r="AV1103" s="9"/>
      <c r="AW1103" s="9"/>
      <c r="AX1103" s="9"/>
      <c r="AY1103" s="9"/>
      <c r="AZ1103" s="9"/>
      <c r="BA1103" s="9"/>
      <c r="BB1103" s="9"/>
      <c r="BC1103" s="9"/>
      <c r="BD1103" s="9"/>
      <c r="BE1103" s="9"/>
      <c r="BF1103" s="9"/>
      <c r="BG1103" s="9"/>
      <c r="BH1103" s="9"/>
      <c r="BI1103" s="9"/>
      <c r="BJ1103" s="9"/>
      <c r="BK1103" s="9"/>
      <c r="BL1103" s="9"/>
      <c r="BM1103" s="9"/>
      <c r="BN1103" s="9"/>
      <c r="BO1103" s="9"/>
      <c r="BP1103" s="9"/>
      <c r="BQ1103" s="9"/>
      <c r="BR1103" s="9"/>
      <c r="BS1103" s="9"/>
      <c r="BT1103" s="9"/>
      <c r="BU1103" s="9"/>
      <c r="BV1103" s="9"/>
      <c r="BW1103" s="9"/>
    </row>
    <row r="1104">
      <c r="A1104" s="5"/>
      <c r="B1104" s="5"/>
      <c r="C1104" s="5"/>
      <c r="D1104" s="5"/>
      <c r="E1104" s="5"/>
      <c r="F1104" s="26">
        <v>1.0</v>
      </c>
      <c r="G1104" s="5"/>
      <c r="H1104" s="5"/>
      <c r="I1104" s="5"/>
      <c r="J1104" s="5"/>
      <c r="K1104" s="40" t="s">
        <v>55</v>
      </c>
      <c r="L1104" s="40" t="s">
        <v>60</v>
      </c>
      <c r="M1104" s="53" t="s">
        <v>5010</v>
      </c>
      <c r="N1104" s="40" t="s">
        <v>1319</v>
      </c>
      <c r="O1104" s="52" t="s">
        <v>5270</v>
      </c>
      <c r="P1104" s="5"/>
      <c r="Q1104" s="53" t="s">
        <v>114</v>
      </c>
      <c r="R1104" s="53" t="s">
        <v>115</v>
      </c>
      <c r="S1104" s="5"/>
      <c r="T1104" s="40" t="s">
        <v>65</v>
      </c>
      <c r="U1104" s="40" t="s">
        <v>66</v>
      </c>
      <c r="V1104" s="26" t="s">
        <v>969</v>
      </c>
      <c r="W1104" s="40" t="s">
        <v>68</v>
      </c>
      <c r="X1104" s="40" t="s">
        <v>69</v>
      </c>
      <c r="Y1104" s="5"/>
      <c r="Z1104" s="5"/>
      <c r="AA1104" s="26" t="s">
        <v>71</v>
      </c>
      <c r="AB1104" s="26" t="s">
        <v>72</v>
      </c>
      <c r="AC1104" s="5"/>
      <c r="AD1104" s="26" t="s">
        <v>156</v>
      </c>
      <c r="AE1104" s="5"/>
      <c r="AF1104" s="5"/>
      <c r="AG1104" s="9"/>
      <c r="AH1104" s="50"/>
      <c r="AI1104" s="9"/>
      <c r="AJ1104" s="9"/>
      <c r="AK1104" s="40" t="s">
        <v>76</v>
      </c>
      <c r="AL1104" s="40" t="s">
        <v>77</v>
      </c>
      <c r="AM1104" s="32" t="s">
        <v>5240</v>
      </c>
      <c r="AN1104" s="26" t="s">
        <v>246</v>
      </c>
      <c r="AO1104" s="26" t="s">
        <v>5260</v>
      </c>
      <c r="AP1104" s="26" t="s">
        <v>5268</v>
      </c>
      <c r="AQ1104" s="5"/>
      <c r="AR1104" s="5"/>
      <c r="AS1104" s="5"/>
      <c r="AT1104" s="5"/>
      <c r="AU1104" s="9"/>
      <c r="AV1104" s="9"/>
      <c r="AW1104" s="9"/>
      <c r="AX1104" s="9"/>
      <c r="AY1104" s="9"/>
      <c r="AZ1104" s="9"/>
      <c r="BA1104" s="9"/>
      <c r="BB1104" s="9"/>
      <c r="BC1104" s="9"/>
      <c r="BD1104" s="9"/>
      <c r="BE1104" s="9"/>
      <c r="BF1104" s="9"/>
      <c r="BG1104" s="9"/>
      <c r="BH1104" s="9"/>
      <c r="BI1104" s="9"/>
      <c r="BJ1104" s="9"/>
      <c r="BK1104" s="9"/>
      <c r="BL1104" s="9"/>
      <c r="BM1104" s="9"/>
      <c r="BN1104" s="9"/>
      <c r="BO1104" s="9"/>
      <c r="BP1104" s="9"/>
      <c r="BQ1104" s="9"/>
      <c r="BR1104" s="9"/>
      <c r="BS1104" s="9"/>
      <c r="BT1104" s="9"/>
      <c r="BU1104" s="9"/>
      <c r="BV1104" s="9"/>
      <c r="BW1104" s="9"/>
    </row>
    <row r="1105">
      <c r="A1105" s="5"/>
      <c r="B1105" s="5"/>
      <c r="C1105" s="5"/>
      <c r="D1105" s="5"/>
      <c r="E1105" s="5"/>
      <c r="F1105" s="26">
        <v>1.0</v>
      </c>
      <c r="G1105" s="5"/>
      <c r="H1105" s="5"/>
      <c r="I1105" s="5"/>
      <c r="J1105" s="5"/>
      <c r="K1105" s="40" t="s">
        <v>55</v>
      </c>
      <c r="L1105" s="40" t="s">
        <v>60</v>
      </c>
      <c r="M1105" s="53" t="s">
        <v>5010</v>
      </c>
      <c r="N1105" s="40" t="s">
        <v>1319</v>
      </c>
      <c r="O1105" s="52" t="s">
        <v>5271</v>
      </c>
      <c r="P1105" s="5"/>
      <c r="Q1105" s="53" t="s">
        <v>114</v>
      </c>
      <c r="R1105" s="53" t="s">
        <v>115</v>
      </c>
      <c r="S1105" s="5"/>
      <c r="T1105" s="40" t="s">
        <v>65</v>
      </c>
      <c r="U1105" s="40" t="s">
        <v>66</v>
      </c>
      <c r="V1105" s="26" t="s">
        <v>969</v>
      </c>
      <c r="W1105" s="40" t="s">
        <v>68</v>
      </c>
      <c r="X1105" s="40" t="s">
        <v>69</v>
      </c>
      <c r="Y1105" s="5"/>
      <c r="Z1105" s="5"/>
      <c r="AA1105" s="26" t="s">
        <v>71</v>
      </c>
      <c r="AB1105" s="26" t="s">
        <v>72</v>
      </c>
      <c r="AC1105" s="5"/>
      <c r="AD1105" s="26" t="s">
        <v>156</v>
      </c>
      <c r="AE1105" s="5"/>
      <c r="AF1105" s="5"/>
      <c r="AG1105" s="9"/>
      <c r="AH1105" s="50"/>
      <c r="AI1105" s="9"/>
      <c r="AJ1105" s="9"/>
      <c r="AK1105" s="40" t="s">
        <v>76</v>
      </c>
      <c r="AL1105" s="40" t="s">
        <v>77</v>
      </c>
      <c r="AM1105" s="32" t="s">
        <v>5240</v>
      </c>
      <c r="AN1105" s="26" t="s">
        <v>246</v>
      </c>
      <c r="AO1105" s="26" t="s">
        <v>5260</v>
      </c>
      <c r="AP1105" s="26" t="s">
        <v>5268</v>
      </c>
      <c r="AQ1105" s="5"/>
      <c r="AR1105" s="5"/>
      <c r="AS1105" s="5"/>
      <c r="AT1105" s="5"/>
      <c r="AU1105" s="9"/>
      <c r="AV1105" s="9"/>
      <c r="AW1105" s="9"/>
      <c r="AX1105" s="9"/>
      <c r="AY1105" s="9"/>
      <c r="AZ1105" s="9"/>
      <c r="BA1105" s="9"/>
      <c r="BB1105" s="9"/>
      <c r="BC1105" s="9"/>
      <c r="BD1105" s="9"/>
      <c r="BE1105" s="9"/>
      <c r="BF1105" s="9"/>
      <c r="BG1105" s="9"/>
      <c r="BH1105" s="9"/>
      <c r="BI1105" s="9"/>
      <c r="BJ1105" s="9"/>
      <c r="BK1105" s="9"/>
      <c r="BL1105" s="9"/>
      <c r="BM1105" s="9"/>
      <c r="BN1105" s="9"/>
      <c r="BO1105" s="9"/>
      <c r="BP1105" s="9"/>
      <c r="BQ1105" s="9"/>
      <c r="BR1105" s="9"/>
      <c r="BS1105" s="9"/>
      <c r="BT1105" s="9"/>
      <c r="BU1105" s="9"/>
      <c r="BV1105" s="9"/>
      <c r="BW1105" s="9"/>
    </row>
    <row r="1106">
      <c r="A1106" s="5"/>
      <c r="B1106" s="5"/>
      <c r="C1106" s="5"/>
      <c r="D1106" s="5"/>
      <c r="E1106" s="5"/>
      <c r="F1106" s="26">
        <v>1.0</v>
      </c>
      <c r="G1106" s="5"/>
      <c r="H1106" s="5"/>
      <c r="I1106" s="5"/>
      <c r="J1106" s="5"/>
      <c r="K1106" s="40" t="s">
        <v>55</v>
      </c>
      <c r="L1106" s="40" t="s">
        <v>60</v>
      </c>
      <c r="M1106" s="53" t="s">
        <v>5010</v>
      </c>
      <c r="N1106" s="40" t="s">
        <v>1319</v>
      </c>
      <c r="O1106" s="52" t="s">
        <v>5272</v>
      </c>
      <c r="P1106" s="5"/>
      <c r="Q1106" s="53" t="s">
        <v>114</v>
      </c>
      <c r="R1106" s="53" t="s">
        <v>115</v>
      </c>
      <c r="S1106" s="5"/>
      <c r="T1106" s="40" t="s">
        <v>65</v>
      </c>
      <c r="U1106" s="40" t="s">
        <v>66</v>
      </c>
      <c r="V1106" s="26" t="s">
        <v>969</v>
      </c>
      <c r="W1106" s="40" t="s">
        <v>68</v>
      </c>
      <c r="X1106" s="40" t="s">
        <v>69</v>
      </c>
      <c r="Y1106" s="5"/>
      <c r="Z1106" s="5"/>
      <c r="AA1106" s="26" t="s">
        <v>71</v>
      </c>
      <c r="AB1106" s="26" t="s">
        <v>72</v>
      </c>
      <c r="AC1106" s="5"/>
      <c r="AD1106" s="26" t="s">
        <v>156</v>
      </c>
      <c r="AE1106" s="5"/>
      <c r="AF1106" s="5"/>
      <c r="AG1106" s="9"/>
      <c r="AH1106" s="50"/>
      <c r="AI1106" s="9"/>
      <c r="AJ1106" s="9"/>
      <c r="AK1106" s="40" t="s">
        <v>76</v>
      </c>
      <c r="AL1106" s="40" t="s">
        <v>77</v>
      </c>
      <c r="AM1106" s="32" t="s">
        <v>5240</v>
      </c>
      <c r="AN1106" s="26" t="s">
        <v>246</v>
      </c>
      <c r="AO1106" s="26" t="s">
        <v>5260</v>
      </c>
      <c r="AP1106" s="26" t="s">
        <v>5268</v>
      </c>
      <c r="AQ1106" s="5"/>
      <c r="AR1106" s="5"/>
      <c r="AS1106" s="5"/>
      <c r="AT1106" s="5"/>
      <c r="AU1106" s="9"/>
      <c r="AV1106" s="9"/>
      <c r="AW1106" s="9"/>
      <c r="AX1106" s="9"/>
      <c r="AY1106" s="9"/>
      <c r="AZ1106" s="9"/>
      <c r="BA1106" s="9"/>
      <c r="BB1106" s="9"/>
      <c r="BC1106" s="9"/>
      <c r="BD1106" s="9"/>
      <c r="BE1106" s="9"/>
      <c r="BF1106" s="9"/>
      <c r="BG1106" s="9"/>
      <c r="BH1106" s="9"/>
      <c r="BI1106" s="9"/>
      <c r="BJ1106" s="9"/>
      <c r="BK1106" s="9"/>
      <c r="BL1106" s="9"/>
      <c r="BM1106" s="9"/>
      <c r="BN1106" s="9"/>
      <c r="BO1106" s="9"/>
      <c r="BP1106" s="9"/>
      <c r="BQ1106" s="9"/>
      <c r="BR1106" s="9"/>
      <c r="BS1106" s="9"/>
      <c r="BT1106" s="9"/>
      <c r="BU1106" s="9"/>
      <c r="BV1106" s="9"/>
      <c r="BW1106" s="9"/>
    </row>
    <row r="1107">
      <c r="A1107" s="5"/>
      <c r="B1107" s="5"/>
      <c r="C1107" s="5"/>
      <c r="D1107" s="5"/>
      <c r="E1107" s="5"/>
      <c r="F1107" s="5"/>
      <c r="G1107" s="5"/>
      <c r="H1107" s="5"/>
      <c r="I1107" s="5"/>
      <c r="J1107" s="5"/>
      <c r="K1107" s="9"/>
      <c r="L1107" s="9"/>
      <c r="M1107" s="5"/>
      <c r="N1107" s="9"/>
      <c r="O1107" s="5"/>
      <c r="P1107" s="5"/>
      <c r="Q1107" s="5"/>
      <c r="R1107" s="5"/>
      <c r="S1107" s="5"/>
      <c r="T1107" s="9"/>
      <c r="U1107" s="9"/>
      <c r="V1107" s="5"/>
      <c r="W1107" s="9"/>
      <c r="X1107" s="9"/>
      <c r="Y1107" s="5"/>
      <c r="Z1107" s="5"/>
      <c r="AA1107" s="5"/>
      <c r="AB1107" s="5"/>
      <c r="AC1107" s="5"/>
      <c r="AD1107" s="5"/>
      <c r="AE1107" s="5"/>
      <c r="AF1107" s="5"/>
      <c r="AG1107" s="9"/>
      <c r="AH1107" s="50"/>
      <c r="AI1107" s="9"/>
      <c r="AJ1107" s="9"/>
      <c r="AK1107" s="9"/>
      <c r="AL1107" s="9"/>
      <c r="AM1107" s="21"/>
      <c r="AN1107" s="5"/>
      <c r="AO1107" s="5"/>
      <c r="AP1107" s="5"/>
      <c r="AQ1107" s="5"/>
      <c r="AR1107" s="5"/>
      <c r="AS1107" s="5"/>
      <c r="AT1107" s="5"/>
      <c r="AU1107" s="9"/>
      <c r="AV1107" s="9"/>
      <c r="AW1107" s="9"/>
      <c r="AX1107" s="9"/>
      <c r="AY1107" s="9"/>
      <c r="AZ1107" s="9"/>
      <c r="BA1107" s="9"/>
      <c r="BB1107" s="9"/>
      <c r="BC1107" s="9"/>
      <c r="BD1107" s="9"/>
      <c r="BE1107" s="9"/>
      <c r="BF1107" s="9"/>
      <c r="BG1107" s="9"/>
      <c r="BH1107" s="9"/>
      <c r="BI1107" s="9"/>
      <c r="BJ1107" s="9"/>
      <c r="BK1107" s="9"/>
      <c r="BL1107" s="9"/>
      <c r="BM1107" s="9"/>
      <c r="BN1107" s="9"/>
      <c r="BO1107" s="9"/>
      <c r="BP1107" s="9"/>
      <c r="BQ1107" s="9"/>
      <c r="BR1107" s="9"/>
      <c r="BS1107" s="9"/>
      <c r="BT1107" s="9"/>
      <c r="BU1107" s="9"/>
      <c r="BV1107" s="9"/>
      <c r="BW1107" s="9"/>
    </row>
    <row r="1108">
      <c r="A1108" s="5"/>
      <c r="B1108" s="5"/>
      <c r="C1108" s="5"/>
      <c r="D1108" s="5"/>
      <c r="E1108" s="5"/>
      <c r="F1108" s="26">
        <v>1.0</v>
      </c>
      <c r="G1108" s="5"/>
      <c r="H1108" s="5"/>
      <c r="I1108" s="5"/>
      <c r="J1108" s="5"/>
      <c r="K1108" s="40" t="s">
        <v>55</v>
      </c>
      <c r="L1108" s="40" t="s">
        <v>60</v>
      </c>
      <c r="M1108" s="53" t="s">
        <v>5010</v>
      </c>
      <c r="N1108" s="40" t="s">
        <v>1319</v>
      </c>
      <c r="O1108" s="52" t="s">
        <v>5273</v>
      </c>
      <c r="P1108" s="5"/>
      <c r="Q1108" s="53" t="s">
        <v>114</v>
      </c>
      <c r="R1108" s="53" t="s">
        <v>115</v>
      </c>
      <c r="S1108" s="5"/>
      <c r="T1108" s="40" t="s">
        <v>65</v>
      </c>
      <c r="U1108" s="40" t="s">
        <v>66</v>
      </c>
      <c r="V1108" s="26" t="s">
        <v>969</v>
      </c>
      <c r="W1108" s="40" t="s">
        <v>68</v>
      </c>
      <c r="X1108" s="40" t="s">
        <v>69</v>
      </c>
      <c r="Y1108" s="5"/>
      <c r="Z1108" s="5"/>
      <c r="AA1108" s="26" t="s">
        <v>71</v>
      </c>
      <c r="AB1108" s="26" t="s">
        <v>72</v>
      </c>
      <c r="AC1108" s="5"/>
      <c r="AD1108" s="26" t="s">
        <v>156</v>
      </c>
      <c r="AE1108" s="5"/>
      <c r="AF1108" s="5"/>
      <c r="AG1108" s="9"/>
      <c r="AH1108" s="50"/>
      <c r="AI1108" s="9"/>
      <c r="AJ1108" s="9"/>
      <c r="AK1108" s="40" t="s">
        <v>76</v>
      </c>
      <c r="AL1108" s="40" t="s">
        <v>77</v>
      </c>
      <c r="AM1108" s="32" t="s">
        <v>5240</v>
      </c>
      <c r="AN1108" s="26" t="s">
        <v>246</v>
      </c>
      <c r="AO1108" s="26" t="s">
        <v>5260</v>
      </c>
      <c r="AP1108" s="26" t="s">
        <v>5274</v>
      </c>
      <c r="AQ1108" s="5"/>
      <c r="AR1108" s="5"/>
      <c r="AS1108" s="5"/>
      <c r="AT1108" s="5"/>
      <c r="AU1108" s="9"/>
      <c r="AV1108" s="9"/>
      <c r="AW1108" s="9"/>
      <c r="AX1108" s="9"/>
      <c r="AY1108" s="9"/>
      <c r="AZ1108" s="9"/>
      <c r="BA1108" s="9"/>
      <c r="BB1108" s="9"/>
      <c r="BC1108" s="9"/>
      <c r="BD1108" s="9"/>
      <c r="BE1108" s="9"/>
      <c r="BF1108" s="9"/>
      <c r="BG1108" s="9"/>
      <c r="BH1108" s="9"/>
      <c r="BI1108" s="9"/>
      <c r="BJ1108" s="9"/>
      <c r="BK1108" s="9"/>
      <c r="BL1108" s="9"/>
      <c r="BM1108" s="9"/>
      <c r="BN1108" s="9"/>
      <c r="BO1108" s="9"/>
      <c r="BP1108" s="9"/>
      <c r="BQ1108" s="9"/>
      <c r="BR1108" s="9"/>
      <c r="BS1108" s="9"/>
      <c r="BT1108" s="9"/>
      <c r="BU1108" s="9"/>
      <c r="BV1108" s="9"/>
      <c r="BW1108" s="9"/>
    </row>
    <row r="1109">
      <c r="A1109" s="5"/>
      <c r="B1109" s="5"/>
      <c r="C1109" s="5"/>
      <c r="D1109" s="5"/>
      <c r="E1109" s="5"/>
      <c r="F1109" s="26">
        <v>1.0</v>
      </c>
      <c r="G1109" s="5"/>
      <c r="H1109" s="5"/>
      <c r="I1109" s="5"/>
      <c r="J1109" s="5"/>
      <c r="K1109" s="40" t="s">
        <v>55</v>
      </c>
      <c r="L1109" s="40" t="s">
        <v>60</v>
      </c>
      <c r="M1109" s="53" t="s">
        <v>5010</v>
      </c>
      <c r="N1109" s="40" t="s">
        <v>2791</v>
      </c>
      <c r="O1109" s="52" t="s">
        <v>5275</v>
      </c>
      <c r="P1109" s="5"/>
      <c r="Q1109" s="53" t="s">
        <v>134</v>
      </c>
      <c r="R1109" s="53" t="s">
        <v>135</v>
      </c>
      <c r="S1109" s="53" t="s">
        <v>59</v>
      </c>
      <c r="T1109" s="40" t="s">
        <v>65</v>
      </c>
      <c r="U1109" s="40" t="s">
        <v>66</v>
      </c>
      <c r="V1109" s="26" t="s">
        <v>969</v>
      </c>
      <c r="W1109" s="40" t="s">
        <v>68</v>
      </c>
      <c r="X1109" s="40" t="s">
        <v>69</v>
      </c>
      <c r="Y1109" s="5"/>
      <c r="Z1109" s="5"/>
      <c r="AA1109" s="26" t="s">
        <v>71</v>
      </c>
      <c r="AB1109" s="26" t="s">
        <v>72</v>
      </c>
      <c r="AC1109" s="5"/>
      <c r="AD1109" s="26" t="s">
        <v>74</v>
      </c>
      <c r="AE1109" s="5"/>
      <c r="AF1109" s="5"/>
      <c r="AG1109" s="9"/>
      <c r="AH1109" s="50"/>
      <c r="AI1109" s="9"/>
      <c r="AJ1109" s="9"/>
      <c r="AK1109" s="40" t="s">
        <v>76</v>
      </c>
      <c r="AL1109" s="40" t="s">
        <v>77</v>
      </c>
      <c r="AM1109" s="32" t="s">
        <v>5240</v>
      </c>
      <c r="AN1109" s="26" t="s">
        <v>246</v>
      </c>
      <c r="AO1109" s="26" t="s">
        <v>5260</v>
      </c>
      <c r="AP1109" s="26" t="s">
        <v>5274</v>
      </c>
      <c r="AQ1109" s="5"/>
      <c r="AR1109" s="5"/>
      <c r="AS1109" s="5"/>
      <c r="AT1109" s="5"/>
      <c r="AU1109" s="9"/>
      <c r="AV1109" s="9"/>
      <c r="AW1109" s="9"/>
      <c r="AX1109" s="9"/>
      <c r="AY1109" s="9"/>
      <c r="AZ1109" s="9"/>
      <c r="BA1109" s="9"/>
      <c r="BB1109" s="9"/>
      <c r="BC1109" s="9"/>
      <c r="BD1109" s="9"/>
      <c r="BE1109" s="9"/>
      <c r="BF1109" s="9"/>
      <c r="BG1109" s="9"/>
      <c r="BH1109" s="9"/>
      <c r="BI1109" s="9"/>
      <c r="BJ1109" s="9"/>
      <c r="BK1109" s="9"/>
      <c r="BL1109" s="9"/>
      <c r="BM1109" s="9"/>
      <c r="BN1109" s="9"/>
      <c r="BO1109" s="9"/>
      <c r="BP1109" s="9"/>
      <c r="BQ1109" s="9"/>
      <c r="BR1109" s="9"/>
      <c r="BS1109" s="9"/>
      <c r="BT1109" s="9"/>
      <c r="BU1109" s="9"/>
      <c r="BV1109" s="9"/>
      <c r="BW1109" s="9"/>
    </row>
    <row r="1110">
      <c r="A1110" s="5"/>
      <c r="B1110" s="5"/>
      <c r="C1110" s="5"/>
      <c r="D1110" s="5"/>
      <c r="E1110" s="5"/>
      <c r="F1110" s="26">
        <v>1.0</v>
      </c>
      <c r="G1110" s="5"/>
      <c r="H1110" s="5"/>
      <c r="I1110" s="5"/>
      <c r="J1110" s="5"/>
      <c r="K1110" s="40" t="s">
        <v>55</v>
      </c>
      <c r="L1110" s="40" t="s">
        <v>60</v>
      </c>
      <c r="M1110" s="53" t="s">
        <v>5276</v>
      </c>
      <c r="N1110" s="40" t="s">
        <v>2791</v>
      </c>
      <c r="O1110" s="52" t="s">
        <v>5277</v>
      </c>
      <c r="P1110" s="5"/>
      <c r="Q1110" s="53" t="s">
        <v>134</v>
      </c>
      <c r="R1110" s="53" t="s">
        <v>135</v>
      </c>
      <c r="S1110" s="53" t="s">
        <v>59</v>
      </c>
      <c r="T1110" s="40" t="s">
        <v>65</v>
      </c>
      <c r="U1110" s="40" t="s">
        <v>66</v>
      </c>
      <c r="V1110" s="26" t="s">
        <v>969</v>
      </c>
      <c r="W1110" s="40" t="s">
        <v>68</v>
      </c>
      <c r="X1110" s="40" t="s">
        <v>69</v>
      </c>
      <c r="Y1110" s="5"/>
      <c r="Z1110" s="5"/>
      <c r="AA1110" s="26" t="s">
        <v>71</v>
      </c>
      <c r="AB1110" s="26" t="s">
        <v>72</v>
      </c>
      <c r="AC1110" s="5"/>
      <c r="AD1110" s="26" t="s">
        <v>74</v>
      </c>
      <c r="AE1110" s="5"/>
      <c r="AF1110" s="5"/>
      <c r="AG1110" s="9"/>
      <c r="AH1110" s="50"/>
      <c r="AI1110" s="9"/>
      <c r="AJ1110" s="9"/>
      <c r="AK1110" s="40" t="s">
        <v>76</v>
      </c>
      <c r="AL1110" s="40" t="s">
        <v>77</v>
      </c>
      <c r="AM1110" s="21"/>
      <c r="AN1110" s="5"/>
      <c r="AO1110" s="5"/>
      <c r="AP1110" s="5"/>
      <c r="AQ1110" s="5"/>
      <c r="AR1110" s="5"/>
      <c r="AS1110" s="5"/>
      <c r="AT1110" s="5"/>
      <c r="AU1110" s="9"/>
      <c r="AV1110" s="9"/>
      <c r="AW1110" s="9"/>
      <c r="AX1110" s="9"/>
      <c r="AY1110" s="9"/>
      <c r="AZ1110" s="9"/>
      <c r="BA1110" s="9"/>
      <c r="BB1110" s="9"/>
      <c r="BC1110" s="9"/>
      <c r="BD1110" s="9"/>
      <c r="BE1110" s="9"/>
      <c r="BF1110" s="9"/>
      <c r="BG1110" s="9"/>
      <c r="BH1110" s="9"/>
      <c r="BI1110" s="9"/>
      <c r="BJ1110" s="9"/>
      <c r="BK1110" s="9"/>
      <c r="BL1110" s="9"/>
      <c r="BM1110" s="9"/>
      <c r="BN1110" s="9"/>
      <c r="BO1110" s="9"/>
      <c r="BP1110" s="9"/>
      <c r="BQ1110" s="9"/>
      <c r="BR1110" s="9"/>
      <c r="BS1110" s="9"/>
      <c r="BT1110" s="9"/>
      <c r="BU1110" s="9"/>
      <c r="BV1110" s="9"/>
      <c r="BW1110" s="9"/>
    </row>
    <row r="1111">
      <c r="A1111" s="5"/>
      <c r="B1111" s="5"/>
      <c r="C1111" s="5"/>
      <c r="D1111" s="5"/>
      <c r="E1111" s="5"/>
      <c r="F1111" s="26">
        <v>1.0</v>
      </c>
      <c r="G1111" s="5"/>
      <c r="H1111" s="5"/>
      <c r="I1111" s="5"/>
      <c r="J1111" s="5"/>
      <c r="K1111" s="40" t="s">
        <v>55</v>
      </c>
      <c r="L1111" s="40" t="s">
        <v>60</v>
      </c>
      <c r="M1111" s="53" t="s">
        <v>5276</v>
      </c>
      <c r="N1111" s="40" t="s">
        <v>2791</v>
      </c>
      <c r="O1111" s="52" t="s">
        <v>5278</v>
      </c>
      <c r="P1111" s="5"/>
      <c r="Q1111" s="53" t="s">
        <v>134</v>
      </c>
      <c r="R1111" s="53" t="s">
        <v>135</v>
      </c>
      <c r="S1111" s="53" t="s">
        <v>59</v>
      </c>
      <c r="T1111" s="40" t="s">
        <v>65</v>
      </c>
      <c r="U1111" s="40" t="s">
        <v>66</v>
      </c>
      <c r="V1111" s="26" t="s">
        <v>969</v>
      </c>
      <c r="W1111" s="40" t="s">
        <v>68</v>
      </c>
      <c r="X1111" s="40" t="s">
        <v>69</v>
      </c>
      <c r="Y1111" s="5"/>
      <c r="Z1111" s="5"/>
      <c r="AA1111" s="26" t="s">
        <v>71</v>
      </c>
      <c r="AB1111" s="26" t="s">
        <v>72</v>
      </c>
      <c r="AC1111" s="5"/>
      <c r="AD1111" s="26" t="s">
        <v>74</v>
      </c>
      <c r="AE1111" s="5"/>
      <c r="AF1111" s="5"/>
      <c r="AG1111" s="9"/>
      <c r="AH1111" s="50"/>
      <c r="AI1111" s="9"/>
      <c r="AJ1111" s="9"/>
      <c r="AK1111" s="40" t="s">
        <v>76</v>
      </c>
      <c r="AL1111" s="40" t="s">
        <v>77</v>
      </c>
      <c r="AM1111" s="21"/>
      <c r="AN1111" s="5"/>
      <c r="AO1111" s="5"/>
      <c r="AP1111" s="5"/>
      <c r="AQ1111" s="5"/>
      <c r="AR1111" s="5"/>
      <c r="AS1111" s="5"/>
      <c r="AT1111" s="5"/>
      <c r="AU1111" s="9"/>
      <c r="AV1111" s="9"/>
      <c r="AW1111" s="9"/>
      <c r="AX1111" s="9"/>
      <c r="AY1111" s="9"/>
      <c r="AZ1111" s="9"/>
      <c r="BA1111" s="9"/>
      <c r="BB1111" s="9"/>
      <c r="BC1111" s="9"/>
      <c r="BD1111" s="9"/>
      <c r="BE1111" s="9"/>
      <c r="BF1111" s="9"/>
      <c r="BG1111" s="9"/>
      <c r="BH1111" s="9"/>
      <c r="BI1111" s="9"/>
      <c r="BJ1111" s="9"/>
      <c r="BK1111" s="9"/>
      <c r="BL1111" s="9"/>
      <c r="BM1111" s="9"/>
      <c r="BN1111" s="9"/>
      <c r="BO1111" s="9"/>
      <c r="BP1111" s="9"/>
      <c r="BQ1111" s="9"/>
      <c r="BR1111" s="9"/>
      <c r="BS1111" s="9"/>
      <c r="BT1111" s="9"/>
      <c r="BU1111" s="9"/>
      <c r="BV1111" s="9"/>
      <c r="BW1111" s="9"/>
    </row>
    <row r="1112">
      <c r="A1112" s="5"/>
      <c r="B1112" s="5"/>
      <c r="C1112" s="5"/>
      <c r="D1112" s="5"/>
      <c r="E1112" s="5"/>
      <c r="F1112" s="26">
        <v>1.0</v>
      </c>
      <c r="G1112" s="5"/>
      <c r="H1112" s="5"/>
      <c r="I1112" s="5"/>
      <c r="J1112" s="5"/>
      <c r="K1112" s="40" t="s">
        <v>55</v>
      </c>
      <c r="L1112" s="40" t="s">
        <v>60</v>
      </c>
      <c r="M1112" s="53" t="s">
        <v>5276</v>
      </c>
      <c r="N1112" s="40" t="s">
        <v>2791</v>
      </c>
      <c r="O1112" s="52" t="s">
        <v>5279</v>
      </c>
      <c r="P1112" s="5"/>
      <c r="Q1112" s="53" t="s">
        <v>134</v>
      </c>
      <c r="R1112" s="53" t="s">
        <v>135</v>
      </c>
      <c r="S1112" s="53" t="s">
        <v>59</v>
      </c>
      <c r="T1112" s="40" t="s">
        <v>65</v>
      </c>
      <c r="U1112" s="40" t="s">
        <v>66</v>
      </c>
      <c r="V1112" s="26" t="s">
        <v>969</v>
      </c>
      <c r="W1112" s="40" t="s">
        <v>68</v>
      </c>
      <c r="X1112" s="40" t="s">
        <v>69</v>
      </c>
      <c r="Y1112" s="5"/>
      <c r="Z1112" s="5"/>
      <c r="AA1112" s="26" t="s">
        <v>71</v>
      </c>
      <c r="AB1112" s="26" t="s">
        <v>72</v>
      </c>
      <c r="AC1112" s="5"/>
      <c r="AD1112" s="26" t="s">
        <v>74</v>
      </c>
      <c r="AE1112" s="5"/>
      <c r="AF1112" s="5"/>
      <c r="AG1112" s="9"/>
      <c r="AH1112" s="50"/>
      <c r="AI1112" s="9"/>
      <c r="AJ1112" s="9"/>
      <c r="AK1112" s="40" t="s">
        <v>76</v>
      </c>
      <c r="AL1112" s="40" t="s">
        <v>77</v>
      </c>
      <c r="AM1112" s="21"/>
      <c r="AN1112" s="5"/>
      <c r="AO1112" s="5"/>
      <c r="AP1112" s="5"/>
      <c r="AQ1112" s="5"/>
      <c r="AR1112" s="5"/>
      <c r="AS1112" s="5"/>
      <c r="AT1112" s="5"/>
      <c r="AU1112" s="9"/>
      <c r="AV1112" s="9"/>
      <c r="AW1112" s="9"/>
      <c r="AX1112" s="9"/>
      <c r="AY1112" s="9"/>
      <c r="AZ1112" s="9"/>
      <c r="BA1112" s="9"/>
      <c r="BB1112" s="9"/>
      <c r="BC1112" s="9"/>
      <c r="BD1112" s="9"/>
      <c r="BE1112" s="9"/>
      <c r="BF1112" s="9"/>
      <c r="BG1112" s="9"/>
      <c r="BH1112" s="9"/>
      <c r="BI1112" s="9"/>
      <c r="BJ1112" s="9"/>
      <c r="BK1112" s="9"/>
      <c r="BL1112" s="9"/>
      <c r="BM1112" s="9"/>
      <c r="BN1112" s="9"/>
      <c r="BO1112" s="9"/>
      <c r="BP1112" s="9"/>
      <c r="BQ1112" s="9"/>
      <c r="BR1112" s="9"/>
      <c r="BS1112" s="9"/>
      <c r="BT1112" s="9"/>
      <c r="BU1112" s="9"/>
      <c r="BV1112" s="9"/>
      <c r="BW1112" s="9"/>
    </row>
    <row r="1113">
      <c r="A1113" s="5"/>
      <c r="B1113" s="5"/>
      <c r="C1113" s="5"/>
      <c r="D1113" s="5"/>
      <c r="E1113" s="5"/>
      <c r="F1113" s="26">
        <v>1.0</v>
      </c>
      <c r="G1113" s="5"/>
      <c r="H1113" s="5"/>
      <c r="I1113" s="5"/>
      <c r="J1113" s="5"/>
      <c r="K1113" s="40" t="s">
        <v>55</v>
      </c>
      <c r="L1113" s="40" t="s">
        <v>60</v>
      </c>
      <c r="M1113" s="53" t="s">
        <v>5276</v>
      </c>
      <c r="N1113" s="40" t="s">
        <v>2791</v>
      </c>
      <c r="O1113" s="52" t="s">
        <v>5280</v>
      </c>
      <c r="P1113" s="5"/>
      <c r="Q1113" s="53" t="s">
        <v>134</v>
      </c>
      <c r="R1113" s="53" t="s">
        <v>135</v>
      </c>
      <c r="S1113" s="53" t="s">
        <v>59</v>
      </c>
      <c r="T1113" s="40" t="s">
        <v>65</v>
      </c>
      <c r="U1113" s="40" t="s">
        <v>66</v>
      </c>
      <c r="V1113" s="26" t="s">
        <v>969</v>
      </c>
      <c r="W1113" s="40" t="s">
        <v>68</v>
      </c>
      <c r="X1113" s="40" t="s">
        <v>69</v>
      </c>
      <c r="Y1113" s="5"/>
      <c r="Z1113" s="5"/>
      <c r="AA1113" s="26" t="s">
        <v>71</v>
      </c>
      <c r="AB1113" s="26" t="s">
        <v>72</v>
      </c>
      <c r="AC1113" s="5"/>
      <c r="AD1113" s="26" t="s">
        <v>74</v>
      </c>
      <c r="AE1113" s="5"/>
      <c r="AF1113" s="5"/>
      <c r="AG1113" s="9"/>
      <c r="AH1113" s="50"/>
      <c r="AI1113" s="9"/>
      <c r="AJ1113" s="9"/>
      <c r="AK1113" s="40" t="s">
        <v>76</v>
      </c>
      <c r="AL1113" s="40" t="s">
        <v>77</v>
      </c>
      <c r="AM1113" s="21"/>
      <c r="AN1113" s="5"/>
      <c r="AO1113" s="5"/>
      <c r="AP1113" s="5"/>
      <c r="AQ1113" s="5"/>
      <c r="AR1113" s="5"/>
      <c r="AS1113" s="5"/>
      <c r="AT1113" s="5"/>
      <c r="AU1113" s="9"/>
      <c r="AV1113" s="9"/>
      <c r="AW1113" s="9"/>
      <c r="AX1113" s="9"/>
      <c r="AY1113" s="9"/>
      <c r="AZ1113" s="9"/>
      <c r="BA1113" s="9"/>
      <c r="BB1113" s="9"/>
      <c r="BC1113" s="9"/>
      <c r="BD1113" s="9"/>
      <c r="BE1113" s="9"/>
      <c r="BF1113" s="9"/>
      <c r="BG1113" s="9"/>
      <c r="BH1113" s="9"/>
      <c r="BI1113" s="9"/>
      <c r="BJ1113" s="9"/>
      <c r="BK1113" s="9"/>
      <c r="BL1113" s="9"/>
      <c r="BM1113" s="9"/>
      <c r="BN1113" s="9"/>
      <c r="BO1113" s="9"/>
      <c r="BP1113" s="9"/>
      <c r="BQ1113" s="9"/>
      <c r="BR1113" s="9"/>
      <c r="BS1113" s="9"/>
      <c r="BT1113" s="9"/>
      <c r="BU1113" s="9"/>
      <c r="BV1113" s="9"/>
      <c r="BW1113" s="9"/>
    </row>
    <row r="1114">
      <c r="A1114" s="5"/>
      <c r="B1114" s="5"/>
      <c r="C1114" s="5"/>
      <c r="D1114" s="5"/>
      <c r="E1114" s="5"/>
      <c r="F1114" s="26">
        <v>1.0</v>
      </c>
      <c r="G1114" s="5"/>
      <c r="H1114" s="5"/>
      <c r="I1114" s="5"/>
      <c r="J1114" s="5"/>
      <c r="K1114" s="40" t="s">
        <v>55</v>
      </c>
      <c r="L1114" s="40" t="s">
        <v>60</v>
      </c>
      <c r="M1114" s="53" t="s">
        <v>5276</v>
      </c>
      <c r="N1114" s="40" t="s">
        <v>1319</v>
      </c>
      <c r="O1114" s="52" t="s">
        <v>5281</v>
      </c>
      <c r="P1114" s="5"/>
      <c r="Q1114" s="53" t="s">
        <v>114</v>
      </c>
      <c r="R1114" s="53" t="s">
        <v>115</v>
      </c>
      <c r="S1114" s="5"/>
      <c r="T1114" s="40" t="s">
        <v>65</v>
      </c>
      <c r="U1114" s="40" t="s">
        <v>66</v>
      </c>
      <c r="V1114" s="26" t="s">
        <v>969</v>
      </c>
      <c r="W1114" s="40" t="s">
        <v>68</v>
      </c>
      <c r="X1114" s="40" t="s">
        <v>69</v>
      </c>
      <c r="Y1114" s="5"/>
      <c r="Z1114" s="5"/>
      <c r="AA1114" s="26" t="s">
        <v>71</v>
      </c>
      <c r="AB1114" s="26" t="s">
        <v>72</v>
      </c>
      <c r="AC1114" s="5"/>
      <c r="AD1114" s="26" t="s">
        <v>156</v>
      </c>
      <c r="AE1114" s="5"/>
      <c r="AF1114" s="5"/>
      <c r="AG1114" s="9"/>
      <c r="AH1114" s="50"/>
      <c r="AI1114" s="9"/>
      <c r="AJ1114" s="9"/>
      <c r="AK1114" s="40" t="s">
        <v>76</v>
      </c>
      <c r="AL1114" s="40" t="s">
        <v>77</v>
      </c>
      <c r="AM1114" s="21"/>
      <c r="AN1114" s="5"/>
      <c r="AO1114" s="5"/>
      <c r="AP1114" s="5"/>
      <c r="AQ1114" s="5"/>
      <c r="AR1114" s="5"/>
      <c r="AS1114" s="5"/>
      <c r="AT1114" s="5"/>
      <c r="AU1114" s="9"/>
      <c r="AV1114" s="9"/>
      <c r="AW1114" s="9"/>
      <c r="AX1114" s="9"/>
      <c r="AY1114" s="9"/>
      <c r="AZ1114" s="9"/>
      <c r="BA1114" s="9"/>
      <c r="BB1114" s="9"/>
      <c r="BC1114" s="9"/>
      <c r="BD1114" s="9"/>
      <c r="BE1114" s="9"/>
      <c r="BF1114" s="9"/>
      <c r="BG1114" s="9"/>
      <c r="BH1114" s="9"/>
      <c r="BI1114" s="9"/>
      <c r="BJ1114" s="9"/>
      <c r="BK1114" s="9"/>
      <c r="BL1114" s="9"/>
      <c r="BM1114" s="9"/>
      <c r="BN1114" s="9"/>
      <c r="BO1114" s="9"/>
      <c r="BP1114" s="9"/>
      <c r="BQ1114" s="9"/>
      <c r="BR1114" s="9"/>
      <c r="BS1114" s="9"/>
      <c r="BT1114" s="9"/>
      <c r="BU1114" s="9"/>
      <c r="BV1114" s="9"/>
      <c r="BW1114" s="9"/>
    </row>
    <row r="1115">
      <c r="A1115" s="5"/>
      <c r="B1115" s="5"/>
      <c r="C1115" s="5"/>
      <c r="D1115" s="5"/>
      <c r="E1115" s="5"/>
      <c r="F1115" s="26">
        <v>1.0</v>
      </c>
      <c r="G1115" s="5"/>
      <c r="H1115" s="5"/>
      <c r="I1115" s="5"/>
      <c r="J1115" s="5"/>
      <c r="K1115" s="40" t="s">
        <v>55</v>
      </c>
      <c r="L1115" s="40" t="s">
        <v>60</v>
      </c>
      <c r="M1115" s="53" t="s">
        <v>5276</v>
      </c>
      <c r="N1115" s="40" t="s">
        <v>1319</v>
      </c>
      <c r="O1115" s="52" t="s">
        <v>5282</v>
      </c>
      <c r="P1115" s="5"/>
      <c r="Q1115" s="53" t="s">
        <v>114</v>
      </c>
      <c r="R1115" s="53" t="s">
        <v>115</v>
      </c>
      <c r="S1115" s="5"/>
      <c r="T1115" s="40" t="s">
        <v>65</v>
      </c>
      <c r="U1115" s="40" t="s">
        <v>66</v>
      </c>
      <c r="V1115" s="26" t="s">
        <v>969</v>
      </c>
      <c r="W1115" s="40" t="s">
        <v>68</v>
      </c>
      <c r="X1115" s="40" t="s">
        <v>69</v>
      </c>
      <c r="Y1115" s="5"/>
      <c r="Z1115" s="5"/>
      <c r="AA1115" s="26" t="s">
        <v>71</v>
      </c>
      <c r="AB1115" s="26" t="s">
        <v>72</v>
      </c>
      <c r="AC1115" s="5"/>
      <c r="AD1115" s="26" t="s">
        <v>156</v>
      </c>
      <c r="AE1115" s="5"/>
      <c r="AF1115" s="5"/>
      <c r="AG1115" s="9"/>
      <c r="AH1115" s="50"/>
      <c r="AI1115" s="9"/>
      <c r="AJ1115" s="9"/>
      <c r="AK1115" s="40" t="s">
        <v>76</v>
      </c>
      <c r="AL1115" s="40" t="s">
        <v>77</v>
      </c>
      <c r="AM1115" s="21"/>
      <c r="AN1115" s="5"/>
      <c r="AO1115" s="5"/>
      <c r="AP1115" s="5"/>
      <c r="AQ1115" s="5"/>
      <c r="AR1115" s="5"/>
      <c r="AS1115" s="5"/>
      <c r="AT1115" s="5"/>
      <c r="AU1115" s="9"/>
      <c r="AV1115" s="9"/>
      <c r="AW1115" s="9"/>
      <c r="AX1115" s="9"/>
      <c r="AY1115" s="9"/>
      <c r="AZ1115" s="9"/>
      <c r="BA1115" s="9"/>
      <c r="BB1115" s="9"/>
      <c r="BC1115" s="9"/>
      <c r="BD1115" s="9"/>
      <c r="BE1115" s="9"/>
      <c r="BF1115" s="9"/>
      <c r="BG1115" s="9"/>
      <c r="BH1115" s="9"/>
      <c r="BI1115" s="9"/>
      <c r="BJ1115" s="9"/>
      <c r="BK1115" s="9"/>
      <c r="BL1115" s="9"/>
      <c r="BM1115" s="9"/>
      <c r="BN1115" s="9"/>
      <c r="BO1115" s="9"/>
      <c r="BP1115" s="9"/>
      <c r="BQ1115" s="9"/>
      <c r="BR1115" s="9"/>
      <c r="BS1115" s="9"/>
      <c r="BT1115" s="9"/>
      <c r="BU1115" s="9"/>
      <c r="BV1115" s="9"/>
      <c r="BW1115" s="9"/>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21"/>
      <c r="AI1116" s="5"/>
      <c r="AJ1116" s="5"/>
      <c r="AK1116" s="5"/>
      <c r="AL1116" s="5"/>
      <c r="AM1116" s="21"/>
      <c r="AN1116" s="5"/>
      <c r="AO1116" s="5"/>
      <c r="AP1116" s="5"/>
      <c r="AQ1116" s="5"/>
      <c r="AR1116" s="5"/>
      <c r="AS1116" s="5"/>
      <c r="AT1116" s="5"/>
      <c r="AU1116" s="9"/>
      <c r="AV1116" s="9"/>
      <c r="AW1116" s="9"/>
      <c r="AX1116" s="9"/>
      <c r="AY1116" s="9"/>
      <c r="AZ1116" s="9"/>
      <c r="BA1116" s="9"/>
      <c r="BB1116" s="9"/>
      <c r="BC1116" s="9"/>
      <c r="BD1116" s="9"/>
      <c r="BE1116" s="9"/>
      <c r="BF1116" s="9"/>
      <c r="BG1116" s="9"/>
      <c r="BH1116" s="9"/>
      <c r="BI1116" s="9"/>
      <c r="BJ1116" s="9"/>
      <c r="BK1116" s="9"/>
      <c r="BL1116" s="9"/>
      <c r="BM1116" s="9"/>
      <c r="BN1116" s="9"/>
      <c r="BO1116" s="9"/>
      <c r="BP1116" s="9"/>
      <c r="BQ1116" s="9"/>
      <c r="BR1116" s="9"/>
      <c r="BS1116" s="9"/>
      <c r="BT1116" s="9"/>
      <c r="BU1116" s="9"/>
      <c r="BV1116" s="9"/>
      <c r="BW1116" s="9"/>
    </row>
    <row r="1117">
      <c r="A1117" s="5"/>
      <c r="B1117" s="5"/>
      <c r="C1117" s="5"/>
      <c r="D1117" s="5"/>
      <c r="E1117" s="5"/>
      <c r="F1117" s="26">
        <v>1.0</v>
      </c>
      <c r="G1117" s="5"/>
      <c r="H1117" s="5"/>
      <c r="I1117" s="5"/>
      <c r="J1117" s="5"/>
      <c r="K1117" s="40" t="s">
        <v>55</v>
      </c>
      <c r="L1117" s="40" t="s">
        <v>60</v>
      </c>
      <c r="M1117" s="53" t="s">
        <v>5010</v>
      </c>
      <c r="N1117" s="40" t="s">
        <v>2791</v>
      </c>
      <c r="O1117" s="52" t="s">
        <v>5283</v>
      </c>
      <c r="P1117" s="5"/>
      <c r="Q1117" s="53" t="s">
        <v>134</v>
      </c>
      <c r="R1117" s="53" t="s">
        <v>135</v>
      </c>
      <c r="S1117" s="53" t="s">
        <v>59</v>
      </c>
      <c r="T1117" s="40" t="s">
        <v>65</v>
      </c>
      <c r="U1117" s="40" t="s">
        <v>66</v>
      </c>
      <c r="V1117" s="26" t="s">
        <v>969</v>
      </c>
      <c r="W1117" s="40" t="s">
        <v>68</v>
      </c>
      <c r="X1117" s="40" t="s">
        <v>69</v>
      </c>
      <c r="Y1117" s="5"/>
      <c r="Z1117" s="5"/>
      <c r="AA1117" s="26" t="s">
        <v>71</v>
      </c>
      <c r="AB1117" s="26" t="s">
        <v>72</v>
      </c>
      <c r="AC1117" s="5"/>
      <c r="AD1117" s="26" t="s">
        <v>74</v>
      </c>
      <c r="AE1117" s="5"/>
      <c r="AF1117" s="5"/>
      <c r="AG1117" s="9"/>
      <c r="AH1117" s="50"/>
      <c r="AI1117" s="9"/>
      <c r="AJ1117" s="9"/>
      <c r="AK1117" s="40" t="s">
        <v>76</v>
      </c>
      <c r="AL1117" s="40" t="s">
        <v>77</v>
      </c>
      <c r="AM1117" s="32" t="s">
        <v>5240</v>
      </c>
      <c r="AN1117" s="26" t="s">
        <v>246</v>
      </c>
      <c r="AO1117" s="26" t="s">
        <v>5260</v>
      </c>
      <c r="AP1117" s="26" t="s">
        <v>5284</v>
      </c>
      <c r="AQ1117" s="5"/>
      <c r="AR1117" s="5"/>
      <c r="AS1117" s="5"/>
      <c r="AT1117" s="5"/>
      <c r="AU1117" s="9"/>
      <c r="AV1117" s="9"/>
      <c r="AW1117" s="9"/>
      <c r="AX1117" s="9"/>
      <c r="AY1117" s="9"/>
      <c r="AZ1117" s="9"/>
      <c r="BA1117" s="9"/>
      <c r="BB1117" s="9"/>
      <c r="BC1117" s="9"/>
      <c r="BD1117" s="9"/>
      <c r="BE1117" s="9"/>
      <c r="BF1117" s="9"/>
      <c r="BG1117" s="9"/>
      <c r="BH1117" s="9"/>
      <c r="BI1117" s="9"/>
      <c r="BJ1117" s="9"/>
      <c r="BK1117" s="9"/>
      <c r="BL1117" s="9"/>
      <c r="BM1117" s="9"/>
      <c r="BN1117" s="9"/>
      <c r="BO1117" s="9"/>
      <c r="BP1117" s="9"/>
      <c r="BQ1117" s="9"/>
      <c r="BR1117" s="9"/>
      <c r="BS1117" s="9"/>
      <c r="BT1117" s="9"/>
      <c r="BU1117" s="9"/>
      <c r="BV1117" s="9"/>
      <c r="BW1117" s="9"/>
    </row>
    <row r="1118">
      <c r="A1118" s="5"/>
      <c r="B1118" s="5"/>
      <c r="C1118" s="5"/>
      <c r="D1118" s="5"/>
      <c r="E1118" s="5"/>
      <c r="F1118" s="26">
        <v>1.0</v>
      </c>
      <c r="G1118" s="5"/>
      <c r="H1118" s="5"/>
      <c r="I1118" s="5"/>
      <c r="J1118" s="5"/>
      <c r="K1118" s="40" t="s">
        <v>55</v>
      </c>
      <c r="L1118" s="40" t="s">
        <v>60</v>
      </c>
      <c r="M1118" s="53" t="s">
        <v>5010</v>
      </c>
      <c r="N1118" s="40" t="s">
        <v>2791</v>
      </c>
      <c r="O1118" s="52" t="s">
        <v>5285</v>
      </c>
      <c r="P1118" s="5"/>
      <c r="Q1118" s="53" t="s">
        <v>134</v>
      </c>
      <c r="R1118" s="53" t="s">
        <v>135</v>
      </c>
      <c r="S1118" s="53" t="s">
        <v>59</v>
      </c>
      <c r="T1118" s="40" t="s">
        <v>65</v>
      </c>
      <c r="U1118" s="40" t="s">
        <v>66</v>
      </c>
      <c r="V1118" s="26" t="s">
        <v>969</v>
      </c>
      <c r="W1118" s="40" t="s">
        <v>68</v>
      </c>
      <c r="X1118" s="40" t="s">
        <v>69</v>
      </c>
      <c r="Y1118" s="5"/>
      <c r="Z1118" s="5"/>
      <c r="AA1118" s="26" t="s">
        <v>71</v>
      </c>
      <c r="AB1118" s="26" t="s">
        <v>72</v>
      </c>
      <c r="AC1118" s="5"/>
      <c r="AD1118" s="26" t="s">
        <v>74</v>
      </c>
      <c r="AE1118" s="5"/>
      <c r="AF1118" s="5"/>
      <c r="AG1118" s="9"/>
      <c r="AH1118" s="50"/>
      <c r="AI1118" s="9"/>
      <c r="AJ1118" s="9"/>
      <c r="AK1118" s="40" t="s">
        <v>76</v>
      </c>
      <c r="AL1118" s="40" t="s">
        <v>77</v>
      </c>
      <c r="AM1118" s="32" t="s">
        <v>5240</v>
      </c>
      <c r="AN1118" s="26" t="s">
        <v>246</v>
      </c>
      <c r="AO1118" s="26" t="s">
        <v>5260</v>
      </c>
      <c r="AP1118" s="26" t="s">
        <v>5284</v>
      </c>
      <c r="AQ1118" s="5"/>
      <c r="AR1118" s="5"/>
      <c r="AS1118" s="5"/>
      <c r="AT1118" s="5"/>
      <c r="AU1118" s="9"/>
      <c r="AV1118" s="9"/>
      <c r="AW1118" s="9"/>
      <c r="AX1118" s="9"/>
      <c r="AY1118" s="9"/>
      <c r="AZ1118" s="9"/>
      <c r="BA1118" s="9"/>
      <c r="BB1118" s="9"/>
      <c r="BC1118" s="9"/>
      <c r="BD1118" s="9"/>
      <c r="BE1118" s="9"/>
      <c r="BF1118" s="9"/>
      <c r="BG1118" s="9"/>
      <c r="BH1118" s="9"/>
      <c r="BI1118" s="9"/>
      <c r="BJ1118" s="9"/>
      <c r="BK1118" s="9"/>
      <c r="BL1118" s="9"/>
      <c r="BM1118" s="9"/>
      <c r="BN1118" s="9"/>
      <c r="BO1118" s="9"/>
      <c r="BP1118" s="9"/>
      <c r="BQ1118" s="9"/>
      <c r="BR1118" s="9"/>
      <c r="BS1118" s="9"/>
      <c r="BT1118" s="9"/>
      <c r="BU1118" s="9"/>
      <c r="BV1118" s="9"/>
      <c r="BW1118" s="9"/>
    </row>
    <row r="1119">
      <c r="A1119" s="5"/>
      <c r="B1119" s="5"/>
      <c r="C1119" s="5"/>
      <c r="D1119" s="5"/>
      <c r="E1119" s="5"/>
      <c r="F1119" s="26">
        <v>1.0</v>
      </c>
      <c r="G1119" s="5"/>
      <c r="H1119" s="5"/>
      <c r="I1119" s="5"/>
      <c r="J1119" s="5"/>
      <c r="K1119" s="40" t="s">
        <v>55</v>
      </c>
      <c r="L1119" s="40" t="s">
        <v>60</v>
      </c>
      <c r="M1119" s="53" t="s">
        <v>5010</v>
      </c>
      <c r="N1119" s="40" t="s">
        <v>2791</v>
      </c>
      <c r="O1119" s="52" t="s">
        <v>5286</v>
      </c>
      <c r="P1119" s="5"/>
      <c r="Q1119" s="53" t="s">
        <v>134</v>
      </c>
      <c r="R1119" s="53" t="s">
        <v>135</v>
      </c>
      <c r="S1119" s="53" t="s">
        <v>59</v>
      </c>
      <c r="T1119" s="40" t="s">
        <v>65</v>
      </c>
      <c r="U1119" s="40" t="s">
        <v>66</v>
      </c>
      <c r="V1119" s="26" t="s">
        <v>969</v>
      </c>
      <c r="W1119" s="40" t="s">
        <v>68</v>
      </c>
      <c r="X1119" s="40" t="s">
        <v>69</v>
      </c>
      <c r="Y1119" s="5"/>
      <c r="Z1119" s="5"/>
      <c r="AA1119" s="26" t="s">
        <v>71</v>
      </c>
      <c r="AB1119" s="26" t="s">
        <v>72</v>
      </c>
      <c r="AC1119" s="5"/>
      <c r="AD1119" s="26" t="s">
        <v>74</v>
      </c>
      <c r="AE1119" s="5"/>
      <c r="AF1119" s="5"/>
      <c r="AG1119" s="9"/>
      <c r="AH1119" s="50"/>
      <c r="AI1119" s="9"/>
      <c r="AJ1119" s="9"/>
      <c r="AK1119" s="40" t="s">
        <v>76</v>
      </c>
      <c r="AL1119" s="40" t="s">
        <v>77</v>
      </c>
      <c r="AM1119" s="32" t="s">
        <v>5240</v>
      </c>
      <c r="AN1119" s="26" t="s">
        <v>246</v>
      </c>
      <c r="AO1119" s="26" t="s">
        <v>5260</v>
      </c>
      <c r="AP1119" s="26" t="s">
        <v>5284</v>
      </c>
      <c r="AQ1119" s="5"/>
      <c r="AR1119" s="5"/>
      <c r="AS1119" s="5"/>
      <c r="AT1119" s="5"/>
      <c r="AU1119" s="9"/>
      <c r="AV1119" s="9"/>
      <c r="AW1119" s="9"/>
      <c r="AX1119" s="9"/>
      <c r="AY1119" s="9"/>
      <c r="AZ1119" s="9"/>
      <c r="BA1119" s="9"/>
      <c r="BB1119" s="9"/>
      <c r="BC1119" s="9"/>
      <c r="BD1119" s="9"/>
      <c r="BE1119" s="9"/>
      <c r="BF1119" s="9"/>
      <c r="BG1119" s="9"/>
      <c r="BH1119" s="9"/>
      <c r="BI1119" s="9"/>
      <c r="BJ1119" s="9"/>
      <c r="BK1119" s="9"/>
      <c r="BL1119" s="9"/>
      <c r="BM1119" s="9"/>
      <c r="BN1119" s="9"/>
      <c r="BO1119" s="9"/>
      <c r="BP1119" s="9"/>
      <c r="BQ1119" s="9"/>
      <c r="BR1119" s="9"/>
      <c r="BS1119" s="9"/>
      <c r="BT1119" s="9"/>
      <c r="BU1119" s="9"/>
      <c r="BV1119" s="9"/>
      <c r="BW1119" s="9"/>
    </row>
    <row r="1120">
      <c r="A1120" s="5"/>
      <c r="B1120" s="5"/>
      <c r="C1120" s="5"/>
      <c r="D1120" s="5"/>
      <c r="E1120" s="5"/>
      <c r="F1120" s="26">
        <v>1.0</v>
      </c>
      <c r="G1120" s="5"/>
      <c r="H1120" s="5"/>
      <c r="I1120" s="5"/>
      <c r="J1120" s="5"/>
      <c r="K1120" s="40" t="s">
        <v>55</v>
      </c>
      <c r="L1120" s="40" t="s">
        <v>60</v>
      </c>
      <c r="M1120" s="53" t="s">
        <v>5010</v>
      </c>
      <c r="N1120" s="40" t="s">
        <v>2791</v>
      </c>
      <c r="O1120" s="52" t="s">
        <v>5287</v>
      </c>
      <c r="P1120" s="5"/>
      <c r="Q1120" s="53" t="s">
        <v>134</v>
      </c>
      <c r="R1120" s="53" t="s">
        <v>135</v>
      </c>
      <c r="S1120" s="53" t="s">
        <v>59</v>
      </c>
      <c r="T1120" s="40" t="s">
        <v>65</v>
      </c>
      <c r="U1120" s="40" t="s">
        <v>66</v>
      </c>
      <c r="V1120" s="26" t="s">
        <v>969</v>
      </c>
      <c r="W1120" s="40" t="s">
        <v>68</v>
      </c>
      <c r="X1120" s="40" t="s">
        <v>69</v>
      </c>
      <c r="Y1120" s="5"/>
      <c r="Z1120" s="5"/>
      <c r="AA1120" s="26" t="s">
        <v>71</v>
      </c>
      <c r="AB1120" s="26" t="s">
        <v>72</v>
      </c>
      <c r="AC1120" s="5"/>
      <c r="AD1120" s="26" t="s">
        <v>74</v>
      </c>
      <c r="AE1120" s="5"/>
      <c r="AF1120" s="5"/>
      <c r="AG1120" s="9"/>
      <c r="AH1120" s="50"/>
      <c r="AI1120" s="9"/>
      <c r="AJ1120" s="9"/>
      <c r="AK1120" s="40" t="s">
        <v>76</v>
      </c>
      <c r="AL1120" s="40" t="s">
        <v>77</v>
      </c>
      <c r="AM1120" s="32" t="s">
        <v>5240</v>
      </c>
      <c r="AN1120" s="26" t="s">
        <v>246</v>
      </c>
      <c r="AO1120" s="26" t="s">
        <v>5260</v>
      </c>
      <c r="AP1120" s="26" t="s">
        <v>5284</v>
      </c>
      <c r="AQ1120" s="5"/>
      <c r="AR1120" s="5"/>
      <c r="AS1120" s="5"/>
      <c r="AT1120" s="5"/>
      <c r="AU1120" s="9"/>
      <c r="AV1120" s="9"/>
      <c r="AW1120" s="9"/>
      <c r="AX1120" s="9"/>
      <c r="AY1120" s="9"/>
      <c r="AZ1120" s="9"/>
      <c r="BA1120" s="9"/>
      <c r="BB1120" s="9"/>
      <c r="BC1120" s="9"/>
      <c r="BD1120" s="9"/>
      <c r="BE1120" s="9"/>
      <c r="BF1120" s="9"/>
      <c r="BG1120" s="9"/>
      <c r="BH1120" s="9"/>
      <c r="BI1120" s="9"/>
      <c r="BJ1120" s="9"/>
      <c r="BK1120" s="9"/>
      <c r="BL1120" s="9"/>
      <c r="BM1120" s="9"/>
      <c r="BN1120" s="9"/>
      <c r="BO1120" s="9"/>
      <c r="BP1120" s="9"/>
      <c r="BQ1120" s="9"/>
      <c r="BR1120" s="9"/>
      <c r="BS1120" s="9"/>
      <c r="BT1120" s="9"/>
      <c r="BU1120" s="9"/>
      <c r="BV1120" s="9"/>
      <c r="BW1120" s="9"/>
    </row>
    <row r="1121">
      <c r="A1121" s="5"/>
      <c r="B1121" s="5"/>
      <c r="C1121" s="5"/>
      <c r="D1121" s="5"/>
      <c r="E1121" s="5"/>
      <c r="F1121" s="26">
        <v>1.0</v>
      </c>
      <c r="G1121" s="5"/>
      <c r="H1121" s="5"/>
      <c r="I1121" s="5"/>
      <c r="J1121" s="5"/>
      <c r="K1121" s="40" t="s">
        <v>55</v>
      </c>
      <c r="L1121" s="40" t="s">
        <v>60</v>
      </c>
      <c r="M1121" s="53" t="s">
        <v>5010</v>
      </c>
      <c r="N1121" s="40" t="s">
        <v>1319</v>
      </c>
      <c r="O1121" s="52" t="s">
        <v>5273</v>
      </c>
      <c r="P1121" s="5"/>
      <c r="Q1121" s="53" t="s">
        <v>114</v>
      </c>
      <c r="R1121" s="53" t="s">
        <v>115</v>
      </c>
      <c r="S1121" s="5"/>
      <c r="T1121" s="40" t="s">
        <v>65</v>
      </c>
      <c r="U1121" s="40" t="s">
        <v>66</v>
      </c>
      <c r="V1121" s="26" t="s">
        <v>969</v>
      </c>
      <c r="W1121" s="40" t="s">
        <v>68</v>
      </c>
      <c r="X1121" s="40" t="s">
        <v>69</v>
      </c>
      <c r="Y1121" s="5"/>
      <c r="Z1121" s="5"/>
      <c r="AA1121" s="26" t="s">
        <v>71</v>
      </c>
      <c r="AB1121" s="26" t="s">
        <v>72</v>
      </c>
      <c r="AC1121" s="5"/>
      <c r="AD1121" s="26" t="s">
        <v>156</v>
      </c>
      <c r="AE1121" s="5"/>
      <c r="AF1121" s="5"/>
      <c r="AG1121" s="9"/>
      <c r="AH1121" s="50"/>
      <c r="AI1121" s="9"/>
      <c r="AJ1121" s="9"/>
      <c r="AK1121" s="40" t="s">
        <v>76</v>
      </c>
      <c r="AL1121" s="40" t="s">
        <v>77</v>
      </c>
      <c r="AM1121" s="32" t="s">
        <v>5240</v>
      </c>
      <c r="AN1121" s="26" t="s">
        <v>246</v>
      </c>
      <c r="AO1121" s="26" t="s">
        <v>5260</v>
      </c>
      <c r="AP1121" s="26" t="s">
        <v>5284</v>
      </c>
      <c r="AQ1121" s="5"/>
      <c r="AR1121" s="5"/>
      <c r="AS1121" s="5"/>
      <c r="AT1121" s="5"/>
      <c r="AU1121" s="9"/>
      <c r="AV1121" s="9"/>
      <c r="AW1121" s="9"/>
      <c r="AX1121" s="9"/>
      <c r="AY1121" s="9"/>
      <c r="AZ1121" s="9"/>
      <c r="BA1121" s="9"/>
      <c r="BB1121" s="9"/>
      <c r="BC1121" s="9"/>
      <c r="BD1121" s="9"/>
      <c r="BE1121" s="9"/>
      <c r="BF1121" s="9"/>
      <c r="BG1121" s="9"/>
      <c r="BH1121" s="9"/>
      <c r="BI1121" s="9"/>
      <c r="BJ1121" s="9"/>
      <c r="BK1121" s="9"/>
      <c r="BL1121" s="9"/>
      <c r="BM1121" s="9"/>
      <c r="BN1121" s="9"/>
      <c r="BO1121" s="9"/>
      <c r="BP1121" s="9"/>
      <c r="BQ1121" s="9"/>
      <c r="BR1121" s="9"/>
      <c r="BS1121" s="9"/>
      <c r="BT1121" s="9"/>
      <c r="BU1121" s="9"/>
      <c r="BV1121" s="9"/>
      <c r="BW1121" s="9"/>
    </row>
    <row r="1122">
      <c r="A1122" s="5"/>
      <c r="B1122" s="5"/>
      <c r="C1122" s="5"/>
      <c r="D1122" s="5"/>
      <c r="E1122" s="5"/>
      <c r="F1122" s="26">
        <v>1.0</v>
      </c>
      <c r="G1122" s="5"/>
      <c r="H1122" s="5"/>
      <c r="I1122" s="5"/>
      <c r="J1122" s="5"/>
      <c r="K1122" s="40" t="s">
        <v>55</v>
      </c>
      <c r="L1122" s="40" t="s">
        <v>60</v>
      </c>
      <c r="M1122" s="53" t="s">
        <v>5010</v>
      </c>
      <c r="N1122" s="40" t="s">
        <v>1319</v>
      </c>
      <c r="O1122" s="52" t="s">
        <v>5288</v>
      </c>
      <c r="P1122" s="5"/>
      <c r="Q1122" s="53" t="s">
        <v>114</v>
      </c>
      <c r="R1122" s="53" t="s">
        <v>115</v>
      </c>
      <c r="S1122" s="5"/>
      <c r="T1122" s="40" t="s">
        <v>65</v>
      </c>
      <c r="U1122" s="40" t="s">
        <v>66</v>
      </c>
      <c r="V1122" s="26" t="s">
        <v>969</v>
      </c>
      <c r="W1122" s="40" t="s">
        <v>68</v>
      </c>
      <c r="X1122" s="40" t="s">
        <v>69</v>
      </c>
      <c r="Y1122" s="5"/>
      <c r="Z1122" s="5"/>
      <c r="AA1122" s="26" t="s">
        <v>71</v>
      </c>
      <c r="AB1122" s="26" t="s">
        <v>72</v>
      </c>
      <c r="AC1122" s="5"/>
      <c r="AD1122" s="26" t="s">
        <v>156</v>
      </c>
      <c r="AE1122" s="5"/>
      <c r="AF1122" s="5"/>
      <c r="AG1122" s="9"/>
      <c r="AH1122" s="50"/>
      <c r="AI1122" s="9"/>
      <c r="AJ1122" s="9"/>
      <c r="AK1122" s="40" t="s">
        <v>76</v>
      </c>
      <c r="AL1122" s="40" t="s">
        <v>77</v>
      </c>
      <c r="AM1122" s="32" t="s">
        <v>5240</v>
      </c>
      <c r="AN1122" s="26" t="s">
        <v>246</v>
      </c>
      <c r="AO1122" s="26" t="s">
        <v>5260</v>
      </c>
      <c r="AP1122" s="26" t="s">
        <v>5284</v>
      </c>
      <c r="AQ1122" s="5"/>
      <c r="AR1122" s="5"/>
      <c r="AS1122" s="5"/>
      <c r="AT1122" s="5"/>
      <c r="AU1122" s="9"/>
      <c r="AV1122" s="9"/>
      <c r="AW1122" s="9"/>
      <c r="AX1122" s="9"/>
      <c r="AY1122" s="9"/>
      <c r="AZ1122" s="9"/>
      <c r="BA1122" s="9"/>
      <c r="BB1122" s="9"/>
      <c r="BC1122" s="9"/>
      <c r="BD1122" s="9"/>
      <c r="BE1122" s="9"/>
      <c r="BF1122" s="9"/>
      <c r="BG1122" s="9"/>
      <c r="BH1122" s="9"/>
      <c r="BI1122" s="9"/>
      <c r="BJ1122" s="9"/>
      <c r="BK1122" s="9"/>
      <c r="BL1122" s="9"/>
      <c r="BM1122" s="9"/>
      <c r="BN1122" s="9"/>
      <c r="BO1122" s="9"/>
      <c r="BP1122" s="9"/>
      <c r="BQ1122" s="9"/>
      <c r="BR1122" s="9"/>
      <c r="BS1122" s="9"/>
      <c r="BT1122" s="9"/>
      <c r="BU1122" s="9"/>
      <c r="BV1122" s="9"/>
      <c r="BW1122" s="9"/>
    </row>
    <row r="1123">
      <c r="A1123" s="5"/>
      <c r="B1123" s="5"/>
      <c r="C1123" s="5"/>
      <c r="D1123" s="5"/>
      <c r="E1123" s="5"/>
      <c r="F1123" s="26">
        <v>1.0</v>
      </c>
      <c r="G1123" s="5"/>
      <c r="H1123" s="5"/>
      <c r="I1123" s="5"/>
      <c r="J1123" s="5"/>
      <c r="K1123" s="40" t="s">
        <v>55</v>
      </c>
      <c r="L1123" s="40" t="s">
        <v>60</v>
      </c>
      <c r="M1123" s="53" t="s">
        <v>5010</v>
      </c>
      <c r="N1123" s="40" t="s">
        <v>1319</v>
      </c>
      <c r="O1123" s="52" t="s">
        <v>5289</v>
      </c>
      <c r="P1123" s="5"/>
      <c r="Q1123" s="53" t="s">
        <v>114</v>
      </c>
      <c r="R1123" s="53" t="s">
        <v>115</v>
      </c>
      <c r="S1123" s="5"/>
      <c r="T1123" s="40" t="s">
        <v>65</v>
      </c>
      <c r="U1123" s="40" t="s">
        <v>66</v>
      </c>
      <c r="V1123" s="26" t="s">
        <v>969</v>
      </c>
      <c r="W1123" s="40" t="s">
        <v>68</v>
      </c>
      <c r="X1123" s="40" t="s">
        <v>69</v>
      </c>
      <c r="Y1123" s="5"/>
      <c r="Z1123" s="5"/>
      <c r="AA1123" s="26" t="s">
        <v>71</v>
      </c>
      <c r="AB1123" s="26" t="s">
        <v>72</v>
      </c>
      <c r="AC1123" s="5"/>
      <c r="AD1123" s="26" t="s">
        <v>156</v>
      </c>
      <c r="AE1123" s="5"/>
      <c r="AF1123" s="5"/>
      <c r="AG1123" s="9"/>
      <c r="AH1123" s="50"/>
      <c r="AI1123" s="9"/>
      <c r="AJ1123" s="9"/>
      <c r="AK1123" s="40" t="s">
        <v>76</v>
      </c>
      <c r="AL1123" s="40" t="s">
        <v>77</v>
      </c>
      <c r="AM1123" s="32" t="s">
        <v>5240</v>
      </c>
      <c r="AN1123" s="26" t="s">
        <v>246</v>
      </c>
      <c r="AO1123" s="26" t="s">
        <v>5260</v>
      </c>
      <c r="AP1123" s="26" t="s">
        <v>5284</v>
      </c>
      <c r="AQ1123" s="5"/>
      <c r="AR1123" s="5"/>
      <c r="AS1123" s="5"/>
      <c r="AT1123" s="5"/>
      <c r="AU1123" s="9"/>
      <c r="AV1123" s="9"/>
      <c r="AW1123" s="9"/>
      <c r="AX1123" s="9"/>
      <c r="AY1123" s="9"/>
      <c r="AZ1123" s="9"/>
      <c r="BA1123" s="9"/>
      <c r="BB1123" s="9"/>
      <c r="BC1123" s="9"/>
      <c r="BD1123" s="9"/>
      <c r="BE1123" s="9"/>
      <c r="BF1123" s="9"/>
      <c r="BG1123" s="9"/>
      <c r="BH1123" s="9"/>
      <c r="BI1123" s="9"/>
      <c r="BJ1123" s="9"/>
      <c r="BK1123" s="9"/>
      <c r="BL1123" s="9"/>
      <c r="BM1123" s="9"/>
      <c r="BN1123" s="9"/>
      <c r="BO1123" s="9"/>
      <c r="BP1123" s="9"/>
      <c r="BQ1123" s="9"/>
      <c r="BR1123" s="9"/>
      <c r="BS1123" s="9"/>
      <c r="BT1123" s="9"/>
      <c r="BU1123" s="9"/>
      <c r="BV1123" s="9"/>
      <c r="BW1123" s="9"/>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21"/>
      <c r="AI1124" s="5"/>
      <c r="AJ1124" s="5"/>
      <c r="AK1124" s="5"/>
      <c r="AL1124" s="5"/>
      <c r="AM1124" s="21"/>
      <c r="AN1124" s="5"/>
      <c r="AO1124" s="5"/>
      <c r="AP1124" s="5"/>
      <c r="AQ1124" s="5"/>
      <c r="AR1124" s="5"/>
      <c r="AS1124" s="5"/>
      <c r="AT1124" s="5"/>
      <c r="AU1124" s="9"/>
      <c r="AV1124" s="9"/>
      <c r="AW1124" s="9"/>
      <c r="AX1124" s="9"/>
      <c r="AY1124" s="9"/>
      <c r="AZ1124" s="9"/>
      <c r="BA1124" s="9"/>
      <c r="BB1124" s="9"/>
      <c r="BC1124" s="9"/>
      <c r="BD1124" s="9"/>
      <c r="BE1124" s="9"/>
      <c r="BF1124" s="9"/>
      <c r="BG1124" s="9"/>
      <c r="BH1124" s="9"/>
      <c r="BI1124" s="9"/>
      <c r="BJ1124" s="9"/>
      <c r="BK1124" s="9"/>
      <c r="BL1124" s="9"/>
      <c r="BM1124" s="9"/>
      <c r="BN1124" s="9"/>
      <c r="BO1124" s="9"/>
      <c r="BP1124" s="9"/>
      <c r="BQ1124" s="9"/>
      <c r="BR1124" s="9"/>
      <c r="BS1124" s="9"/>
      <c r="BT1124" s="9"/>
      <c r="BU1124" s="9"/>
      <c r="BV1124" s="9"/>
      <c r="BW1124" s="9"/>
    </row>
    <row r="1125">
      <c r="A1125" s="5"/>
      <c r="B1125" s="5"/>
      <c r="C1125" s="5"/>
      <c r="D1125" s="5"/>
      <c r="E1125" s="5"/>
      <c r="F1125" s="26">
        <v>1.0</v>
      </c>
      <c r="G1125" s="5"/>
      <c r="H1125" s="5"/>
      <c r="I1125" s="5"/>
      <c r="J1125" s="5"/>
      <c r="K1125" s="40" t="s">
        <v>55</v>
      </c>
      <c r="L1125" s="40" t="s">
        <v>60</v>
      </c>
      <c r="M1125" s="53" t="s">
        <v>5010</v>
      </c>
      <c r="N1125" s="40" t="s">
        <v>2791</v>
      </c>
      <c r="O1125" s="52" t="s">
        <v>5290</v>
      </c>
      <c r="P1125" s="5"/>
      <c r="Q1125" s="53" t="s">
        <v>134</v>
      </c>
      <c r="R1125" s="53" t="s">
        <v>135</v>
      </c>
      <c r="S1125" s="53" t="s">
        <v>59</v>
      </c>
      <c r="T1125" s="40" t="s">
        <v>65</v>
      </c>
      <c r="U1125" s="40" t="s">
        <v>66</v>
      </c>
      <c r="V1125" s="26" t="s">
        <v>969</v>
      </c>
      <c r="W1125" s="40" t="s">
        <v>68</v>
      </c>
      <c r="X1125" s="40" t="s">
        <v>69</v>
      </c>
      <c r="Y1125" s="5"/>
      <c r="Z1125" s="5"/>
      <c r="AA1125" s="26" t="s">
        <v>71</v>
      </c>
      <c r="AB1125" s="26" t="s">
        <v>72</v>
      </c>
      <c r="AC1125" s="5"/>
      <c r="AD1125" s="26" t="s">
        <v>74</v>
      </c>
      <c r="AE1125" s="5"/>
      <c r="AF1125" s="5"/>
      <c r="AG1125" s="9"/>
      <c r="AH1125" s="50"/>
      <c r="AI1125" s="9"/>
      <c r="AJ1125" s="9"/>
      <c r="AK1125" s="40" t="s">
        <v>76</v>
      </c>
      <c r="AL1125" s="40" t="s">
        <v>77</v>
      </c>
      <c r="AM1125" s="32" t="s">
        <v>5240</v>
      </c>
      <c r="AN1125" s="26" t="s">
        <v>246</v>
      </c>
      <c r="AO1125" s="26" t="s">
        <v>5260</v>
      </c>
      <c r="AP1125" s="26" t="s">
        <v>5291</v>
      </c>
      <c r="AQ1125" s="5"/>
      <c r="AR1125" s="5"/>
      <c r="AS1125" s="5"/>
      <c r="AT1125" s="5"/>
      <c r="AU1125" s="9"/>
      <c r="AV1125" s="9"/>
      <c r="AW1125" s="9"/>
      <c r="AX1125" s="9"/>
      <c r="AY1125" s="9"/>
      <c r="AZ1125" s="9"/>
      <c r="BA1125" s="9"/>
      <c r="BB1125" s="9"/>
      <c r="BC1125" s="9"/>
      <c r="BD1125" s="9"/>
      <c r="BE1125" s="9"/>
      <c r="BF1125" s="9"/>
      <c r="BG1125" s="9"/>
      <c r="BH1125" s="9"/>
      <c r="BI1125" s="9"/>
      <c r="BJ1125" s="9"/>
      <c r="BK1125" s="9"/>
      <c r="BL1125" s="9"/>
      <c r="BM1125" s="9"/>
      <c r="BN1125" s="9"/>
      <c r="BO1125" s="9"/>
      <c r="BP1125" s="9"/>
      <c r="BQ1125" s="9"/>
      <c r="BR1125" s="9"/>
      <c r="BS1125" s="9"/>
      <c r="BT1125" s="9"/>
      <c r="BU1125" s="9"/>
      <c r="BV1125" s="9"/>
      <c r="BW1125" s="9"/>
    </row>
    <row r="1126">
      <c r="A1126" s="5"/>
      <c r="B1126" s="5"/>
      <c r="C1126" s="5"/>
      <c r="D1126" s="5"/>
      <c r="E1126" s="5"/>
      <c r="F1126" s="26">
        <v>1.0</v>
      </c>
      <c r="G1126" s="5"/>
      <c r="H1126" s="5"/>
      <c r="I1126" s="5"/>
      <c r="J1126" s="5"/>
      <c r="K1126" s="40" t="s">
        <v>55</v>
      </c>
      <c r="L1126" s="40" t="s">
        <v>60</v>
      </c>
      <c r="M1126" s="53" t="s">
        <v>5276</v>
      </c>
      <c r="N1126" s="40" t="s">
        <v>2791</v>
      </c>
      <c r="O1126" s="52" t="s">
        <v>5292</v>
      </c>
      <c r="P1126" s="5"/>
      <c r="Q1126" s="53" t="s">
        <v>134</v>
      </c>
      <c r="R1126" s="53" t="s">
        <v>135</v>
      </c>
      <c r="S1126" s="53" t="s">
        <v>59</v>
      </c>
      <c r="T1126" s="40" t="s">
        <v>65</v>
      </c>
      <c r="U1126" s="40" t="s">
        <v>66</v>
      </c>
      <c r="V1126" s="26" t="s">
        <v>969</v>
      </c>
      <c r="W1126" s="40" t="s">
        <v>68</v>
      </c>
      <c r="X1126" s="40" t="s">
        <v>69</v>
      </c>
      <c r="Y1126" s="5"/>
      <c r="Z1126" s="5"/>
      <c r="AA1126" s="26" t="s">
        <v>71</v>
      </c>
      <c r="AB1126" s="26" t="s">
        <v>72</v>
      </c>
      <c r="AC1126" s="5"/>
      <c r="AD1126" s="26" t="s">
        <v>74</v>
      </c>
      <c r="AE1126" s="5"/>
      <c r="AF1126" s="5"/>
      <c r="AG1126" s="9"/>
      <c r="AH1126" s="50"/>
      <c r="AI1126" s="9"/>
      <c r="AJ1126" s="9"/>
      <c r="AK1126" s="40" t="s">
        <v>76</v>
      </c>
      <c r="AL1126" s="40" t="s">
        <v>77</v>
      </c>
      <c r="AM1126" s="21"/>
      <c r="AN1126" s="5"/>
      <c r="AO1126" s="5"/>
      <c r="AP1126" s="5"/>
      <c r="AQ1126" s="5"/>
      <c r="AR1126" s="5"/>
      <c r="AS1126" s="5"/>
      <c r="AT1126" s="5"/>
      <c r="AU1126" s="9"/>
      <c r="AV1126" s="9"/>
      <c r="AW1126" s="9"/>
      <c r="AX1126" s="9"/>
      <c r="AY1126" s="9"/>
      <c r="AZ1126" s="9"/>
      <c r="BA1126" s="9"/>
      <c r="BB1126" s="9"/>
      <c r="BC1126" s="9"/>
      <c r="BD1126" s="9"/>
      <c r="BE1126" s="9"/>
      <c r="BF1126" s="9"/>
      <c r="BG1126" s="9"/>
      <c r="BH1126" s="9"/>
      <c r="BI1126" s="9"/>
      <c r="BJ1126" s="9"/>
      <c r="BK1126" s="9"/>
      <c r="BL1126" s="9"/>
      <c r="BM1126" s="9"/>
      <c r="BN1126" s="9"/>
      <c r="BO1126" s="9"/>
      <c r="BP1126" s="9"/>
      <c r="BQ1126" s="9"/>
      <c r="BR1126" s="9"/>
      <c r="BS1126" s="9"/>
      <c r="BT1126" s="9"/>
      <c r="BU1126" s="9"/>
      <c r="BV1126" s="9"/>
      <c r="BW1126" s="9"/>
    </row>
    <row r="1127">
      <c r="A1127" s="5"/>
      <c r="B1127" s="5"/>
      <c r="C1127" s="5"/>
      <c r="D1127" s="5"/>
      <c r="E1127" s="5"/>
      <c r="F1127" s="26">
        <v>1.0</v>
      </c>
      <c r="G1127" s="5"/>
      <c r="H1127" s="5"/>
      <c r="I1127" s="5"/>
      <c r="J1127" s="5"/>
      <c r="K1127" s="40" t="s">
        <v>55</v>
      </c>
      <c r="L1127" s="40" t="s">
        <v>60</v>
      </c>
      <c r="M1127" s="53" t="s">
        <v>5276</v>
      </c>
      <c r="N1127" s="40" t="s">
        <v>2791</v>
      </c>
      <c r="O1127" s="52" t="s">
        <v>5293</v>
      </c>
      <c r="P1127" s="5"/>
      <c r="Q1127" s="53" t="s">
        <v>134</v>
      </c>
      <c r="R1127" s="53" t="s">
        <v>135</v>
      </c>
      <c r="S1127" s="53" t="s">
        <v>59</v>
      </c>
      <c r="T1127" s="40" t="s">
        <v>65</v>
      </c>
      <c r="U1127" s="40" t="s">
        <v>66</v>
      </c>
      <c r="V1127" s="26" t="s">
        <v>969</v>
      </c>
      <c r="W1127" s="40" t="s">
        <v>68</v>
      </c>
      <c r="X1127" s="40" t="s">
        <v>69</v>
      </c>
      <c r="Y1127" s="5"/>
      <c r="Z1127" s="5"/>
      <c r="AA1127" s="26" t="s">
        <v>71</v>
      </c>
      <c r="AB1127" s="26" t="s">
        <v>72</v>
      </c>
      <c r="AC1127" s="5"/>
      <c r="AD1127" s="26" t="s">
        <v>74</v>
      </c>
      <c r="AE1127" s="5"/>
      <c r="AF1127" s="5"/>
      <c r="AG1127" s="9"/>
      <c r="AH1127" s="50"/>
      <c r="AI1127" s="9"/>
      <c r="AJ1127" s="9"/>
      <c r="AK1127" s="40" t="s">
        <v>76</v>
      </c>
      <c r="AL1127" s="40" t="s">
        <v>77</v>
      </c>
      <c r="AM1127" s="21"/>
      <c r="AN1127" s="5"/>
      <c r="AO1127" s="5"/>
      <c r="AP1127" s="5"/>
      <c r="AQ1127" s="5"/>
      <c r="AR1127" s="5"/>
      <c r="AS1127" s="5"/>
      <c r="AT1127" s="5"/>
      <c r="AU1127" s="9"/>
      <c r="AV1127" s="9"/>
      <c r="AW1127" s="9"/>
      <c r="AX1127" s="9"/>
      <c r="AY1127" s="9"/>
      <c r="AZ1127" s="9"/>
      <c r="BA1127" s="9"/>
      <c r="BB1127" s="9"/>
      <c r="BC1127" s="9"/>
      <c r="BD1127" s="9"/>
      <c r="BE1127" s="9"/>
      <c r="BF1127" s="9"/>
      <c r="BG1127" s="9"/>
      <c r="BH1127" s="9"/>
      <c r="BI1127" s="9"/>
      <c r="BJ1127" s="9"/>
      <c r="BK1127" s="9"/>
      <c r="BL1127" s="9"/>
      <c r="BM1127" s="9"/>
      <c r="BN1127" s="9"/>
      <c r="BO1127" s="9"/>
      <c r="BP1127" s="9"/>
      <c r="BQ1127" s="9"/>
      <c r="BR1127" s="9"/>
      <c r="BS1127" s="9"/>
      <c r="BT1127" s="9"/>
      <c r="BU1127" s="9"/>
      <c r="BV1127" s="9"/>
      <c r="BW1127" s="9"/>
    </row>
    <row r="1128">
      <c r="A1128" s="5"/>
      <c r="B1128" s="5"/>
      <c r="C1128" s="5"/>
      <c r="D1128" s="5"/>
      <c r="E1128" s="5"/>
      <c r="F1128" s="26">
        <v>1.0</v>
      </c>
      <c r="G1128" s="5"/>
      <c r="H1128" s="5"/>
      <c r="I1128" s="5"/>
      <c r="J1128" s="5"/>
      <c r="K1128" s="40" t="s">
        <v>55</v>
      </c>
      <c r="L1128" s="40" t="s">
        <v>60</v>
      </c>
      <c r="M1128" s="53" t="s">
        <v>5276</v>
      </c>
      <c r="N1128" s="40" t="s">
        <v>2791</v>
      </c>
      <c r="O1128" s="52" t="s">
        <v>5294</v>
      </c>
      <c r="P1128" s="5"/>
      <c r="Q1128" s="53" t="s">
        <v>134</v>
      </c>
      <c r="R1128" s="53" t="s">
        <v>135</v>
      </c>
      <c r="S1128" s="53" t="s">
        <v>59</v>
      </c>
      <c r="T1128" s="40" t="s">
        <v>65</v>
      </c>
      <c r="U1128" s="40" t="s">
        <v>66</v>
      </c>
      <c r="V1128" s="26" t="s">
        <v>969</v>
      </c>
      <c r="W1128" s="40" t="s">
        <v>68</v>
      </c>
      <c r="X1128" s="40" t="s">
        <v>69</v>
      </c>
      <c r="Y1128" s="5"/>
      <c r="Z1128" s="5"/>
      <c r="AA1128" s="26" t="s">
        <v>71</v>
      </c>
      <c r="AB1128" s="26" t="s">
        <v>72</v>
      </c>
      <c r="AC1128" s="5"/>
      <c r="AD1128" s="26" t="s">
        <v>74</v>
      </c>
      <c r="AE1128" s="5"/>
      <c r="AF1128" s="5"/>
      <c r="AG1128" s="9"/>
      <c r="AH1128" s="50"/>
      <c r="AI1128" s="9"/>
      <c r="AJ1128" s="9"/>
      <c r="AK1128" s="40" t="s">
        <v>76</v>
      </c>
      <c r="AL1128" s="40" t="s">
        <v>77</v>
      </c>
      <c r="AM1128" s="21"/>
      <c r="AN1128" s="5"/>
      <c r="AO1128" s="5"/>
      <c r="AP1128" s="5"/>
      <c r="AQ1128" s="5"/>
      <c r="AR1128" s="5"/>
      <c r="AS1128" s="5"/>
      <c r="AT1128" s="5"/>
      <c r="AU1128" s="9"/>
      <c r="AV1128" s="9"/>
      <c r="AW1128" s="9"/>
      <c r="AX1128" s="9"/>
      <c r="AY1128" s="9"/>
      <c r="AZ1128" s="9"/>
      <c r="BA1128" s="9"/>
      <c r="BB1128" s="9"/>
      <c r="BC1128" s="9"/>
      <c r="BD1128" s="9"/>
      <c r="BE1128" s="9"/>
      <c r="BF1128" s="9"/>
      <c r="BG1128" s="9"/>
      <c r="BH1128" s="9"/>
      <c r="BI1128" s="9"/>
      <c r="BJ1128" s="9"/>
      <c r="BK1128" s="9"/>
      <c r="BL1128" s="9"/>
      <c r="BM1128" s="9"/>
      <c r="BN1128" s="9"/>
      <c r="BO1128" s="9"/>
      <c r="BP1128" s="9"/>
      <c r="BQ1128" s="9"/>
      <c r="BR1128" s="9"/>
      <c r="BS1128" s="9"/>
      <c r="BT1128" s="9"/>
      <c r="BU1128" s="9"/>
      <c r="BV1128" s="9"/>
      <c r="BW1128" s="9"/>
    </row>
    <row r="1129">
      <c r="A1129" s="5"/>
      <c r="B1129" s="5"/>
      <c r="C1129" s="5"/>
      <c r="D1129" s="5"/>
      <c r="E1129" s="5"/>
      <c r="F1129" s="26">
        <v>1.0</v>
      </c>
      <c r="G1129" s="5"/>
      <c r="H1129" s="5"/>
      <c r="I1129" s="5"/>
      <c r="J1129" s="5"/>
      <c r="K1129" s="40" t="s">
        <v>55</v>
      </c>
      <c r="L1129" s="40" t="s">
        <v>60</v>
      </c>
      <c r="M1129" s="53" t="s">
        <v>5276</v>
      </c>
      <c r="N1129" s="40" t="s">
        <v>2791</v>
      </c>
      <c r="O1129" s="52" t="s">
        <v>5295</v>
      </c>
      <c r="P1129" s="5"/>
      <c r="Q1129" s="53" t="s">
        <v>134</v>
      </c>
      <c r="R1129" s="53" t="s">
        <v>135</v>
      </c>
      <c r="S1129" s="53" t="s">
        <v>59</v>
      </c>
      <c r="T1129" s="40" t="s">
        <v>65</v>
      </c>
      <c r="U1129" s="40" t="s">
        <v>66</v>
      </c>
      <c r="V1129" s="26" t="s">
        <v>969</v>
      </c>
      <c r="W1129" s="40" t="s">
        <v>68</v>
      </c>
      <c r="X1129" s="40" t="s">
        <v>69</v>
      </c>
      <c r="Y1129" s="5"/>
      <c r="Z1129" s="5"/>
      <c r="AA1129" s="26" t="s">
        <v>71</v>
      </c>
      <c r="AB1129" s="26" t="s">
        <v>72</v>
      </c>
      <c r="AC1129" s="5"/>
      <c r="AD1129" s="26" t="s">
        <v>74</v>
      </c>
      <c r="AE1129" s="5"/>
      <c r="AF1129" s="5"/>
      <c r="AG1129" s="9"/>
      <c r="AH1129" s="50"/>
      <c r="AI1129" s="9"/>
      <c r="AJ1129" s="9"/>
      <c r="AK1129" s="40" t="s">
        <v>76</v>
      </c>
      <c r="AL1129" s="40" t="s">
        <v>77</v>
      </c>
      <c r="AM1129" s="21"/>
      <c r="AN1129" s="5"/>
      <c r="AO1129" s="5"/>
      <c r="AP1129" s="5"/>
      <c r="AQ1129" s="5"/>
      <c r="AR1129" s="5"/>
      <c r="AS1129" s="5"/>
      <c r="AT1129" s="5"/>
      <c r="AU1129" s="9"/>
      <c r="AV1129" s="9"/>
      <c r="AW1129" s="9"/>
      <c r="AX1129" s="9"/>
      <c r="AY1129" s="9"/>
      <c r="AZ1129" s="9"/>
      <c r="BA1129" s="9"/>
      <c r="BB1129" s="9"/>
      <c r="BC1129" s="9"/>
      <c r="BD1129" s="9"/>
      <c r="BE1129" s="9"/>
      <c r="BF1129" s="9"/>
      <c r="BG1129" s="9"/>
      <c r="BH1129" s="9"/>
      <c r="BI1129" s="9"/>
      <c r="BJ1129" s="9"/>
      <c r="BK1129" s="9"/>
      <c r="BL1129" s="9"/>
      <c r="BM1129" s="9"/>
      <c r="BN1129" s="9"/>
      <c r="BO1129" s="9"/>
      <c r="BP1129" s="9"/>
      <c r="BQ1129" s="9"/>
      <c r="BR1129" s="9"/>
      <c r="BS1129" s="9"/>
      <c r="BT1129" s="9"/>
      <c r="BU1129" s="9"/>
      <c r="BV1129" s="9"/>
      <c r="BW1129" s="9"/>
    </row>
    <row r="1130">
      <c r="A1130" s="5"/>
      <c r="B1130" s="5"/>
      <c r="C1130" s="5"/>
      <c r="D1130" s="5"/>
      <c r="E1130" s="5"/>
      <c r="F1130" s="26">
        <v>1.0</v>
      </c>
      <c r="G1130" s="5"/>
      <c r="H1130" s="5"/>
      <c r="I1130" s="5"/>
      <c r="J1130" s="5"/>
      <c r="K1130" s="40" t="s">
        <v>55</v>
      </c>
      <c r="L1130" s="40" t="s">
        <v>60</v>
      </c>
      <c r="M1130" s="53" t="s">
        <v>5276</v>
      </c>
      <c r="N1130" s="40" t="s">
        <v>1319</v>
      </c>
      <c r="O1130" s="52" t="s">
        <v>5296</v>
      </c>
      <c r="P1130" s="5"/>
      <c r="Q1130" s="53" t="s">
        <v>114</v>
      </c>
      <c r="R1130" s="53" t="s">
        <v>115</v>
      </c>
      <c r="S1130" s="5"/>
      <c r="T1130" s="40" t="s">
        <v>65</v>
      </c>
      <c r="U1130" s="40" t="s">
        <v>66</v>
      </c>
      <c r="V1130" s="26" t="s">
        <v>969</v>
      </c>
      <c r="W1130" s="40" t="s">
        <v>68</v>
      </c>
      <c r="X1130" s="40" t="s">
        <v>69</v>
      </c>
      <c r="Y1130" s="5"/>
      <c r="Z1130" s="5"/>
      <c r="AA1130" s="26" t="s">
        <v>71</v>
      </c>
      <c r="AB1130" s="26" t="s">
        <v>72</v>
      </c>
      <c r="AC1130" s="5"/>
      <c r="AD1130" s="26" t="s">
        <v>156</v>
      </c>
      <c r="AE1130" s="5"/>
      <c r="AF1130" s="5"/>
      <c r="AG1130" s="9"/>
      <c r="AH1130" s="50"/>
      <c r="AI1130" s="9"/>
      <c r="AJ1130" s="9"/>
      <c r="AK1130" s="40" t="s">
        <v>76</v>
      </c>
      <c r="AL1130" s="40" t="s">
        <v>77</v>
      </c>
      <c r="AM1130" s="21"/>
      <c r="AN1130" s="5"/>
      <c r="AO1130" s="5"/>
      <c r="AP1130" s="5"/>
      <c r="AQ1130" s="5"/>
      <c r="AR1130" s="5"/>
      <c r="AS1130" s="5"/>
      <c r="AT1130" s="5"/>
      <c r="AU1130" s="9"/>
      <c r="AV1130" s="9"/>
      <c r="AW1130" s="9"/>
      <c r="AX1130" s="9"/>
      <c r="AY1130" s="9"/>
      <c r="AZ1130" s="9"/>
      <c r="BA1130" s="9"/>
      <c r="BB1130" s="9"/>
      <c r="BC1130" s="9"/>
      <c r="BD1130" s="9"/>
      <c r="BE1130" s="9"/>
      <c r="BF1130" s="9"/>
      <c r="BG1130" s="9"/>
      <c r="BH1130" s="9"/>
      <c r="BI1130" s="9"/>
      <c r="BJ1130" s="9"/>
      <c r="BK1130" s="9"/>
      <c r="BL1130" s="9"/>
      <c r="BM1130" s="9"/>
      <c r="BN1130" s="9"/>
      <c r="BO1130" s="9"/>
      <c r="BP1130" s="9"/>
      <c r="BQ1130" s="9"/>
      <c r="BR1130" s="9"/>
      <c r="BS1130" s="9"/>
      <c r="BT1130" s="9"/>
      <c r="BU1130" s="9"/>
      <c r="BV1130" s="9"/>
      <c r="BW1130" s="9"/>
    </row>
    <row r="1131">
      <c r="A1131" s="5"/>
      <c r="B1131" s="5"/>
      <c r="C1131" s="5"/>
      <c r="D1131" s="5"/>
      <c r="E1131" s="5"/>
      <c r="F1131" s="26">
        <v>1.0</v>
      </c>
      <c r="G1131" s="5"/>
      <c r="H1131" s="5"/>
      <c r="I1131" s="5"/>
      <c r="J1131" s="5"/>
      <c r="K1131" s="40" t="s">
        <v>55</v>
      </c>
      <c r="L1131" s="40" t="s">
        <v>60</v>
      </c>
      <c r="M1131" s="53" t="s">
        <v>5276</v>
      </c>
      <c r="N1131" s="40" t="s">
        <v>1319</v>
      </c>
      <c r="O1131" s="52" t="s">
        <v>5297</v>
      </c>
      <c r="P1131" s="5"/>
      <c r="Q1131" s="53" t="s">
        <v>114</v>
      </c>
      <c r="R1131" s="53" t="s">
        <v>115</v>
      </c>
      <c r="S1131" s="5"/>
      <c r="T1131" s="40" t="s">
        <v>65</v>
      </c>
      <c r="U1131" s="40" t="s">
        <v>66</v>
      </c>
      <c r="V1131" s="26" t="s">
        <v>969</v>
      </c>
      <c r="W1131" s="40" t="s">
        <v>68</v>
      </c>
      <c r="X1131" s="40" t="s">
        <v>69</v>
      </c>
      <c r="Y1131" s="5"/>
      <c r="Z1131" s="5"/>
      <c r="AA1131" s="26" t="s">
        <v>71</v>
      </c>
      <c r="AB1131" s="26" t="s">
        <v>72</v>
      </c>
      <c r="AC1131" s="5"/>
      <c r="AD1131" s="26" t="s">
        <v>156</v>
      </c>
      <c r="AE1131" s="5"/>
      <c r="AF1131" s="5"/>
      <c r="AG1131" s="9"/>
      <c r="AH1131" s="50"/>
      <c r="AI1131" s="9"/>
      <c r="AJ1131" s="9"/>
      <c r="AK1131" s="40" t="s">
        <v>76</v>
      </c>
      <c r="AL1131" s="40" t="s">
        <v>77</v>
      </c>
      <c r="AM1131" s="21"/>
      <c r="AN1131" s="5"/>
      <c r="AO1131" s="5"/>
      <c r="AP1131" s="5"/>
      <c r="AQ1131" s="5"/>
      <c r="AR1131" s="5"/>
      <c r="AS1131" s="5"/>
      <c r="AT1131" s="5"/>
      <c r="AU1131" s="9"/>
      <c r="AV1131" s="9"/>
      <c r="AW1131" s="9"/>
      <c r="AX1131" s="9"/>
      <c r="AY1131" s="9"/>
      <c r="AZ1131" s="9"/>
      <c r="BA1131" s="9"/>
      <c r="BB1131" s="9"/>
      <c r="BC1131" s="9"/>
      <c r="BD1131" s="9"/>
      <c r="BE1131" s="9"/>
      <c r="BF1131" s="9"/>
      <c r="BG1131" s="9"/>
      <c r="BH1131" s="9"/>
      <c r="BI1131" s="9"/>
      <c r="BJ1131" s="9"/>
      <c r="BK1131" s="9"/>
      <c r="BL1131" s="9"/>
      <c r="BM1131" s="9"/>
      <c r="BN1131" s="9"/>
      <c r="BO1131" s="9"/>
      <c r="BP1131" s="9"/>
      <c r="BQ1131" s="9"/>
      <c r="BR1131" s="9"/>
      <c r="BS1131" s="9"/>
      <c r="BT1131" s="9"/>
      <c r="BU1131" s="9"/>
      <c r="BV1131" s="9"/>
      <c r="BW1131" s="9"/>
    </row>
    <row r="1132">
      <c r="A1132" s="5"/>
      <c r="B1132" s="5"/>
      <c r="C1132" s="5"/>
      <c r="D1132" s="5"/>
      <c r="E1132" s="5"/>
      <c r="F1132" s="5"/>
      <c r="G1132" s="5"/>
      <c r="H1132" s="5"/>
      <c r="I1132" s="5"/>
      <c r="J1132" s="5"/>
      <c r="K1132" s="9"/>
      <c r="L1132" s="9"/>
      <c r="M1132" s="5"/>
      <c r="N1132" s="9"/>
      <c r="O1132" s="5"/>
      <c r="P1132" s="5"/>
      <c r="Q1132" s="5"/>
      <c r="R1132" s="5"/>
      <c r="S1132" s="5"/>
      <c r="T1132" s="9"/>
      <c r="U1132" s="9"/>
      <c r="V1132" s="5"/>
      <c r="W1132" s="9"/>
      <c r="X1132" s="9"/>
      <c r="Y1132" s="5"/>
      <c r="Z1132" s="5"/>
      <c r="AA1132" s="5"/>
      <c r="AB1132" s="5"/>
      <c r="AC1132" s="5"/>
      <c r="AD1132" s="5"/>
      <c r="AE1132" s="5"/>
      <c r="AF1132" s="5"/>
      <c r="AG1132" s="9"/>
      <c r="AH1132" s="50"/>
      <c r="AI1132" s="9"/>
      <c r="AJ1132" s="9"/>
      <c r="AK1132" s="9"/>
      <c r="AL1132" s="9"/>
      <c r="AM1132" s="21"/>
      <c r="AN1132" s="5"/>
      <c r="AO1132" s="5"/>
      <c r="AP1132" s="5"/>
      <c r="AQ1132" s="5"/>
      <c r="AR1132" s="5"/>
      <c r="AS1132" s="5"/>
      <c r="AT1132" s="5"/>
      <c r="AU1132" s="9"/>
      <c r="AV1132" s="9"/>
      <c r="AW1132" s="9"/>
      <c r="AX1132" s="9"/>
      <c r="AY1132" s="9"/>
      <c r="AZ1132" s="9"/>
      <c r="BA1132" s="9"/>
      <c r="BB1132" s="9"/>
      <c r="BC1132" s="9"/>
      <c r="BD1132" s="9"/>
      <c r="BE1132" s="9"/>
      <c r="BF1132" s="9"/>
      <c r="BG1132" s="9"/>
      <c r="BH1132" s="9"/>
      <c r="BI1132" s="9"/>
      <c r="BJ1132" s="9"/>
      <c r="BK1132" s="9"/>
      <c r="BL1132" s="9"/>
      <c r="BM1132" s="9"/>
      <c r="BN1132" s="9"/>
      <c r="BO1132" s="9"/>
      <c r="BP1132" s="9"/>
      <c r="BQ1132" s="9"/>
      <c r="BR1132" s="9"/>
      <c r="BS1132" s="9"/>
      <c r="BT1132" s="9"/>
      <c r="BU1132" s="9"/>
      <c r="BV1132" s="9"/>
      <c r="BW1132" s="9"/>
    </row>
    <row r="1133">
      <c r="A1133" s="5"/>
      <c r="B1133" s="5"/>
      <c r="C1133" s="5"/>
      <c r="D1133" s="5"/>
      <c r="E1133" s="5"/>
      <c r="F1133" s="26">
        <v>1.0</v>
      </c>
      <c r="G1133" s="5"/>
      <c r="H1133" s="5"/>
      <c r="I1133" s="5"/>
      <c r="J1133" s="5"/>
      <c r="K1133" s="40" t="s">
        <v>55</v>
      </c>
      <c r="L1133" s="40" t="s">
        <v>60</v>
      </c>
      <c r="M1133" s="53" t="s">
        <v>5010</v>
      </c>
      <c r="N1133" s="40" t="s">
        <v>2791</v>
      </c>
      <c r="O1133" s="52" t="s">
        <v>5298</v>
      </c>
      <c r="P1133" s="5"/>
      <c r="Q1133" s="53" t="s">
        <v>134</v>
      </c>
      <c r="R1133" s="53" t="s">
        <v>135</v>
      </c>
      <c r="S1133" s="53" t="s">
        <v>59</v>
      </c>
      <c r="T1133" s="40" t="s">
        <v>65</v>
      </c>
      <c r="U1133" s="40" t="s">
        <v>66</v>
      </c>
      <c r="V1133" s="26" t="s">
        <v>969</v>
      </c>
      <c r="W1133" s="40" t="s">
        <v>68</v>
      </c>
      <c r="X1133" s="40" t="s">
        <v>69</v>
      </c>
      <c r="Y1133" s="5"/>
      <c r="Z1133" s="5"/>
      <c r="AA1133" s="26" t="s">
        <v>71</v>
      </c>
      <c r="AB1133" s="26" t="s">
        <v>72</v>
      </c>
      <c r="AC1133" s="5"/>
      <c r="AD1133" s="26" t="s">
        <v>74</v>
      </c>
      <c r="AE1133" s="5"/>
      <c r="AF1133" s="5"/>
      <c r="AG1133" s="9"/>
      <c r="AH1133" s="50"/>
      <c r="AI1133" s="9"/>
      <c r="AJ1133" s="9"/>
      <c r="AK1133" s="40" t="s">
        <v>76</v>
      </c>
      <c r="AL1133" s="40" t="s">
        <v>77</v>
      </c>
      <c r="AM1133" s="32" t="s">
        <v>5240</v>
      </c>
      <c r="AN1133" s="26" t="s">
        <v>246</v>
      </c>
      <c r="AO1133" s="26" t="s">
        <v>5299</v>
      </c>
      <c r="AP1133" s="26" t="s">
        <v>5300</v>
      </c>
      <c r="AQ1133" s="5"/>
      <c r="AR1133" s="5"/>
      <c r="AS1133" s="5"/>
      <c r="AT1133" s="5"/>
      <c r="AU1133" s="9"/>
      <c r="AV1133" s="9"/>
      <c r="AW1133" s="9"/>
      <c r="AX1133" s="9"/>
      <c r="AY1133" s="9"/>
      <c r="AZ1133" s="9"/>
      <c r="BA1133" s="9"/>
      <c r="BB1133" s="9"/>
      <c r="BC1133" s="9"/>
      <c r="BD1133" s="9"/>
      <c r="BE1133" s="9"/>
      <c r="BF1133" s="9"/>
      <c r="BG1133" s="9"/>
      <c r="BH1133" s="9"/>
      <c r="BI1133" s="9"/>
      <c r="BJ1133" s="9"/>
      <c r="BK1133" s="9"/>
      <c r="BL1133" s="9"/>
      <c r="BM1133" s="9"/>
      <c r="BN1133" s="9"/>
      <c r="BO1133" s="9"/>
      <c r="BP1133" s="9"/>
      <c r="BQ1133" s="9"/>
      <c r="BR1133" s="9"/>
      <c r="BS1133" s="9"/>
      <c r="BT1133" s="9"/>
      <c r="BU1133" s="9"/>
      <c r="BV1133" s="9"/>
      <c r="BW1133" s="9"/>
    </row>
    <row r="1134">
      <c r="A1134" s="5"/>
      <c r="B1134" s="5"/>
      <c r="C1134" s="5"/>
      <c r="D1134" s="5"/>
      <c r="E1134" s="5"/>
      <c r="F1134" s="26">
        <v>1.0</v>
      </c>
      <c r="G1134" s="5"/>
      <c r="H1134" s="5"/>
      <c r="I1134" s="5"/>
      <c r="J1134" s="5"/>
      <c r="K1134" s="40" t="s">
        <v>55</v>
      </c>
      <c r="L1134" s="40" t="s">
        <v>60</v>
      </c>
      <c r="M1134" s="53" t="s">
        <v>5010</v>
      </c>
      <c r="N1134" s="40" t="s">
        <v>2791</v>
      </c>
      <c r="O1134" s="52" t="s">
        <v>5301</v>
      </c>
      <c r="P1134" s="5"/>
      <c r="Q1134" s="53" t="s">
        <v>134</v>
      </c>
      <c r="R1134" s="53" t="s">
        <v>135</v>
      </c>
      <c r="S1134" s="53" t="s">
        <v>59</v>
      </c>
      <c r="T1134" s="40" t="s">
        <v>65</v>
      </c>
      <c r="U1134" s="40" t="s">
        <v>66</v>
      </c>
      <c r="V1134" s="26" t="s">
        <v>969</v>
      </c>
      <c r="W1134" s="40" t="s">
        <v>68</v>
      </c>
      <c r="X1134" s="40" t="s">
        <v>69</v>
      </c>
      <c r="Y1134" s="5"/>
      <c r="Z1134" s="5"/>
      <c r="AA1134" s="26" t="s">
        <v>71</v>
      </c>
      <c r="AB1134" s="26" t="s">
        <v>72</v>
      </c>
      <c r="AC1134" s="5"/>
      <c r="AD1134" s="26" t="s">
        <v>74</v>
      </c>
      <c r="AE1134" s="5"/>
      <c r="AF1134" s="5"/>
      <c r="AG1134" s="9"/>
      <c r="AH1134" s="50"/>
      <c r="AI1134" s="9"/>
      <c r="AJ1134" s="9"/>
      <c r="AK1134" s="40" t="s">
        <v>76</v>
      </c>
      <c r="AL1134" s="40" t="s">
        <v>77</v>
      </c>
      <c r="AM1134" s="32" t="s">
        <v>5240</v>
      </c>
      <c r="AN1134" s="26" t="s">
        <v>246</v>
      </c>
      <c r="AO1134" s="26" t="s">
        <v>5299</v>
      </c>
      <c r="AP1134" s="26" t="s">
        <v>5300</v>
      </c>
      <c r="AQ1134" s="5"/>
      <c r="AR1134" s="5"/>
      <c r="AS1134" s="5"/>
      <c r="AT1134" s="5"/>
      <c r="AU1134" s="9"/>
      <c r="AV1134" s="9"/>
      <c r="AW1134" s="9"/>
      <c r="AX1134" s="9"/>
      <c r="AY1134" s="9"/>
      <c r="AZ1134" s="9"/>
      <c r="BA1134" s="9"/>
      <c r="BB1134" s="9"/>
      <c r="BC1134" s="9"/>
      <c r="BD1134" s="9"/>
      <c r="BE1134" s="9"/>
      <c r="BF1134" s="9"/>
      <c r="BG1134" s="9"/>
      <c r="BH1134" s="9"/>
      <c r="BI1134" s="9"/>
      <c r="BJ1134" s="9"/>
      <c r="BK1134" s="9"/>
      <c r="BL1134" s="9"/>
      <c r="BM1134" s="9"/>
      <c r="BN1134" s="9"/>
      <c r="BO1134" s="9"/>
      <c r="BP1134" s="9"/>
      <c r="BQ1134" s="9"/>
      <c r="BR1134" s="9"/>
      <c r="BS1134" s="9"/>
      <c r="BT1134" s="9"/>
      <c r="BU1134" s="9"/>
      <c r="BV1134" s="9"/>
      <c r="BW1134" s="9"/>
    </row>
    <row r="1135">
      <c r="A1135" s="5"/>
      <c r="B1135" s="5"/>
      <c r="C1135" s="5"/>
      <c r="D1135" s="5"/>
      <c r="E1135" s="5"/>
      <c r="F1135" s="26">
        <v>1.0</v>
      </c>
      <c r="G1135" s="5"/>
      <c r="H1135" s="5"/>
      <c r="I1135" s="5"/>
      <c r="J1135" s="5"/>
      <c r="K1135" s="40" t="s">
        <v>55</v>
      </c>
      <c r="L1135" s="40" t="s">
        <v>60</v>
      </c>
      <c r="M1135" s="53" t="s">
        <v>5010</v>
      </c>
      <c r="N1135" s="40" t="s">
        <v>2791</v>
      </c>
      <c r="O1135" s="52" t="s">
        <v>5302</v>
      </c>
      <c r="P1135" s="5"/>
      <c r="Q1135" s="53" t="s">
        <v>134</v>
      </c>
      <c r="R1135" s="53" t="s">
        <v>135</v>
      </c>
      <c r="S1135" s="53" t="s">
        <v>59</v>
      </c>
      <c r="T1135" s="40" t="s">
        <v>65</v>
      </c>
      <c r="U1135" s="40" t="s">
        <v>66</v>
      </c>
      <c r="V1135" s="26" t="s">
        <v>969</v>
      </c>
      <c r="W1135" s="40" t="s">
        <v>68</v>
      </c>
      <c r="X1135" s="40" t="s">
        <v>69</v>
      </c>
      <c r="Y1135" s="5"/>
      <c r="Z1135" s="5"/>
      <c r="AA1135" s="26" t="s">
        <v>71</v>
      </c>
      <c r="AB1135" s="26" t="s">
        <v>72</v>
      </c>
      <c r="AC1135" s="5"/>
      <c r="AD1135" s="26" t="s">
        <v>74</v>
      </c>
      <c r="AE1135" s="5"/>
      <c r="AF1135" s="5"/>
      <c r="AG1135" s="9"/>
      <c r="AH1135" s="50"/>
      <c r="AI1135" s="9"/>
      <c r="AJ1135" s="9"/>
      <c r="AK1135" s="40" t="s">
        <v>76</v>
      </c>
      <c r="AL1135" s="40" t="s">
        <v>77</v>
      </c>
      <c r="AM1135" s="32" t="s">
        <v>5240</v>
      </c>
      <c r="AN1135" s="26" t="s">
        <v>246</v>
      </c>
      <c r="AO1135" s="26" t="s">
        <v>5299</v>
      </c>
      <c r="AP1135" s="26" t="s">
        <v>5300</v>
      </c>
      <c r="AQ1135" s="5"/>
      <c r="AR1135" s="5"/>
      <c r="AS1135" s="5"/>
      <c r="AT1135" s="5"/>
      <c r="AU1135" s="9"/>
      <c r="AV1135" s="9"/>
      <c r="AW1135" s="9"/>
      <c r="AX1135" s="9"/>
      <c r="AY1135" s="9"/>
      <c r="AZ1135" s="9"/>
      <c r="BA1135" s="9"/>
      <c r="BB1135" s="9"/>
      <c r="BC1135" s="9"/>
      <c r="BD1135" s="9"/>
      <c r="BE1135" s="9"/>
      <c r="BF1135" s="9"/>
      <c r="BG1135" s="9"/>
      <c r="BH1135" s="9"/>
      <c r="BI1135" s="9"/>
      <c r="BJ1135" s="9"/>
      <c r="BK1135" s="9"/>
      <c r="BL1135" s="9"/>
      <c r="BM1135" s="9"/>
      <c r="BN1135" s="9"/>
      <c r="BO1135" s="9"/>
      <c r="BP1135" s="9"/>
      <c r="BQ1135" s="9"/>
      <c r="BR1135" s="9"/>
      <c r="BS1135" s="9"/>
      <c r="BT1135" s="9"/>
      <c r="BU1135" s="9"/>
      <c r="BV1135" s="9"/>
      <c r="BW1135" s="9"/>
    </row>
    <row r="1136">
      <c r="A1136" s="5"/>
      <c r="B1136" s="5"/>
      <c r="C1136" s="5"/>
      <c r="D1136" s="5"/>
      <c r="E1136" s="5"/>
      <c r="F1136" s="26">
        <v>1.0</v>
      </c>
      <c r="G1136" s="5"/>
      <c r="H1136" s="5"/>
      <c r="I1136" s="5"/>
      <c r="J1136" s="5"/>
      <c r="K1136" s="40" t="s">
        <v>55</v>
      </c>
      <c r="L1136" s="40" t="s">
        <v>60</v>
      </c>
      <c r="M1136" s="53" t="s">
        <v>5010</v>
      </c>
      <c r="N1136" s="40" t="s">
        <v>2791</v>
      </c>
      <c r="O1136" s="52" t="s">
        <v>5303</v>
      </c>
      <c r="P1136" s="5"/>
      <c r="Q1136" s="53" t="s">
        <v>134</v>
      </c>
      <c r="R1136" s="53" t="s">
        <v>135</v>
      </c>
      <c r="S1136" s="53" t="s">
        <v>59</v>
      </c>
      <c r="T1136" s="40" t="s">
        <v>65</v>
      </c>
      <c r="U1136" s="40" t="s">
        <v>66</v>
      </c>
      <c r="V1136" s="26" t="s">
        <v>969</v>
      </c>
      <c r="W1136" s="40" t="s">
        <v>68</v>
      </c>
      <c r="X1136" s="40" t="s">
        <v>69</v>
      </c>
      <c r="Y1136" s="5"/>
      <c r="Z1136" s="5"/>
      <c r="AA1136" s="26" t="s">
        <v>71</v>
      </c>
      <c r="AB1136" s="26" t="s">
        <v>72</v>
      </c>
      <c r="AC1136" s="5"/>
      <c r="AD1136" s="26" t="s">
        <v>74</v>
      </c>
      <c r="AE1136" s="5"/>
      <c r="AF1136" s="5"/>
      <c r="AG1136" s="9"/>
      <c r="AH1136" s="50"/>
      <c r="AI1136" s="9"/>
      <c r="AJ1136" s="9"/>
      <c r="AK1136" s="40" t="s">
        <v>76</v>
      </c>
      <c r="AL1136" s="40" t="s">
        <v>77</v>
      </c>
      <c r="AM1136" s="32" t="s">
        <v>5240</v>
      </c>
      <c r="AN1136" s="26" t="s">
        <v>246</v>
      </c>
      <c r="AO1136" s="26" t="s">
        <v>5299</v>
      </c>
      <c r="AP1136" s="26" t="s">
        <v>5300</v>
      </c>
      <c r="AQ1136" s="5"/>
      <c r="AR1136" s="5"/>
      <c r="AS1136" s="5"/>
      <c r="AT1136" s="5"/>
      <c r="AU1136" s="9"/>
      <c r="AV1136" s="9"/>
      <c r="AW1136" s="9"/>
      <c r="AX1136" s="9"/>
      <c r="AY1136" s="9"/>
      <c r="AZ1136" s="9"/>
      <c r="BA1136" s="9"/>
      <c r="BB1136" s="9"/>
      <c r="BC1136" s="9"/>
      <c r="BD1136" s="9"/>
      <c r="BE1136" s="9"/>
      <c r="BF1136" s="9"/>
      <c r="BG1136" s="9"/>
      <c r="BH1136" s="9"/>
      <c r="BI1136" s="9"/>
      <c r="BJ1136" s="9"/>
      <c r="BK1136" s="9"/>
      <c r="BL1136" s="9"/>
      <c r="BM1136" s="9"/>
      <c r="BN1136" s="9"/>
      <c r="BO1136" s="9"/>
      <c r="BP1136" s="9"/>
      <c r="BQ1136" s="9"/>
      <c r="BR1136" s="9"/>
      <c r="BS1136" s="9"/>
      <c r="BT1136" s="9"/>
      <c r="BU1136" s="9"/>
      <c r="BV1136" s="9"/>
      <c r="BW1136" s="9"/>
    </row>
    <row r="1137">
      <c r="A1137" s="5"/>
      <c r="B1137" s="5"/>
      <c r="C1137" s="5"/>
      <c r="D1137" s="5"/>
      <c r="E1137" s="5"/>
      <c r="F1137" s="26">
        <v>1.0</v>
      </c>
      <c r="G1137" s="5"/>
      <c r="H1137" s="5"/>
      <c r="I1137" s="5"/>
      <c r="J1137" s="5"/>
      <c r="K1137" s="40" t="s">
        <v>55</v>
      </c>
      <c r="L1137" s="40" t="s">
        <v>60</v>
      </c>
      <c r="M1137" s="53" t="s">
        <v>5010</v>
      </c>
      <c r="N1137" s="40" t="s">
        <v>1319</v>
      </c>
      <c r="O1137" s="52" t="s">
        <v>5304</v>
      </c>
      <c r="P1137" s="5"/>
      <c r="Q1137" s="53" t="s">
        <v>114</v>
      </c>
      <c r="R1137" s="53" t="s">
        <v>115</v>
      </c>
      <c r="S1137" s="5"/>
      <c r="T1137" s="40" t="s">
        <v>65</v>
      </c>
      <c r="U1137" s="40" t="s">
        <v>66</v>
      </c>
      <c r="V1137" s="26" t="s">
        <v>969</v>
      </c>
      <c r="W1137" s="40" t="s">
        <v>68</v>
      </c>
      <c r="X1137" s="40" t="s">
        <v>69</v>
      </c>
      <c r="Y1137" s="5"/>
      <c r="Z1137" s="5"/>
      <c r="AA1137" s="26" t="s">
        <v>71</v>
      </c>
      <c r="AB1137" s="26" t="s">
        <v>72</v>
      </c>
      <c r="AC1137" s="5"/>
      <c r="AD1137" s="26" t="s">
        <v>156</v>
      </c>
      <c r="AE1137" s="5"/>
      <c r="AF1137" s="5"/>
      <c r="AG1137" s="9"/>
      <c r="AH1137" s="50"/>
      <c r="AI1137" s="9"/>
      <c r="AJ1137" s="9"/>
      <c r="AK1137" s="40" t="s">
        <v>76</v>
      </c>
      <c r="AL1137" s="40" t="s">
        <v>77</v>
      </c>
      <c r="AM1137" s="32" t="s">
        <v>5240</v>
      </c>
      <c r="AN1137" s="26" t="s">
        <v>246</v>
      </c>
      <c r="AO1137" s="26" t="s">
        <v>5299</v>
      </c>
      <c r="AP1137" s="26" t="s">
        <v>5300</v>
      </c>
      <c r="AQ1137" s="5"/>
      <c r="AR1137" s="5"/>
      <c r="AS1137" s="5"/>
      <c r="AT1137" s="5"/>
      <c r="AU1137" s="9"/>
      <c r="AV1137" s="9"/>
      <c r="AW1137" s="9"/>
      <c r="AX1137" s="9"/>
      <c r="AY1137" s="9"/>
      <c r="AZ1137" s="9"/>
      <c r="BA1137" s="9"/>
      <c r="BB1137" s="9"/>
      <c r="BC1137" s="9"/>
      <c r="BD1137" s="9"/>
      <c r="BE1137" s="9"/>
      <c r="BF1137" s="9"/>
      <c r="BG1137" s="9"/>
      <c r="BH1137" s="9"/>
      <c r="BI1137" s="9"/>
      <c r="BJ1137" s="9"/>
      <c r="BK1137" s="9"/>
      <c r="BL1137" s="9"/>
      <c r="BM1137" s="9"/>
      <c r="BN1137" s="9"/>
      <c r="BO1137" s="9"/>
      <c r="BP1137" s="9"/>
      <c r="BQ1137" s="9"/>
      <c r="BR1137" s="9"/>
      <c r="BS1137" s="9"/>
      <c r="BT1137" s="9"/>
      <c r="BU1137" s="9"/>
      <c r="BV1137" s="9"/>
      <c r="BW1137" s="9"/>
    </row>
    <row r="1138">
      <c r="A1138" s="5"/>
      <c r="B1138" s="5"/>
      <c r="C1138" s="5"/>
      <c r="D1138" s="5"/>
      <c r="E1138" s="5"/>
      <c r="F1138" s="26">
        <v>1.0</v>
      </c>
      <c r="G1138" s="5"/>
      <c r="H1138" s="5"/>
      <c r="I1138" s="5"/>
      <c r="J1138" s="5"/>
      <c r="K1138" s="40" t="s">
        <v>55</v>
      </c>
      <c r="L1138" s="40" t="s">
        <v>60</v>
      </c>
      <c r="M1138" s="53" t="s">
        <v>5010</v>
      </c>
      <c r="N1138" s="40" t="s">
        <v>1319</v>
      </c>
      <c r="O1138" s="52" t="s">
        <v>5305</v>
      </c>
      <c r="P1138" s="5"/>
      <c r="Q1138" s="53" t="s">
        <v>114</v>
      </c>
      <c r="R1138" s="53" t="s">
        <v>115</v>
      </c>
      <c r="S1138" s="5"/>
      <c r="T1138" s="40" t="s">
        <v>65</v>
      </c>
      <c r="U1138" s="40" t="s">
        <v>66</v>
      </c>
      <c r="V1138" s="26" t="s">
        <v>969</v>
      </c>
      <c r="W1138" s="40" t="s">
        <v>68</v>
      </c>
      <c r="X1138" s="40" t="s">
        <v>69</v>
      </c>
      <c r="Y1138" s="5"/>
      <c r="Z1138" s="5"/>
      <c r="AA1138" s="26" t="s">
        <v>71</v>
      </c>
      <c r="AB1138" s="26" t="s">
        <v>72</v>
      </c>
      <c r="AC1138" s="5"/>
      <c r="AD1138" s="26" t="s">
        <v>156</v>
      </c>
      <c r="AE1138" s="5"/>
      <c r="AF1138" s="5"/>
      <c r="AG1138" s="9"/>
      <c r="AH1138" s="50"/>
      <c r="AI1138" s="9"/>
      <c r="AJ1138" s="9"/>
      <c r="AK1138" s="40" t="s">
        <v>76</v>
      </c>
      <c r="AL1138" s="40" t="s">
        <v>77</v>
      </c>
      <c r="AM1138" s="32" t="s">
        <v>5240</v>
      </c>
      <c r="AN1138" s="26" t="s">
        <v>246</v>
      </c>
      <c r="AO1138" s="26" t="s">
        <v>5299</v>
      </c>
      <c r="AP1138" s="26" t="s">
        <v>5300</v>
      </c>
      <c r="AQ1138" s="5"/>
      <c r="AR1138" s="5"/>
      <c r="AS1138" s="5"/>
      <c r="AT1138" s="5"/>
      <c r="AU1138" s="9"/>
      <c r="AV1138" s="9"/>
      <c r="AW1138" s="9"/>
      <c r="AX1138" s="9"/>
      <c r="AY1138" s="9"/>
      <c r="AZ1138" s="9"/>
      <c r="BA1138" s="9"/>
      <c r="BB1138" s="9"/>
      <c r="BC1138" s="9"/>
      <c r="BD1138" s="9"/>
      <c r="BE1138" s="9"/>
      <c r="BF1138" s="9"/>
      <c r="BG1138" s="9"/>
      <c r="BH1138" s="9"/>
      <c r="BI1138" s="9"/>
      <c r="BJ1138" s="9"/>
      <c r="BK1138" s="9"/>
      <c r="BL1138" s="9"/>
      <c r="BM1138" s="9"/>
      <c r="BN1138" s="9"/>
      <c r="BO1138" s="9"/>
      <c r="BP1138" s="9"/>
      <c r="BQ1138" s="9"/>
      <c r="BR1138" s="9"/>
      <c r="BS1138" s="9"/>
      <c r="BT1138" s="9"/>
      <c r="BU1138" s="9"/>
      <c r="BV1138" s="9"/>
      <c r="BW1138" s="9"/>
    </row>
    <row r="1139">
      <c r="A1139" s="5"/>
      <c r="B1139" s="5"/>
      <c r="C1139" s="5"/>
      <c r="D1139" s="5"/>
      <c r="E1139" s="5"/>
      <c r="F1139" s="26">
        <v>1.0</v>
      </c>
      <c r="G1139" s="5"/>
      <c r="H1139" s="5"/>
      <c r="I1139" s="5"/>
      <c r="J1139" s="5"/>
      <c r="K1139" s="40" t="s">
        <v>55</v>
      </c>
      <c r="L1139" s="40" t="s">
        <v>60</v>
      </c>
      <c r="M1139" s="53" t="s">
        <v>5010</v>
      </c>
      <c r="N1139" s="40" t="s">
        <v>1319</v>
      </c>
      <c r="O1139" s="52" t="s">
        <v>5306</v>
      </c>
      <c r="P1139" s="5"/>
      <c r="Q1139" s="53" t="s">
        <v>114</v>
      </c>
      <c r="R1139" s="53" t="s">
        <v>115</v>
      </c>
      <c r="S1139" s="5"/>
      <c r="T1139" s="40" t="s">
        <v>65</v>
      </c>
      <c r="U1139" s="40" t="s">
        <v>66</v>
      </c>
      <c r="V1139" s="26" t="s">
        <v>969</v>
      </c>
      <c r="W1139" s="40" t="s">
        <v>68</v>
      </c>
      <c r="X1139" s="40" t="s">
        <v>69</v>
      </c>
      <c r="Y1139" s="5"/>
      <c r="Z1139" s="5"/>
      <c r="AA1139" s="26" t="s">
        <v>71</v>
      </c>
      <c r="AB1139" s="26" t="s">
        <v>72</v>
      </c>
      <c r="AC1139" s="5"/>
      <c r="AD1139" s="26" t="s">
        <v>156</v>
      </c>
      <c r="AE1139" s="5"/>
      <c r="AF1139" s="5"/>
      <c r="AG1139" s="9"/>
      <c r="AH1139" s="50"/>
      <c r="AI1139" s="9"/>
      <c r="AJ1139" s="9"/>
      <c r="AK1139" s="40" t="s">
        <v>76</v>
      </c>
      <c r="AL1139" s="40" t="s">
        <v>77</v>
      </c>
      <c r="AM1139" s="32" t="s">
        <v>5240</v>
      </c>
      <c r="AN1139" s="26" t="s">
        <v>246</v>
      </c>
      <c r="AO1139" s="26" t="s">
        <v>5299</v>
      </c>
      <c r="AP1139" s="26" t="s">
        <v>5300</v>
      </c>
      <c r="AQ1139" s="5"/>
      <c r="AR1139" s="5"/>
      <c r="AS1139" s="5"/>
      <c r="AT1139" s="5"/>
      <c r="AU1139" s="9"/>
      <c r="AV1139" s="9"/>
      <c r="AW1139" s="9"/>
      <c r="AX1139" s="9"/>
      <c r="AY1139" s="9"/>
      <c r="AZ1139" s="9"/>
      <c r="BA1139" s="9"/>
      <c r="BB1139" s="9"/>
      <c r="BC1139" s="9"/>
      <c r="BD1139" s="9"/>
      <c r="BE1139" s="9"/>
      <c r="BF1139" s="9"/>
      <c r="BG1139" s="9"/>
      <c r="BH1139" s="9"/>
      <c r="BI1139" s="9"/>
      <c r="BJ1139" s="9"/>
      <c r="BK1139" s="9"/>
      <c r="BL1139" s="9"/>
      <c r="BM1139" s="9"/>
      <c r="BN1139" s="9"/>
      <c r="BO1139" s="9"/>
      <c r="BP1139" s="9"/>
      <c r="BQ1139" s="9"/>
      <c r="BR1139" s="9"/>
      <c r="BS1139" s="9"/>
      <c r="BT1139" s="9"/>
      <c r="BU1139" s="9"/>
      <c r="BV1139" s="9"/>
      <c r="BW1139" s="9"/>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21"/>
      <c r="AI1140" s="5"/>
      <c r="AJ1140" s="5"/>
      <c r="AK1140" s="5"/>
      <c r="AL1140" s="5"/>
      <c r="AM1140" s="21"/>
      <c r="AN1140" s="5"/>
      <c r="AO1140" s="5"/>
      <c r="AP1140" s="5"/>
      <c r="AQ1140" s="5"/>
      <c r="AR1140" s="5"/>
      <c r="AS1140" s="5"/>
      <c r="AT1140" s="5"/>
      <c r="AU1140" s="9"/>
      <c r="AV1140" s="9"/>
      <c r="AW1140" s="9"/>
      <c r="AX1140" s="9"/>
      <c r="AY1140" s="9"/>
      <c r="AZ1140" s="9"/>
      <c r="BA1140" s="9"/>
      <c r="BB1140" s="9"/>
      <c r="BC1140" s="9"/>
      <c r="BD1140" s="9"/>
      <c r="BE1140" s="9"/>
      <c r="BF1140" s="9"/>
      <c r="BG1140" s="9"/>
      <c r="BH1140" s="9"/>
      <c r="BI1140" s="9"/>
      <c r="BJ1140" s="9"/>
      <c r="BK1140" s="9"/>
      <c r="BL1140" s="9"/>
      <c r="BM1140" s="9"/>
      <c r="BN1140" s="9"/>
      <c r="BO1140" s="9"/>
      <c r="BP1140" s="9"/>
      <c r="BQ1140" s="9"/>
      <c r="BR1140" s="9"/>
      <c r="BS1140" s="9"/>
      <c r="BT1140" s="9"/>
      <c r="BU1140" s="9"/>
      <c r="BV1140" s="9"/>
      <c r="BW1140" s="9"/>
    </row>
    <row r="1141">
      <c r="A1141" s="5"/>
      <c r="B1141" s="5"/>
      <c r="C1141" s="5"/>
      <c r="D1141" s="5"/>
      <c r="E1141" s="5"/>
      <c r="F1141" s="26">
        <v>1.0</v>
      </c>
      <c r="G1141" s="5"/>
      <c r="H1141" s="5"/>
      <c r="I1141" s="5"/>
      <c r="J1141" s="5"/>
      <c r="K1141" s="40" t="s">
        <v>55</v>
      </c>
      <c r="L1141" s="40" t="s">
        <v>60</v>
      </c>
      <c r="M1141" s="53" t="s">
        <v>5010</v>
      </c>
      <c r="N1141" s="40" t="s">
        <v>2791</v>
      </c>
      <c r="O1141" s="52" t="s">
        <v>5307</v>
      </c>
      <c r="P1141" s="5"/>
      <c r="Q1141" s="53" t="s">
        <v>134</v>
      </c>
      <c r="R1141" s="53" t="s">
        <v>135</v>
      </c>
      <c r="S1141" s="53" t="s">
        <v>59</v>
      </c>
      <c r="T1141" s="40" t="s">
        <v>65</v>
      </c>
      <c r="U1141" s="40" t="s">
        <v>66</v>
      </c>
      <c r="V1141" s="26" t="s">
        <v>969</v>
      </c>
      <c r="W1141" s="40" t="s">
        <v>68</v>
      </c>
      <c r="X1141" s="40" t="s">
        <v>69</v>
      </c>
      <c r="Y1141" s="5"/>
      <c r="Z1141" s="5"/>
      <c r="AA1141" s="26" t="s">
        <v>71</v>
      </c>
      <c r="AB1141" s="26" t="s">
        <v>72</v>
      </c>
      <c r="AC1141" s="5"/>
      <c r="AD1141" s="26" t="s">
        <v>74</v>
      </c>
      <c r="AE1141" s="5"/>
      <c r="AF1141" s="5"/>
      <c r="AG1141" s="9"/>
      <c r="AH1141" s="50"/>
      <c r="AI1141" s="9"/>
      <c r="AJ1141" s="9"/>
      <c r="AK1141" s="40" t="s">
        <v>76</v>
      </c>
      <c r="AL1141" s="40" t="s">
        <v>77</v>
      </c>
      <c r="AM1141" s="32" t="s">
        <v>5240</v>
      </c>
      <c r="AN1141" s="26" t="s">
        <v>246</v>
      </c>
      <c r="AO1141" s="26" t="s">
        <v>5299</v>
      </c>
      <c r="AP1141" s="26" t="s">
        <v>5308</v>
      </c>
      <c r="AQ1141" s="5"/>
      <c r="AR1141" s="5"/>
      <c r="AS1141" s="5"/>
      <c r="AT1141" s="5"/>
      <c r="AU1141" s="9"/>
      <c r="AV1141" s="9"/>
      <c r="AW1141" s="9"/>
      <c r="AX1141" s="9"/>
      <c r="AY1141" s="9"/>
      <c r="AZ1141" s="9"/>
      <c r="BA1141" s="9"/>
      <c r="BB1141" s="9"/>
      <c r="BC1141" s="9"/>
      <c r="BD1141" s="9"/>
      <c r="BE1141" s="9"/>
      <c r="BF1141" s="9"/>
      <c r="BG1141" s="9"/>
      <c r="BH1141" s="9"/>
      <c r="BI1141" s="9"/>
      <c r="BJ1141" s="9"/>
      <c r="BK1141" s="9"/>
      <c r="BL1141" s="9"/>
      <c r="BM1141" s="9"/>
      <c r="BN1141" s="9"/>
      <c r="BO1141" s="9"/>
      <c r="BP1141" s="9"/>
      <c r="BQ1141" s="9"/>
      <c r="BR1141" s="9"/>
      <c r="BS1141" s="9"/>
      <c r="BT1141" s="9"/>
      <c r="BU1141" s="9"/>
      <c r="BV1141" s="9"/>
      <c r="BW1141" s="9"/>
    </row>
    <row r="1142">
      <c r="A1142" s="5"/>
      <c r="B1142" s="5"/>
      <c r="C1142" s="5"/>
      <c r="D1142" s="5"/>
      <c r="E1142" s="5"/>
      <c r="F1142" s="26">
        <v>1.0</v>
      </c>
      <c r="G1142" s="5"/>
      <c r="H1142" s="5"/>
      <c r="I1142" s="5"/>
      <c r="J1142" s="5"/>
      <c r="K1142" s="40" t="s">
        <v>55</v>
      </c>
      <c r="L1142" s="40" t="s">
        <v>60</v>
      </c>
      <c r="M1142" s="53" t="s">
        <v>5010</v>
      </c>
      <c r="N1142" s="40" t="s">
        <v>2791</v>
      </c>
      <c r="O1142" s="52" t="s">
        <v>5309</v>
      </c>
      <c r="P1142" s="5"/>
      <c r="Q1142" s="53" t="s">
        <v>134</v>
      </c>
      <c r="R1142" s="53" t="s">
        <v>135</v>
      </c>
      <c r="S1142" s="53" t="s">
        <v>59</v>
      </c>
      <c r="T1142" s="40" t="s">
        <v>65</v>
      </c>
      <c r="U1142" s="40" t="s">
        <v>66</v>
      </c>
      <c r="V1142" s="26" t="s">
        <v>969</v>
      </c>
      <c r="W1142" s="40" t="s">
        <v>68</v>
      </c>
      <c r="X1142" s="40" t="s">
        <v>69</v>
      </c>
      <c r="Y1142" s="5"/>
      <c r="Z1142" s="5"/>
      <c r="AA1142" s="26" t="s">
        <v>71</v>
      </c>
      <c r="AB1142" s="26" t="s">
        <v>72</v>
      </c>
      <c r="AC1142" s="5"/>
      <c r="AD1142" s="26" t="s">
        <v>74</v>
      </c>
      <c r="AE1142" s="5"/>
      <c r="AF1142" s="5"/>
      <c r="AG1142" s="9"/>
      <c r="AH1142" s="50"/>
      <c r="AI1142" s="9"/>
      <c r="AJ1142" s="9"/>
      <c r="AK1142" s="40" t="s">
        <v>76</v>
      </c>
      <c r="AL1142" s="40" t="s">
        <v>77</v>
      </c>
      <c r="AM1142" s="32" t="s">
        <v>5240</v>
      </c>
      <c r="AN1142" s="26" t="s">
        <v>246</v>
      </c>
      <c r="AO1142" s="26" t="s">
        <v>5299</v>
      </c>
      <c r="AP1142" s="26" t="s">
        <v>5308</v>
      </c>
      <c r="AQ1142" s="5"/>
      <c r="AR1142" s="5"/>
      <c r="AS1142" s="5"/>
      <c r="AT1142" s="5"/>
      <c r="AU1142" s="9"/>
      <c r="AV1142" s="9"/>
      <c r="AW1142" s="9"/>
      <c r="AX1142" s="9"/>
      <c r="AY1142" s="9"/>
      <c r="AZ1142" s="9"/>
      <c r="BA1142" s="9"/>
      <c r="BB1142" s="9"/>
      <c r="BC1142" s="9"/>
      <c r="BD1142" s="9"/>
      <c r="BE1142" s="9"/>
      <c r="BF1142" s="9"/>
      <c r="BG1142" s="9"/>
      <c r="BH1142" s="9"/>
      <c r="BI1142" s="9"/>
      <c r="BJ1142" s="9"/>
      <c r="BK1142" s="9"/>
      <c r="BL1142" s="9"/>
      <c r="BM1142" s="9"/>
      <c r="BN1142" s="9"/>
      <c r="BO1142" s="9"/>
      <c r="BP1142" s="9"/>
      <c r="BQ1142" s="9"/>
      <c r="BR1142" s="9"/>
      <c r="BS1142" s="9"/>
      <c r="BT1142" s="9"/>
      <c r="BU1142" s="9"/>
      <c r="BV1142" s="9"/>
      <c r="BW1142" s="9"/>
    </row>
    <row r="1143">
      <c r="A1143" s="5"/>
      <c r="B1143" s="5"/>
      <c r="C1143" s="5"/>
      <c r="D1143" s="5"/>
      <c r="E1143" s="5"/>
      <c r="F1143" s="26">
        <v>1.0</v>
      </c>
      <c r="G1143" s="5"/>
      <c r="H1143" s="5"/>
      <c r="I1143" s="5"/>
      <c r="J1143" s="5"/>
      <c r="K1143" s="40" t="s">
        <v>55</v>
      </c>
      <c r="L1143" s="40" t="s">
        <v>60</v>
      </c>
      <c r="M1143" s="53" t="s">
        <v>5010</v>
      </c>
      <c r="N1143" s="40" t="s">
        <v>2791</v>
      </c>
      <c r="O1143" s="52" t="s">
        <v>5310</v>
      </c>
      <c r="P1143" s="5"/>
      <c r="Q1143" s="53" t="s">
        <v>134</v>
      </c>
      <c r="R1143" s="53" t="s">
        <v>135</v>
      </c>
      <c r="S1143" s="53" t="s">
        <v>59</v>
      </c>
      <c r="T1143" s="40" t="s">
        <v>65</v>
      </c>
      <c r="U1143" s="40" t="s">
        <v>66</v>
      </c>
      <c r="V1143" s="26" t="s">
        <v>969</v>
      </c>
      <c r="W1143" s="40" t="s">
        <v>68</v>
      </c>
      <c r="X1143" s="40" t="s">
        <v>69</v>
      </c>
      <c r="Y1143" s="5"/>
      <c r="Z1143" s="5"/>
      <c r="AA1143" s="26" t="s">
        <v>71</v>
      </c>
      <c r="AB1143" s="26" t="s">
        <v>72</v>
      </c>
      <c r="AC1143" s="5"/>
      <c r="AD1143" s="26" t="s">
        <v>74</v>
      </c>
      <c r="AE1143" s="5"/>
      <c r="AF1143" s="5"/>
      <c r="AG1143" s="9"/>
      <c r="AH1143" s="50"/>
      <c r="AI1143" s="9"/>
      <c r="AJ1143" s="9"/>
      <c r="AK1143" s="40" t="s">
        <v>76</v>
      </c>
      <c r="AL1143" s="40" t="s">
        <v>77</v>
      </c>
      <c r="AM1143" s="32" t="s">
        <v>5240</v>
      </c>
      <c r="AN1143" s="26" t="s">
        <v>246</v>
      </c>
      <c r="AO1143" s="26" t="s">
        <v>5299</v>
      </c>
      <c r="AP1143" s="26" t="s">
        <v>5308</v>
      </c>
      <c r="AQ1143" s="5"/>
      <c r="AR1143" s="5"/>
      <c r="AS1143" s="5"/>
      <c r="AT1143" s="5"/>
      <c r="AU1143" s="9"/>
      <c r="AV1143" s="9"/>
      <c r="AW1143" s="9"/>
      <c r="AX1143" s="9"/>
      <c r="AY1143" s="9"/>
      <c r="AZ1143" s="9"/>
      <c r="BA1143" s="9"/>
      <c r="BB1143" s="9"/>
      <c r="BC1143" s="9"/>
      <c r="BD1143" s="9"/>
      <c r="BE1143" s="9"/>
      <c r="BF1143" s="9"/>
      <c r="BG1143" s="9"/>
      <c r="BH1143" s="9"/>
      <c r="BI1143" s="9"/>
      <c r="BJ1143" s="9"/>
      <c r="BK1143" s="9"/>
      <c r="BL1143" s="9"/>
      <c r="BM1143" s="9"/>
      <c r="BN1143" s="9"/>
      <c r="BO1143" s="9"/>
      <c r="BP1143" s="9"/>
      <c r="BQ1143" s="9"/>
      <c r="BR1143" s="9"/>
      <c r="BS1143" s="9"/>
      <c r="BT1143" s="9"/>
      <c r="BU1143" s="9"/>
      <c r="BV1143" s="9"/>
      <c r="BW1143" s="9"/>
    </row>
    <row r="1144">
      <c r="A1144" s="5"/>
      <c r="B1144" s="5"/>
      <c r="C1144" s="5"/>
      <c r="D1144" s="5"/>
      <c r="E1144" s="5"/>
      <c r="F1144" s="26">
        <v>1.0</v>
      </c>
      <c r="G1144" s="5"/>
      <c r="H1144" s="5"/>
      <c r="I1144" s="5"/>
      <c r="J1144" s="5"/>
      <c r="K1144" s="40" t="s">
        <v>55</v>
      </c>
      <c r="L1144" s="40" t="s">
        <v>60</v>
      </c>
      <c r="M1144" s="53" t="s">
        <v>5010</v>
      </c>
      <c r="N1144" s="40" t="s">
        <v>2791</v>
      </c>
      <c r="O1144" s="52" t="s">
        <v>5311</v>
      </c>
      <c r="P1144" s="5"/>
      <c r="Q1144" s="53" t="s">
        <v>134</v>
      </c>
      <c r="R1144" s="53" t="s">
        <v>135</v>
      </c>
      <c r="S1144" s="53" t="s">
        <v>59</v>
      </c>
      <c r="T1144" s="40" t="s">
        <v>65</v>
      </c>
      <c r="U1144" s="40" t="s">
        <v>66</v>
      </c>
      <c r="V1144" s="26" t="s">
        <v>969</v>
      </c>
      <c r="W1144" s="40" t="s">
        <v>68</v>
      </c>
      <c r="X1144" s="40" t="s">
        <v>69</v>
      </c>
      <c r="Y1144" s="5"/>
      <c r="Z1144" s="5"/>
      <c r="AA1144" s="26" t="s">
        <v>71</v>
      </c>
      <c r="AB1144" s="26" t="s">
        <v>72</v>
      </c>
      <c r="AC1144" s="5"/>
      <c r="AD1144" s="26" t="s">
        <v>74</v>
      </c>
      <c r="AE1144" s="5"/>
      <c r="AF1144" s="5"/>
      <c r="AG1144" s="9"/>
      <c r="AH1144" s="50"/>
      <c r="AI1144" s="9"/>
      <c r="AJ1144" s="9"/>
      <c r="AK1144" s="40" t="s">
        <v>76</v>
      </c>
      <c r="AL1144" s="40" t="s">
        <v>77</v>
      </c>
      <c r="AM1144" s="32" t="s">
        <v>5240</v>
      </c>
      <c r="AN1144" s="26" t="s">
        <v>246</v>
      </c>
      <c r="AO1144" s="26" t="s">
        <v>5299</v>
      </c>
      <c r="AP1144" s="26" t="s">
        <v>5308</v>
      </c>
      <c r="AQ1144" s="5"/>
      <c r="AR1144" s="5"/>
      <c r="AS1144" s="5"/>
      <c r="AT1144" s="5"/>
      <c r="AU1144" s="9"/>
      <c r="AV1144" s="9"/>
      <c r="AW1144" s="9"/>
      <c r="AX1144" s="9"/>
      <c r="AY1144" s="9"/>
      <c r="AZ1144" s="9"/>
      <c r="BA1144" s="9"/>
      <c r="BB1144" s="9"/>
      <c r="BC1144" s="9"/>
      <c r="BD1144" s="9"/>
      <c r="BE1144" s="9"/>
      <c r="BF1144" s="9"/>
      <c r="BG1144" s="9"/>
      <c r="BH1144" s="9"/>
      <c r="BI1144" s="9"/>
      <c r="BJ1144" s="9"/>
      <c r="BK1144" s="9"/>
      <c r="BL1144" s="9"/>
      <c r="BM1144" s="9"/>
      <c r="BN1144" s="9"/>
      <c r="BO1144" s="9"/>
      <c r="BP1144" s="9"/>
      <c r="BQ1144" s="9"/>
      <c r="BR1144" s="9"/>
      <c r="BS1144" s="9"/>
      <c r="BT1144" s="9"/>
      <c r="BU1144" s="9"/>
      <c r="BV1144" s="9"/>
      <c r="BW1144" s="9"/>
    </row>
    <row r="1145">
      <c r="A1145" s="5"/>
      <c r="B1145" s="5"/>
      <c r="C1145" s="5"/>
      <c r="D1145" s="5"/>
      <c r="E1145" s="5"/>
      <c r="F1145" s="26">
        <v>1.0</v>
      </c>
      <c r="G1145" s="5"/>
      <c r="H1145" s="5"/>
      <c r="I1145" s="5"/>
      <c r="J1145" s="5"/>
      <c r="K1145" s="40" t="s">
        <v>55</v>
      </c>
      <c r="L1145" s="40" t="s">
        <v>60</v>
      </c>
      <c r="M1145" s="53" t="s">
        <v>5010</v>
      </c>
      <c r="N1145" s="40" t="s">
        <v>2791</v>
      </c>
      <c r="O1145" s="52" t="s">
        <v>5312</v>
      </c>
      <c r="P1145" s="5"/>
      <c r="Q1145" s="53" t="s">
        <v>134</v>
      </c>
      <c r="R1145" s="53" t="s">
        <v>135</v>
      </c>
      <c r="S1145" s="53" t="s">
        <v>59</v>
      </c>
      <c r="T1145" s="40" t="s">
        <v>65</v>
      </c>
      <c r="U1145" s="40" t="s">
        <v>66</v>
      </c>
      <c r="V1145" s="26" t="s">
        <v>969</v>
      </c>
      <c r="W1145" s="40" t="s">
        <v>68</v>
      </c>
      <c r="X1145" s="40" t="s">
        <v>69</v>
      </c>
      <c r="Y1145" s="5"/>
      <c r="Z1145" s="5"/>
      <c r="AA1145" s="26" t="s">
        <v>71</v>
      </c>
      <c r="AB1145" s="26" t="s">
        <v>72</v>
      </c>
      <c r="AC1145" s="5"/>
      <c r="AD1145" s="26" t="s">
        <v>74</v>
      </c>
      <c r="AE1145" s="5"/>
      <c r="AF1145" s="5"/>
      <c r="AG1145" s="9"/>
      <c r="AH1145" s="50"/>
      <c r="AI1145" s="9"/>
      <c r="AJ1145" s="9"/>
      <c r="AK1145" s="40" t="s">
        <v>76</v>
      </c>
      <c r="AL1145" s="40" t="s">
        <v>77</v>
      </c>
      <c r="AM1145" s="32" t="s">
        <v>5240</v>
      </c>
      <c r="AN1145" s="26" t="s">
        <v>246</v>
      </c>
      <c r="AO1145" s="26" t="s">
        <v>5299</v>
      </c>
      <c r="AP1145" s="26" t="s">
        <v>5308</v>
      </c>
      <c r="AQ1145" s="5"/>
      <c r="AR1145" s="5"/>
      <c r="AS1145" s="5"/>
      <c r="AT1145" s="5"/>
      <c r="AU1145" s="9"/>
      <c r="AV1145" s="9"/>
      <c r="AW1145" s="9"/>
      <c r="AX1145" s="9"/>
      <c r="AY1145" s="9"/>
      <c r="AZ1145" s="9"/>
      <c r="BA1145" s="9"/>
      <c r="BB1145" s="9"/>
      <c r="BC1145" s="9"/>
      <c r="BD1145" s="9"/>
      <c r="BE1145" s="9"/>
      <c r="BF1145" s="9"/>
      <c r="BG1145" s="9"/>
      <c r="BH1145" s="9"/>
      <c r="BI1145" s="9"/>
      <c r="BJ1145" s="9"/>
      <c r="BK1145" s="9"/>
      <c r="BL1145" s="9"/>
      <c r="BM1145" s="9"/>
      <c r="BN1145" s="9"/>
      <c r="BO1145" s="9"/>
      <c r="BP1145" s="9"/>
      <c r="BQ1145" s="9"/>
      <c r="BR1145" s="9"/>
      <c r="BS1145" s="9"/>
      <c r="BT1145" s="9"/>
      <c r="BU1145" s="9"/>
      <c r="BV1145" s="9"/>
      <c r="BW1145" s="9"/>
    </row>
    <row r="1146">
      <c r="A1146" s="5"/>
      <c r="B1146" s="5"/>
      <c r="C1146" s="5"/>
      <c r="D1146" s="5"/>
      <c r="E1146" s="5"/>
      <c r="F1146" s="26">
        <v>1.0</v>
      </c>
      <c r="G1146" s="5"/>
      <c r="H1146" s="5"/>
      <c r="I1146" s="5"/>
      <c r="J1146" s="5"/>
      <c r="K1146" s="40" t="s">
        <v>55</v>
      </c>
      <c r="L1146" s="40" t="s">
        <v>60</v>
      </c>
      <c r="M1146" s="53" t="s">
        <v>5010</v>
      </c>
      <c r="N1146" s="40" t="s">
        <v>1319</v>
      </c>
      <c r="O1146" s="52" t="s">
        <v>5313</v>
      </c>
      <c r="P1146" s="5"/>
      <c r="Q1146" s="53" t="s">
        <v>114</v>
      </c>
      <c r="R1146" s="53" t="s">
        <v>115</v>
      </c>
      <c r="S1146" s="5"/>
      <c r="T1146" s="40" t="s">
        <v>65</v>
      </c>
      <c r="U1146" s="40" t="s">
        <v>66</v>
      </c>
      <c r="V1146" s="26" t="s">
        <v>969</v>
      </c>
      <c r="W1146" s="40" t="s">
        <v>68</v>
      </c>
      <c r="X1146" s="40" t="s">
        <v>69</v>
      </c>
      <c r="Y1146" s="5"/>
      <c r="Z1146" s="5"/>
      <c r="AA1146" s="26" t="s">
        <v>71</v>
      </c>
      <c r="AB1146" s="26" t="s">
        <v>72</v>
      </c>
      <c r="AC1146" s="5"/>
      <c r="AD1146" s="26" t="s">
        <v>156</v>
      </c>
      <c r="AE1146" s="5"/>
      <c r="AF1146" s="5"/>
      <c r="AG1146" s="9"/>
      <c r="AH1146" s="50"/>
      <c r="AI1146" s="9"/>
      <c r="AJ1146" s="9"/>
      <c r="AK1146" s="40" t="s">
        <v>76</v>
      </c>
      <c r="AL1146" s="40" t="s">
        <v>77</v>
      </c>
      <c r="AM1146" s="32" t="s">
        <v>5240</v>
      </c>
      <c r="AN1146" s="26" t="s">
        <v>246</v>
      </c>
      <c r="AO1146" s="26" t="s">
        <v>5299</v>
      </c>
      <c r="AP1146" s="26" t="s">
        <v>5308</v>
      </c>
      <c r="AQ1146" s="5"/>
      <c r="AR1146" s="5"/>
      <c r="AS1146" s="5"/>
      <c r="AT1146" s="5"/>
      <c r="AU1146" s="9"/>
      <c r="AV1146" s="9"/>
      <c r="AW1146" s="9"/>
      <c r="AX1146" s="9"/>
      <c r="AY1146" s="9"/>
      <c r="AZ1146" s="9"/>
      <c r="BA1146" s="9"/>
      <c r="BB1146" s="9"/>
      <c r="BC1146" s="9"/>
      <c r="BD1146" s="9"/>
      <c r="BE1146" s="9"/>
      <c r="BF1146" s="9"/>
      <c r="BG1146" s="9"/>
      <c r="BH1146" s="9"/>
      <c r="BI1146" s="9"/>
      <c r="BJ1146" s="9"/>
      <c r="BK1146" s="9"/>
      <c r="BL1146" s="9"/>
      <c r="BM1146" s="9"/>
      <c r="BN1146" s="9"/>
      <c r="BO1146" s="9"/>
      <c r="BP1146" s="9"/>
      <c r="BQ1146" s="9"/>
      <c r="BR1146" s="9"/>
      <c r="BS1146" s="9"/>
      <c r="BT1146" s="9"/>
      <c r="BU1146" s="9"/>
      <c r="BV1146" s="9"/>
      <c r="BW1146" s="9"/>
    </row>
    <row r="1147">
      <c r="A1147" s="5"/>
      <c r="B1147" s="5"/>
      <c r="C1147" s="5"/>
      <c r="D1147" s="5"/>
      <c r="E1147" s="5"/>
      <c r="F1147" s="26">
        <v>1.0</v>
      </c>
      <c r="G1147" s="5"/>
      <c r="H1147" s="5"/>
      <c r="I1147" s="5"/>
      <c r="J1147" s="5"/>
      <c r="K1147" s="40" t="s">
        <v>55</v>
      </c>
      <c r="L1147" s="40" t="s">
        <v>60</v>
      </c>
      <c r="M1147" s="53" t="s">
        <v>5010</v>
      </c>
      <c r="N1147" s="40" t="s">
        <v>1319</v>
      </c>
      <c r="O1147" s="52" t="s">
        <v>5314</v>
      </c>
      <c r="P1147" s="5"/>
      <c r="Q1147" s="53" t="s">
        <v>114</v>
      </c>
      <c r="R1147" s="53" t="s">
        <v>115</v>
      </c>
      <c r="S1147" s="5"/>
      <c r="T1147" s="40" t="s">
        <v>65</v>
      </c>
      <c r="U1147" s="40" t="s">
        <v>66</v>
      </c>
      <c r="V1147" s="26" t="s">
        <v>969</v>
      </c>
      <c r="W1147" s="40" t="s">
        <v>68</v>
      </c>
      <c r="X1147" s="40" t="s">
        <v>69</v>
      </c>
      <c r="Y1147" s="5"/>
      <c r="Z1147" s="5"/>
      <c r="AA1147" s="26" t="s">
        <v>71</v>
      </c>
      <c r="AB1147" s="26" t="s">
        <v>72</v>
      </c>
      <c r="AC1147" s="5"/>
      <c r="AD1147" s="26" t="s">
        <v>156</v>
      </c>
      <c r="AE1147" s="5"/>
      <c r="AF1147" s="5"/>
      <c r="AG1147" s="9"/>
      <c r="AH1147" s="50"/>
      <c r="AI1147" s="9"/>
      <c r="AJ1147" s="9"/>
      <c r="AK1147" s="40" t="s">
        <v>76</v>
      </c>
      <c r="AL1147" s="40" t="s">
        <v>77</v>
      </c>
      <c r="AM1147" s="32" t="s">
        <v>5240</v>
      </c>
      <c r="AN1147" s="26" t="s">
        <v>246</v>
      </c>
      <c r="AO1147" s="26" t="s">
        <v>5299</v>
      </c>
      <c r="AP1147" s="26" t="s">
        <v>5308</v>
      </c>
      <c r="AQ1147" s="5"/>
      <c r="AR1147" s="5"/>
      <c r="AS1147" s="5"/>
      <c r="AT1147" s="5"/>
      <c r="AU1147" s="9"/>
      <c r="AV1147" s="9"/>
      <c r="AW1147" s="9"/>
      <c r="AX1147" s="9"/>
      <c r="AY1147" s="9"/>
      <c r="AZ1147" s="9"/>
      <c r="BA1147" s="9"/>
      <c r="BB1147" s="9"/>
      <c r="BC1147" s="9"/>
      <c r="BD1147" s="9"/>
      <c r="BE1147" s="9"/>
      <c r="BF1147" s="9"/>
      <c r="BG1147" s="9"/>
      <c r="BH1147" s="9"/>
      <c r="BI1147" s="9"/>
      <c r="BJ1147" s="9"/>
      <c r="BK1147" s="9"/>
      <c r="BL1147" s="9"/>
      <c r="BM1147" s="9"/>
      <c r="BN1147" s="9"/>
      <c r="BO1147" s="9"/>
      <c r="BP1147" s="9"/>
      <c r="BQ1147" s="9"/>
      <c r="BR1147" s="9"/>
      <c r="BS1147" s="9"/>
      <c r="BT1147" s="9"/>
      <c r="BU1147" s="9"/>
      <c r="BV1147" s="9"/>
      <c r="BW1147" s="9"/>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21"/>
      <c r="AI1148" s="5"/>
      <c r="AJ1148" s="5"/>
      <c r="AK1148" s="5"/>
      <c r="AL1148" s="5"/>
      <c r="AM1148" s="21"/>
      <c r="AN1148" s="5"/>
      <c r="AO1148" s="5"/>
      <c r="AP1148" s="5"/>
      <c r="AQ1148" s="5"/>
      <c r="AR1148" s="5"/>
      <c r="AS1148" s="5"/>
      <c r="AT1148" s="5"/>
      <c r="AU1148" s="9"/>
      <c r="AV1148" s="9"/>
      <c r="AW1148" s="9"/>
      <c r="AX1148" s="9"/>
      <c r="AY1148" s="9"/>
      <c r="AZ1148" s="9"/>
      <c r="BA1148" s="9"/>
      <c r="BB1148" s="9"/>
      <c r="BC1148" s="9"/>
      <c r="BD1148" s="9"/>
      <c r="BE1148" s="9"/>
      <c r="BF1148" s="9"/>
      <c r="BG1148" s="9"/>
      <c r="BH1148" s="9"/>
      <c r="BI1148" s="9"/>
      <c r="BJ1148" s="9"/>
      <c r="BK1148" s="9"/>
      <c r="BL1148" s="9"/>
      <c r="BM1148" s="9"/>
      <c r="BN1148" s="9"/>
      <c r="BO1148" s="9"/>
      <c r="BP1148" s="9"/>
      <c r="BQ1148" s="9"/>
      <c r="BR1148" s="9"/>
      <c r="BS1148" s="9"/>
      <c r="BT1148" s="9"/>
      <c r="BU1148" s="9"/>
      <c r="BV1148" s="9"/>
      <c r="BW1148" s="9"/>
    </row>
    <row r="1149">
      <c r="A1149" s="5"/>
      <c r="B1149" s="5"/>
      <c r="C1149" s="5"/>
      <c r="D1149" s="5"/>
      <c r="E1149" s="5"/>
      <c r="F1149" s="26">
        <v>1.0</v>
      </c>
      <c r="G1149" s="5"/>
      <c r="H1149" s="5"/>
      <c r="I1149" s="5"/>
      <c r="J1149" s="5"/>
      <c r="K1149" s="40" t="s">
        <v>55</v>
      </c>
      <c r="L1149" s="40" t="s">
        <v>60</v>
      </c>
      <c r="M1149" s="53" t="s">
        <v>5010</v>
      </c>
      <c r="N1149" s="40" t="s">
        <v>2791</v>
      </c>
      <c r="O1149" s="52" t="s">
        <v>5315</v>
      </c>
      <c r="P1149" s="5"/>
      <c r="Q1149" s="53" t="s">
        <v>134</v>
      </c>
      <c r="R1149" s="53" t="s">
        <v>135</v>
      </c>
      <c r="S1149" s="53" t="s">
        <v>59</v>
      </c>
      <c r="T1149" s="40" t="s">
        <v>65</v>
      </c>
      <c r="U1149" s="40" t="s">
        <v>66</v>
      </c>
      <c r="V1149" s="26" t="s">
        <v>969</v>
      </c>
      <c r="W1149" s="40" t="s">
        <v>68</v>
      </c>
      <c r="X1149" s="40" t="s">
        <v>69</v>
      </c>
      <c r="Y1149" s="5"/>
      <c r="Z1149" s="5"/>
      <c r="AA1149" s="26" t="s">
        <v>71</v>
      </c>
      <c r="AB1149" s="26" t="s">
        <v>72</v>
      </c>
      <c r="AC1149" s="5"/>
      <c r="AD1149" s="26" t="s">
        <v>74</v>
      </c>
      <c r="AE1149" s="5"/>
      <c r="AF1149" s="5"/>
      <c r="AG1149" s="9"/>
      <c r="AH1149" s="50"/>
      <c r="AI1149" s="9"/>
      <c r="AJ1149" s="9"/>
      <c r="AK1149" s="40" t="s">
        <v>76</v>
      </c>
      <c r="AL1149" s="40" t="s">
        <v>77</v>
      </c>
      <c r="AM1149" s="32" t="s">
        <v>5240</v>
      </c>
      <c r="AN1149" s="26" t="s">
        <v>246</v>
      </c>
      <c r="AO1149" s="26" t="s">
        <v>5299</v>
      </c>
      <c r="AP1149" s="26" t="s">
        <v>5316</v>
      </c>
      <c r="AQ1149" s="5"/>
      <c r="AR1149" s="5"/>
      <c r="AS1149" s="5"/>
      <c r="AT1149" s="5"/>
      <c r="AU1149" s="9"/>
      <c r="AV1149" s="9"/>
      <c r="AW1149" s="9"/>
      <c r="AX1149" s="9"/>
      <c r="AY1149" s="9"/>
      <c r="AZ1149" s="9"/>
      <c r="BA1149" s="9"/>
      <c r="BB1149" s="9"/>
      <c r="BC1149" s="9"/>
      <c r="BD1149" s="9"/>
      <c r="BE1149" s="9"/>
      <c r="BF1149" s="9"/>
      <c r="BG1149" s="9"/>
      <c r="BH1149" s="9"/>
      <c r="BI1149" s="9"/>
      <c r="BJ1149" s="9"/>
      <c r="BK1149" s="9"/>
      <c r="BL1149" s="9"/>
      <c r="BM1149" s="9"/>
      <c r="BN1149" s="9"/>
      <c r="BO1149" s="9"/>
      <c r="BP1149" s="9"/>
      <c r="BQ1149" s="9"/>
      <c r="BR1149" s="9"/>
      <c r="BS1149" s="9"/>
      <c r="BT1149" s="9"/>
      <c r="BU1149" s="9"/>
      <c r="BV1149" s="9"/>
      <c r="BW1149" s="9"/>
    </row>
    <row r="1150">
      <c r="A1150" s="5"/>
      <c r="B1150" s="5"/>
      <c r="C1150" s="5"/>
      <c r="D1150" s="5"/>
      <c r="E1150" s="5"/>
      <c r="F1150" s="26">
        <v>1.0</v>
      </c>
      <c r="G1150" s="5"/>
      <c r="H1150" s="5"/>
      <c r="I1150" s="5"/>
      <c r="J1150" s="5"/>
      <c r="K1150" s="40" t="s">
        <v>55</v>
      </c>
      <c r="L1150" s="40" t="s">
        <v>60</v>
      </c>
      <c r="M1150" s="53" t="s">
        <v>5010</v>
      </c>
      <c r="N1150" s="40" t="s">
        <v>2791</v>
      </c>
      <c r="O1150" s="52" t="s">
        <v>5317</v>
      </c>
      <c r="P1150" s="5"/>
      <c r="Q1150" s="53" t="s">
        <v>134</v>
      </c>
      <c r="R1150" s="53" t="s">
        <v>135</v>
      </c>
      <c r="S1150" s="53" t="s">
        <v>59</v>
      </c>
      <c r="T1150" s="40" t="s">
        <v>65</v>
      </c>
      <c r="U1150" s="40" t="s">
        <v>66</v>
      </c>
      <c r="V1150" s="26" t="s">
        <v>969</v>
      </c>
      <c r="W1150" s="40" t="s">
        <v>68</v>
      </c>
      <c r="X1150" s="40" t="s">
        <v>69</v>
      </c>
      <c r="Y1150" s="5"/>
      <c r="Z1150" s="5"/>
      <c r="AA1150" s="26" t="s">
        <v>71</v>
      </c>
      <c r="AB1150" s="26" t="s">
        <v>72</v>
      </c>
      <c r="AC1150" s="5"/>
      <c r="AD1150" s="26" t="s">
        <v>74</v>
      </c>
      <c r="AE1150" s="5"/>
      <c r="AF1150" s="5"/>
      <c r="AG1150" s="9"/>
      <c r="AH1150" s="50"/>
      <c r="AI1150" s="9"/>
      <c r="AJ1150" s="9"/>
      <c r="AK1150" s="40" t="s">
        <v>76</v>
      </c>
      <c r="AL1150" s="40" t="s">
        <v>77</v>
      </c>
      <c r="AM1150" s="32" t="s">
        <v>5240</v>
      </c>
      <c r="AN1150" s="26" t="s">
        <v>246</v>
      </c>
      <c r="AO1150" s="26" t="s">
        <v>5299</v>
      </c>
      <c r="AP1150" s="26" t="s">
        <v>5316</v>
      </c>
      <c r="AQ1150" s="5"/>
      <c r="AR1150" s="5"/>
      <c r="AS1150" s="5"/>
      <c r="AT1150" s="5"/>
      <c r="AU1150" s="9"/>
      <c r="AV1150" s="9"/>
      <c r="AW1150" s="9"/>
      <c r="AX1150" s="9"/>
      <c r="AY1150" s="9"/>
      <c r="AZ1150" s="9"/>
      <c r="BA1150" s="9"/>
      <c r="BB1150" s="9"/>
      <c r="BC1150" s="9"/>
      <c r="BD1150" s="9"/>
      <c r="BE1150" s="9"/>
      <c r="BF1150" s="9"/>
      <c r="BG1150" s="9"/>
      <c r="BH1150" s="9"/>
      <c r="BI1150" s="9"/>
      <c r="BJ1150" s="9"/>
      <c r="BK1150" s="9"/>
      <c r="BL1150" s="9"/>
      <c r="BM1150" s="9"/>
      <c r="BN1150" s="9"/>
      <c r="BO1150" s="9"/>
      <c r="BP1150" s="9"/>
      <c r="BQ1150" s="9"/>
      <c r="BR1150" s="9"/>
      <c r="BS1150" s="9"/>
      <c r="BT1150" s="9"/>
      <c r="BU1150" s="9"/>
      <c r="BV1150" s="9"/>
      <c r="BW1150" s="9"/>
    </row>
    <row r="1151">
      <c r="A1151" s="5"/>
      <c r="B1151" s="5"/>
      <c r="C1151" s="5"/>
      <c r="D1151" s="5"/>
      <c r="E1151" s="5"/>
      <c r="F1151" s="26">
        <v>1.0</v>
      </c>
      <c r="G1151" s="5"/>
      <c r="H1151" s="5"/>
      <c r="I1151" s="5"/>
      <c r="J1151" s="5"/>
      <c r="K1151" s="40" t="s">
        <v>55</v>
      </c>
      <c r="L1151" s="40" t="s">
        <v>60</v>
      </c>
      <c r="M1151" s="53" t="s">
        <v>5010</v>
      </c>
      <c r="N1151" s="40" t="s">
        <v>2791</v>
      </c>
      <c r="O1151" s="52" t="s">
        <v>5318</v>
      </c>
      <c r="P1151" s="5"/>
      <c r="Q1151" s="53" t="s">
        <v>134</v>
      </c>
      <c r="R1151" s="53" t="s">
        <v>135</v>
      </c>
      <c r="S1151" s="53" t="s">
        <v>59</v>
      </c>
      <c r="T1151" s="40" t="s">
        <v>65</v>
      </c>
      <c r="U1151" s="40" t="s">
        <v>66</v>
      </c>
      <c r="V1151" s="26" t="s">
        <v>969</v>
      </c>
      <c r="W1151" s="40" t="s">
        <v>68</v>
      </c>
      <c r="X1151" s="40" t="s">
        <v>69</v>
      </c>
      <c r="Y1151" s="5"/>
      <c r="Z1151" s="5"/>
      <c r="AA1151" s="26" t="s">
        <v>71</v>
      </c>
      <c r="AB1151" s="26" t="s">
        <v>72</v>
      </c>
      <c r="AC1151" s="5"/>
      <c r="AD1151" s="26" t="s">
        <v>74</v>
      </c>
      <c r="AE1151" s="5"/>
      <c r="AF1151" s="5"/>
      <c r="AG1151" s="9"/>
      <c r="AH1151" s="50"/>
      <c r="AI1151" s="9"/>
      <c r="AJ1151" s="9"/>
      <c r="AK1151" s="40" t="s">
        <v>76</v>
      </c>
      <c r="AL1151" s="40" t="s">
        <v>77</v>
      </c>
      <c r="AM1151" s="32" t="s">
        <v>5240</v>
      </c>
      <c r="AN1151" s="26" t="s">
        <v>246</v>
      </c>
      <c r="AO1151" s="26" t="s">
        <v>5299</v>
      </c>
      <c r="AP1151" s="26" t="s">
        <v>5316</v>
      </c>
      <c r="AQ1151" s="5"/>
      <c r="AR1151" s="5"/>
      <c r="AS1151" s="5"/>
      <c r="AT1151" s="5"/>
      <c r="AU1151" s="9"/>
      <c r="AV1151" s="9"/>
      <c r="AW1151" s="9"/>
      <c r="AX1151" s="9"/>
      <c r="AY1151" s="9"/>
      <c r="AZ1151" s="9"/>
      <c r="BA1151" s="9"/>
      <c r="BB1151" s="9"/>
      <c r="BC1151" s="9"/>
      <c r="BD1151" s="9"/>
      <c r="BE1151" s="9"/>
      <c r="BF1151" s="9"/>
      <c r="BG1151" s="9"/>
      <c r="BH1151" s="9"/>
      <c r="BI1151" s="9"/>
      <c r="BJ1151" s="9"/>
      <c r="BK1151" s="9"/>
      <c r="BL1151" s="9"/>
      <c r="BM1151" s="9"/>
      <c r="BN1151" s="9"/>
      <c r="BO1151" s="9"/>
      <c r="BP1151" s="9"/>
      <c r="BQ1151" s="9"/>
      <c r="BR1151" s="9"/>
      <c r="BS1151" s="9"/>
      <c r="BT1151" s="9"/>
      <c r="BU1151" s="9"/>
      <c r="BV1151" s="9"/>
      <c r="BW1151" s="9"/>
    </row>
    <row r="1152">
      <c r="A1152" s="5"/>
      <c r="B1152" s="5"/>
      <c r="C1152" s="5"/>
      <c r="D1152" s="5"/>
      <c r="E1152" s="5"/>
      <c r="F1152" s="26">
        <v>1.0</v>
      </c>
      <c r="G1152" s="5"/>
      <c r="H1152" s="5"/>
      <c r="I1152" s="5"/>
      <c r="J1152" s="5"/>
      <c r="K1152" s="40" t="s">
        <v>55</v>
      </c>
      <c r="L1152" s="40" t="s">
        <v>60</v>
      </c>
      <c r="M1152" s="53" t="s">
        <v>5010</v>
      </c>
      <c r="N1152" s="40" t="s">
        <v>1319</v>
      </c>
      <c r="O1152" s="52" t="s">
        <v>5319</v>
      </c>
      <c r="P1152" s="5"/>
      <c r="Q1152" s="53" t="s">
        <v>114</v>
      </c>
      <c r="R1152" s="53" t="s">
        <v>115</v>
      </c>
      <c r="S1152" s="5"/>
      <c r="T1152" s="40" t="s">
        <v>65</v>
      </c>
      <c r="U1152" s="40" t="s">
        <v>66</v>
      </c>
      <c r="V1152" s="26" t="s">
        <v>969</v>
      </c>
      <c r="W1152" s="40" t="s">
        <v>68</v>
      </c>
      <c r="X1152" s="40" t="s">
        <v>69</v>
      </c>
      <c r="Y1152" s="5"/>
      <c r="Z1152" s="5"/>
      <c r="AA1152" s="26" t="s">
        <v>71</v>
      </c>
      <c r="AB1152" s="26" t="s">
        <v>72</v>
      </c>
      <c r="AC1152" s="5"/>
      <c r="AD1152" s="26" t="s">
        <v>156</v>
      </c>
      <c r="AE1152" s="5"/>
      <c r="AF1152" s="5"/>
      <c r="AG1152" s="9"/>
      <c r="AH1152" s="50"/>
      <c r="AI1152" s="9"/>
      <c r="AJ1152" s="9"/>
      <c r="AK1152" s="40" t="s">
        <v>76</v>
      </c>
      <c r="AL1152" s="40" t="s">
        <v>77</v>
      </c>
      <c r="AM1152" s="32" t="s">
        <v>5240</v>
      </c>
      <c r="AN1152" s="26" t="s">
        <v>246</v>
      </c>
      <c r="AO1152" s="26" t="s">
        <v>5299</v>
      </c>
      <c r="AP1152" s="26" t="s">
        <v>5316</v>
      </c>
      <c r="AQ1152" s="5"/>
      <c r="AR1152" s="5"/>
      <c r="AS1152" s="5"/>
      <c r="AT1152" s="5"/>
      <c r="AU1152" s="9"/>
      <c r="AV1152" s="9"/>
      <c r="AW1152" s="9"/>
      <c r="AX1152" s="9"/>
      <c r="AY1152" s="9"/>
      <c r="AZ1152" s="9"/>
      <c r="BA1152" s="9"/>
      <c r="BB1152" s="9"/>
      <c r="BC1152" s="9"/>
      <c r="BD1152" s="9"/>
      <c r="BE1152" s="9"/>
      <c r="BF1152" s="9"/>
      <c r="BG1152" s="9"/>
      <c r="BH1152" s="9"/>
      <c r="BI1152" s="9"/>
      <c r="BJ1152" s="9"/>
      <c r="BK1152" s="9"/>
      <c r="BL1152" s="9"/>
      <c r="BM1152" s="9"/>
      <c r="BN1152" s="9"/>
      <c r="BO1152" s="9"/>
      <c r="BP1152" s="9"/>
      <c r="BQ1152" s="9"/>
      <c r="BR1152" s="9"/>
      <c r="BS1152" s="9"/>
      <c r="BT1152" s="9"/>
      <c r="BU1152" s="9"/>
      <c r="BV1152" s="9"/>
      <c r="BW1152" s="9"/>
    </row>
    <row r="1153">
      <c r="A1153" s="5"/>
      <c r="B1153" s="5"/>
      <c r="C1153" s="5"/>
      <c r="D1153" s="5"/>
      <c r="E1153" s="5"/>
      <c r="F1153" s="26">
        <v>1.0</v>
      </c>
      <c r="G1153" s="5"/>
      <c r="H1153" s="5"/>
      <c r="I1153" s="5"/>
      <c r="J1153" s="5"/>
      <c r="K1153" s="40" t="s">
        <v>55</v>
      </c>
      <c r="L1153" s="40" t="s">
        <v>60</v>
      </c>
      <c r="M1153" s="53" t="s">
        <v>5010</v>
      </c>
      <c r="N1153" s="40" t="s">
        <v>1319</v>
      </c>
      <c r="O1153" s="52" t="s">
        <v>5320</v>
      </c>
      <c r="P1153" s="5"/>
      <c r="Q1153" s="53" t="s">
        <v>114</v>
      </c>
      <c r="R1153" s="53" t="s">
        <v>115</v>
      </c>
      <c r="S1153" s="5"/>
      <c r="T1153" s="40" t="s">
        <v>65</v>
      </c>
      <c r="U1153" s="40" t="s">
        <v>66</v>
      </c>
      <c r="V1153" s="26" t="s">
        <v>969</v>
      </c>
      <c r="W1153" s="40" t="s">
        <v>68</v>
      </c>
      <c r="X1153" s="40" t="s">
        <v>69</v>
      </c>
      <c r="Y1153" s="5"/>
      <c r="Z1153" s="5"/>
      <c r="AA1153" s="26" t="s">
        <v>71</v>
      </c>
      <c r="AB1153" s="26" t="s">
        <v>72</v>
      </c>
      <c r="AC1153" s="5"/>
      <c r="AD1153" s="26" t="s">
        <v>156</v>
      </c>
      <c r="AE1153" s="5"/>
      <c r="AF1153" s="5"/>
      <c r="AG1153" s="9"/>
      <c r="AH1153" s="50"/>
      <c r="AI1153" s="9"/>
      <c r="AJ1153" s="9"/>
      <c r="AK1153" s="40" t="s">
        <v>76</v>
      </c>
      <c r="AL1153" s="40" t="s">
        <v>77</v>
      </c>
      <c r="AM1153" s="32" t="s">
        <v>5240</v>
      </c>
      <c r="AN1153" s="26" t="s">
        <v>246</v>
      </c>
      <c r="AO1153" s="26" t="s">
        <v>5299</v>
      </c>
      <c r="AP1153" s="26" t="s">
        <v>5316</v>
      </c>
      <c r="AQ1153" s="5"/>
      <c r="AR1153" s="5"/>
      <c r="AS1153" s="5"/>
      <c r="AT1153" s="5"/>
      <c r="AU1153" s="9"/>
      <c r="AV1153" s="9"/>
      <c r="AW1153" s="9"/>
      <c r="AX1153" s="9"/>
      <c r="AY1153" s="9"/>
      <c r="AZ1153" s="9"/>
      <c r="BA1153" s="9"/>
      <c r="BB1153" s="9"/>
      <c r="BC1153" s="9"/>
      <c r="BD1153" s="9"/>
      <c r="BE1153" s="9"/>
      <c r="BF1153" s="9"/>
      <c r="BG1153" s="9"/>
      <c r="BH1153" s="9"/>
      <c r="BI1153" s="9"/>
      <c r="BJ1153" s="9"/>
      <c r="BK1153" s="9"/>
      <c r="BL1153" s="9"/>
      <c r="BM1153" s="9"/>
      <c r="BN1153" s="9"/>
      <c r="BO1153" s="9"/>
      <c r="BP1153" s="9"/>
      <c r="BQ1153" s="9"/>
      <c r="BR1153" s="9"/>
      <c r="BS1153" s="9"/>
      <c r="BT1153" s="9"/>
      <c r="BU1153" s="9"/>
      <c r="BV1153" s="9"/>
      <c r="BW1153" s="9"/>
    </row>
    <row r="1154">
      <c r="A1154" s="5"/>
      <c r="B1154" s="5"/>
      <c r="C1154" s="5"/>
      <c r="D1154" s="5"/>
      <c r="E1154" s="5"/>
      <c r="F1154" s="26">
        <v>1.0</v>
      </c>
      <c r="G1154" s="5"/>
      <c r="H1154" s="5"/>
      <c r="I1154" s="5"/>
      <c r="J1154" s="5"/>
      <c r="K1154" s="40" t="s">
        <v>55</v>
      </c>
      <c r="L1154" s="40" t="s">
        <v>60</v>
      </c>
      <c r="M1154" s="53" t="s">
        <v>5010</v>
      </c>
      <c r="N1154" s="40" t="s">
        <v>1319</v>
      </c>
      <c r="O1154" s="52" t="s">
        <v>5321</v>
      </c>
      <c r="P1154" s="5"/>
      <c r="Q1154" s="53" t="s">
        <v>114</v>
      </c>
      <c r="R1154" s="53" t="s">
        <v>115</v>
      </c>
      <c r="S1154" s="5"/>
      <c r="T1154" s="40" t="s">
        <v>65</v>
      </c>
      <c r="U1154" s="40" t="s">
        <v>66</v>
      </c>
      <c r="V1154" s="26" t="s">
        <v>969</v>
      </c>
      <c r="W1154" s="40" t="s">
        <v>68</v>
      </c>
      <c r="X1154" s="40" t="s">
        <v>69</v>
      </c>
      <c r="Y1154" s="5"/>
      <c r="Z1154" s="5"/>
      <c r="AA1154" s="26" t="s">
        <v>71</v>
      </c>
      <c r="AB1154" s="26" t="s">
        <v>72</v>
      </c>
      <c r="AC1154" s="5"/>
      <c r="AD1154" s="26" t="s">
        <v>156</v>
      </c>
      <c r="AE1154" s="5"/>
      <c r="AF1154" s="5"/>
      <c r="AG1154" s="9"/>
      <c r="AH1154" s="50"/>
      <c r="AI1154" s="9"/>
      <c r="AJ1154" s="9"/>
      <c r="AK1154" s="40" t="s">
        <v>76</v>
      </c>
      <c r="AL1154" s="40" t="s">
        <v>77</v>
      </c>
      <c r="AM1154" s="32" t="s">
        <v>5240</v>
      </c>
      <c r="AN1154" s="26" t="s">
        <v>246</v>
      </c>
      <c r="AO1154" s="26" t="s">
        <v>5299</v>
      </c>
      <c r="AP1154" s="26" t="s">
        <v>5316</v>
      </c>
      <c r="AQ1154" s="5"/>
      <c r="AR1154" s="5"/>
      <c r="AS1154" s="5"/>
      <c r="AT1154" s="5"/>
      <c r="AU1154" s="9"/>
      <c r="AV1154" s="9"/>
      <c r="AW1154" s="9"/>
      <c r="AX1154" s="9"/>
      <c r="AY1154" s="9"/>
      <c r="AZ1154" s="9"/>
      <c r="BA1154" s="9"/>
      <c r="BB1154" s="9"/>
      <c r="BC1154" s="9"/>
      <c r="BD1154" s="9"/>
      <c r="BE1154" s="9"/>
      <c r="BF1154" s="9"/>
      <c r="BG1154" s="9"/>
      <c r="BH1154" s="9"/>
      <c r="BI1154" s="9"/>
      <c r="BJ1154" s="9"/>
      <c r="BK1154" s="9"/>
      <c r="BL1154" s="9"/>
      <c r="BM1154" s="9"/>
      <c r="BN1154" s="9"/>
      <c r="BO1154" s="9"/>
      <c r="BP1154" s="9"/>
      <c r="BQ1154" s="9"/>
      <c r="BR1154" s="9"/>
      <c r="BS1154" s="9"/>
      <c r="BT1154" s="9"/>
      <c r="BU1154" s="9"/>
      <c r="BV1154" s="9"/>
      <c r="BW1154" s="9"/>
    </row>
    <row r="1155">
      <c r="A1155" s="5"/>
      <c r="B1155" s="5"/>
      <c r="C1155" s="5"/>
      <c r="D1155" s="5"/>
      <c r="E1155" s="5"/>
      <c r="F1155" s="26">
        <v>1.0</v>
      </c>
      <c r="G1155" s="5"/>
      <c r="H1155" s="5"/>
      <c r="I1155" s="5"/>
      <c r="J1155" s="5"/>
      <c r="K1155" s="40" t="s">
        <v>55</v>
      </c>
      <c r="L1155" s="40" t="s">
        <v>60</v>
      </c>
      <c r="M1155" s="53" t="s">
        <v>5010</v>
      </c>
      <c r="N1155" s="40" t="s">
        <v>1319</v>
      </c>
      <c r="O1155" s="52" t="s">
        <v>5322</v>
      </c>
      <c r="P1155" s="5"/>
      <c r="Q1155" s="53" t="s">
        <v>114</v>
      </c>
      <c r="R1155" s="53" t="s">
        <v>115</v>
      </c>
      <c r="S1155" s="5"/>
      <c r="T1155" s="40" t="s">
        <v>65</v>
      </c>
      <c r="U1155" s="40" t="s">
        <v>66</v>
      </c>
      <c r="V1155" s="26" t="s">
        <v>969</v>
      </c>
      <c r="W1155" s="40" t="s">
        <v>68</v>
      </c>
      <c r="X1155" s="40" t="s">
        <v>69</v>
      </c>
      <c r="Y1155" s="5"/>
      <c r="Z1155" s="5"/>
      <c r="AA1155" s="26" t="s">
        <v>71</v>
      </c>
      <c r="AB1155" s="26" t="s">
        <v>72</v>
      </c>
      <c r="AC1155" s="5"/>
      <c r="AD1155" s="26" t="s">
        <v>156</v>
      </c>
      <c r="AE1155" s="5"/>
      <c r="AF1155" s="5"/>
      <c r="AG1155" s="9"/>
      <c r="AH1155" s="50"/>
      <c r="AI1155" s="9"/>
      <c r="AJ1155" s="9"/>
      <c r="AK1155" s="40" t="s">
        <v>76</v>
      </c>
      <c r="AL1155" s="40" t="s">
        <v>77</v>
      </c>
      <c r="AM1155" s="32" t="s">
        <v>5240</v>
      </c>
      <c r="AN1155" s="26" t="s">
        <v>246</v>
      </c>
      <c r="AO1155" s="26" t="s">
        <v>5299</v>
      </c>
      <c r="AP1155" s="26" t="s">
        <v>5316</v>
      </c>
      <c r="AQ1155" s="5"/>
      <c r="AR1155" s="5"/>
      <c r="AS1155" s="5"/>
      <c r="AT1155" s="5"/>
      <c r="AU1155" s="9"/>
      <c r="AV1155" s="9"/>
      <c r="AW1155" s="9"/>
      <c r="AX1155" s="9"/>
      <c r="AY1155" s="9"/>
      <c r="AZ1155" s="9"/>
      <c r="BA1155" s="9"/>
      <c r="BB1155" s="9"/>
      <c r="BC1155" s="9"/>
      <c r="BD1155" s="9"/>
      <c r="BE1155" s="9"/>
      <c r="BF1155" s="9"/>
      <c r="BG1155" s="9"/>
      <c r="BH1155" s="9"/>
      <c r="BI1155" s="9"/>
      <c r="BJ1155" s="9"/>
      <c r="BK1155" s="9"/>
      <c r="BL1155" s="9"/>
      <c r="BM1155" s="9"/>
      <c r="BN1155" s="9"/>
      <c r="BO1155" s="9"/>
      <c r="BP1155" s="9"/>
      <c r="BQ1155" s="9"/>
      <c r="BR1155" s="9"/>
      <c r="BS1155" s="9"/>
      <c r="BT1155" s="9"/>
      <c r="BU1155" s="9"/>
      <c r="BV1155" s="9"/>
      <c r="BW1155" s="9"/>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21"/>
      <c r="AI1156" s="5"/>
      <c r="AJ1156" s="5"/>
      <c r="AK1156" s="5"/>
      <c r="AL1156" s="5"/>
      <c r="AM1156" s="21"/>
      <c r="AN1156" s="5"/>
      <c r="AO1156" s="5"/>
      <c r="AP1156" s="5"/>
      <c r="AQ1156" s="5"/>
      <c r="AR1156" s="5"/>
      <c r="AS1156" s="5"/>
      <c r="AT1156" s="5"/>
      <c r="AU1156" s="9"/>
      <c r="AV1156" s="9"/>
      <c r="AW1156" s="9"/>
      <c r="AX1156" s="9"/>
      <c r="AY1156" s="9"/>
      <c r="AZ1156" s="9"/>
      <c r="BA1156" s="9"/>
      <c r="BB1156" s="9"/>
      <c r="BC1156" s="9"/>
      <c r="BD1156" s="9"/>
      <c r="BE1156" s="9"/>
      <c r="BF1156" s="9"/>
      <c r="BG1156" s="9"/>
      <c r="BH1156" s="9"/>
      <c r="BI1156" s="9"/>
      <c r="BJ1156" s="9"/>
      <c r="BK1156" s="9"/>
      <c r="BL1156" s="9"/>
      <c r="BM1156" s="9"/>
      <c r="BN1156" s="9"/>
      <c r="BO1156" s="9"/>
      <c r="BP1156" s="9"/>
      <c r="BQ1156" s="9"/>
      <c r="BR1156" s="9"/>
      <c r="BS1156" s="9"/>
      <c r="BT1156" s="9"/>
      <c r="BU1156" s="9"/>
      <c r="BV1156" s="9"/>
      <c r="BW1156" s="9"/>
    </row>
    <row r="1157">
      <c r="A1157" s="5"/>
      <c r="B1157" s="5"/>
      <c r="C1157" s="5"/>
      <c r="D1157" s="5"/>
      <c r="E1157" s="5"/>
      <c r="F1157" s="26">
        <v>1.0</v>
      </c>
      <c r="G1157" s="5"/>
      <c r="H1157" s="5"/>
      <c r="I1157" s="5"/>
      <c r="J1157" s="5"/>
      <c r="K1157" s="40" t="s">
        <v>55</v>
      </c>
      <c r="L1157" s="40" t="s">
        <v>60</v>
      </c>
      <c r="M1157" s="53" t="s">
        <v>5010</v>
      </c>
      <c r="N1157" s="40" t="s">
        <v>2791</v>
      </c>
      <c r="O1157" s="52" t="s">
        <v>5323</v>
      </c>
      <c r="P1157" s="5"/>
      <c r="Q1157" s="53" t="s">
        <v>134</v>
      </c>
      <c r="R1157" s="53" t="s">
        <v>135</v>
      </c>
      <c r="S1157" s="53" t="s">
        <v>59</v>
      </c>
      <c r="T1157" s="40" t="s">
        <v>65</v>
      </c>
      <c r="U1157" s="40" t="s">
        <v>66</v>
      </c>
      <c r="V1157" s="26" t="s">
        <v>969</v>
      </c>
      <c r="W1157" s="40" t="s">
        <v>68</v>
      </c>
      <c r="X1157" s="40" t="s">
        <v>69</v>
      </c>
      <c r="Y1157" s="5"/>
      <c r="Z1157" s="5"/>
      <c r="AA1157" s="26" t="s">
        <v>71</v>
      </c>
      <c r="AB1157" s="26" t="s">
        <v>72</v>
      </c>
      <c r="AC1157" s="5"/>
      <c r="AD1157" s="26" t="s">
        <v>74</v>
      </c>
      <c r="AE1157" s="5"/>
      <c r="AF1157" s="5"/>
      <c r="AG1157" s="9"/>
      <c r="AH1157" s="50"/>
      <c r="AI1157" s="9"/>
      <c r="AJ1157" s="9"/>
      <c r="AK1157" s="40" t="s">
        <v>76</v>
      </c>
      <c r="AL1157" s="40" t="s">
        <v>77</v>
      </c>
      <c r="AM1157" s="32" t="s">
        <v>5240</v>
      </c>
      <c r="AN1157" s="26" t="s">
        <v>246</v>
      </c>
      <c r="AO1157" s="26" t="s">
        <v>5324</v>
      </c>
      <c r="AP1157" s="26" t="s">
        <v>5325</v>
      </c>
      <c r="AQ1157" s="5"/>
      <c r="AR1157" s="5"/>
      <c r="AS1157" s="5"/>
      <c r="AT1157" s="5"/>
      <c r="AU1157" s="9"/>
      <c r="AV1157" s="9"/>
      <c r="AW1157" s="9"/>
      <c r="AX1157" s="9"/>
      <c r="AY1157" s="9"/>
      <c r="AZ1157" s="9"/>
      <c r="BA1157" s="9"/>
      <c r="BB1157" s="9"/>
      <c r="BC1157" s="9"/>
      <c r="BD1157" s="9"/>
      <c r="BE1157" s="9"/>
      <c r="BF1157" s="9"/>
      <c r="BG1157" s="9"/>
      <c r="BH1157" s="9"/>
      <c r="BI1157" s="9"/>
      <c r="BJ1157" s="9"/>
      <c r="BK1157" s="9"/>
      <c r="BL1157" s="9"/>
      <c r="BM1157" s="9"/>
      <c r="BN1157" s="9"/>
      <c r="BO1157" s="9"/>
      <c r="BP1157" s="9"/>
      <c r="BQ1157" s="9"/>
      <c r="BR1157" s="9"/>
      <c r="BS1157" s="9"/>
      <c r="BT1157" s="9"/>
      <c r="BU1157" s="9"/>
      <c r="BV1157" s="9"/>
      <c r="BW1157" s="9"/>
    </row>
    <row r="1158">
      <c r="A1158" s="5"/>
      <c r="B1158" s="5"/>
      <c r="C1158" s="5"/>
      <c r="D1158" s="5"/>
      <c r="E1158" s="5"/>
      <c r="F1158" s="26">
        <v>1.0</v>
      </c>
      <c r="G1158" s="5"/>
      <c r="H1158" s="5"/>
      <c r="I1158" s="5"/>
      <c r="J1158" s="5"/>
      <c r="K1158" s="40" t="s">
        <v>55</v>
      </c>
      <c r="L1158" s="40" t="s">
        <v>60</v>
      </c>
      <c r="M1158" s="53" t="s">
        <v>5010</v>
      </c>
      <c r="N1158" s="40" t="s">
        <v>2791</v>
      </c>
      <c r="O1158" s="52" t="s">
        <v>5326</v>
      </c>
      <c r="P1158" s="5"/>
      <c r="Q1158" s="53" t="s">
        <v>134</v>
      </c>
      <c r="R1158" s="53" t="s">
        <v>135</v>
      </c>
      <c r="S1158" s="53" t="s">
        <v>59</v>
      </c>
      <c r="T1158" s="40" t="s">
        <v>65</v>
      </c>
      <c r="U1158" s="40" t="s">
        <v>66</v>
      </c>
      <c r="V1158" s="26" t="s">
        <v>969</v>
      </c>
      <c r="W1158" s="40" t="s">
        <v>68</v>
      </c>
      <c r="X1158" s="40" t="s">
        <v>69</v>
      </c>
      <c r="Y1158" s="5"/>
      <c r="Z1158" s="5"/>
      <c r="AA1158" s="26" t="s">
        <v>71</v>
      </c>
      <c r="AB1158" s="26" t="s">
        <v>72</v>
      </c>
      <c r="AC1158" s="5"/>
      <c r="AD1158" s="26" t="s">
        <v>74</v>
      </c>
      <c r="AE1158" s="5"/>
      <c r="AF1158" s="5"/>
      <c r="AG1158" s="9"/>
      <c r="AH1158" s="50"/>
      <c r="AI1158" s="9"/>
      <c r="AJ1158" s="9"/>
      <c r="AK1158" s="40" t="s">
        <v>76</v>
      </c>
      <c r="AL1158" s="40" t="s">
        <v>77</v>
      </c>
      <c r="AM1158" s="32" t="s">
        <v>5240</v>
      </c>
      <c r="AN1158" s="26" t="s">
        <v>246</v>
      </c>
      <c r="AO1158" s="26" t="s">
        <v>5324</v>
      </c>
      <c r="AP1158" s="26" t="s">
        <v>5325</v>
      </c>
      <c r="AQ1158" s="5"/>
      <c r="AR1158" s="5"/>
      <c r="AS1158" s="5"/>
      <c r="AT1158" s="5"/>
      <c r="AU1158" s="9"/>
      <c r="AV1158" s="9"/>
      <c r="AW1158" s="9"/>
      <c r="AX1158" s="9"/>
      <c r="AY1158" s="9"/>
      <c r="AZ1158" s="9"/>
      <c r="BA1158" s="9"/>
      <c r="BB1158" s="9"/>
      <c r="BC1158" s="9"/>
      <c r="BD1158" s="9"/>
      <c r="BE1158" s="9"/>
      <c r="BF1158" s="9"/>
      <c r="BG1158" s="9"/>
      <c r="BH1158" s="9"/>
      <c r="BI1158" s="9"/>
      <c r="BJ1158" s="9"/>
      <c r="BK1158" s="9"/>
      <c r="BL1158" s="9"/>
      <c r="BM1158" s="9"/>
      <c r="BN1158" s="9"/>
      <c r="BO1158" s="9"/>
      <c r="BP1158" s="9"/>
      <c r="BQ1158" s="9"/>
      <c r="BR1158" s="9"/>
      <c r="BS1158" s="9"/>
      <c r="BT1158" s="9"/>
      <c r="BU1158" s="9"/>
      <c r="BV1158" s="9"/>
      <c r="BW1158" s="9"/>
    </row>
    <row r="1159">
      <c r="A1159" s="5"/>
      <c r="B1159" s="5"/>
      <c r="C1159" s="5"/>
      <c r="D1159" s="5"/>
      <c r="E1159" s="5"/>
      <c r="F1159" s="26">
        <v>1.0</v>
      </c>
      <c r="G1159" s="5"/>
      <c r="H1159" s="5"/>
      <c r="I1159" s="5"/>
      <c r="J1159" s="5"/>
      <c r="K1159" s="40" t="s">
        <v>55</v>
      </c>
      <c r="L1159" s="40" t="s">
        <v>60</v>
      </c>
      <c r="M1159" s="53" t="s">
        <v>5010</v>
      </c>
      <c r="N1159" s="40" t="s">
        <v>2791</v>
      </c>
      <c r="O1159" s="52" t="s">
        <v>5327</v>
      </c>
      <c r="P1159" s="5"/>
      <c r="Q1159" s="53" t="s">
        <v>134</v>
      </c>
      <c r="R1159" s="53" t="s">
        <v>135</v>
      </c>
      <c r="S1159" s="53" t="s">
        <v>59</v>
      </c>
      <c r="T1159" s="40" t="s">
        <v>65</v>
      </c>
      <c r="U1159" s="40" t="s">
        <v>66</v>
      </c>
      <c r="V1159" s="26" t="s">
        <v>969</v>
      </c>
      <c r="W1159" s="40" t="s">
        <v>68</v>
      </c>
      <c r="X1159" s="40" t="s">
        <v>69</v>
      </c>
      <c r="Y1159" s="5"/>
      <c r="Z1159" s="5"/>
      <c r="AA1159" s="26" t="s">
        <v>71</v>
      </c>
      <c r="AB1159" s="26" t="s">
        <v>72</v>
      </c>
      <c r="AC1159" s="5"/>
      <c r="AD1159" s="26" t="s">
        <v>74</v>
      </c>
      <c r="AE1159" s="5"/>
      <c r="AF1159" s="5"/>
      <c r="AG1159" s="9"/>
      <c r="AH1159" s="50"/>
      <c r="AI1159" s="9"/>
      <c r="AJ1159" s="9"/>
      <c r="AK1159" s="40" t="s">
        <v>76</v>
      </c>
      <c r="AL1159" s="40" t="s">
        <v>77</v>
      </c>
      <c r="AM1159" s="32" t="s">
        <v>5240</v>
      </c>
      <c r="AN1159" s="26" t="s">
        <v>246</v>
      </c>
      <c r="AO1159" s="26" t="s">
        <v>5324</v>
      </c>
      <c r="AP1159" s="26" t="s">
        <v>5325</v>
      </c>
      <c r="AQ1159" s="5"/>
      <c r="AR1159" s="5"/>
      <c r="AS1159" s="5"/>
      <c r="AT1159" s="5"/>
      <c r="AU1159" s="9"/>
      <c r="AV1159" s="9"/>
      <c r="AW1159" s="9"/>
      <c r="AX1159" s="9"/>
      <c r="AY1159" s="9"/>
      <c r="AZ1159" s="9"/>
      <c r="BA1159" s="9"/>
      <c r="BB1159" s="9"/>
      <c r="BC1159" s="9"/>
      <c r="BD1159" s="9"/>
      <c r="BE1159" s="9"/>
      <c r="BF1159" s="9"/>
      <c r="BG1159" s="9"/>
      <c r="BH1159" s="9"/>
      <c r="BI1159" s="9"/>
      <c r="BJ1159" s="9"/>
      <c r="BK1159" s="9"/>
      <c r="BL1159" s="9"/>
      <c r="BM1159" s="9"/>
      <c r="BN1159" s="9"/>
      <c r="BO1159" s="9"/>
      <c r="BP1159" s="9"/>
      <c r="BQ1159" s="9"/>
      <c r="BR1159" s="9"/>
      <c r="BS1159" s="9"/>
      <c r="BT1159" s="9"/>
      <c r="BU1159" s="9"/>
      <c r="BV1159" s="9"/>
      <c r="BW1159" s="9"/>
    </row>
    <row r="1160">
      <c r="A1160" s="5"/>
      <c r="B1160" s="5"/>
      <c r="C1160" s="5"/>
      <c r="D1160" s="5"/>
      <c r="E1160" s="5"/>
      <c r="F1160" s="26">
        <v>1.0</v>
      </c>
      <c r="G1160" s="5"/>
      <c r="H1160" s="5"/>
      <c r="I1160" s="5"/>
      <c r="J1160" s="5"/>
      <c r="K1160" s="40" t="s">
        <v>55</v>
      </c>
      <c r="L1160" s="40" t="s">
        <v>60</v>
      </c>
      <c r="M1160" s="53" t="s">
        <v>5010</v>
      </c>
      <c r="N1160" s="40" t="s">
        <v>2791</v>
      </c>
      <c r="O1160" s="52" t="s">
        <v>5328</v>
      </c>
      <c r="P1160" s="5"/>
      <c r="Q1160" s="53" t="s">
        <v>134</v>
      </c>
      <c r="R1160" s="53" t="s">
        <v>135</v>
      </c>
      <c r="S1160" s="53" t="s">
        <v>59</v>
      </c>
      <c r="T1160" s="40" t="s">
        <v>65</v>
      </c>
      <c r="U1160" s="40" t="s">
        <v>66</v>
      </c>
      <c r="V1160" s="26" t="s">
        <v>969</v>
      </c>
      <c r="W1160" s="40" t="s">
        <v>68</v>
      </c>
      <c r="X1160" s="40" t="s">
        <v>69</v>
      </c>
      <c r="Y1160" s="5"/>
      <c r="Z1160" s="5"/>
      <c r="AA1160" s="26" t="s">
        <v>71</v>
      </c>
      <c r="AB1160" s="26" t="s">
        <v>72</v>
      </c>
      <c r="AC1160" s="5"/>
      <c r="AD1160" s="26" t="s">
        <v>74</v>
      </c>
      <c r="AE1160" s="5"/>
      <c r="AF1160" s="5"/>
      <c r="AG1160" s="9"/>
      <c r="AH1160" s="50"/>
      <c r="AI1160" s="9"/>
      <c r="AJ1160" s="9"/>
      <c r="AK1160" s="40" t="s">
        <v>76</v>
      </c>
      <c r="AL1160" s="40" t="s">
        <v>77</v>
      </c>
      <c r="AM1160" s="32" t="s">
        <v>5240</v>
      </c>
      <c r="AN1160" s="26" t="s">
        <v>246</v>
      </c>
      <c r="AO1160" s="26" t="s">
        <v>5324</v>
      </c>
      <c r="AP1160" s="26" t="s">
        <v>5325</v>
      </c>
      <c r="AQ1160" s="5"/>
      <c r="AR1160" s="5"/>
      <c r="AS1160" s="5"/>
      <c r="AT1160" s="5"/>
      <c r="AU1160" s="9"/>
      <c r="AV1160" s="9"/>
      <c r="AW1160" s="9"/>
      <c r="AX1160" s="9"/>
      <c r="AY1160" s="9"/>
      <c r="AZ1160" s="9"/>
      <c r="BA1160" s="9"/>
      <c r="BB1160" s="9"/>
      <c r="BC1160" s="9"/>
      <c r="BD1160" s="9"/>
      <c r="BE1160" s="9"/>
      <c r="BF1160" s="9"/>
      <c r="BG1160" s="9"/>
      <c r="BH1160" s="9"/>
      <c r="BI1160" s="9"/>
      <c r="BJ1160" s="9"/>
      <c r="BK1160" s="9"/>
      <c r="BL1160" s="9"/>
      <c r="BM1160" s="9"/>
      <c r="BN1160" s="9"/>
      <c r="BO1160" s="9"/>
      <c r="BP1160" s="9"/>
      <c r="BQ1160" s="9"/>
      <c r="BR1160" s="9"/>
      <c r="BS1160" s="9"/>
      <c r="BT1160" s="9"/>
      <c r="BU1160" s="9"/>
      <c r="BV1160" s="9"/>
      <c r="BW1160" s="9"/>
    </row>
    <row r="1161">
      <c r="A1161" s="5"/>
      <c r="B1161" s="5"/>
      <c r="C1161" s="5"/>
      <c r="D1161" s="5"/>
      <c r="E1161" s="5"/>
      <c r="F1161" s="26">
        <v>1.0</v>
      </c>
      <c r="G1161" s="5"/>
      <c r="H1161" s="5"/>
      <c r="I1161" s="5"/>
      <c r="J1161" s="5"/>
      <c r="K1161" s="40" t="s">
        <v>55</v>
      </c>
      <c r="L1161" s="40" t="s">
        <v>60</v>
      </c>
      <c r="M1161" s="53" t="s">
        <v>5010</v>
      </c>
      <c r="N1161" s="40" t="s">
        <v>2791</v>
      </c>
      <c r="O1161" s="52" t="s">
        <v>5329</v>
      </c>
      <c r="P1161" s="5"/>
      <c r="Q1161" s="53" t="s">
        <v>134</v>
      </c>
      <c r="R1161" s="53" t="s">
        <v>135</v>
      </c>
      <c r="S1161" s="53" t="s">
        <v>59</v>
      </c>
      <c r="T1161" s="40" t="s">
        <v>65</v>
      </c>
      <c r="U1161" s="40" t="s">
        <v>66</v>
      </c>
      <c r="V1161" s="26" t="s">
        <v>969</v>
      </c>
      <c r="W1161" s="40" t="s">
        <v>68</v>
      </c>
      <c r="X1161" s="40" t="s">
        <v>69</v>
      </c>
      <c r="Y1161" s="5"/>
      <c r="Z1161" s="5"/>
      <c r="AA1161" s="26" t="s">
        <v>71</v>
      </c>
      <c r="AB1161" s="26" t="s">
        <v>72</v>
      </c>
      <c r="AC1161" s="5"/>
      <c r="AD1161" s="26" t="s">
        <v>74</v>
      </c>
      <c r="AE1161" s="5"/>
      <c r="AF1161" s="5"/>
      <c r="AG1161" s="9"/>
      <c r="AH1161" s="50"/>
      <c r="AI1161" s="9"/>
      <c r="AJ1161" s="9"/>
      <c r="AK1161" s="40" t="s">
        <v>76</v>
      </c>
      <c r="AL1161" s="40" t="s">
        <v>77</v>
      </c>
      <c r="AM1161" s="32" t="s">
        <v>5240</v>
      </c>
      <c r="AN1161" s="26" t="s">
        <v>246</v>
      </c>
      <c r="AO1161" s="26" t="s">
        <v>5324</v>
      </c>
      <c r="AP1161" s="26" t="s">
        <v>5325</v>
      </c>
      <c r="AQ1161" s="5"/>
      <c r="AR1161" s="5"/>
      <c r="AS1161" s="5"/>
      <c r="AT1161" s="5"/>
      <c r="AU1161" s="9"/>
      <c r="AV1161" s="9"/>
      <c r="AW1161" s="9"/>
      <c r="AX1161" s="9"/>
      <c r="AY1161" s="9"/>
      <c r="AZ1161" s="9"/>
      <c r="BA1161" s="9"/>
      <c r="BB1161" s="9"/>
      <c r="BC1161" s="9"/>
      <c r="BD1161" s="9"/>
      <c r="BE1161" s="9"/>
      <c r="BF1161" s="9"/>
      <c r="BG1161" s="9"/>
      <c r="BH1161" s="9"/>
      <c r="BI1161" s="9"/>
      <c r="BJ1161" s="9"/>
      <c r="BK1161" s="9"/>
      <c r="BL1161" s="9"/>
      <c r="BM1161" s="9"/>
      <c r="BN1161" s="9"/>
      <c r="BO1161" s="9"/>
      <c r="BP1161" s="9"/>
      <c r="BQ1161" s="9"/>
      <c r="BR1161" s="9"/>
      <c r="BS1161" s="9"/>
      <c r="BT1161" s="9"/>
      <c r="BU1161" s="9"/>
      <c r="BV1161" s="9"/>
      <c r="BW1161" s="9"/>
    </row>
    <row r="1162">
      <c r="A1162" s="5"/>
      <c r="B1162" s="5"/>
      <c r="C1162" s="5"/>
      <c r="D1162" s="5"/>
      <c r="E1162" s="5"/>
      <c r="F1162" s="26">
        <v>1.0</v>
      </c>
      <c r="G1162" s="5"/>
      <c r="H1162" s="5"/>
      <c r="I1162" s="5"/>
      <c r="J1162" s="5"/>
      <c r="K1162" s="40" t="s">
        <v>55</v>
      </c>
      <c r="L1162" s="40" t="s">
        <v>60</v>
      </c>
      <c r="M1162" s="53" t="s">
        <v>5010</v>
      </c>
      <c r="N1162" s="40" t="s">
        <v>2791</v>
      </c>
      <c r="O1162" s="52" t="s">
        <v>5330</v>
      </c>
      <c r="P1162" s="5"/>
      <c r="Q1162" s="53" t="s">
        <v>134</v>
      </c>
      <c r="R1162" s="53" t="s">
        <v>135</v>
      </c>
      <c r="S1162" s="53" t="s">
        <v>59</v>
      </c>
      <c r="T1162" s="40" t="s">
        <v>65</v>
      </c>
      <c r="U1162" s="40" t="s">
        <v>66</v>
      </c>
      <c r="V1162" s="26" t="s">
        <v>969</v>
      </c>
      <c r="W1162" s="40" t="s">
        <v>68</v>
      </c>
      <c r="X1162" s="40" t="s">
        <v>69</v>
      </c>
      <c r="Y1162" s="5"/>
      <c r="Z1162" s="5"/>
      <c r="AA1162" s="26" t="s">
        <v>71</v>
      </c>
      <c r="AB1162" s="26" t="s">
        <v>72</v>
      </c>
      <c r="AC1162" s="5"/>
      <c r="AD1162" s="26" t="s">
        <v>74</v>
      </c>
      <c r="AE1162" s="5"/>
      <c r="AF1162" s="5"/>
      <c r="AG1162" s="9"/>
      <c r="AH1162" s="50"/>
      <c r="AI1162" s="9"/>
      <c r="AJ1162" s="9"/>
      <c r="AK1162" s="40" t="s">
        <v>76</v>
      </c>
      <c r="AL1162" s="40" t="s">
        <v>77</v>
      </c>
      <c r="AM1162" s="32" t="s">
        <v>5240</v>
      </c>
      <c r="AN1162" s="26" t="s">
        <v>246</v>
      </c>
      <c r="AO1162" s="26" t="s">
        <v>5324</v>
      </c>
      <c r="AP1162" s="26" t="s">
        <v>5325</v>
      </c>
      <c r="AQ1162" s="5"/>
      <c r="AR1162" s="5"/>
      <c r="AS1162" s="5"/>
      <c r="AT1162" s="5"/>
      <c r="AU1162" s="9"/>
      <c r="AV1162" s="9"/>
      <c r="AW1162" s="9"/>
      <c r="AX1162" s="9"/>
      <c r="AY1162" s="9"/>
      <c r="AZ1162" s="9"/>
      <c r="BA1162" s="9"/>
      <c r="BB1162" s="9"/>
      <c r="BC1162" s="9"/>
      <c r="BD1162" s="9"/>
      <c r="BE1162" s="9"/>
      <c r="BF1162" s="9"/>
      <c r="BG1162" s="9"/>
      <c r="BH1162" s="9"/>
      <c r="BI1162" s="9"/>
      <c r="BJ1162" s="9"/>
      <c r="BK1162" s="9"/>
      <c r="BL1162" s="9"/>
      <c r="BM1162" s="9"/>
      <c r="BN1162" s="9"/>
      <c r="BO1162" s="9"/>
      <c r="BP1162" s="9"/>
      <c r="BQ1162" s="9"/>
      <c r="BR1162" s="9"/>
      <c r="BS1162" s="9"/>
      <c r="BT1162" s="9"/>
      <c r="BU1162" s="9"/>
      <c r="BV1162" s="9"/>
      <c r="BW1162" s="9"/>
    </row>
    <row r="1163">
      <c r="A1163" s="5"/>
      <c r="B1163" s="5"/>
      <c r="C1163" s="5"/>
      <c r="D1163" s="5"/>
      <c r="E1163" s="5"/>
      <c r="F1163" s="5"/>
      <c r="G1163" s="5"/>
      <c r="H1163" s="5"/>
      <c r="I1163" s="5"/>
      <c r="J1163" s="5"/>
      <c r="K1163" s="9"/>
      <c r="L1163" s="9"/>
      <c r="M1163" s="5"/>
      <c r="N1163" s="9"/>
      <c r="O1163" s="5"/>
      <c r="P1163" s="5"/>
      <c r="Q1163" s="5"/>
      <c r="R1163" s="5"/>
      <c r="S1163" s="5"/>
      <c r="T1163" s="9"/>
      <c r="U1163" s="9"/>
      <c r="V1163" s="5"/>
      <c r="W1163" s="9"/>
      <c r="X1163" s="9"/>
      <c r="Y1163" s="5"/>
      <c r="Z1163" s="5"/>
      <c r="AA1163" s="5"/>
      <c r="AB1163" s="5"/>
      <c r="AC1163" s="5"/>
      <c r="AD1163" s="5"/>
      <c r="AE1163" s="5"/>
      <c r="AF1163" s="5"/>
      <c r="AG1163" s="9"/>
      <c r="AH1163" s="50"/>
      <c r="AI1163" s="9"/>
      <c r="AJ1163" s="9"/>
      <c r="AK1163" s="9"/>
      <c r="AL1163" s="9"/>
      <c r="AM1163" s="21"/>
      <c r="AN1163" s="5"/>
      <c r="AO1163" s="5"/>
      <c r="AP1163" s="5"/>
      <c r="AQ1163" s="5"/>
      <c r="AR1163" s="5"/>
      <c r="AS1163" s="5"/>
      <c r="AT1163" s="5"/>
      <c r="AU1163" s="9"/>
      <c r="AV1163" s="9"/>
      <c r="AW1163" s="9"/>
      <c r="AX1163" s="9"/>
      <c r="AY1163" s="9"/>
      <c r="AZ1163" s="9"/>
      <c r="BA1163" s="9"/>
      <c r="BB1163" s="9"/>
      <c r="BC1163" s="9"/>
      <c r="BD1163" s="9"/>
      <c r="BE1163" s="9"/>
      <c r="BF1163" s="9"/>
      <c r="BG1163" s="9"/>
      <c r="BH1163" s="9"/>
      <c r="BI1163" s="9"/>
      <c r="BJ1163" s="9"/>
      <c r="BK1163" s="9"/>
      <c r="BL1163" s="9"/>
      <c r="BM1163" s="9"/>
      <c r="BN1163" s="9"/>
      <c r="BO1163" s="9"/>
      <c r="BP1163" s="9"/>
      <c r="BQ1163" s="9"/>
      <c r="BR1163" s="9"/>
      <c r="BS1163" s="9"/>
      <c r="BT1163" s="9"/>
      <c r="BU1163" s="9"/>
      <c r="BV1163" s="9"/>
      <c r="BW1163" s="9"/>
    </row>
    <row r="1164">
      <c r="A1164" s="5"/>
      <c r="B1164" s="5"/>
      <c r="C1164" s="5"/>
      <c r="D1164" s="5"/>
      <c r="E1164" s="5"/>
      <c r="F1164" s="26">
        <v>1.0</v>
      </c>
      <c r="G1164" s="5"/>
      <c r="H1164" s="5"/>
      <c r="I1164" s="5"/>
      <c r="J1164" s="5"/>
      <c r="K1164" s="40" t="s">
        <v>55</v>
      </c>
      <c r="L1164" s="40" t="s">
        <v>60</v>
      </c>
      <c r="M1164" s="53" t="s">
        <v>5010</v>
      </c>
      <c r="N1164" s="40" t="s">
        <v>2791</v>
      </c>
      <c r="O1164" s="52" t="s">
        <v>5331</v>
      </c>
      <c r="P1164" s="5"/>
      <c r="Q1164" s="53" t="s">
        <v>134</v>
      </c>
      <c r="R1164" s="53" t="s">
        <v>135</v>
      </c>
      <c r="S1164" s="53" t="s">
        <v>59</v>
      </c>
      <c r="T1164" s="40" t="s">
        <v>65</v>
      </c>
      <c r="U1164" s="40" t="s">
        <v>66</v>
      </c>
      <c r="V1164" s="26" t="s">
        <v>969</v>
      </c>
      <c r="W1164" s="40" t="s">
        <v>68</v>
      </c>
      <c r="X1164" s="40" t="s">
        <v>69</v>
      </c>
      <c r="Y1164" s="5"/>
      <c r="Z1164" s="5"/>
      <c r="AA1164" s="26" t="s">
        <v>71</v>
      </c>
      <c r="AB1164" s="26" t="s">
        <v>72</v>
      </c>
      <c r="AC1164" s="5"/>
      <c r="AD1164" s="26" t="s">
        <v>74</v>
      </c>
      <c r="AE1164" s="5"/>
      <c r="AF1164" s="5"/>
      <c r="AG1164" s="9"/>
      <c r="AH1164" s="50"/>
      <c r="AI1164" s="9"/>
      <c r="AJ1164" s="9"/>
      <c r="AK1164" s="40" t="s">
        <v>76</v>
      </c>
      <c r="AL1164" s="40" t="s">
        <v>77</v>
      </c>
      <c r="AM1164" s="32" t="s">
        <v>5240</v>
      </c>
      <c r="AN1164" s="26" t="s">
        <v>246</v>
      </c>
      <c r="AO1164" s="26" t="s">
        <v>5324</v>
      </c>
      <c r="AP1164" s="26" t="s">
        <v>5332</v>
      </c>
      <c r="AQ1164" s="5"/>
      <c r="AR1164" s="5"/>
      <c r="AS1164" s="5"/>
      <c r="AT1164" s="5"/>
      <c r="AU1164" s="9"/>
      <c r="AV1164" s="9"/>
      <c r="AW1164" s="9"/>
      <c r="AX1164" s="9"/>
      <c r="AY1164" s="9"/>
      <c r="AZ1164" s="9"/>
      <c r="BA1164" s="9"/>
      <c r="BB1164" s="9"/>
      <c r="BC1164" s="9"/>
      <c r="BD1164" s="9"/>
      <c r="BE1164" s="9"/>
      <c r="BF1164" s="9"/>
      <c r="BG1164" s="9"/>
      <c r="BH1164" s="9"/>
      <c r="BI1164" s="9"/>
      <c r="BJ1164" s="9"/>
      <c r="BK1164" s="9"/>
      <c r="BL1164" s="9"/>
      <c r="BM1164" s="9"/>
      <c r="BN1164" s="9"/>
      <c r="BO1164" s="9"/>
      <c r="BP1164" s="9"/>
      <c r="BQ1164" s="9"/>
      <c r="BR1164" s="9"/>
      <c r="BS1164" s="9"/>
      <c r="BT1164" s="9"/>
      <c r="BU1164" s="9"/>
      <c r="BV1164" s="9"/>
      <c r="BW1164" s="9"/>
    </row>
    <row r="1165">
      <c r="A1165" s="5"/>
      <c r="B1165" s="5"/>
      <c r="C1165" s="5"/>
      <c r="D1165" s="5"/>
      <c r="E1165" s="5"/>
      <c r="F1165" s="26">
        <v>1.0</v>
      </c>
      <c r="G1165" s="5"/>
      <c r="H1165" s="5"/>
      <c r="I1165" s="5"/>
      <c r="J1165" s="5"/>
      <c r="K1165" s="40" t="s">
        <v>55</v>
      </c>
      <c r="L1165" s="40" t="s">
        <v>60</v>
      </c>
      <c r="M1165" s="53" t="s">
        <v>5010</v>
      </c>
      <c r="N1165" s="40" t="s">
        <v>1319</v>
      </c>
      <c r="O1165" s="52" t="s">
        <v>5333</v>
      </c>
      <c r="P1165" s="5"/>
      <c r="Q1165" s="53" t="s">
        <v>114</v>
      </c>
      <c r="R1165" s="53" t="s">
        <v>115</v>
      </c>
      <c r="S1165" s="5"/>
      <c r="T1165" s="40" t="s">
        <v>65</v>
      </c>
      <c r="U1165" s="40" t="s">
        <v>66</v>
      </c>
      <c r="V1165" s="26" t="s">
        <v>969</v>
      </c>
      <c r="W1165" s="40" t="s">
        <v>68</v>
      </c>
      <c r="X1165" s="40" t="s">
        <v>69</v>
      </c>
      <c r="Y1165" s="5"/>
      <c r="Z1165" s="5"/>
      <c r="AA1165" s="26" t="s">
        <v>71</v>
      </c>
      <c r="AB1165" s="26" t="s">
        <v>72</v>
      </c>
      <c r="AC1165" s="5"/>
      <c r="AD1165" s="26" t="s">
        <v>156</v>
      </c>
      <c r="AE1165" s="5"/>
      <c r="AF1165" s="5"/>
      <c r="AG1165" s="9"/>
      <c r="AH1165" s="50"/>
      <c r="AI1165" s="9"/>
      <c r="AJ1165" s="9"/>
      <c r="AK1165" s="40" t="s">
        <v>76</v>
      </c>
      <c r="AL1165" s="40" t="s">
        <v>77</v>
      </c>
      <c r="AM1165" s="32" t="s">
        <v>5240</v>
      </c>
      <c r="AN1165" s="26" t="s">
        <v>246</v>
      </c>
      <c r="AO1165" s="26" t="s">
        <v>5324</v>
      </c>
      <c r="AP1165" s="26" t="s">
        <v>5332</v>
      </c>
      <c r="AQ1165" s="5"/>
      <c r="AR1165" s="5"/>
      <c r="AS1165" s="5"/>
      <c r="AT1165" s="5"/>
      <c r="AU1165" s="9"/>
      <c r="AV1165" s="9"/>
      <c r="AW1165" s="9"/>
      <c r="AX1165" s="9"/>
      <c r="AY1165" s="9"/>
      <c r="AZ1165" s="9"/>
      <c r="BA1165" s="9"/>
      <c r="BB1165" s="9"/>
      <c r="BC1165" s="9"/>
      <c r="BD1165" s="9"/>
      <c r="BE1165" s="9"/>
      <c r="BF1165" s="9"/>
      <c r="BG1165" s="9"/>
      <c r="BH1165" s="9"/>
      <c r="BI1165" s="9"/>
      <c r="BJ1165" s="9"/>
      <c r="BK1165" s="9"/>
      <c r="BL1165" s="9"/>
      <c r="BM1165" s="9"/>
      <c r="BN1165" s="9"/>
      <c r="BO1165" s="9"/>
      <c r="BP1165" s="9"/>
      <c r="BQ1165" s="9"/>
      <c r="BR1165" s="9"/>
      <c r="BS1165" s="9"/>
      <c r="BT1165" s="9"/>
      <c r="BU1165" s="9"/>
      <c r="BV1165" s="9"/>
      <c r="BW1165" s="9"/>
    </row>
    <row r="1166">
      <c r="A1166" s="5"/>
      <c r="B1166" s="5"/>
      <c r="C1166" s="5"/>
      <c r="D1166" s="5"/>
      <c r="E1166" s="5"/>
      <c r="F1166" s="26">
        <v>1.0</v>
      </c>
      <c r="G1166" s="5"/>
      <c r="H1166" s="5"/>
      <c r="I1166" s="5"/>
      <c r="J1166" s="5"/>
      <c r="K1166" s="40" t="s">
        <v>55</v>
      </c>
      <c r="L1166" s="40" t="s">
        <v>60</v>
      </c>
      <c r="M1166" s="53" t="s">
        <v>5010</v>
      </c>
      <c r="N1166" s="40" t="s">
        <v>1319</v>
      </c>
      <c r="O1166" s="52" t="s">
        <v>5334</v>
      </c>
      <c r="P1166" s="5"/>
      <c r="Q1166" s="53" t="s">
        <v>114</v>
      </c>
      <c r="R1166" s="53" t="s">
        <v>115</v>
      </c>
      <c r="S1166" s="5"/>
      <c r="T1166" s="40" t="s">
        <v>65</v>
      </c>
      <c r="U1166" s="40" t="s">
        <v>66</v>
      </c>
      <c r="V1166" s="26" t="s">
        <v>969</v>
      </c>
      <c r="W1166" s="40" t="s">
        <v>68</v>
      </c>
      <c r="X1166" s="40" t="s">
        <v>69</v>
      </c>
      <c r="Y1166" s="5"/>
      <c r="Z1166" s="5"/>
      <c r="AA1166" s="26" t="s">
        <v>71</v>
      </c>
      <c r="AB1166" s="26" t="s">
        <v>72</v>
      </c>
      <c r="AC1166" s="5"/>
      <c r="AD1166" s="26" t="s">
        <v>156</v>
      </c>
      <c r="AE1166" s="5"/>
      <c r="AF1166" s="5"/>
      <c r="AG1166" s="9"/>
      <c r="AH1166" s="50"/>
      <c r="AI1166" s="9"/>
      <c r="AJ1166" s="9"/>
      <c r="AK1166" s="40" t="s">
        <v>76</v>
      </c>
      <c r="AL1166" s="40" t="s">
        <v>77</v>
      </c>
      <c r="AM1166" s="32" t="s">
        <v>5240</v>
      </c>
      <c r="AN1166" s="26" t="s">
        <v>246</v>
      </c>
      <c r="AO1166" s="26" t="s">
        <v>5324</v>
      </c>
      <c r="AP1166" s="26" t="s">
        <v>5332</v>
      </c>
      <c r="AQ1166" s="5"/>
      <c r="AR1166" s="5"/>
      <c r="AS1166" s="5"/>
      <c r="AT1166" s="5"/>
      <c r="AU1166" s="9"/>
      <c r="AV1166" s="9"/>
      <c r="AW1166" s="9"/>
      <c r="AX1166" s="9"/>
      <c r="AY1166" s="9"/>
      <c r="AZ1166" s="9"/>
      <c r="BA1166" s="9"/>
      <c r="BB1166" s="9"/>
      <c r="BC1166" s="9"/>
      <c r="BD1166" s="9"/>
      <c r="BE1166" s="9"/>
      <c r="BF1166" s="9"/>
      <c r="BG1166" s="9"/>
      <c r="BH1166" s="9"/>
      <c r="BI1166" s="9"/>
      <c r="BJ1166" s="9"/>
      <c r="BK1166" s="9"/>
      <c r="BL1166" s="9"/>
      <c r="BM1166" s="9"/>
      <c r="BN1166" s="9"/>
      <c r="BO1166" s="9"/>
      <c r="BP1166" s="9"/>
      <c r="BQ1166" s="9"/>
      <c r="BR1166" s="9"/>
      <c r="BS1166" s="9"/>
      <c r="BT1166" s="9"/>
      <c r="BU1166" s="9"/>
      <c r="BV1166" s="9"/>
      <c r="BW1166" s="9"/>
    </row>
    <row r="1167">
      <c r="A1167" s="5"/>
      <c r="B1167" s="5"/>
      <c r="C1167" s="5"/>
      <c r="D1167" s="5"/>
      <c r="E1167" s="5"/>
      <c r="F1167" s="26">
        <v>1.0</v>
      </c>
      <c r="G1167" s="5"/>
      <c r="H1167" s="5"/>
      <c r="I1167" s="5"/>
      <c r="J1167" s="5"/>
      <c r="K1167" s="40" t="s">
        <v>55</v>
      </c>
      <c r="L1167" s="40" t="s">
        <v>60</v>
      </c>
      <c r="M1167" s="53" t="s">
        <v>5010</v>
      </c>
      <c r="N1167" s="40" t="s">
        <v>1319</v>
      </c>
      <c r="O1167" s="52" t="s">
        <v>5335</v>
      </c>
      <c r="P1167" s="5"/>
      <c r="Q1167" s="53" t="s">
        <v>114</v>
      </c>
      <c r="R1167" s="53" t="s">
        <v>115</v>
      </c>
      <c r="S1167" s="5"/>
      <c r="T1167" s="40" t="s">
        <v>65</v>
      </c>
      <c r="U1167" s="40" t="s">
        <v>66</v>
      </c>
      <c r="V1167" s="26" t="s">
        <v>969</v>
      </c>
      <c r="W1167" s="40" t="s">
        <v>68</v>
      </c>
      <c r="X1167" s="40" t="s">
        <v>69</v>
      </c>
      <c r="Y1167" s="5"/>
      <c r="Z1167" s="5"/>
      <c r="AA1167" s="26" t="s">
        <v>71</v>
      </c>
      <c r="AB1167" s="26" t="s">
        <v>72</v>
      </c>
      <c r="AC1167" s="5"/>
      <c r="AD1167" s="26" t="s">
        <v>156</v>
      </c>
      <c r="AE1167" s="5"/>
      <c r="AF1167" s="5"/>
      <c r="AG1167" s="9"/>
      <c r="AH1167" s="50"/>
      <c r="AI1167" s="9"/>
      <c r="AJ1167" s="9"/>
      <c r="AK1167" s="40" t="s">
        <v>76</v>
      </c>
      <c r="AL1167" s="40" t="s">
        <v>77</v>
      </c>
      <c r="AM1167" s="32" t="s">
        <v>5240</v>
      </c>
      <c r="AN1167" s="26" t="s">
        <v>246</v>
      </c>
      <c r="AO1167" s="26" t="s">
        <v>5324</v>
      </c>
      <c r="AP1167" s="26" t="s">
        <v>5332</v>
      </c>
      <c r="AQ1167" s="5"/>
      <c r="AR1167" s="5"/>
      <c r="AS1167" s="5"/>
      <c r="AT1167" s="5"/>
      <c r="AU1167" s="9"/>
      <c r="AV1167" s="9"/>
      <c r="AW1167" s="9"/>
      <c r="AX1167" s="9"/>
      <c r="AY1167" s="9"/>
      <c r="AZ1167" s="9"/>
      <c r="BA1167" s="9"/>
      <c r="BB1167" s="9"/>
      <c r="BC1167" s="9"/>
      <c r="BD1167" s="9"/>
      <c r="BE1167" s="9"/>
      <c r="BF1167" s="9"/>
      <c r="BG1167" s="9"/>
      <c r="BH1167" s="9"/>
      <c r="BI1167" s="9"/>
      <c r="BJ1167" s="9"/>
      <c r="BK1167" s="9"/>
      <c r="BL1167" s="9"/>
      <c r="BM1167" s="9"/>
      <c r="BN1167" s="9"/>
      <c r="BO1167" s="9"/>
      <c r="BP1167" s="9"/>
      <c r="BQ1167" s="9"/>
      <c r="BR1167" s="9"/>
      <c r="BS1167" s="9"/>
      <c r="BT1167" s="9"/>
      <c r="BU1167" s="9"/>
      <c r="BV1167" s="9"/>
      <c r="BW1167" s="9"/>
    </row>
    <row r="1168">
      <c r="A1168" s="5"/>
      <c r="B1168" s="5"/>
      <c r="C1168" s="5"/>
      <c r="D1168" s="5"/>
      <c r="E1168" s="5"/>
      <c r="F1168" s="26">
        <v>1.0</v>
      </c>
      <c r="G1168" s="5"/>
      <c r="H1168" s="5"/>
      <c r="I1168" s="5"/>
      <c r="J1168" s="5"/>
      <c r="K1168" s="40" t="s">
        <v>55</v>
      </c>
      <c r="L1168" s="40" t="s">
        <v>60</v>
      </c>
      <c r="M1168" s="53" t="s">
        <v>5010</v>
      </c>
      <c r="N1168" s="40" t="s">
        <v>1319</v>
      </c>
      <c r="O1168" s="52" t="s">
        <v>5336</v>
      </c>
      <c r="P1168" s="5"/>
      <c r="Q1168" s="53" t="s">
        <v>114</v>
      </c>
      <c r="R1168" s="53" t="s">
        <v>115</v>
      </c>
      <c r="S1168" s="5"/>
      <c r="T1168" s="40" t="s">
        <v>65</v>
      </c>
      <c r="U1168" s="40" t="s">
        <v>66</v>
      </c>
      <c r="V1168" s="26" t="s">
        <v>969</v>
      </c>
      <c r="W1168" s="40" t="s">
        <v>68</v>
      </c>
      <c r="X1168" s="40" t="s">
        <v>69</v>
      </c>
      <c r="Y1168" s="5"/>
      <c r="Z1168" s="5"/>
      <c r="AA1168" s="26" t="s">
        <v>71</v>
      </c>
      <c r="AB1168" s="26" t="s">
        <v>72</v>
      </c>
      <c r="AC1168" s="5"/>
      <c r="AD1168" s="26" t="s">
        <v>156</v>
      </c>
      <c r="AE1168" s="5"/>
      <c r="AF1168" s="5"/>
      <c r="AG1168" s="9"/>
      <c r="AH1168" s="50"/>
      <c r="AI1168" s="9"/>
      <c r="AJ1168" s="9"/>
      <c r="AK1168" s="40" t="s">
        <v>76</v>
      </c>
      <c r="AL1168" s="40" t="s">
        <v>77</v>
      </c>
      <c r="AM1168" s="32" t="s">
        <v>5240</v>
      </c>
      <c r="AN1168" s="26" t="s">
        <v>246</v>
      </c>
      <c r="AO1168" s="26" t="s">
        <v>5324</v>
      </c>
      <c r="AP1168" s="26" t="s">
        <v>5332</v>
      </c>
      <c r="AQ1168" s="5"/>
      <c r="AR1168" s="5"/>
      <c r="AS1168" s="5"/>
      <c r="AT1168" s="5"/>
      <c r="AU1168" s="9"/>
      <c r="AV1168" s="9"/>
      <c r="AW1168" s="9"/>
      <c r="AX1168" s="9"/>
      <c r="AY1168" s="9"/>
      <c r="AZ1168" s="9"/>
      <c r="BA1168" s="9"/>
      <c r="BB1168" s="9"/>
      <c r="BC1168" s="9"/>
      <c r="BD1168" s="9"/>
      <c r="BE1168" s="9"/>
      <c r="BF1168" s="9"/>
      <c r="BG1168" s="9"/>
      <c r="BH1168" s="9"/>
      <c r="BI1168" s="9"/>
      <c r="BJ1168" s="9"/>
      <c r="BK1168" s="9"/>
      <c r="BL1168" s="9"/>
      <c r="BM1168" s="9"/>
      <c r="BN1168" s="9"/>
      <c r="BO1168" s="9"/>
      <c r="BP1168" s="9"/>
      <c r="BQ1168" s="9"/>
      <c r="BR1168" s="9"/>
      <c r="BS1168" s="9"/>
      <c r="BT1168" s="9"/>
      <c r="BU1168" s="9"/>
      <c r="BV1168" s="9"/>
      <c r="BW1168" s="9"/>
    </row>
    <row r="1169">
      <c r="A1169" s="5"/>
      <c r="B1169" s="5"/>
      <c r="C1169" s="5"/>
      <c r="D1169" s="5"/>
      <c r="E1169" s="5"/>
      <c r="F1169" s="26">
        <v>1.0</v>
      </c>
      <c r="G1169" s="5"/>
      <c r="H1169" s="5"/>
      <c r="I1169" s="5"/>
      <c r="J1169" s="5"/>
      <c r="K1169" s="40" t="s">
        <v>55</v>
      </c>
      <c r="L1169" s="40" t="s">
        <v>60</v>
      </c>
      <c r="M1169" s="53" t="s">
        <v>5276</v>
      </c>
      <c r="N1169" s="40" t="s">
        <v>1319</v>
      </c>
      <c r="O1169" s="52" t="s">
        <v>5333</v>
      </c>
      <c r="P1169" s="5"/>
      <c r="Q1169" s="53" t="s">
        <v>114</v>
      </c>
      <c r="R1169" s="53" t="s">
        <v>115</v>
      </c>
      <c r="S1169" s="5"/>
      <c r="T1169" s="40" t="s">
        <v>65</v>
      </c>
      <c r="U1169" s="40" t="s">
        <v>66</v>
      </c>
      <c r="V1169" s="26" t="s">
        <v>969</v>
      </c>
      <c r="W1169" s="40" t="s">
        <v>68</v>
      </c>
      <c r="X1169" s="40" t="s">
        <v>69</v>
      </c>
      <c r="Y1169" s="5"/>
      <c r="Z1169" s="5"/>
      <c r="AA1169" s="26" t="s">
        <v>71</v>
      </c>
      <c r="AB1169" s="26" t="s">
        <v>72</v>
      </c>
      <c r="AC1169" s="5"/>
      <c r="AD1169" s="26" t="s">
        <v>156</v>
      </c>
      <c r="AE1169" s="5"/>
      <c r="AF1169" s="5"/>
      <c r="AG1169" s="9"/>
      <c r="AH1169" s="50"/>
      <c r="AI1169" s="9"/>
      <c r="AJ1169" s="9"/>
      <c r="AK1169" s="40" t="s">
        <v>76</v>
      </c>
      <c r="AL1169" s="40" t="s">
        <v>77</v>
      </c>
      <c r="AM1169" s="32" t="s">
        <v>5240</v>
      </c>
      <c r="AN1169" s="26" t="s">
        <v>246</v>
      </c>
      <c r="AO1169" s="26" t="s">
        <v>5324</v>
      </c>
      <c r="AP1169" s="26" t="s">
        <v>5332</v>
      </c>
      <c r="AQ1169" s="5"/>
      <c r="AR1169" s="5"/>
      <c r="AS1169" s="5"/>
      <c r="AT1169" s="5"/>
      <c r="AU1169" s="9"/>
      <c r="AV1169" s="9"/>
      <c r="AW1169" s="9"/>
      <c r="AX1169" s="9"/>
      <c r="AY1169" s="9"/>
      <c r="AZ1169" s="9"/>
      <c r="BA1169" s="9"/>
      <c r="BB1169" s="9"/>
      <c r="BC1169" s="9"/>
      <c r="BD1169" s="9"/>
      <c r="BE1169" s="9"/>
      <c r="BF1169" s="9"/>
      <c r="BG1169" s="9"/>
      <c r="BH1169" s="9"/>
      <c r="BI1169" s="9"/>
      <c r="BJ1169" s="9"/>
      <c r="BK1169" s="9"/>
      <c r="BL1169" s="9"/>
      <c r="BM1169" s="9"/>
      <c r="BN1169" s="9"/>
      <c r="BO1169" s="9"/>
      <c r="BP1169" s="9"/>
      <c r="BQ1169" s="9"/>
      <c r="BR1169" s="9"/>
      <c r="BS1169" s="9"/>
      <c r="BT1169" s="9"/>
      <c r="BU1169" s="9"/>
      <c r="BV1169" s="9"/>
      <c r="BW1169" s="9"/>
    </row>
    <row r="1170">
      <c r="A1170" s="5"/>
      <c r="B1170" s="5"/>
      <c r="C1170" s="5"/>
      <c r="D1170" s="5"/>
      <c r="E1170" s="5"/>
      <c r="F1170" s="26">
        <v>1.0</v>
      </c>
      <c r="G1170" s="5"/>
      <c r="H1170" s="5"/>
      <c r="I1170" s="5"/>
      <c r="J1170" s="5"/>
      <c r="K1170" s="40" t="s">
        <v>55</v>
      </c>
      <c r="L1170" s="40" t="s">
        <v>60</v>
      </c>
      <c r="M1170" s="53" t="s">
        <v>5276</v>
      </c>
      <c r="N1170" s="40" t="s">
        <v>1319</v>
      </c>
      <c r="O1170" s="52" t="s">
        <v>5337</v>
      </c>
      <c r="P1170" s="5"/>
      <c r="Q1170" s="53" t="s">
        <v>114</v>
      </c>
      <c r="R1170" s="53" t="s">
        <v>115</v>
      </c>
      <c r="S1170" s="5"/>
      <c r="T1170" s="40" t="s">
        <v>65</v>
      </c>
      <c r="U1170" s="40" t="s">
        <v>66</v>
      </c>
      <c r="V1170" s="26" t="s">
        <v>969</v>
      </c>
      <c r="W1170" s="40" t="s">
        <v>68</v>
      </c>
      <c r="X1170" s="40" t="s">
        <v>69</v>
      </c>
      <c r="Y1170" s="5"/>
      <c r="Z1170" s="5"/>
      <c r="AA1170" s="26" t="s">
        <v>71</v>
      </c>
      <c r="AB1170" s="26" t="s">
        <v>72</v>
      </c>
      <c r="AC1170" s="5"/>
      <c r="AD1170" s="26" t="s">
        <v>156</v>
      </c>
      <c r="AE1170" s="5"/>
      <c r="AF1170" s="5"/>
      <c r="AG1170" s="9"/>
      <c r="AH1170" s="50"/>
      <c r="AI1170" s="9"/>
      <c r="AJ1170" s="9"/>
      <c r="AK1170" s="40" t="s">
        <v>76</v>
      </c>
      <c r="AL1170" s="40" t="s">
        <v>77</v>
      </c>
      <c r="AM1170" s="32" t="s">
        <v>5240</v>
      </c>
      <c r="AN1170" s="26" t="s">
        <v>246</v>
      </c>
      <c r="AO1170" s="26" t="s">
        <v>5324</v>
      </c>
      <c r="AP1170" s="26" t="s">
        <v>5332</v>
      </c>
      <c r="AQ1170" s="5"/>
      <c r="AR1170" s="5"/>
      <c r="AS1170" s="5"/>
      <c r="AT1170" s="5"/>
      <c r="AU1170" s="9"/>
      <c r="AV1170" s="9"/>
      <c r="AW1170" s="9"/>
      <c r="AX1170" s="9"/>
      <c r="AY1170" s="9"/>
      <c r="AZ1170" s="9"/>
      <c r="BA1170" s="9"/>
      <c r="BB1170" s="9"/>
      <c r="BC1170" s="9"/>
      <c r="BD1170" s="9"/>
      <c r="BE1170" s="9"/>
      <c r="BF1170" s="9"/>
      <c r="BG1170" s="9"/>
      <c r="BH1170" s="9"/>
      <c r="BI1170" s="9"/>
      <c r="BJ1170" s="9"/>
      <c r="BK1170" s="9"/>
      <c r="BL1170" s="9"/>
      <c r="BM1170" s="9"/>
      <c r="BN1170" s="9"/>
      <c r="BO1170" s="9"/>
      <c r="BP1170" s="9"/>
      <c r="BQ1170" s="9"/>
      <c r="BR1170" s="9"/>
      <c r="BS1170" s="9"/>
      <c r="BT1170" s="9"/>
      <c r="BU1170" s="9"/>
      <c r="BV1170" s="9"/>
      <c r="BW1170" s="9"/>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21"/>
      <c r="AI1171" s="5"/>
      <c r="AJ1171" s="5"/>
      <c r="AK1171" s="5"/>
      <c r="AL1171" s="5"/>
      <c r="AM1171" s="21"/>
      <c r="AN1171" s="5"/>
      <c r="AO1171" s="5"/>
      <c r="AP1171" s="5"/>
      <c r="AQ1171" s="5"/>
      <c r="AR1171" s="5"/>
      <c r="AS1171" s="5"/>
      <c r="AT1171" s="5"/>
      <c r="AU1171" s="9"/>
      <c r="AV1171" s="9"/>
      <c r="AW1171" s="9"/>
      <c r="AX1171" s="9"/>
      <c r="AY1171" s="9"/>
      <c r="AZ1171" s="9"/>
      <c r="BA1171" s="9"/>
      <c r="BB1171" s="9"/>
      <c r="BC1171" s="9"/>
      <c r="BD1171" s="9"/>
      <c r="BE1171" s="9"/>
      <c r="BF1171" s="9"/>
      <c r="BG1171" s="9"/>
      <c r="BH1171" s="9"/>
      <c r="BI1171" s="9"/>
      <c r="BJ1171" s="9"/>
      <c r="BK1171" s="9"/>
      <c r="BL1171" s="9"/>
      <c r="BM1171" s="9"/>
      <c r="BN1171" s="9"/>
      <c r="BO1171" s="9"/>
      <c r="BP1171" s="9"/>
      <c r="BQ1171" s="9"/>
      <c r="BR1171" s="9"/>
      <c r="BS1171" s="9"/>
      <c r="BT1171" s="9"/>
      <c r="BU1171" s="9"/>
      <c r="BV1171" s="9"/>
      <c r="BW1171" s="9"/>
    </row>
    <row r="1172">
      <c r="A1172" s="5"/>
      <c r="B1172" s="5"/>
      <c r="C1172" s="5"/>
      <c r="D1172" s="5"/>
      <c r="E1172" s="5"/>
      <c r="F1172" s="26">
        <v>1.0</v>
      </c>
      <c r="G1172" s="5"/>
      <c r="H1172" s="5"/>
      <c r="I1172" s="5"/>
      <c r="J1172" s="5"/>
      <c r="K1172" s="40" t="s">
        <v>55</v>
      </c>
      <c r="L1172" s="40" t="s">
        <v>60</v>
      </c>
      <c r="M1172" s="53" t="s">
        <v>5276</v>
      </c>
      <c r="N1172" s="40" t="s">
        <v>1319</v>
      </c>
      <c r="O1172" s="52" t="s">
        <v>5338</v>
      </c>
      <c r="P1172" s="5"/>
      <c r="Q1172" s="53" t="s">
        <v>114</v>
      </c>
      <c r="R1172" s="53" t="s">
        <v>115</v>
      </c>
      <c r="S1172" s="5"/>
      <c r="T1172" s="40" t="s">
        <v>65</v>
      </c>
      <c r="U1172" s="40" t="s">
        <v>66</v>
      </c>
      <c r="V1172" s="26" t="s">
        <v>969</v>
      </c>
      <c r="W1172" s="40" t="s">
        <v>68</v>
      </c>
      <c r="X1172" s="40" t="s">
        <v>69</v>
      </c>
      <c r="Y1172" s="5"/>
      <c r="Z1172" s="5"/>
      <c r="AA1172" s="26" t="s">
        <v>71</v>
      </c>
      <c r="AB1172" s="26" t="s">
        <v>72</v>
      </c>
      <c r="AC1172" s="5"/>
      <c r="AD1172" s="26" t="s">
        <v>156</v>
      </c>
      <c r="AE1172" s="5"/>
      <c r="AF1172" s="5"/>
      <c r="AG1172" s="9"/>
      <c r="AH1172" s="50"/>
      <c r="AI1172" s="9"/>
      <c r="AJ1172" s="9"/>
      <c r="AK1172" s="40" t="s">
        <v>76</v>
      </c>
      <c r="AL1172" s="40" t="s">
        <v>77</v>
      </c>
      <c r="AM1172" s="32" t="s">
        <v>5240</v>
      </c>
      <c r="AN1172" s="26" t="s">
        <v>246</v>
      </c>
      <c r="AO1172" s="26" t="s">
        <v>5339</v>
      </c>
      <c r="AP1172" s="26" t="s">
        <v>5340</v>
      </c>
      <c r="AQ1172" s="5"/>
      <c r="AR1172" s="5"/>
      <c r="AS1172" s="5"/>
      <c r="AT1172" s="5"/>
      <c r="AU1172" s="9"/>
      <c r="AV1172" s="9"/>
      <c r="AW1172" s="9"/>
      <c r="AX1172" s="9"/>
      <c r="AY1172" s="9"/>
      <c r="AZ1172" s="9"/>
      <c r="BA1172" s="9"/>
      <c r="BB1172" s="9"/>
      <c r="BC1172" s="9"/>
      <c r="BD1172" s="9"/>
      <c r="BE1172" s="9"/>
      <c r="BF1172" s="9"/>
      <c r="BG1172" s="9"/>
      <c r="BH1172" s="9"/>
      <c r="BI1172" s="9"/>
      <c r="BJ1172" s="9"/>
      <c r="BK1172" s="9"/>
      <c r="BL1172" s="9"/>
      <c r="BM1172" s="9"/>
      <c r="BN1172" s="9"/>
      <c r="BO1172" s="9"/>
      <c r="BP1172" s="9"/>
      <c r="BQ1172" s="9"/>
      <c r="BR1172" s="9"/>
      <c r="BS1172" s="9"/>
      <c r="BT1172" s="9"/>
      <c r="BU1172" s="9"/>
      <c r="BV1172" s="9"/>
      <c r="BW1172" s="9"/>
    </row>
    <row r="1173">
      <c r="A1173" s="5"/>
      <c r="B1173" s="5"/>
      <c r="C1173" s="5"/>
      <c r="D1173" s="5"/>
      <c r="E1173" s="5"/>
      <c r="F1173" s="26">
        <v>1.0</v>
      </c>
      <c r="G1173" s="5"/>
      <c r="H1173" s="5"/>
      <c r="I1173" s="5"/>
      <c r="J1173" s="5"/>
      <c r="K1173" s="40" t="s">
        <v>55</v>
      </c>
      <c r="L1173" s="40" t="s">
        <v>60</v>
      </c>
      <c r="M1173" s="53" t="s">
        <v>5276</v>
      </c>
      <c r="N1173" s="40" t="s">
        <v>1319</v>
      </c>
      <c r="O1173" s="52" t="s">
        <v>5341</v>
      </c>
      <c r="P1173" s="5"/>
      <c r="Q1173" s="53" t="s">
        <v>114</v>
      </c>
      <c r="R1173" s="53" t="s">
        <v>115</v>
      </c>
      <c r="S1173" s="5"/>
      <c r="T1173" s="40" t="s">
        <v>65</v>
      </c>
      <c r="U1173" s="40" t="s">
        <v>66</v>
      </c>
      <c r="V1173" s="26" t="s">
        <v>969</v>
      </c>
      <c r="W1173" s="40" t="s">
        <v>68</v>
      </c>
      <c r="X1173" s="40" t="s">
        <v>69</v>
      </c>
      <c r="Y1173" s="5"/>
      <c r="Z1173" s="5"/>
      <c r="AA1173" s="26" t="s">
        <v>71</v>
      </c>
      <c r="AB1173" s="26" t="s">
        <v>72</v>
      </c>
      <c r="AC1173" s="5"/>
      <c r="AD1173" s="26" t="s">
        <v>156</v>
      </c>
      <c r="AE1173" s="5"/>
      <c r="AF1173" s="5"/>
      <c r="AG1173" s="9"/>
      <c r="AH1173" s="50"/>
      <c r="AI1173" s="9"/>
      <c r="AJ1173" s="9"/>
      <c r="AK1173" s="40" t="s">
        <v>76</v>
      </c>
      <c r="AL1173" s="40" t="s">
        <v>77</v>
      </c>
      <c r="AM1173" s="32" t="s">
        <v>5240</v>
      </c>
      <c r="AN1173" s="26" t="s">
        <v>246</v>
      </c>
      <c r="AO1173" s="26" t="s">
        <v>5339</v>
      </c>
      <c r="AP1173" s="26" t="s">
        <v>5340</v>
      </c>
      <c r="AQ1173" s="5"/>
      <c r="AR1173" s="5"/>
      <c r="AS1173" s="5"/>
      <c r="AT1173" s="5"/>
      <c r="AU1173" s="9"/>
      <c r="AV1173" s="9"/>
      <c r="AW1173" s="9"/>
      <c r="AX1173" s="9"/>
      <c r="AY1173" s="9"/>
      <c r="AZ1173" s="9"/>
      <c r="BA1173" s="9"/>
      <c r="BB1173" s="9"/>
      <c r="BC1173" s="9"/>
      <c r="BD1173" s="9"/>
      <c r="BE1173" s="9"/>
      <c r="BF1173" s="9"/>
      <c r="BG1173" s="9"/>
      <c r="BH1173" s="9"/>
      <c r="BI1173" s="9"/>
      <c r="BJ1173" s="9"/>
      <c r="BK1173" s="9"/>
      <c r="BL1173" s="9"/>
      <c r="BM1173" s="9"/>
      <c r="BN1173" s="9"/>
      <c r="BO1173" s="9"/>
      <c r="BP1173" s="9"/>
      <c r="BQ1173" s="9"/>
      <c r="BR1173" s="9"/>
      <c r="BS1173" s="9"/>
      <c r="BT1173" s="9"/>
      <c r="BU1173" s="9"/>
      <c r="BV1173" s="9"/>
      <c r="BW1173" s="9"/>
    </row>
    <row r="1174">
      <c r="A1174" s="5"/>
      <c r="B1174" s="5"/>
      <c r="C1174" s="5"/>
      <c r="D1174" s="5"/>
      <c r="E1174" s="5"/>
      <c r="F1174" s="26">
        <v>1.0</v>
      </c>
      <c r="G1174" s="5"/>
      <c r="H1174" s="5"/>
      <c r="I1174" s="5"/>
      <c r="J1174" s="5"/>
      <c r="K1174" s="40" t="s">
        <v>55</v>
      </c>
      <c r="L1174" s="40" t="s">
        <v>60</v>
      </c>
      <c r="M1174" s="53" t="s">
        <v>5276</v>
      </c>
      <c r="N1174" s="40" t="s">
        <v>1319</v>
      </c>
      <c r="O1174" s="52" t="s">
        <v>5342</v>
      </c>
      <c r="P1174" s="5"/>
      <c r="Q1174" s="53" t="s">
        <v>114</v>
      </c>
      <c r="R1174" s="53" t="s">
        <v>115</v>
      </c>
      <c r="S1174" s="5"/>
      <c r="T1174" s="40" t="s">
        <v>65</v>
      </c>
      <c r="U1174" s="40" t="s">
        <v>66</v>
      </c>
      <c r="V1174" s="26" t="s">
        <v>969</v>
      </c>
      <c r="W1174" s="40" t="s">
        <v>68</v>
      </c>
      <c r="X1174" s="40" t="s">
        <v>69</v>
      </c>
      <c r="Y1174" s="5"/>
      <c r="Z1174" s="5"/>
      <c r="AA1174" s="26" t="s">
        <v>71</v>
      </c>
      <c r="AB1174" s="26" t="s">
        <v>72</v>
      </c>
      <c r="AC1174" s="5"/>
      <c r="AD1174" s="26" t="s">
        <v>156</v>
      </c>
      <c r="AE1174" s="5"/>
      <c r="AF1174" s="5"/>
      <c r="AG1174" s="9"/>
      <c r="AH1174" s="50"/>
      <c r="AI1174" s="9"/>
      <c r="AJ1174" s="9"/>
      <c r="AK1174" s="40" t="s">
        <v>76</v>
      </c>
      <c r="AL1174" s="40" t="s">
        <v>77</v>
      </c>
      <c r="AM1174" s="32" t="s">
        <v>5240</v>
      </c>
      <c r="AN1174" s="26" t="s">
        <v>246</v>
      </c>
      <c r="AO1174" s="26" t="s">
        <v>5339</v>
      </c>
      <c r="AP1174" s="26" t="s">
        <v>5340</v>
      </c>
      <c r="AQ1174" s="5"/>
      <c r="AR1174" s="5"/>
      <c r="AS1174" s="5"/>
      <c r="AT1174" s="5"/>
      <c r="AU1174" s="9"/>
      <c r="AV1174" s="9"/>
      <c r="AW1174" s="9"/>
      <c r="AX1174" s="9"/>
      <c r="AY1174" s="9"/>
      <c r="AZ1174" s="9"/>
      <c r="BA1174" s="9"/>
      <c r="BB1174" s="9"/>
      <c r="BC1174" s="9"/>
      <c r="BD1174" s="9"/>
      <c r="BE1174" s="9"/>
      <c r="BF1174" s="9"/>
      <c r="BG1174" s="9"/>
      <c r="BH1174" s="9"/>
      <c r="BI1174" s="9"/>
      <c r="BJ1174" s="9"/>
      <c r="BK1174" s="9"/>
      <c r="BL1174" s="9"/>
      <c r="BM1174" s="9"/>
      <c r="BN1174" s="9"/>
      <c r="BO1174" s="9"/>
      <c r="BP1174" s="9"/>
      <c r="BQ1174" s="9"/>
      <c r="BR1174" s="9"/>
      <c r="BS1174" s="9"/>
      <c r="BT1174" s="9"/>
      <c r="BU1174" s="9"/>
      <c r="BV1174" s="9"/>
      <c r="BW1174" s="9"/>
    </row>
    <row r="1175">
      <c r="A1175" s="5"/>
      <c r="B1175" s="5"/>
      <c r="C1175" s="5"/>
      <c r="D1175" s="5"/>
      <c r="E1175" s="5"/>
      <c r="F1175" s="26">
        <v>1.0</v>
      </c>
      <c r="G1175" s="5"/>
      <c r="H1175" s="5"/>
      <c r="I1175" s="5"/>
      <c r="J1175" s="5"/>
      <c r="K1175" s="40" t="s">
        <v>55</v>
      </c>
      <c r="L1175" s="40" t="s">
        <v>60</v>
      </c>
      <c r="M1175" s="53" t="s">
        <v>5276</v>
      </c>
      <c r="N1175" s="40" t="s">
        <v>2791</v>
      </c>
      <c r="O1175" s="52" t="s">
        <v>5343</v>
      </c>
      <c r="P1175" s="5"/>
      <c r="Q1175" s="53" t="s">
        <v>134</v>
      </c>
      <c r="R1175" s="53" t="s">
        <v>135</v>
      </c>
      <c r="S1175" s="53" t="s">
        <v>59</v>
      </c>
      <c r="T1175" s="40" t="s">
        <v>65</v>
      </c>
      <c r="U1175" s="40" t="s">
        <v>66</v>
      </c>
      <c r="V1175" s="26" t="s">
        <v>969</v>
      </c>
      <c r="W1175" s="40" t="s">
        <v>68</v>
      </c>
      <c r="X1175" s="40" t="s">
        <v>69</v>
      </c>
      <c r="Y1175" s="5"/>
      <c r="Z1175" s="5"/>
      <c r="AA1175" s="26" t="s">
        <v>71</v>
      </c>
      <c r="AB1175" s="26" t="s">
        <v>72</v>
      </c>
      <c r="AC1175" s="5"/>
      <c r="AD1175" s="26" t="s">
        <v>74</v>
      </c>
      <c r="AE1175" s="5"/>
      <c r="AF1175" s="5"/>
      <c r="AG1175" s="9"/>
      <c r="AH1175" s="50"/>
      <c r="AI1175" s="9"/>
      <c r="AJ1175" s="9"/>
      <c r="AK1175" s="40" t="s">
        <v>76</v>
      </c>
      <c r="AL1175" s="40" t="s">
        <v>77</v>
      </c>
      <c r="AM1175" s="32" t="s">
        <v>5240</v>
      </c>
      <c r="AN1175" s="26" t="s">
        <v>246</v>
      </c>
      <c r="AO1175" s="26" t="s">
        <v>5339</v>
      </c>
      <c r="AP1175" s="26" t="s">
        <v>5340</v>
      </c>
      <c r="AQ1175" s="5"/>
      <c r="AR1175" s="5"/>
      <c r="AS1175" s="5"/>
      <c r="AT1175" s="5"/>
      <c r="AU1175" s="9"/>
      <c r="AV1175" s="9"/>
      <c r="AW1175" s="9"/>
      <c r="AX1175" s="9"/>
      <c r="AY1175" s="9"/>
      <c r="AZ1175" s="9"/>
      <c r="BA1175" s="9"/>
      <c r="BB1175" s="9"/>
      <c r="BC1175" s="9"/>
      <c r="BD1175" s="9"/>
      <c r="BE1175" s="9"/>
      <c r="BF1175" s="9"/>
      <c r="BG1175" s="9"/>
      <c r="BH1175" s="9"/>
      <c r="BI1175" s="9"/>
      <c r="BJ1175" s="9"/>
      <c r="BK1175" s="9"/>
      <c r="BL1175" s="9"/>
      <c r="BM1175" s="9"/>
      <c r="BN1175" s="9"/>
      <c r="BO1175" s="9"/>
      <c r="BP1175" s="9"/>
      <c r="BQ1175" s="9"/>
      <c r="BR1175" s="9"/>
      <c r="BS1175" s="9"/>
      <c r="BT1175" s="9"/>
      <c r="BU1175" s="9"/>
      <c r="BV1175" s="9"/>
      <c r="BW1175" s="9"/>
    </row>
    <row r="1176">
      <c r="A1176" s="5"/>
      <c r="B1176" s="5"/>
      <c r="C1176" s="5"/>
      <c r="D1176" s="5"/>
      <c r="E1176" s="5"/>
      <c r="F1176" s="26">
        <v>1.0</v>
      </c>
      <c r="G1176" s="5"/>
      <c r="H1176" s="5"/>
      <c r="I1176" s="5"/>
      <c r="J1176" s="5"/>
      <c r="K1176" s="40" t="s">
        <v>55</v>
      </c>
      <c r="L1176" s="40" t="s">
        <v>60</v>
      </c>
      <c r="M1176" s="53" t="s">
        <v>5276</v>
      </c>
      <c r="N1176" s="40" t="s">
        <v>2791</v>
      </c>
      <c r="O1176" s="52" t="s">
        <v>5344</v>
      </c>
      <c r="P1176" s="5"/>
      <c r="Q1176" s="53" t="s">
        <v>134</v>
      </c>
      <c r="R1176" s="53" t="s">
        <v>135</v>
      </c>
      <c r="S1176" s="53" t="s">
        <v>59</v>
      </c>
      <c r="T1176" s="40" t="s">
        <v>65</v>
      </c>
      <c r="U1176" s="40" t="s">
        <v>66</v>
      </c>
      <c r="V1176" s="26" t="s">
        <v>969</v>
      </c>
      <c r="W1176" s="40" t="s">
        <v>68</v>
      </c>
      <c r="X1176" s="40" t="s">
        <v>69</v>
      </c>
      <c r="Y1176" s="5"/>
      <c r="Z1176" s="5"/>
      <c r="AA1176" s="26" t="s">
        <v>71</v>
      </c>
      <c r="AB1176" s="26" t="s">
        <v>72</v>
      </c>
      <c r="AC1176" s="5"/>
      <c r="AD1176" s="26" t="s">
        <v>74</v>
      </c>
      <c r="AE1176" s="5"/>
      <c r="AF1176" s="5"/>
      <c r="AG1176" s="9"/>
      <c r="AH1176" s="50"/>
      <c r="AI1176" s="9"/>
      <c r="AJ1176" s="9"/>
      <c r="AK1176" s="40" t="s">
        <v>76</v>
      </c>
      <c r="AL1176" s="40" t="s">
        <v>77</v>
      </c>
      <c r="AM1176" s="32" t="s">
        <v>5240</v>
      </c>
      <c r="AN1176" s="26" t="s">
        <v>246</v>
      </c>
      <c r="AO1176" s="26" t="s">
        <v>5339</v>
      </c>
      <c r="AP1176" s="26" t="s">
        <v>5340</v>
      </c>
      <c r="AQ1176" s="5"/>
      <c r="AR1176" s="5"/>
      <c r="AS1176" s="5"/>
      <c r="AT1176" s="5"/>
      <c r="AU1176" s="9"/>
      <c r="AV1176" s="9"/>
      <c r="AW1176" s="9"/>
      <c r="AX1176" s="9"/>
      <c r="AY1176" s="9"/>
      <c r="AZ1176" s="9"/>
      <c r="BA1176" s="9"/>
      <c r="BB1176" s="9"/>
      <c r="BC1176" s="9"/>
      <c r="BD1176" s="9"/>
      <c r="BE1176" s="9"/>
      <c r="BF1176" s="9"/>
      <c r="BG1176" s="9"/>
      <c r="BH1176" s="9"/>
      <c r="BI1176" s="9"/>
      <c r="BJ1176" s="9"/>
      <c r="BK1176" s="9"/>
      <c r="BL1176" s="9"/>
      <c r="BM1176" s="9"/>
      <c r="BN1176" s="9"/>
      <c r="BO1176" s="9"/>
      <c r="BP1176" s="9"/>
      <c r="BQ1176" s="9"/>
      <c r="BR1176" s="9"/>
      <c r="BS1176" s="9"/>
      <c r="BT1176" s="9"/>
      <c r="BU1176" s="9"/>
      <c r="BV1176" s="9"/>
      <c r="BW1176" s="9"/>
    </row>
    <row r="1177">
      <c r="A1177" s="5"/>
      <c r="B1177" s="5"/>
      <c r="C1177" s="5"/>
      <c r="D1177" s="5"/>
      <c r="E1177" s="5"/>
      <c r="F1177" s="26">
        <v>1.0</v>
      </c>
      <c r="G1177" s="5"/>
      <c r="H1177" s="5"/>
      <c r="I1177" s="5"/>
      <c r="J1177" s="5"/>
      <c r="K1177" s="40" t="s">
        <v>55</v>
      </c>
      <c r="L1177" s="40" t="s">
        <v>60</v>
      </c>
      <c r="M1177" s="53" t="s">
        <v>5276</v>
      </c>
      <c r="N1177" s="40" t="s">
        <v>2791</v>
      </c>
      <c r="O1177" s="52" t="s">
        <v>5345</v>
      </c>
      <c r="P1177" s="5"/>
      <c r="Q1177" s="53" t="s">
        <v>134</v>
      </c>
      <c r="R1177" s="53" t="s">
        <v>135</v>
      </c>
      <c r="S1177" s="53" t="s">
        <v>59</v>
      </c>
      <c r="T1177" s="40" t="s">
        <v>65</v>
      </c>
      <c r="U1177" s="40" t="s">
        <v>66</v>
      </c>
      <c r="V1177" s="26" t="s">
        <v>969</v>
      </c>
      <c r="W1177" s="40" t="s">
        <v>68</v>
      </c>
      <c r="X1177" s="40" t="s">
        <v>69</v>
      </c>
      <c r="Y1177" s="5"/>
      <c r="Z1177" s="5"/>
      <c r="AA1177" s="26" t="s">
        <v>71</v>
      </c>
      <c r="AB1177" s="26" t="s">
        <v>72</v>
      </c>
      <c r="AC1177" s="5"/>
      <c r="AD1177" s="26" t="s">
        <v>74</v>
      </c>
      <c r="AE1177" s="5"/>
      <c r="AF1177" s="5"/>
      <c r="AG1177" s="9"/>
      <c r="AH1177" s="50"/>
      <c r="AI1177" s="9"/>
      <c r="AJ1177" s="9"/>
      <c r="AK1177" s="40" t="s">
        <v>76</v>
      </c>
      <c r="AL1177" s="40" t="s">
        <v>77</v>
      </c>
      <c r="AM1177" s="32" t="s">
        <v>5240</v>
      </c>
      <c r="AN1177" s="26" t="s">
        <v>246</v>
      </c>
      <c r="AO1177" s="26" t="s">
        <v>5339</v>
      </c>
      <c r="AP1177" s="26" t="s">
        <v>5340</v>
      </c>
      <c r="AQ1177" s="5"/>
      <c r="AR1177" s="5"/>
      <c r="AS1177" s="5"/>
      <c r="AT1177" s="5"/>
      <c r="AU1177" s="9"/>
      <c r="AV1177" s="9"/>
      <c r="AW1177" s="9"/>
      <c r="AX1177" s="9"/>
      <c r="AY1177" s="9"/>
      <c r="AZ1177" s="9"/>
      <c r="BA1177" s="9"/>
      <c r="BB1177" s="9"/>
      <c r="BC1177" s="9"/>
      <c r="BD1177" s="9"/>
      <c r="BE1177" s="9"/>
      <c r="BF1177" s="9"/>
      <c r="BG1177" s="9"/>
      <c r="BH1177" s="9"/>
      <c r="BI1177" s="9"/>
      <c r="BJ1177" s="9"/>
      <c r="BK1177" s="9"/>
      <c r="BL1177" s="9"/>
      <c r="BM1177" s="9"/>
      <c r="BN1177" s="9"/>
      <c r="BO1177" s="9"/>
      <c r="BP1177" s="9"/>
      <c r="BQ1177" s="9"/>
      <c r="BR1177" s="9"/>
      <c r="BS1177" s="9"/>
      <c r="BT1177" s="9"/>
      <c r="BU1177" s="9"/>
      <c r="BV1177" s="9"/>
      <c r="BW1177" s="9"/>
    </row>
    <row r="1178">
      <c r="A1178" s="5"/>
      <c r="B1178" s="5"/>
      <c r="C1178" s="5"/>
      <c r="D1178" s="5"/>
      <c r="E1178" s="5"/>
      <c r="F1178" s="26">
        <v>1.0</v>
      </c>
      <c r="G1178" s="5"/>
      <c r="H1178" s="5"/>
      <c r="I1178" s="5"/>
      <c r="J1178" s="5"/>
      <c r="K1178" s="40" t="s">
        <v>55</v>
      </c>
      <c r="L1178" s="40" t="s">
        <v>60</v>
      </c>
      <c r="M1178" s="53" t="s">
        <v>5276</v>
      </c>
      <c r="N1178" s="40" t="s">
        <v>2791</v>
      </c>
      <c r="O1178" s="52" t="s">
        <v>5346</v>
      </c>
      <c r="P1178" s="5"/>
      <c r="Q1178" s="53" t="s">
        <v>134</v>
      </c>
      <c r="R1178" s="53" t="s">
        <v>135</v>
      </c>
      <c r="S1178" s="53" t="s">
        <v>59</v>
      </c>
      <c r="T1178" s="40" t="s">
        <v>65</v>
      </c>
      <c r="U1178" s="40" t="s">
        <v>66</v>
      </c>
      <c r="V1178" s="26" t="s">
        <v>969</v>
      </c>
      <c r="W1178" s="40" t="s">
        <v>68</v>
      </c>
      <c r="X1178" s="40" t="s">
        <v>69</v>
      </c>
      <c r="Y1178" s="5"/>
      <c r="Z1178" s="5"/>
      <c r="AA1178" s="26" t="s">
        <v>71</v>
      </c>
      <c r="AB1178" s="26" t="s">
        <v>72</v>
      </c>
      <c r="AC1178" s="5"/>
      <c r="AD1178" s="26" t="s">
        <v>74</v>
      </c>
      <c r="AE1178" s="5"/>
      <c r="AF1178" s="5"/>
      <c r="AG1178" s="9"/>
      <c r="AH1178" s="50"/>
      <c r="AI1178" s="9"/>
      <c r="AJ1178" s="9"/>
      <c r="AK1178" s="40" t="s">
        <v>76</v>
      </c>
      <c r="AL1178" s="40" t="s">
        <v>77</v>
      </c>
      <c r="AM1178" s="32" t="s">
        <v>5240</v>
      </c>
      <c r="AN1178" s="26" t="s">
        <v>246</v>
      </c>
      <c r="AO1178" s="26" t="s">
        <v>5339</v>
      </c>
      <c r="AP1178" s="26" t="s">
        <v>5340</v>
      </c>
      <c r="AQ1178" s="5"/>
      <c r="AR1178" s="5"/>
      <c r="AS1178" s="5"/>
      <c r="AT1178" s="5"/>
      <c r="AU1178" s="9"/>
      <c r="AV1178" s="9"/>
      <c r="AW1178" s="9"/>
      <c r="AX1178" s="9"/>
      <c r="AY1178" s="9"/>
      <c r="AZ1178" s="9"/>
      <c r="BA1178" s="9"/>
      <c r="BB1178" s="9"/>
      <c r="BC1178" s="9"/>
      <c r="BD1178" s="9"/>
      <c r="BE1178" s="9"/>
      <c r="BF1178" s="9"/>
      <c r="BG1178" s="9"/>
      <c r="BH1178" s="9"/>
      <c r="BI1178" s="9"/>
      <c r="BJ1178" s="9"/>
      <c r="BK1178" s="9"/>
      <c r="BL1178" s="9"/>
      <c r="BM1178" s="9"/>
      <c r="BN1178" s="9"/>
      <c r="BO1178" s="9"/>
      <c r="BP1178" s="9"/>
      <c r="BQ1178" s="9"/>
      <c r="BR1178" s="9"/>
      <c r="BS1178" s="9"/>
      <c r="BT1178" s="9"/>
      <c r="BU1178" s="9"/>
      <c r="BV1178" s="9"/>
      <c r="BW1178" s="9"/>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21"/>
      <c r="AI1179" s="5"/>
      <c r="AJ1179" s="5"/>
      <c r="AK1179" s="5"/>
      <c r="AL1179" s="5"/>
      <c r="AM1179" s="21"/>
      <c r="AN1179" s="5"/>
      <c r="AO1179" s="5"/>
      <c r="AP1179" s="5"/>
      <c r="AQ1179" s="5"/>
      <c r="AR1179" s="5"/>
      <c r="AS1179" s="5"/>
      <c r="AT1179" s="5"/>
      <c r="AU1179" s="9"/>
      <c r="AV1179" s="9"/>
      <c r="AW1179" s="9"/>
      <c r="AX1179" s="9"/>
      <c r="AY1179" s="9"/>
      <c r="AZ1179" s="9"/>
      <c r="BA1179" s="9"/>
      <c r="BB1179" s="9"/>
      <c r="BC1179" s="9"/>
      <c r="BD1179" s="9"/>
      <c r="BE1179" s="9"/>
      <c r="BF1179" s="9"/>
      <c r="BG1179" s="9"/>
      <c r="BH1179" s="9"/>
      <c r="BI1179" s="9"/>
      <c r="BJ1179" s="9"/>
      <c r="BK1179" s="9"/>
      <c r="BL1179" s="9"/>
      <c r="BM1179" s="9"/>
      <c r="BN1179" s="9"/>
      <c r="BO1179" s="9"/>
      <c r="BP1179" s="9"/>
      <c r="BQ1179" s="9"/>
      <c r="BR1179" s="9"/>
      <c r="BS1179" s="9"/>
      <c r="BT1179" s="9"/>
      <c r="BU1179" s="9"/>
      <c r="BV1179" s="9"/>
      <c r="BW1179" s="9"/>
    </row>
    <row r="1180">
      <c r="A1180" s="5"/>
      <c r="B1180" s="5"/>
      <c r="C1180" s="5"/>
      <c r="D1180" s="5"/>
      <c r="E1180" s="5"/>
      <c r="F1180" s="26">
        <v>1.0</v>
      </c>
      <c r="G1180" s="5"/>
      <c r="H1180" s="5"/>
      <c r="I1180" s="5"/>
      <c r="J1180" s="5"/>
      <c r="K1180" s="40" t="s">
        <v>55</v>
      </c>
      <c r="L1180" s="40" t="s">
        <v>60</v>
      </c>
      <c r="M1180" s="53" t="s">
        <v>5276</v>
      </c>
      <c r="N1180" s="40" t="s">
        <v>1319</v>
      </c>
      <c r="O1180" s="52" t="s">
        <v>5338</v>
      </c>
      <c r="P1180" s="5"/>
      <c r="Q1180" s="53" t="s">
        <v>114</v>
      </c>
      <c r="R1180" s="53" t="s">
        <v>115</v>
      </c>
      <c r="S1180" s="5"/>
      <c r="T1180" s="40" t="s">
        <v>65</v>
      </c>
      <c r="U1180" s="40" t="s">
        <v>66</v>
      </c>
      <c r="V1180" s="26" t="s">
        <v>969</v>
      </c>
      <c r="W1180" s="40" t="s">
        <v>68</v>
      </c>
      <c r="X1180" s="40" t="s">
        <v>69</v>
      </c>
      <c r="Y1180" s="5"/>
      <c r="Z1180" s="5"/>
      <c r="AA1180" s="26" t="s">
        <v>71</v>
      </c>
      <c r="AB1180" s="26" t="s">
        <v>72</v>
      </c>
      <c r="AC1180" s="5"/>
      <c r="AD1180" s="26" t="s">
        <v>156</v>
      </c>
      <c r="AE1180" s="5"/>
      <c r="AF1180" s="5"/>
      <c r="AG1180" s="9"/>
      <c r="AH1180" s="50"/>
      <c r="AI1180" s="9"/>
      <c r="AJ1180" s="9"/>
      <c r="AK1180" s="40" t="s">
        <v>76</v>
      </c>
      <c r="AL1180" s="40" t="s">
        <v>77</v>
      </c>
      <c r="AM1180" s="32" t="s">
        <v>5240</v>
      </c>
      <c r="AN1180" s="26" t="s">
        <v>246</v>
      </c>
      <c r="AO1180" s="26" t="s">
        <v>5339</v>
      </c>
      <c r="AP1180" s="26" t="s">
        <v>5347</v>
      </c>
      <c r="AQ1180" s="5"/>
      <c r="AR1180" s="5"/>
      <c r="AS1180" s="5"/>
      <c r="AT1180" s="5"/>
      <c r="AU1180" s="9"/>
      <c r="AV1180" s="9"/>
      <c r="AW1180" s="9"/>
      <c r="AX1180" s="9"/>
      <c r="AY1180" s="9"/>
      <c r="AZ1180" s="9"/>
      <c r="BA1180" s="9"/>
      <c r="BB1180" s="9"/>
      <c r="BC1180" s="9"/>
      <c r="BD1180" s="9"/>
      <c r="BE1180" s="9"/>
      <c r="BF1180" s="9"/>
      <c r="BG1180" s="9"/>
      <c r="BH1180" s="9"/>
      <c r="BI1180" s="9"/>
      <c r="BJ1180" s="9"/>
      <c r="BK1180" s="9"/>
      <c r="BL1180" s="9"/>
      <c r="BM1180" s="9"/>
      <c r="BN1180" s="9"/>
      <c r="BO1180" s="9"/>
      <c r="BP1180" s="9"/>
      <c r="BQ1180" s="9"/>
      <c r="BR1180" s="9"/>
      <c r="BS1180" s="9"/>
      <c r="BT1180" s="9"/>
      <c r="BU1180" s="9"/>
      <c r="BV1180" s="9"/>
      <c r="BW1180" s="9"/>
    </row>
    <row r="1181">
      <c r="A1181" s="5"/>
      <c r="B1181" s="5"/>
      <c r="C1181" s="5"/>
      <c r="D1181" s="5"/>
      <c r="E1181" s="5"/>
      <c r="F1181" s="26">
        <v>1.0</v>
      </c>
      <c r="G1181" s="5"/>
      <c r="H1181" s="5"/>
      <c r="I1181" s="5"/>
      <c r="J1181" s="5"/>
      <c r="K1181" s="40" t="s">
        <v>55</v>
      </c>
      <c r="L1181" s="40" t="s">
        <v>60</v>
      </c>
      <c r="M1181" s="53" t="s">
        <v>5276</v>
      </c>
      <c r="N1181" s="40" t="s">
        <v>1319</v>
      </c>
      <c r="O1181" s="52" t="s">
        <v>5348</v>
      </c>
      <c r="P1181" s="5"/>
      <c r="Q1181" s="53" t="s">
        <v>114</v>
      </c>
      <c r="R1181" s="53" t="s">
        <v>115</v>
      </c>
      <c r="S1181" s="5"/>
      <c r="T1181" s="40" t="s">
        <v>65</v>
      </c>
      <c r="U1181" s="40" t="s">
        <v>66</v>
      </c>
      <c r="V1181" s="26" t="s">
        <v>969</v>
      </c>
      <c r="W1181" s="40" t="s">
        <v>68</v>
      </c>
      <c r="X1181" s="40" t="s">
        <v>69</v>
      </c>
      <c r="Y1181" s="5"/>
      <c r="Z1181" s="5"/>
      <c r="AA1181" s="26" t="s">
        <v>71</v>
      </c>
      <c r="AB1181" s="26" t="s">
        <v>72</v>
      </c>
      <c r="AC1181" s="5"/>
      <c r="AD1181" s="26" t="s">
        <v>156</v>
      </c>
      <c r="AE1181" s="5"/>
      <c r="AF1181" s="5"/>
      <c r="AG1181" s="9"/>
      <c r="AH1181" s="50"/>
      <c r="AI1181" s="9"/>
      <c r="AJ1181" s="9"/>
      <c r="AK1181" s="40" t="s">
        <v>76</v>
      </c>
      <c r="AL1181" s="40" t="s">
        <v>77</v>
      </c>
      <c r="AM1181" s="32" t="s">
        <v>5240</v>
      </c>
      <c r="AN1181" s="26" t="s">
        <v>246</v>
      </c>
      <c r="AO1181" s="26" t="s">
        <v>5339</v>
      </c>
      <c r="AP1181" s="26" t="s">
        <v>5347</v>
      </c>
      <c r="AQ1181" s="5"/>
      <c r="AR1181" s="5"/>
      <c r="AS1181" s="5"/>
      <c r="AT1181" s="5"/>
      <c r="AU1181" s="9"/>
      <c r="AV1181" s="9"/>
      <c r="AW1181" s="9"/>
      <c r="AX1181" s="9"/>
      <c r="AY1181" s="9"/>
      <c r="AZ1181" s="9"/>
      <c r="BA1181" s="9"/>
      <c r="BB1181" s="9"/>
      <c r="BC1181" s="9"/>
      <c r="BD1181" s="9"/>
      <c r="BE1181" s="9"/>
      <c r="BF1181" s="9"/>
      <c r="BG1181" s="9"/>
      <c r="BH1181" s="9"/>
      <c r="BI1181" s="9"/>
      <c r="BJ1181" s="9"/>
      <c r="BK1181" s="9"/>
      <c r="BL1181" s="9"/>
      <c r="BM1181" s="9"/>
      <c r="BN1181" s="9"/>
      <c r="BO1181" s="9"/>
      <c r="BP1181" s="9"/>
      <c r="BQ1181" s="9"/>
      <c r="BR1181" s="9"/>
      <c r="BS1181" s="9"/>
      <c r="BT1181" s="9"/>
      <c r="BU1181" s="9"/>
      <c r="BV1181" s="9"/>
      <c r="BW1181" s="9"/>
    </row>
    <row r="1182">
      <c r="A1182" s="5"/>
      <c r="B1182" s="5"/>
      <c r="C1182" s="5"/>
      <c r="D1182" s="5"/>
      <c r="E1182" s="5"/>
      <c r="F1182" s="26">
        <v>1.0</v>
      </c>
      <c r="G1182" s="5"/>
      <c r="H1182" s="5"/>
      <c r="I1182" s="5"/>
      <c r="J1182" s="5"/>
      <c r="K1182" s="40" t="s">
        <v>55</v>
      </c>
      <c r="L1182" s="40" t="s">
        <v>60</v>
      </c>
      <c r="M1182" s="53" t="s">
        <v>5276</v>
      </c>
      <c r="N1182" s="40" t="s">
        <v>1319</v>
      </c>
      <c r="O1182" s="52" t="s">
        <v>5349</v>
      </c>
      <c r="P1182" s="5"/>
      <c r="Q1182" s="53" t="s">
        <v>114</v>
      </c>
      <c r="R1182" s="53" t="s">
        <v>115</v>
      </c>
      <c r="S1182" s="5"/>
      <c r="T1182" s="40" t="s">
        <v>65</v>
      </c>
      <c r="U1182" s="40" t="s">
        <v>66</v>
      </c>
      <c r="V1182" s="26" t="s">
        <v>969</v>
      </c>
      <c r="W1182" s="40" t="s">
        <v>68</v>
      </c>
      <c r="X1182" s="40" t="s">
        <v>69</v>
      </c>
      <c r="Y1182" s="5"/>
      <c r="Z1182" s="5"/>
      <c r="AA1182" s="26" t="s">
        <v>71</v>
      </c>
      <c r="AB1182" s="26" t="s">
        <v>72</v>
      </c>
      <c r="AC1182" s="5"/>
      <c r="AD1182" s="26" t="s">
        <v>156</v>
      </c>
      <c r="AE1182" s="5"/>
      <c r="AF1182" s="5"/>
      <c r="AG1182" s="9"/>
      <c r="AH1182" s="50"/>
      <c r="AI1182" s="9"/>
      <c r="AJ1182" s="9"/>
      <c r="AK1182" s="40" t="s">
        <v>76</v>
      </c>
      <c r="AL1182" s="40" t="s">
        <v>77</v>
      </c>
      <c r="AM1182" s="32" t="s">
        <v>5240</v>
      </c>
      <c r="AN1182" s="26" t="s">
        <v>246</v>
      </c>
      <c r="AO1182" s="26" t="s">
        <v>5339</v>
      </c>
      <c r="AP1182" s="26" t="s">
        <v>5347</v>
      </c>
      <c r="AQ1182" s="5"/>
      <c r="AR1182" s="5"/>
      <c r="AS1182" s="5"/>
      <c r="AT1182" s="5"/>
      <c r="AU1182" s="9"/>
      <c r="AV1182" s="9"/>
      <c r="AW1182" s="9"/>
      <c r="AX1182" s="9"/>
      <c r="AY1182" s="9"/>
      <c r="AZ1182" s="9"/>
      <c r="BA1182" s="9"/>
      <c r="BB1182" s="9"/>
      <c r="BC1182" s="9"/>
      <c r="BD1182" s="9"/>
      <c r="BE1182" s="9"/>
      <c r="BF1182" s="9"/>
      <c r="BG1182" s="9"/>
      <c r="BH1182" s="9"/>
      <c r="BI1182" s="9"/>
      <c r="BJ1182" s="9"/>
      <c r="BK1182" s="9"/>
      <c r="BL1182" s="9"/>
      <c r="BM1182" s="9"/>
      <c r="BN1182" s="9"/>
      <c r="BO1182" s="9"/>
      <c r="BP1182" s="9"/>
      <c r="BQ1182" s="9"/>
      <c r="BR1182" s="9"/>
      <c r="BS1182" s="9"/>
      <c r="BT1182" s="9"/>
      <c r="BU1182" s="9"/>
      <c r="BV1182" s="9"/>
      <c r="BW1182" s="9"/>
    </row>
    <row r="1183">
      <c r="A1183" s="5"/>
      <c r="B1183" s="5"/>
      <c r="C1183" s="5"/>
      <c r="D1183" s="5"/>
      <c r="E1183" s="5"/>
      <c r="F1183" s="26">
        <v>1.0</v>
      </c>
      <c r="G1183" s="5"/>
      <c r="H1183" s="5"/>
      <c r="I1183" s="5"/>
      <c r="J1183" s="5"/>
      <c r="K1183" s="40" t="s">
        <v>55</v>
      </c>
      <c r="L1183" s="40" t="s">
        <v>60</v>
      </c>
      <c r="M1183" s="53" t="s">
        <v>5276</v>
      </c>
      <c r="N1183" s="40" t="s">
        <v>2791</v>
      </c>
      <c r="O1183" s="52" t="s">
        <v>5350</v>
      </c>
      <c r="P1183" s="5"/>
      <c r="Q1183" s="53" t="s">
        <v>134</v>
      </c>
      <c r="R1183" s="53" t="s">
        <v>135</v>
      </c>
      <c r="S1183" s="53" t="s">
        <v>59</v>
      </c>
      <c r="T1183" s="40" t="s">
        <v>65</v>
      </c>
      <c r="U1183" s="40" t="s">
        <v>66</v>
      </c>
      <c r="V1183" s="26" t="s">
        <v>969</v>
      </c>
      <c r="W1183" s="40" t="s">
        <v>68</v>
      </c>
      <c r="X1183" s="40" t="s">
        <v>69</v>
      </c>
      <c r="Y1183" s="5"/>
      <c r="Z1183" s="5"/>
      <c r="AA1183" s="26" t="s">
        <v>71</v>
      </c>
      <c r="AB1183" s="26" t="s">
        <v>72</v>
      </c>
      <c r="AC1183" s="5"/>
      <c r="AD1183" s="26" t="s">
        <v>74</v>
      </c>
      <c r="AE1183" s="5"/>
      <c r="AF1183" s="5"/>
      <c r="AG1183" s="9"/>
      <c r="AH1183" s="50"/>
      <c r="AI1183" s="9"/>
      <c r="AJ1183" s="9"/>
      <c r="AK1183" s="40" t="s">
        <v>76</v>
      </c>
      <c r="AL1183" s="40" t="s">
        <v>77</v>
      </c>
      <c r="AM1183" s="32" t="s">
        <v>5240</v>
      </c>
      <c r="AN1183" s="26" t="s">
        <v>246</v>
      </c>
      <c r="AO1183" s="26" t="s">
        <v>5339</v>
      </c>
      <c r="AP1183" s="26" t="s">
        <v>5347</v>
      </c>
      <c r="AQ1183" s="5"/>
      <c r="AR1183" s="5"/>
      <c r="AS1183" s="5"/>
      <c r="AT1183" s="5"/>
      <c r="AU1183" s="9"/>
      <c r="AV1183" s="9"/>
      <c r="AW1183" s="9"/>
      <c r="AX1183" s="9"/>
      <c r="AY1183" s="9"/>
      <c r="AZ1183" s="9"/>
      <c r="BA1183" s="9"/>
      <c r="BB1183" s="9"/>
      <c r="BC1183" s="9"/>
      <c r="BD1183" s="9"/>
      <c r="BE1183" s="9"/>
      <c r="BF1183" s="9"/>
      <c r="BG1183" s="9"/>
      <c r="BH1183" s="9"/>
      <c r="BI1183" s="9"/>
      <c r="BJ1183" s="9"/>
      <c r="BK1183" s="9"/>
      <c r="BL1183" s="9"/>
      <c r="BM1183" s="9"/>
      <c r="BN1183" s="9"/>
      <c r="BO1183" s="9"/>
      <c r="BP1183" s="9"/>
      <c r="BQ1183" s="9"/>
      <c r="BR1183" s="9"/>
      <c r="BS1183" s="9"/>
      <c r="BT1183" s="9"/>
      <c r="BU1183" s="9"/>
      <c r="BV1183" s="9"/>
      <c r="BW1183" s="9"/>
    </row>
    <row r="1184">
      <c r="A1184" s="5"/>
      <c r="B1184" s="5"/>
      <c r="C1184" s="5"/>
      <c r="D1184" s="5"/>
      <c r="E1184" s="5"/>
      <c r="F1184" s="26">
        <v>1.0</v>
      </c>
      <c r="G1184" s="5"/>
      <c r="H1184" s="5"/>
      <c r="I1184" s="5"/>
      <c r="J1184" s="5"/>
      <c r="K1184" s="40" t="s">
        <v>55</v>
      </c>
      <c r="L1184" s="40" t="s">
        <v>60</v>
      </c>
      <c r="M1184" s="53" t="s">
        <v>5276</v>
      </c>
      <c r="N1184" s="40" t="s">
        <v>2791</v>
      </c>
      <c r="O1184" s="52" t="s">
        <v>5344</v>
      </c>
      <c r="P1184" s="5"/>
      <c r="Q1184" s="53" t="s">
        <v>134</v>
      </c>
      <c r="R1184" s="53" t="s">
        <v>135</v>
      </c>
      <c r="S1184" s="53" t="s">
        <v>59</v>
      </c>
      <c r="T1184" s="40" t="s">
        <v>65</v>
      </c>
      <c r="U1184" s="40" t="s">
        <v>66</v>
      </c>
      <c r="V1184" s="26" t="s">
        <v>969</v>
      </c>
      <c r="W1184" s="40" t="s">
        <v>68</v>
      </c>
      <c r="X1184" s="40" t="s">
        <v>69</v>
      </c>
      <c r="Y1184" s="5"/>
      <c r="Z1184" s="5"/>
      <c r="AA1184" s="26" t="s">
        <v>71</v>
      </c>
      <c r="AB1184" s="26" t="s">
        <v>72</v>
      </c>
      <c r="AC1184" s="5"/>
      <c r="AD1184" s="26" t="s">
        <v>74</v>
      </c>
      <c r="AE1184" s="5"/>
      <c r="AF1184" s="5"/>
      <c r="AG1184" s="9"/>
      <c r="AH1184" s="50"/>
      <c r="AI1184" s="9"/>
      <c r="AJ1184" s="9"/>
      <c r="AK1184" s="40" t="s">
        <v>76</v>
      </c>
      <c r="AL1184" s="40" t="s">
        <v>77</v>
      </c>
      <c r="AM1184" s="32" t="s">
        <v>5240</v>
      </c>
      <c r="AN1184" s="26" t="s">
        <v>246</v>
      </c>
      <c r="AO1184" s="26" t="s">
        <v>5339</v>
      </c>
      <c r="AP1184" s="26" t="s">
        <v>5347</v>
      </c>
      <c r="AQ1184" s="5"/>
      <c r="AR1184" s="5"/>
      <c r="AS1184" s="5"/>
      <c r="AT1184" s="5"/>
      <c r="AU1184" s="9"/>
      <c r="AV1184" s="9"/>
      <c r="AW1184" s="9"/>
      <c r="AX1184" s="9"/>
      <c r="AY1184" s="9"/>
      <c r="AZ1184" s="9"/>
      <c r="BA1184" s="9"/>
      <c r="BB1184" s="9"/>
      <c r="BC1184" s="9"/>
      <c r="BD1184" s="9"/>
      <c r="BE1184" s="9"/>
      <c r="BF1184" s="9"/>
      <c r="BG1184" s="9"/>
      <c r="BH1184" s="9"/>
      <c r="BI1184" s="9"/>
      <c r="BJ1184" s="9"/>
      <c r="BK1184" s="9"/>
      <c r="BL1184" s="9"/>
      <c r="BM1184" s="9"/>
      <c r="BN1184" s="9"/>
      <c r="BO1184" s="9"/>
      <c r="BP1184" s="9"/>
      <c r="BQ1184" s="9"/>
      <c r="BR1184" s="9"/>
      <c r="BS1184" s="9"/>
      <c r="BT1184" s="9"/>
      <c r="BU1184" s="9"/>
      <c r="BV1184" s="9"/>
      <c r="BW1184" s="9"/>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21"/>
      <c r="AI1185" s="5"/>
      <c r="AJ1185" s="5"/>
      <c r="AK1185" s="5"/>
      <c r="AL1185" s="5"/>
      <c r="AM1185" s="21"/>
      <c r="AN1185" s="5"/>
      <c r="AO1185" s="5"/>
      <c r="AP1185" s="5"/>
      <c r="AQ1185" s="5"/>
      <c r="AR1185" s="5"/>
      <c r="AS1185" s="5"/>
      <c r="AT1185" s="5"/>
      <c r="AU1185" s="9"/>
      <c r="AV1185" s="9"/>
      <c r="AW1185" s="9"/>
      <c r="AX1185" s="9"/>
      <c r="AY1185" s="9"/>
      <c r="AZ1185" s="9"/>
      <c r="BA1185" s="9"/>
      <c r="BB1185" s="9"/>
      <c r="BC1185" s="9"/>
      <c r="BD1185" s="9"/>
      <c r="BE1185" s="9"/>
      <c r="BF1185" s="9"/>
      <c r="BG1185" s="9"/>
      <c r="BH1185" s="9"/>
      <c r="BI1185" s="9"/>
      <c r="BJ1185" s="9"/>
      <c r="BK1185" s="9"/>
      <c r="BL1185" s="9"/>
      <c r="BM1185" s="9"/>
      <c r="BN1185" s="9"/>
      <c r="BO1185" s="9"/>
      <c r="BP1185" s="9"/>
      <c r="BQ1185" s="9"/>
      <c r="BR1185" s="9"/>
      <c r="BS1185" s="9"/>
      <c r="BT1185" s="9"/>
      <c r="BU1185" s="9"/>
      <c r="BV1185" s="9"/>
      <c r="BW1185" s="9"/>
    </row>
    <row r="1186">
      <c r="A1186" s="5"/>
      <c r="B1186" s="5"/>
      <c r="C1186" s="5"/>
      <c r="D1186" s="5"/>
      <c r="E1186" s="5"/>
      <c r="F1186" s="26">
        <v>1.0</v>
      </c>
      <c r="G1186" s="5"/>
      <c r="H1186" s="5"/>
      <c r="I1186" s="5"/>
      <c r="J1186" s="5"/>
      <c r="K1186" s="40" t="s">
        <v>55</v>
      </c>
      <c r="L1186" s="40" t="s">
        <v>60</v>
      </c>
      <c r="M1186" s="53" t="s">
        <v>5276</v>
      </c>
      <c r="N1186" s="40" t="s">
        <v>2791</v>
      </c>
      <c r="O1186" s="52" t="s">
        <v>5351</v>
      </c>
      <c r="P1186" s="5"/>
      <c r="Q1186" s="53" t="s">
        <v>134</v>
      </c>
      <c r="R1186" s="53" t="s">
        <v>135</v>
      </c>
      <c r="S1186" s="53" t="s">
        <v>59</v>
      </c>
      <c r="T1186" s="40" t="s">
        <v>65</v>
      </c>
      <c r="U1186" s="40" t="s">
        <v>66</v>
      </c>
      <c r="V1186" s="26" t="s">
        <v>969</v>
      </c>
      <c r="W1186" s="40" t="s">
        <v>68</v>
      </c>
      <c r="X1186" s="40" t="s">
        <v>69</v>
      </c>
      <c r="Y1186" s="5"/>
      <c r="Z1186" s="5"/>
      <c r="AA1186" s="26" t="s">
        <v>71</v>
      </c>
      <c r="AB1186" s="26" t="s">
        <v>72</v>
      </c>
      <c r="AC1186" s="5"/>
      <c r="AD1186" s="26" t="s">
        <v>74</v>
      </c>
      <c r="AE1186" s="5"/>
      <c r="AF1186" s="5"/>
      <c r="AG1186" s="9"/>
      <c r="AH1186" s="50"/>
      <c r="AI1186" s="9"/>
      <c r="AJ1186" s="9"/>
      <c r="AK1186" s="40" t="s">
        <v>76</v>
      </c>
      <c r="AL1186" s="40" t="s">
        <v>77</v>
      </c>
      <c r="AM1186" s="32" t="s">
        <v>5240</v>
      </c>
      <c r="AN1186" s="26" t="s">
        <v>246</v>
      </c>
      <c r="AO1186" s="26" t="s">
        <v>5352</v>
      </c>
      <c r="AP1186" s="26" t="s">
        <v>5353</v>
      </c>
      <c r="AQ1186" s="5"/>
      <c r="AR1186" s="5"/>
      <c r="AS1186" s="5"/>
      <c r="AT1186" s="5"/>
      <c r="AU1186" s="9"/>
      <c r="AV1186" s="9"/>
      <c r="AW1186" s="9"/>
      <c r="AX1186" s="9"/>
      <c r="AY1186" s="9"/>
      <c r="AZ1186" s="9"/>
      <c r="BA1186" s="9"/>
      <c r="BB1186" s="9"/>
      <c r="BC1186" s="9"/>
      <c r="BD1186" s="9"/>
      <c r="BE1186" s="9"/>
      <c r="BF1186" s="9"/>
      <c r="BG1186" s="9"/>
      <c r="BH1186" s="9"/>
      <c r="BI1186" s="9"/>
      <c r="BJ1186" s="9"/>
      <c r="BK1186" s="9"/>
      <c r="BL1186" s="9"/>
      <c r="BM1186" s="9"/>
      <c r="BN1186" s="9"/>
      <c r="BO1186" s="9"/>
      <c r="BP1186" s="9"/>
      <c r="BQ1186" s="9"/>
      <c r="BR1186" s="9"/>
      <c r="BS1186" s="9"/>
      <c r="BT1186" s="9"/>
      <c r="BU1186" s="9"/>
      <c r="BV1186" s="9"/>
      <c r="BW1186" s="9"/>
    </row>
    <row r="1187">
      <c r="A1187" s="5"/>
      <c r="B1187" s="5"/>
      <c r="C1187" s="5"/>
      <c r="D1187" s="5"/>
      <c r="E1187" s="5"/>
      <c r="F1187" s="26">
        <v>1.0</v>
      </c>
      <c r="G1187" s="5"/>
      <c r="H1187" s="5"/>
      <c r="I1187" s="5"/>
      <c r="J1187" s="5"/>
      <c r="K1187" s="40" t="s">
        <v>55</v>
      </c>
      <c r="L1187" s="40" t="s">
        <v>60</v>
      </c>
      <c r="M1187" s="53" t="s">
        <v>5276</v>
      </c>
      <c r="N1187" s="40" t="s">
        <v>2791</v>
      </c>
      <c r="O1187" s="52" t="s">
        <v>5354</v>
      </c>
      <c r="P1187" s="5"/>
      <c r="Q1187" s="53" t="s">
        <v>134</v>
      </c>
      <c r="R1187" s="53" t="s">
        <v>135</v>
      </c>
      <c r="S1187" s="53" t="s">
        <v>59</v>
      </c>
      <c r="T1187" s="40" t="s">
        <v>65</v>
      </c>
      <c r="U1187" s="40" t="s">
        <v>66</v>
      </c>
      <c r="V1187" s="26" t="s">
        <v>969</v>
      </c>
      <c r="W1187" s="40" t="s">
        <v>68</v>
      </c>
      <c r="X1187" s="40" t="s">
        <v>69</v>
      </c>
      <c r="Y1187" s="5"/>
      <c r="Z1187" s="5"/>
      <c r="AA1187" s="26" t="s">
        <v>71</v>
      </c>
      <c r="AB1187" s="26" t="s">
        <v>72</v>
      </c>
      <c r="AC1187" s="5"/>
      <c r="AD1187" s="26" t="s">
        <v>74</v>
      </c>
      <c r="AE1187" s="5"/>
      <c r="AF1187" s="5"/>
      <c r="AG1187" s="9"/>
      <c r="AH1187" s="50"/>
      <c r="AI1187" s="9"/>
      <c r="AJ1187" s="9"/>
      <c r="AK1187" s="40" t="s">
        <v>76</v>
      </c>
      <c r="AL1187" s="40" t="s">
        <v>77</v>
      </c>
      <c r="AM1187" s="32" t="s">
        <v>5240</v>
      </c>
      <c r="AN1187" s="26" t="s">
        <v>246</v>
      </c>
      <c r="AO1187" s="26" t="s">
        <v>5352</v>
      </c>
      <c r="AP1187" s="26" t="s">
        <v>5353</v>
      </c>
      <c r="AQ1187" s="5"/>
      <c r="AR1187" s="5"/>
      <c r="AS1187" s="5"/>
      <c r="AT1187" s="5"/>
      <c r="AU1187" s="9"/>
      <c r="AV1187" s="9"/>
      <c r="AW1187" s="9"/>
      <c r="AX1187" s="9"/>
      <c r="AY1187" s="9"/>
      <c r="AZ1187" s="9"/>
      <c r="BA1187" s="9"/>
      <c r="BB1187" s="9"/>
      <c r="BC1187" s="9"/>
      <c r="BD1187" s="9"/>
      <c r="BE1187" s="9"/>
      <c r="BF1187" s="9"/>
      <c r="BG1187" s="9"/>
      <c r="BH1187" s="9"/>
      <c r="BI1187" s="9"/>
      <c r="BJ1187" s="9"/>
      <c r="BK1187" s="9"/>
      <c r="BL1187" s="9"/>
      <c r="BM1187" s="9"/>
      <c r="BN1187" s="9"/>
      <c r="BO1187" s="9"/>
      <c r="BP1187" s="9"/>
      <c r="BQ1187" s="9"/>
      <c r="BR1187" s="9"/>
      <c r="BS1187" s="9"/>
      <c r="BT1187" s="9"/>
      <c r="BU1187" s="9"/>
      <c r="BV1187" s="9"/>
      <c r="BW1187" s="9"/>
    </row>
    <row r="1188">
      <c r="A1188" s="5"/>
      <c r="B1188" s="5"/>
      <c r="C1188" s="5"/>
      <c r="D1188" s="5"/>
      <c r="E1188" s="5"/>
      <c r="F1188" s="26">
        <v>1.0</v>
      </c>
      <c r="G1188" s="5"/>
      <c r="H1188" s="5"/>
      <c r="I1188" s="5"/>
      <c r="J1188" s="5"/>
      <c r="K1188" s="40" t="s">
        <v>55</v>
      </c>
      <c r="L1188" s="40" t="s">
        <v>60</v>
      </c>
      <c r="M1188" s="53" t="s">
        <v>5276</v>
      </c>
      <c r="N1188" s="40" t="s">
        <v>2791</v>
      </c>
      <c r="O1188" s="52" t="s">
        <v>5355</v>
      </c>
      <c r="P1188" s="5"/>
      <c r="Q1188" s="53" t="s">
        <v>134</v>
      </c>
      <c r="R1188" s="53" t="s">
        <v>135</v>
      </c>
      <c r="S1188" s="53" t="s">
        <v>59</v>
      </c>
      <c r="T1188" s="40" t="s">
        <v>65</v>
      </c>
      <c r="U1188" s="40" t="s">
        <v>66</v>
      </c>
      <c r="V1188" s="26" t="s">
        <v>969</v>
      </c>
      <c r="W1188" s="40" t="s">
        <v>68</v>
      </c>
      <c r="X1188" s="40" t="s">
        <v>69</v>
      </c>
      <c r="Y1188" s="5"/>
      <c r="Z1188" s="5"/>
      <c r="AA1188" s="26" t="s">
        <v>71</v>
      </c>
      <c r="AB1188" s="26" t="s">
        <v>72</v>
      </c>
      <c r="AC1188" s="5"/>
      <c r="AD1188" s="26" t="s">
        <v>74</v>
      </c>
      <c r="AE1188" s="5"/>
      <c r="AF1188" s="5"/>
      <c r="AG1188" s="9"/>
      <c r="AH1188" s="50"/>
      <c r="AI1188" s="9"/>
      <c r="AJ1188" s="9"/>
      <c r="AK1188" s="40" t="s">
        <v>76</v>
      </c>
      <c r="AL1188" s="40" t="s">
        <v>77</v>
      </c>
      <c r="AM1188" s="32" t="s">
        <v>5240</v>
      </c>
      <c r="AN1188" s="26" t="s">
        <v>246</v>
      </c>
      <c r="AO1188" s="26" t="s">
        <v>5352</v>
      </c>
      <c r="AP1188" s="26" t="s">
        <v>5353</v>
      </c>
      <c r="AQ1188" s="5"/>
      <c r="AR1188" s="5"/>
      <c r="AS1188" s="5"/>
      <c r="AT1188" s="5"/>
      <c r="AU1188" s="9"/>
      <c r="AV1188" s="9"/>
      <c r="AW1188" s="9"/>
      <c r="AX1188" s="9"/>
      <c r="AY1188" s="9"/>
      <c r="AZ1188" s="9"/>
      <c r="BA1188" s="9"/>
      <c r="BB1188" s="9"/>
      <c r="BC1188" s="9"/>
      <c r="BD1188" s="9"/>
      <c r="BE1188" s="9"/>
      <c r="BF1188" s="9"/>
      <c r="BG1188" s="9"/>
      <c r="BH1188" s="9"/>
      <c r="BI1188" s="9"/>
      <c r="BJ1188" s="9"/>
      <c r="BK1188" s="9"/>
      <c r="BL1188" s="9"/>
      <c r="BM1188" s="9"/>
      <c r="BN1188" s="9"/>
      <c r="BO1188" s="9"/>
      <c r="BP1188" s="9"/>
      <c r="BQ1188" s="9"/>
      <c r="BR1188" s="9"/>
      <c r="BS1188" s="9"/>
      <c r="BT1188" s="9"/>
      <c r="BU1188" s="9"/>
      <c r="BV1188" s="9"/>
      <c r="BW1188" s="9"/>
    </row>
    <row r="1189">
      <c r="A1189" s="5"/>
      <c r="B1189" s="5"/>
      <c r="C1189" s="5"/>
      <c r="D1189" s="5"/>
      <c r="E1189" s="5"/>
      <c r="F1189" s="26">
        <v>1.0</v>
      </c>
      <c r="G1189" s="5"/>
      <c r="H1189" s="5"/>
      <c r="I1189" s="5"/>
      <c r="J1189" s="5"/>
      <c r="K1189" s="40" t="s">
        <v>55</v>
      </c>
      <c r="L1189" s="40" t="s">
        <v>60</v>
      </c>
      <c r="M1189" s="53" t="s">
        <v>5276</v>
      </c>
      <c r="N1189" s="40" t="s">
        <v>2791</v>
      </c>
      <c r="O1189" s="52" t="s">
        <v>5356</v>
      </c>
      <c r="P1189" s="5"/>
      <c r="Q1189" s="53" t="s">
        <v>134</v>
      </c>
      <c r="R1189" s="53" t="s">
        <v>135</v>
      </c>
      <c r="S1189" s="53" t="s">
        <v>59</v>
      </c>
      <c r="T1189" s="40" t="s">
        <v>65</v>
      </c>
      <c r="U1189" s="40" t="s">
        <v>66</v>
      </c>
      <c r="V1189" s="26" t="s">
        <v>969</v>
      </c>
      <c r="W1189" s="40" t="s">
        <v>68</v>
      </c>
      <c r="X1189" s="40" t="s">
        <v>69</v>
      </c>
      <c r="Y1189" s="5"/>
      <c r="Z1189" s="5"/>
      <c r="AA1189" s="26" t="s">
        <v>71</v>
      </c>
      <c r="AB1189" s="26" t="s">
        <v>72</v>
      </c>
      <c r="AC1189" s="5"/>
      <c r="AD1189" s="26" t="s">
        <v>74</v>
      </c>
      <c r="AE1189" s="5"/>
      <c r="AF1189" s="5"/>
      <c r="AG1189" s="9"/>
      <c r="AH1189" s="50"/>
      <c r="AI1189" s="9"/>
      <c r="AJ1189" s="9"/>
      <c r="AK1189" s="40" t="s">
        <v>76</v>
      </c>
      <c r="AL1189" s="40" t="s">
        <v>77</v>
      </c>
      <c r="AM1189" s="32" t="s">
        <v>5240</v>
      </c>
      <c r="AN1189" s="26" t="s">
        <v>246</v>
      </c>
      <c r="AO1189" s="26" t="s">
        <v>5352</v>
      </c>
      <c r="AP1189" s="26" t="s">
        <v>5353</v>
      </c>
      <c r="AQ1189" s="5"/>
      <c r="AR1189" s="5"/>
      <c r="AS1189" s="5"/>
      <c r="AT1189" s="5"/>
      <c r="AU1189" s="9"/>
      <c r="AV1189" s="9"/>
      <c r="AW1189" s="9"/>
      <c r="AX1189" s="9"/>
      <c r="AY1189" s="9"/>
      <c r="AZ1189" s="9"/>
      <c r="BA1189" s="9"/>
      <c r="BB1189" s="9"/>
      <c r="BC1189" s="9"/>
      <c r="BD1189" s="9"/>
      <c r="BE1189" s="9"/>
      <c r="BF1189" s="9"/>
      <c r="BG1189" s="9"/>
      <c r="BH1189" s="9"/>
      <c r="BI1189" s="9"/>
      <c r="BJ1189" s="9"/>
      <c r="BK1189" s="9"/>
      <c r="BL1189" s="9"/>
      <c r="BM1189" s="9"/>
      <c r="BN1189" s="9"/>
      <c r="BO1189" s="9"/>
      <c r="BP1189" s="9"/>
      <c r="BQ1189" s="9"/>
      <c r="BR1189" s="9"/>
      <c r="BS1189" s="9"/>
      <c r="BT1189" s="9"/>
      <c r="BU1189" s="9"/>
      <c r="BV1189" s="9"/>
      <c r="BW1189" s="9"/>
    </row>
    <row r="1190">
      <c r="A1190" s="5"/>
      <c r="B1190" s="5"/>
      <c r="C1190" s="5"/>
      <c r="D1190" s="5"/>
      <c r="E1190" s="5"/>
      <c r="F1190" s="26">
        <v>1.0</v>
      </c>
      <c r="G1190" s="5"/>
      <c r="H1190" s="5"/>
      <c r="I1190" s="5"/>
      <c r="J1190" s="5"/>
      <c r="K1190" s="40" t="s">
        <v>55</v>
      </c>
      <c r="L1190" s="40" t="s">
        <v>60</v>
      </c>
      <c r="M1190" s="53" t="s">
        <v>5276</v>
      </c>
      <c r="N1190" s="40" t="s">
        <v>1319</v>
      </c>
      <c r="O1190" s="52" t="s">
        <v>5354</v>
      </c>
      <c r="P1190" s="5"/>
      <c r="Q1190" s="53" t="s">
        <v>114</v>
      </c>
      <c r="R1190" s="53" t="s">
        <v>115</v>
      </c>
      <c r="S1190" s="5"/>
      <c r="T1190" s="40" t="s">
        <v>65</v>
      </c>
      <c r="U1190" s="40" t="s">
        <v>66</v>
      </c>
      <c r="V1190" s="26" t="s">
        <v>969</v>
      </c>
      <c r="W1190" s="40" t="s">
        <v>68</v>
      </c>
      <c r="X1190" s="40" t="s">
        <v>69</v>
      </c>
      <c r="Y1190" s="5"/>
      <c r="Z1190" s="5"/>
      <c r="AA1190" s="26" t="s">
        <v>71</v>
      </c>
      <c r="AB1190" s="26" t="s">
        <v>72</v>
      </c>
      <c r="AC1190" s="5"/>
      <c r="AD1190" s="26" t="s">
        <v>156</v>
      </c>
      <c r="AE1190" s="5"/>
      <c r="AF1190" s="5"/>
      <c r="AG1190" s="9"/>
      <c r="AH1190" s="50"/>
      <c r="AI1190" s="9"/>
      <c r="AJ1190" s="9"/>
      <c r="AK1190" s="40" t="s">
        <v>76</v>
      </c>
      <c r="AL1190" s="40" t="s">
        <v>77</v>
      </c>
      <c r="AM1190" s="32" t="s">
        <v>5240</v>
      </c>
      <c r="AN1190" s="26" t="s">
        <v>246</v>
      </c>
      <c r="AO1190" s="26" t="s">
        <v>5352</v>
      </c>
      <c r="AP1190" s="26" t="s">
        <v>5353</v>
      </c>
      <c r="AQ1190" s="5"/>
      <c r="AR1190" s="5"/>
      <c r="AS1190" s="5"/>
      <c r="AT1190" s="5"/>
      <c r="AU1190" s="9"/>
      <c r="AV1190" s="9"/>
      <c r="AW1190" s="9"/>
      <c r="AX1190" s="9"/>
      <c r="AY1190" s="9"/>
      <c r="AZ1190" s="9"/>
      <c r="BA1190" s="9"/>
      <c r="BB1190" s="9"/>
      <c r="BC1190" s="9"/>
      <c r="BD1190" s="9"/>
      <c r="BE1190" s="9"/>
      <c r="BF1190" s="9"/>
      <c r="BG1190" s="9"/>
      <c r="BH1190" s="9"/>
      <c r="BI1190" s="9"/>
      <c r="BJ1190" s="9"/>
      <c r="BK1190" s="9"/>
      <c r="BL1190" s="9"/>
      <c r="BM1190" s="9"/>
      <c r="BN1190" s="9"/>
      <c r="BO1190" s="9"/>
      <c r="BP1190" s="9"/>
      <c r="BQ1190" s="9"/>
      <c r="BR1190" s="9"/>
      <c r="BS1190" s="9"/>
      <c r="BT1190" s="9"/>
      <c r="BU1190" s="9"/>
      <c r="BV1190" s="9"/>
      <c r="BW1190" s="9"/>
    </row>
    <row r="1191">
      <c r="A1191" s="5"/>
      <c r="B1191" s="5"/>
      <c r="C1191" s="5"/>
      <c r="D1191" s="5"/>
      <c r="E1191" s="5"/>
      <c r="F1191" s="26">
        <v>1.0</v>
      </c>
      <c r="G1191" s="5"/>
      <c r="H1191" s="5"/>
      <c r="I1191" s="5"/>
      <c r="J1191" s="5"/>
      <c r="K1191" s="40" t="s">
        <v>55</v>
      </c>
      <c r="L1191" s="40" t="s">
        <v>60</v>
      </c>
      <c r="M1191" s="53" t="s">
        <v>5276</v>
      </c>
      <c r="N1191" s="40" t="s">
        <v>1319</v>
      </c>
      <c r="O1191" s="52" t="s">
        <v>5357</v>
      </c>
      <c r="P1191" s="5"/>
      <c r="Q1191" s="53" t="s">
        <v>114</v>
      </c>
      <c r="R1191" s="53" t="s">
        <v>115</v>
      </c>
      <c r="S1191" s="5"/>
      <c r="T1191" s="40" t="s">
        <v>65</v>
      </c>
      <c r="U1191" s="40" t="s">
        <v>66</v>
      </c>
      <c r="V1191" s="26" t="s">
        <v>969</v>
      </c>
      <c r="W1191" s="40" t="s">
        <v>68</v>
      </c>
      <c r="X1191" s="40" t="s">
        <v>69</v>
      </c>
      <c r="Y1191" s="5"/>
      <c r="Z1191" s="5"/>
      <c r="AA1191" s="26" t="s">
        <v>71</v>
      </c>
      <c r="AB1191" s="26" t="s">
        <v>72</v>
      </c>
      <c r="AC1191" s="5"/>
      <c r="AD1191" s="26" t="s">
        <v>156</v>
      </c>
      <c r="AE1191" s="5"/>
      <c r="AF1191" s="5"/>
      <c r="AG1191" s="9"/>
      <c r="AH1191" s="50"/>
      <c r="AI1191" s="9"/>
      <c r="AJ1191" s="9"/>
      <c r="AK1191" s="40" t="s">
        <v>76</v>
      </c>
      <c r="AL1191" s="40" t="s">
        <v>77</v>
      </c>
      <c r="AM1191" s="32" t="s">
        <v>5240</v>
      </c>
      <c r="AN1191" s="26" t="s">
        <v>246</v>
      </c>
      <c r="AO1191" s="26" t="s">
        <v>5352</v>
      </c>
      <c r="AP1191" s="26" t="s">
        <v>5353</v>
      </c>
      <c r="AQ1191" s="5"/>
      <c r="AR1191" s="5"/>
      <c r="AS1191" s="5"/>
      <c r="AT1191" s="5"/>
      <c r="AU1191" s="9"/>
      <c r="AV1191" s="9"/>
      <c r="AW1191" s="9"/>
      <c r="AX1191" s="9"/>
      <c r="AY1191" s="9"/>
      <c r="AZ1191" s="9"/>
      <c r="BA1191" s="9"/>
      <c r="BB1191" s="9"/>
      <c r="BC1191" s="9"/>
      <c r="BD1191" s="9"/>
      <c r="BE1191" s="9"/>
      <c r="BF1191" s="9"/>
      <c r="BG1191" s="9"/>
      <c r="BH1191" s="9"/>
      <c r="BI1191" s="9"/>
      <c r="BJ1191" s="9"/>
      <c r="BK1191" s="9"/>
      <c r="BL1191" s="9"/>
      <c r="BM1191" s="9"/>
      <c r="BN1191" s="9"/>
      <c r="BO1191" s="9"/>
      <c r="BP1191" s="9"/>
      <c r="BQ1191" s="9"/>
      <c r="BR1191" s="9"/>
      <c r="BS1191" s="9"/>
      <c r="BT1191" s="9"/>
      <c r="BU1191" s="9"/>
      <c r="BV1191" s="9"/>
      <c r="BW1191" s="9"/>
    </row>
    <row r="1192">
      <c r="A1192" s="5"/>
      <c r="B1192" s="5"/>
      <c r="C1192" s="5"/>
      <c r="D1192" s="5"/>
      <c r="E1192" s="5"/>
      <c r="F1192" s="26">
        <v>1.0</v>
      </c>
      <c r="G1192" s="5"/>
      <c r="H1192" s="5"/>
      <c r="I1192" s="5"/>
      <c r="J1192" s="5"/>
      <c r="K1192" s="40" t="s">
        <v>55</v>
      </c>
      <c r="L1192" s="40" t="s">
        <v>60</v>
      </c>
      <c r="M1192" s="53" t="s">
        <v>5276</v>
      </c>
      <c r="N1192" s="40" t="s">
        <v>1319</v>
      </c>
      <c r="O1192" s="52" t="s">
        <v>5358</v>
      </c>
      <c r="P1192" s="5"/>
      <c r="Q1192" s="53" t="s">
        <v>114</v>
      </c>
      <c r="R1192" s="53" t="s">
        <v>115</v>
      </c>
      <c r="S1192" s="5"/>
      <c r="T1192" s="40" t="s">
        <v>65</v>
      </c>
      <c r="U1192" s="40" t="s">
        <v>66</v>
      </c>
      <c r="V1192" s="26" t="s">
        <v>969</v>
      </c>
      <c r="W1192" s="40" t="s">
        <v>68</v>
      </c>
      <c r="X1192" s="40" t="s">
        <v>69</v>
      </c>
      <c r="Y1192" s="5"/>
      <c r="Z1192" s="5"/>
      <c r="AA1192" s="26" t="s">
        <v>71</v>
      </c>
      <c r="AB1192" s="26" t="s">
        <v>72</v>
      </c>
      <c r="AC1192" s="5"/>
      <c r="AD1192" s="26" t="s">
        <v>156</v>
      </c>
      <c r="AE1192" s="5"/>
      <c r="AF1192" s="5"/>
      <c r="AG1192" s="9"/>
      <c r="AH1192" s="50"/>
      <c r="AI1192" s="9"/>
      <c r="AJ1192" s="9"/>
      <c r="AK1192" s="40" t="s">
        <v>76</v>
      </c>
      <c r="AL1192" s="40" t="s">
        <v>77</v>
      </c>
      <c r="AM1192" s="32" t="s">
        <v>5240</v>
      </c>
      <c r="AN1192" s="26" t="s">
        <v>246</v>
      </c>
      <c r="AO1192" s="26" t="s">
        <v>5352</v>
      </c>
      <c r="AP1192" s="26" t="s">
        <v>5353</v>
      </c>
      <c r="AQ1192" s="5"/>
      <c r="AR1192" s="5"/>
      <c r="AS1192" s="5"/>
      <c r="AT1192" s="5"/>
      <c r="AU1192" s="9"/>
      <c r="AV1192" s="9"/>
      <c r="AW1192" s="9"/>
      <c r="AX1192" s="9"/>
      <c r="AY1192" s="9"/>
      <c r="AZ1192" s="9"/>
      <c r="BA1192" s="9"/>
      <c r="BB1192" s="9"/>
      <c r="BC1192" s="9"/>
      <c r="BD1192" s="9"/>
      <c r="BE1192" s="9"/>
      <c r="BF1192" s="9"/>
      <c r="BG1192" s="9"/>
      <c r="BH1192" s="9"/>
      <c r="BI1192" s="9"/>
      <c r="BJ1192" s="9"/>
      <c r="BK1192" s="9"/>
      <c r="BL1192" s="9"/>
      <c r="BM1192" s="9"/>
      <c r="BN1192" s="9"/>
      <c r="BO1192" s="9"/>
      <c r="BP1192" s="9"/>
      <c r="BQ1192" s="9"/>
      <c r="BR1192" s="9"/>
      <c r="BS1192" s="9"/>
      <c r="BT1192" s="9"/>
      <c r="BU1192" s="9"/>
      <c r="BV1192" s="9"/>
      <c r="BW1192" s="9"/>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21"/>
      <c r="AI1193" s="5"/>
      <c r="AJ1193" s="5"/>
      <c r="AK1193" s="5"/>
      <c r="AL1193" s="5"/>
      <c r="AM1193" s="21"/>
      <c r="AN1193" s="5"/>
      <c r="AO1193" s="5"/>
      <c r="AP1193" s="5"/>
      <c r="AQ1193" s="5"/>
      <c r="AR1193" s="5"/>
      <c r="AS1193" s="5"/>
      <c r="AT1193" s="5"/>
      <c r="AU1193" s="9"/>
      <c r="AV1193" s="9"/>
      <c r="AW1193" s="9"/>
      <c r="AX1193" s="9"/>
      <c r="AY1193" s="9"/>
      <c r="AZ1193" s="9"/>
      <c r="BA1193" s="9"/>
      <c r="BB1193" s="9"/>
      <c r="BC1193" s="9"/>
      <c r="BD1193" s="9"/>
      <c r="BE1193" s="9"/>
      <c r="BF1193" s="9"/>
      <c r="BG1193" s="9"/>
      <c r="BH1193" s="9"/>
      <c r="BI1193" s="9"/>
      <c r="BJ1193" s="9"/>
      <c r="BK1193" s="9"/>
      <c r="BL1193" s="9"/>
      <c r="BM1193" s="9"/>
      <c r="BN1193" s="9"/>
      <c r="BO1193" s="9"/>
      <c r="BP1193" s="9"/>
      <c r="BQ1193" s="9"/>
      <c r="BR1193" s="9"/>
      <c r="BS1193" s="9"/>
      <c r="BT1193" s="9"/>
      <c r="BU1193" s="9"/>
      <c r="BV1193" s="9"/>
      <c r="BW1193" s="9"/>
    </row>
    <row r="1194">
      <c r="A1194" s="5"/>
      <c r="B1194" s="5"/>
      <c r="C1194" s="5"/>
      <c r="D1194" s="5"/>
      <c r="E1194" s="5"/>
      <c r="F1194" s="26">
        <v>1.0</v>
      </c>
      <c r="G1194" s="5"/>
      <c r="H1194" s="5"/>
      <c r="I1194" s="5"/>
      <c r="J1194" s="5"/>
      <c r="K1194" s="40" t="s">
        <v>55</v>
      </c>
      <c r="L1194" s="40" t="s">
        <v>60</v>
      </c>
      <c r="M1194" s="53" t="s">
        <v>5276</v>
      </c>
      <c r="N1194" s="40" t="s">
        <v>1319</v>
      </c>
      <c r="O1194" s="52" t="s">
        <v>5359</v>
      </c>
      <c r="P1194" s="5"/>
      <c r="Q1194" s="53" t="s">
        <v>114</v>
      </c>
      <c r="R1194" s="53" t="s">
        <v>115</v>
      </c>
      <c r="S1194" s="5"/>
      <c r="T1194" s="40" t="s">
        <v>65</v>
      </c>
      <c r="U1194" s="40" t="s">
        <v>66</v>
      </c>
      <c r="V1194" s="26" t="s">
        <v>969</v>
      </c>
      <c r="W1194" s="40" t="s">
        <v>68</v>
      </c>
      <c r="X1194" s="40" t="s">
        <v>69</v>
      </c>
      <c r="Y1194" s="5"/>
      <c r="Z1194" s="5"/>
      <c r="AA1194" s="26" t="s">
        <v>71</v>
      </c>
      <c r="AB1194" s="26" t="s">
        <v>72</v>
      </c>
      <c r="AC1194" s="5"/>
      <c r="AD1194" s="26" t="s">
        <v>156</v>
      </c>
      <c r="AE1194" s="5"/>
      <c r="AF1194" s="5"/>
      <c r="AG1194" s="9"/>
      <c r="AH1194" s="50"/>
      <c r="AI1194" s="9"/>
      <c r="AJ1194" s="9"/>
      <c r="AK1194" s="40" t="s">
        <v>76</v>
      </c>
      <c r="AL1194" s="40" t="s">
        <v>77</v>
      </c>
      <c r="AM1194" s="32" t="s">
        <v>5240</v>
      </c>
      <c r="AN1194" s="26" t="s">
        <v>246</v>
      </c>
      <c r="AO1194" s="26" t="s">
        <v>5352</v>
      </c>
      <c r="AP1194" s="26" t="s">
        <v>5360</v>
      </c>
      <c r="AQ1194" s="5"/>
      <c r="AR1194" s="5"/>
      <c r="AS1194" s="5"/>
      <c r="AT1194" s="5"/>
      <c r="AU1194" s="9"/>
      <c r="AV1194" s="9"/>
      <c r="AW1194" s="9"/>
      <c r="AX1194" s="9"/>
      <c r="AY1194" s="9"/>
      <c r="AZ1194" s="9"/>
      <c r="BA1194" s="9"/>
      <c r="BB1194" s="9"/>
      <c r="BC1194" s="9"/>
      <c r="BD1194" s="9"/>
      <c r="BE1194" s="9"/>
      <c r="BF1194" s="9"/>
      <c r="BG1194" s="9"/>
      <c r="BH1194" s="9"/>
      <c r="BI1194" s="9"/>
      <c r="BJ1194" s="9"/>
      <c r="BK1194" s="9"/>
      <c r="BL1194" s="9"/>
      <c r="BM1194" s="9"/>
      <c r="BN1194" s="9"/>
      <c r="BO1194" s="9"/>
      <c r="BP1194" s="9"/>
      <c r="BQ1194" s="9"/>
      <c r="BR1194" s="9"/>
      <c r="BS1194" s="9"/>
      <c r="BT1194" s="9"/>
      <c r="BU1194" s="9"/>
      <c r="BV1194" s="9"/>
      <c r="BW1194" s="9"/>
    </row>
    <row r="1195">
      <c r="A1195" s="5"/>
      <c r="B1195" s="5"/>
      <c r="C1195" s="5"/>
      <c r="D1195" s="5"/>
      <c r="E1195" s="5"/>
      <c r="F1195" s="26">
        <v>1.0</v>
      </c>
      <c r="G1195" s="5"/>
      <c r="H1195" s="5"/>
      <c r="I1195" s="5"/>
      <c r="J1195" s="5"/>
      <c r="K1195" s="40" t="s">
        <v>55</v>
      </c>
      <c r="L1195" s="40" t="s">
        <v>60</v>
      </c>
      <c r="M1195" s="53" t="s">
        <v>5276</v>
      </c>
      <c r="N1195" s="40" t="s">
        <v>2791</v>
      </c>
      <c r="O1195" s="52" t="s">
        <v>5361</v>
      </c>
      <c r="P1195" s="5"/>
      <c r="Q1195" s="53" t="s">
        <v>134</v>
      </c>
      <c r="R1195" s="53" t="s">
        <v>135</v>
      </c>
      <c r="S1195" s="53" t="s">
        <v>59</v>
      </c>
      <c r="T1195" s="40" t="s">
        <v>65</v>
      </c>
      <c r="U1195" s="40" t="s">
        <v>66</v>
      </c>
      <c r="V1195" s="26" t="s">
        <v>969</v>
      </c>
      <c r="W1195" s="40" t="s">
        <v>68</v>
      </c>
      <c r="X1195" s="40" t="s">
        <v>69</v>
      </c>
      <c r="Y1195" s="5"/>
      <c r="Z1195" s="5"/>
      <c r="AA1195" s="26" t="s">
        <v>71</v>
      </c>
      <c r="AB1195" s="26" t="s">
        <v>72</v>
      </c>
      <c r="AC1195" s="5"/>
      <c r="AD1195" s="26" t="s">
        <v>74</v>
      </c>
      <c r="AE1195" s="5"/>
      <c r="AF1195" s="5"/>
      <c r="AG1195" s="9"/>
      <c r="AH1195" s="50"/>
      <c r="AI1195" s="9"/>
      <c r="AJ1195" s="9"/>
      <c r="AK1195" s="40" t="s">
        <v>76</v>
      </c>
      <c r="AL1195" s="40" t="s">
        <v>77</v>
      </c>
      <c r="AM1195" s="32" t="s">
        <v>5240</v>
      </c>
      <c r="AN1195" s="26" t="s">
        <v>246</v>
      </c>
      <c r="AO1195" s="26" t="s">
        <v>5352</v>
      </c>
      <c r="AP1195" s="26" t="s">
        <v>5360</v>
      </c>
      <c r="AQ1195" s="5"/>
      <c r="AR1195" s="5"/>
      <c r="AS1195" s="5"/>
      <c r="AT1195" s="5"/>
      <c r="AU1195" s="9"/>
      <c r="AV1195" s="9"/>
      <c r="AW1195" s="9"/>
      <c r="AX1195" s="9"/>
      <c r="AY1195" s="9"/>
      <c r="AZ1195" s="9"/>
      <c r="BA1195" s="9"/>
      <c r="BB1195" s="9"/>
      <c r="BC1195" s="9"/>
      <c r="BD1195" s="9"/>
      <c r="BE1195" s="9"/>
      <c r="BF1195" s="9"/>
      <c r="BG1195" s="9"/>
      <c r="BH1195" s="9"/>
      <c r="BI1195" s="9"/>
      <c r="BJ1195" s="9"/>
      <c r="BK1195" s="9"/>
      <c r="BL1195" s="9"/>
      <c r="BM1195" s="9"/>
      <c r="BN1195" s="9"/>
      <c r="BO1195" s="9"/>
      <c r="BP1195" s="9"/>
      <c r="BQ1195" s="9"/>
      <c r="BR1195" s="9"/>
      <c r="BS1195" s="9"/>
      <c r="BT1195" s="9"/>
      <c r="BU1195" s="9"/>
      <c r="BV1195" s="9"/>
      <c r="BW1195" s="9"/>
    </row>
    <row r="1196">
      <c r="A1196" s="5"/>
      <c r="B1196" s="5"/>
      <c r="C1196" s="5"/>
      <c r="D1196" s="5"/>
      <c r="E1196" s="5"/>
      <c r="F1196" s="26">
        <v>1.0</v>
      </c>
      <c r="G1196" s="5"/>
      <c r="H1196" s="5"/>
      <c r="I1196" s="5"/>
      <c r="J1196" s="5"/>
      <c r="K1196" s="40" t="s">
        <v>55</v>
      </c>
      <c r="L1196" s="40" t="s">
        <v>60</v>
      </c>
      <c r="M1196" s="53" t="s">
        <v>5276</v>
      </c>
      <c r="N1196" s="40" t="s">
        <v>2791</v>
      </c>
      <c r="O1196" s="52" t="s">
        <v>5362</v>
      </c>
      <c r="P1196" s="5"/>
      <c r="Q1196" s="53" t="s">
        <v>134</v>
      </c>
      <c r="R1196" s="53" t="s">
        <v>135</v>
      </c>
      <c r="S1196" s="53" t="s">
        <v>59</v>
      </c>
      <c r="T1196" s="40" t="s">
        <v>65</v>
      </c>
      <c r="U1196" s="40" t="s">
        <v>66</v>
      </c>
      <c r="V1196" s="26" t="s">
        <v>969</v>
      </c>
      <c r="W1196" s="40" t="s">
        <v>68</v>
      </c>
      <c r="X1196" s="40" t="s">
        <v>69</v>
      </c>
      <c r="Y1196" s="5"/>
      <c r="Z1196" s="5"/>
      <c r="AA1196" s="26" t="s">
        <v>71</v>
      </c>
      <c r="AB1196" s="26" t="s">
        <v>72</v>
      </c>
      <c r="AC1196" s="5"/>
      <c r="AD1196" s="26" t="s">
        <v>74</v>
      </c>
      <c r="AE1196" s="5"/>
      <c r="AF1196" s="5"/>
      <c r="AG1196" s="9"/>
      <c r="AH1196" s="50"/>
      <c r="AI1196" s="9"/>
      <c r="AJ1196" s="9"/>
      <c r="AK1196" s="40" t="s">
        <v>76</v>
      </c>
      <c r="AL1196" s="40" t="s">
        <v>77</v>
      </c>
      <c r="AM1196" s="32" t="s">
        <v>5240</v>
      </c>
      <c r="AN1196" s="26" t="s">
        <v>246</v>
      </c>
      <c r="AO1196" s="26" t="s">
        <v>5352</v>
      </c>
      <c r="AP1196" s="26" t="s">
        <v>5360</v>
      </c>
      <c r="AQ1196" s="5"/>
      <c r="AR1196" s="5"/>
      <c r="AS1196" s="5"/>
      <c r="AT1196" s="5"/>
      <c r="AU1196" s="9"/>
      <c r="AV1196" s="9"/>
      <c r="AW1196" s="9"/>
      <c r="AX1196" s="9"/>
      <c r="AY1196" s="9"/>
      <c r="AZ1196" s="9"/>
      <c r="BA1196" s="9"/>
      <c r="BB1196" s="9"/>
      <c r="BC1196" s="9"/>
      <c r="BD1196" s="9"/>
      <c r="BE1196" s="9"/>
      <c r="BF1196" s="9"/>
      <c r="BG1196" s="9"/>
      <c r="BH1196" s="9"/>
      <c r="BI1196" s="9"/>
      <c r="BJ1196" s="9"/>
      <c r="BK1196" s="9"/>
      <c r="BL1196" s="9"/>
      <c r="BM1196" s="9"/>
      <c r="BN1196" s="9"/>
      <c r="BO1196" s="9"/>
      <c r="BP1196" s="9"/>
      <c r="BQ1196" s="9"/>
      <c r="BR1196" s="9"/>
      <c r="BS1196" s="9"/>
      <c r="BT1196" s="9"/>
      <c r="BU1196" s="9"/>
      <c r="BV1196" s="9"/>
      <c r="BW1196" s="9"/>
    </row>
    <row r="1197">
      <c r="A1197" s="5"/>
      <c r="B1197" s="5"/>
      <c r="C1197" s="5"/>
      <c r="D1197" s="5"/>
      <c r="E1197" s="5"/>
      <c r="F1197" s="26">
        <v>1.0</v>
      </c>
      <c r="G1197" s="5"/>
      <c r="H1197" s="5"/>
      <c r="I1197" s="5"/>
      <c r="J1197" s="5"/>
      <c r="K1197" s="40" t="s">
        <v>55</v>
      </c>
      <c r="L1197" s="40" t="s">
        <v>60</v>
      </c>
      <c r="M1197" s="53" t="s">
        <v>5276</v>
      </c>
      <c r="N1197" s="40" t="s">
        <v>2791</v>
      </c>
      <c r="O1197" s="52" t="s">
        <v>5363</v>
      </c>
      <c r="P1197" s="5"/>
      <c r="Q1197" s="53" t="s">
        <v>134</v>
      </c>
      <c r="R1197" s="53" t="s">
        <v>135</v>
      </c>
      <c r="S1197" s="53" t="s">
        <v>59</v>
      </c>
      <c r="T1197" s="40" t="s">
        <v>65</v>
      </c>
      <c r="U1197" s="40" t="s">
        <v>66</v>
      </c>
      <c r="V1197" s="26" t="s">
        <v>969</v>
      </c>
      <c r="W1197" s="40" t="s">
        <v>68</v>
      </c>
      <c r="X1197" s="40" t="s">
        <v>69</v>
      </c>
      <c r="Y1197" s="5"/>
      <c r="Z1197" s="5"/>
      <c r="AA1197" s="26" t="s">
        <v>71</v>
      </c>
      <c r="AB1197" s="26" t="s">
        <v>72</v>
      </c>
      <c r="AC1197" s="5"/>
      <c r="AD1197" s="26" t="s">
        <v>74</v>
      </c>
      <c r="AE1197" s="5"/>
      <c r="AF1197" s="5"/>
      <c r="AG1197" s="9"/>
      <c r="AH1197" s="50"/>
      <c r="AI1197" s="9"/>
      <c r="AJ1197" s="9"/>
      <c r="AK1197" s="40" t="s">
        <v>76</v>
      </c>
      <c r="AL1197" s="40" t="s">
        <v>77</v>
      </c>
      <c r="AM1197" s="32" t="s">
        <v>5240</v>
      </c>
      <c r="AN1197" s="26" t="s">
        <v>246</v>
      </c>
      <c r="AO1197" s="26" t="s">
        <v>5352</v>
      </c>
      <c r="AP1197" s="26" t="s">
        <v>5360</v>
      </c>
      <c r="AQ1197" s="5"/>
      <c r="AR1197" s="5"/>
      <c r="AS1197" s="5"/>
      <c r="AT1197" s="5"/>
      <c r="AU1197" s="9"/>
      <c r="AV1197" s="9"/>
      <c r="AW1197" s="9"/>
      <c r="AX1197" s="9"/>
      <c r="AY1197" s="9"/>
      <c r="AZ1197" s="9"/>
      <c r="BA1197" s="9"/>
      <c r="BB1197" s="9"/>
      <c r="BC1197" s="9"/>
      <c r="BD1197" s="9"/>
      <c r="BE1197" s="9"/>
      <c r="BF1197" s="9"/>
      <c r="BG1197" s="9"/>
      <c r="BH1197" s="9"/>
      <c r="BI1197" s="9"/>
      <c r="BJ1197" s="9"/>
      <c r="BK1197" s="9"/>
      <c r="BL1197" s="9"/>
      <c r="BM1197" s="9"/>
      <c r="BN1197" s="9"/>
      <c r="BO1197" s="9"/>
      <c r="BP1197" s="9"/>
      <c r="BQ1197" s="9"/>
      <c r="BR1197" s="9"/>
      <c r="BS1197" s="9"/>
      <c r="BT1197" s="9"/>
      <c r="BU1197" s="9"/>
      <c r="BV1197" s="9"/>
      <c r="BW1197" s="9"/>
    </row>
    <row r="1198">
      <c r="A1198" s="5"/>
      <c r="B1198" s="5"/>
      <c r="C1198" s="5"/>
      <c r="D1198" s="5"/>
      <c r="E1198" s="5"/>
      <c r="F1198" s="26">
        <v>1.0</v>
      </c>
      <c r="G1198" s="5"/>
      <c r="H1198" s="5"/>
      <c r="I1198" s="5"/>
      <c r="J1198" s="5"/>
      <c r="K1198" s="40" t="s">
        <v>55</v>
      </c>
      <c r="L1198" s="40" t="s">
        <v>60</v>
      </c>
      <c r="M1198" s="53" t="s">
        <v>5276</v>
      </c>
      <c r="N1198" s="40" t="s">
        <v>2791</v>
      </c>
      <c r="O1198" s="52" t="s">
        <v>5364</v>
      </c>
      <c r="P1198" s="5"/>
      <c r="Q1198" s="53" t="s">
        <v>134</v>
      </c>
      <c r="R1198" s="53" t="s">
        <v>135</v>
      </c>
      <c r="S1198" s="53" t="s">
        <v>59</v>
      </c>
      <c r="T1198" s="40" t="s">
        <v>65</v>
      </c>
      <c r="U1198" s="40" t="s">
        <v>66</v>
      </c>
      <c r="V1198" s="26" t="s">
        <v>969</v>
      </c>
      <c r="W1198" s="40" t="s">
        <v>68</v>
      </c>
      <c r="X1198" s="40" t="s">
        <v>69</v>
      </c>
      <c r="Y1198" s="5"/>
      <c r="Z1198" s="5"/>
      <c r="AA1198" s="26" t="s">
        <v>71</v>
      </c>
      <c r="AB1198" s="26" t="s">
        <v>72</v>
      </c>
      <c r="AC1198" s="5"/>
      <c r="AD1198" s="26" t="s">
        <v>74</v>
      </c>
      <c r="AE1198" s="5"/>
      <c r="AF1198" s="5"/>
      <c r="AG1198" s="9"/>
      <c r="AH1198" s="50"/>
      <c r="AI1198" s="9"/>
      <c r="AJ1198" s="9"/>
      <c r="AK1198" s="40" t="s">
        <v>76</v>
      </c>
      <c r="AL1198" s="40" t="s">
        <v>77</v>
      </c>
      <c r="AM1198" s="32" t="s">
        <v>5240</v>
      </c>
      <c r="AN1198" s="26" t="s">
        <v>246</v>
      </c>
      <c r="AO1198" s="26" t="s">
        <v>5352</v>
      </c>
      <c r="AP1198" s="26" t="s">
        <v>5360</v>
      </c>
      <c r="AQ1198" s="5"/>
      <c r="AR1198" s="5"/>
      <c r="AS1198" s="5"/>
      <c r="AT1198" s="5"/>
      <c r="AU1198" s="9"/>
      <c r="AV1198" s="9"/>
      <c r="AW1198" s="9"/>
      <c r="AX1198" s="9"/>
      <c r="AY1198" s="9"/>
      <c r="AZ1198" s="9"/>
      <c r="BA1198" s="9"/>
      <c r="BB1198" s="9"/>
      <c r="BC1198" s="9"/>
      <c r="BD1198" s="9"/>
      <c r="BE1198" s="9"/>
      <c r="BF1198" s="9"/>
      <c r="BG1198" s="9"/>
      <c r="BH1198" s="9"/>
      <c r="BI1198" s="9"/>
      <c r="BJ1198" s="9"/>
      <c r="BK1198" s="9"/>
      <c r="BL1198" s="9"/>
      <c r="BM1198" s="9"/>
      <c r="BN1198" s="9"/>
      <c r="BO1198" s="9"/>
      <c r="BP1198" s="9"/>
      <c r="BQ1198" s="9"/>
      <c r="BR1198" s="9"/>
      <c r="BS1198" s="9"/>
      <c r="BT1198" s="9"/>
      <c r="BU1198" s="9"/>
      <c r="BV1198" s="9"/>
      <c r="BW1198" s="9"/>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21"/>
      <c r="AI1199" s="5"/>
      <c r="AJ1199" s="5"/>
      <c r="AK1199" s="5"/>
      <c r="AL1199" s="5"/>
      <c r="AM1199" s="21"/>
      <c r="AN1199" s="5"/>
      <c r="AO1199" s="5"/>
      <c r="AP1199" s="5"/>
      <c r="AQ1199" s="5"/>
      <c r="AR1199" s="5"/>
      <c r="AS1199" s="5"/>
      <c r="AT1199" s="5"/>
      <c r="AU1199" s="9"/>
      <c r="AV1199" s="9"/>
      <c r="AW1199" s="9"/>
      <c r="AX1199" s="9"/>
      <c r="AY1199" s="9"/>
      <c r="AZ1199" s="9"/>
      <c r="BA1199" s="9"/>
      <c r="BB1199" s="9"/>
      <c r="BC1199" s="9"/>
      <c r="BD1199" s="9"/>
      <c r="BE1199" s="9"/>
      <c r="BF1199" s="9"/>
      <c r="BG1199" s="9"/>
      <c r="BH1199" s="9"/>
      <c r="BI1199" s="9"/>
      <c r="BJ1199" s="9"/>
      <c r="BK1199" s="9"/>
      <c r="BL1199" s="9"/>
      <c r="BM1199" s="9"/>
      <c r="BN1199" s="9"/>
      <c r="BO1199" s="9"/>
      <c r="BP1199" s="9"/>
      <c r="BQ1199" s="9"/>
      <c r="BR1199" s="9"/>
      <c r="BS1199" s="9"/>
      <c r="BT1199" s="9"/>
      <c r="BU1199" s="9"/>
      <c r="BV1199" s="9"/>
      <c r="BW1199" s="9"/>
    </row>
    <row r="1200">
      <c r="A1200" s="5"/>
      <c r="B1200" s="5"/>
      <c r="C1200" s="5"/>
      <c r="D1200" s="5"/>
      <c r="E1200" s="5"/>
      <c r="F1200" s="26">
        <v>1.0</v>
      </c>
      <c r="G1200" s="5"/>
      <c r="H1200" s="5"/>
      <c r="I1200" s="5"/>
      <c r="J1200" s="5"/>
      <c r="K1200" s="40" t="s">
        <v>55</v>
      </c>
      <c r="L1200" s="40" t="s">
        <v>60</v>
      </c>
      <c r="M1200" s="53" t="s">
        <v>5276</v>
      </c>
      <c r="N1200" s="40" t="s">
        <v>1319</v>
      </c>
      <c r="O1200" s="52" t="s">
        <v>5365</v>
      </c>
      <c r="P1200" s="5"/>
      <c r="Q1200" s="53" t="s">
        <v>114</v>
      </c>
      <c r="R1200" s="53" t="s">
        <v>115</v>
      </c>
      <c r="S1200" s="5"/>
      <c r="T1200" s="40" t="s">
        <v>65</v>
      </c>
      <c r="U1200" s="40" t="s">
        <v>66</v>
      </c>
      <c r="V1200" s="26" t="s">
        <v>969</v>
      </c>
      <c r="W1200" s="40" t="s">
        <v>68</v>
      </c>
      <c r="X1200" s="40" t="s">
        <v>69</v>
      </c>
      <c r="Y1200" s="5"/>
      <c r="Z1200" s="5"/>
      <c r="AA1200" s="26" t="s">
        <v>71</v>
      </c>
      <c r="AB1200" s="26" t="s">
        <v>72</v>
      </c>
      <c r="AC1200" s="5"/>
      <c r="AD1200" s="26" t="s">
        <v>156</v>
      </c>
      <c r="AE1200" s="5"/>
      <c r="AF1200" s="5"/>
      <c r="AG1200" s="9"/>
      <c r="AH1200" s="50"/>
      <c r="AI1200" s="9"/>
      <c r="AJ1200" s="9"/>
      <c r="AK1200" s="40" t="s">
        <v>76</v>
      </c>
      <c r="AL1200" s="40" t="s">
        <v>77</v>
      </c>
      <c r="AM1200" s="32" t="s">
        <v>5240</v>
      </c>
      <c r="AN1200" s="26" t="s">
        <v>246</v>
      </c>
      <c r="AO1200" s="26" t="s">
        <v>5352</v>
      </c>
      <c r="AP1200" s="26" t="s">
        <v>5366</v>
      </c>
      <c r="AQ1200" s="5"/>
      <c r="AR1200" s="5"/>
      <c r="AS1200" s="5"/>
      <c r="AT1200" s="5"/>
      <c r="AU1200" s="9"/>
      <c r="AV1200" s="9"/>
      <c r="AW1200" s="9"/>
      <c r="AX1200" s="9"/>
      <c r="AY1200" s="9"/>
      <c r="AZ1200" s="9"/>
      <c r="BA1200" s="9"/>
      <c r="BB1200" s="9"/>
      <c r="BC1200" s="9"/>
      <c r="BD1200" s="9"/>
      <c r="BE1200" s="9"/>
      <c r="BF1200" s="9"/>
      <c r="BG1200" s="9"/>
      <c r="BH1200" s="9"/>
      <c r="BI1200" s="9"/>
      <c r="BJ1200" s="9"/>
      <c r="BK1200" s="9"/>
      <c r="BL1200" s="9"/>
      <c r="BM1200" s="9"/>
      <c r="BN1200" s="9"/>
      <c r="BO1200" s="9"/>
      <c r="BP1200" s="9"/>
      <c r="BQ1200" s="9"/>
      <c r="BR1200" s="9"/>
      <c r="BS1200" s="9"/>
      <c r="BT1200" s="9"/>
      <c r="BU1200" s="9"/>
      <c r="BV1200" s="9"/>
      <c r="BW1200" s="9"/>
    </row>
    <row r="1201">
      <c r="A1201" s="5"/>
      <c r="B1201" s="5"/>
      <c r="C1201" s="5"/>
      <c r="D1201" s="5"/>
      <c r="E1201" s="5"/>
      <c r="F1201" s="26">
        <v>1.0</v>
      </c>
      <c r="G1201" s="5"/>
      <c r="H1201" s="5"/>
      <c r="I1201" s="5"/>
      <c r="J1201" s="5"/>
      <c r="K1201" s="40" t="s">
        <v>55</v>
      </c>
      <c r="L1201" s="40" t="s">
        <v>60</v>
      </c>
      <c r="M1201" s="53" t="s">
        <v>5276</v>
      </c>
      <c r="N1201" s="40" t="s">
        <v>1319</v>
      </c>
      <c r="O1201" s="52" t="s">
        <v>5367</v>
      </c>
      <c r="P1201" s="5"/>
      <c r="Q1201" s="53" t="s">
        <v>114</v>
      </c>
      <c r="R1201" s="53" t="s">
        <v>115</v>
      </c>
      <c r="S1201" s="5"/>
      <c r="T1201" s="40" t="s">
        <v>65</v>
      </c>
      <c r="U1201" s="40" t="s">
        <v>66</v>
      </c>
      <c r="V1201" s="26" t="s">
        <v>969</v>
      </c>
      <c r="W1201" s="40" t="s">
        <v>68</v>
      </c>
      <c r="X1201" s="40" t="s">
        <v>69</v>
      </c>
      <c r="Y1201" s="5"/>
      <c r="Z1201" s="5"/>
      <c r="AA1201" s="26" t="s">
        <v>71</v>
      </c>
      <c r="AB1201" s="26" t="s">
        <v>72</v>
      </c>
      <c r="AC1201" s="5"/>
      <c r="AD1201" s="26" t="s">
        <v>156</v>
      </c>
      <c r="AE1201" s="5"/>
      <c r="AF1201" s="5"/>
      <c r="AG1201" s="9"/>
      <c r="AH1201" s="50"/>
      <c r="AI1201" s="9"/>
      <c r="AJ1201" s="9"/>
      <c r="AK1201" s="40" t="s">
        <v>76</v>
      </c>
      <c r="AL1201" s="40" t="s">
        <v>77</v>
      </c>
      <c r="AM1201" s="32" t="s">
        <v>5240</v>
      </c>
      <c r="AN1201" s="26" t="s">
        <v>246</v>
      </c>
      <c r="AO1201" s="26" t="s">
        <v>5352</v>
      </c>
      <c r="AP1201" s="26" t="s">
        <v>5366</v>
      </c>
      <c r="AQ1201" s="5"/>
      <c r="AR1201" s="5"/>
      <c r="AS1201" s="5"/>
      <c r="AT1201" s="5"/>
      <c r="AU1201" s="9"/>
      <c r="AV1201" s="9"/>
      <c r="AW1201" s="9"/>
      <c r="AX1201" s="9"/>
      <c r="AY1201" s="9"/>
      <c r="AZ1201" s="9"/>
      <c r="BA1201" s="9"/>
      <c r="BB1201" s="9"/>
      <c r="BC1201" s="9"/>
      <c r="BD1201" s="9"/>
      <c r="BE1201" s="9"/>
      <c r="BF1201" s="9"/>
      <c r="BG1201" s="9"/>
      <c r="BH1201" s="9"/>
      <c r="BI1201" s="9"/>
      <c r="BJ1201" s="9"/>
      <c r="BK1201" s="9"/>
      <c r="BL1201" s="9"/>
      <c r="BM1201" s="9"/>
      <c r="BN1201" s="9"/>
      <c r="BO1201" s="9"/>
      <c r="BP1201" s="9"/>
      <c r="BQ1201" s="9"/>
      <c r="BR1201" s="9"/>
      <c r="BS1201" s="9"/>
      <c r="BT1201" s="9"/>
      <c r="BU1201" s="9"/>
      <c r="BV1201" s="9"/>
      <c r="BW1201" s="9"/>
    </row>
    <row r="1202">
      <c r="A1202" s="5"/>
      <c r="B1202" s="5"/>
      <c r="C1202" s="5"/>
      <c r="D1202" s="5"/>
      <c r="E1202" s="5"/>
      <c r="F1202" s="26">
        <v>1.0</v>
      </c>
      <c r="G1202" s="5"/>
      <c r="H1202" s="5"/>
      <c r="I1202" s="5"/>
      <c r="J1202" s="5"/>
      <c r="K1202" s="40" t="s">
        <v>55</v>
      </c>
      <c r="L1202" s="40" t="s">
        <v>60</v>
      </c>
      <c r="M1202" s="53" t="s">
        <v>5276</v>
      </c>
      <c r="N1202" s="40" t="s">
        <v>1319</v>
      </c>
      <c r="O1202" s="52" t="s">
        <v>5368</v>
      </c>
      <c r="P1202" s="5"/>
      <c r="Q1202" s="53" t="s">
        <v>114</v>
      </c>
      <c r="R1202" s="53" t="s">
        <v>115</v>
      </c>
      <c r="S1202" s="5"/>
      <c r="T1202" s="40" t="s">
        <v>65</v>
      </c>
      <c r="U1202" s="40" t="s">
        <v>66</v>
      </c>
      <c r="V1202" s="26" t="s">
        <v>969</v>
      </c>
      <c r="W1202" s="40" t="s">
        <v>68</v>
      </c>
      <c r="X1202" s="40" t="s">
        <v>69</v>
      </c>
      <c r="Y1202" s="5"/>
      <c r="Z1202" s="5"/>
      <c r="AA1202" s="26" t="s">
        <v>71</v>
      </c>
      <c r="AB1202" s="26" t="s">
        <v>72</v>
      </c>
      <c r="AC1202" s="5"/>
      <c r="AD1202" s="26" t="s">
        <v>156</v>
      </c>
      <c r="AE1202" s="5"/>
      <c r="AF1202" s="5"/>
      <c r="AG1202" s="9"/>
      <c r="AH1202" s="50"/>
      <c r="AI1202" s="9"/>
      <c r="AJ1202" s="9"/>
      <c r="AK1202" s="40" t="s">
        <v>76</v>
      </c>
      <c r="AL1202" s="40" t="s">
        <v>77</v>
      </c>
      <c r="AM1202" s="32" t="s">
        <v>5240</v>
      </c>
      <c r="AN1202" s="26" t="s">
        <v>246</v>
      </c>
      <c r="AO1202" s="26" t="s">
        <v>5352</v>
      </c>
      <c r="AP1202" s="26" t="s">
        <v>5366</v>
      </c>
      <c r="AQ1202" s="5"/>
      <c r="AR1202" s="5"/>
      <c r="AS1202" s="5"/>
      <c r="AT1202" s="5"/>
      <c r="AU1202" s="9"/>
      <c r="AV1202" s="9"/>
      <c r="AW1202" s="9"/>
      <c r="AX1202" s="9"/>
      <c r="AY1202" s="9"/>
      <c r="AZ1202" s="9"/>
      <c r="BA1202" s="9"/>
      <c r="BB1202" s="9"/>
      <c r="BC1202" s="9"/>
      <c r="BD1202" s="9"/>
      <c r="BE1202" s="9"/>
      <c r="BF1202" s="9"/>
      <c r="BG1202" s="9"/>
      <c r="BH1202" s="9"/>
      <c r="BI1202" s="9"/>
      <c r="BJ1202" s="9"/>
      <c r="BK1202" s="9"/>
      <c r="BL1202" s="9"/>
      <c r="BM1202" s="9"/>
      <c r="BN1202" s="9"/>
      <c r="BO1202" s="9"/>
      <c r="BP1202" s="9"/>
      <c r="BQ1202" s="9"/>
      <c r="BR1202" s="9"/>
      <c r="BS1202" s="9"/>
      <c r="BT1202" s="9"/>
      <c r="BU1202" s="9"/>
      <c r="BV1202" s="9"/>
      <c r="BW1202" s="9"/>
    </row>
    <row r="1203">
      <c r="A1203" s="5"/>
      <c r="B1203" s="5"/>
      <c r="C1203" s="5"/>
      <c r="D1203" s="5"/>
      <c r="E1203" s="5"/>
      <c r="F1203" s="26">
        <v>1.0</v>
      </c>
      <c r="G1203" s="5"/>
      <c r="H1203" s="5"/>
      <c r="I1203" s="5"/>
      <c r="J1203" s="5"/>
      <c r="K1203" s="40" t="s">
        <v>55</v>
      </c>
      <c r="L1203" s="40" t="s">
        <v>60</v>
      </c>
      <c r="M1203" s="53" t="s">
        <v>5276</v>
      </c>
      <c r="N1203" s="40" t="s">
        <v>1319</v>
      </c>
      <c r="O1203" s="52" t="s">
        <v>5369</v>
      </c>
      <c r="P1203" s="5"/>
      <c r="Q1203" s="53" t="s">
        <v>114</v>
      </c>
      <c r="R1203" s="53" t="s">
        <v>115</v>
      </c>
      <c r="S1203" s="5"/>
      <c r="T1203" s="40" t="s">
        <v>65</v>
      </c>
      <c r="U1203" s="40" t="s">
        <v>66</v>
      </c>
      <c r="V1203" s="26" t="s">
        <v>969</v>
      </c>
      <c r="W1203" s="40" t="s">
        <v>68</v>
      </c>
      <c r="X1203" s="40" t="s">
        <v>69</v>
      </c>
      <c r="Y1203" s="5"/>
      <c r="Z1203" s="5"/>
      <c r="AA1203" s="26" t="s">
        <v>71</v>
      </c>
      <c r="AB1203" s="26" t="s">
        <v>72</v>
      </c>
      <c r="AC1203" s="5"/>
      <c r="AD1203" s="26" t="s">
        <v>156</v>
      </c>
      <c r="AE1203" s="5"/>
      <c r="AF1203" s="5"/>
      <c r="AG1203" s="9"/>
      <c r="AH1203" s="50"/>
      <c r="AI1203" s="9"/>
      <c r="AJ1203" s="9"/>
      <c r="AK1203" s="40" t="s">
        <v>76</v>
      </c>
      <c r="AL1203" s="40" t="s">
        <v>77</v>
      </c>
      <c r="AM1203" s="32" t="s">
        <v>5240</v>
      </c>
      <c r="AN1203" s="26" t="s">
        <v>246</v>
      </c>
      <c r="AO1203" s="26" t="s">
        <v>5352</v>
      </c>
      <c r="AP1203" s="26" t="s">
        <v>5366</v>
      </c>
      <c r="AQ1203" s="5"/>
      <c r="AR1203" s="5"/>
      <c r="AS1203" s="5"/>
      <c r="AT1203" s="5"/>
      <c r="AU1203" s="9"/>
      <c r="AV1203" s="9"/>
      <c r="AW1203" s="9"/>
      <c r="AX1203" s="9"/>
      <c r="AY1203" s="9"/>
      <c r="AZ1203" s="9"/>
      <c r="BA1203" s="9"/>
      <c r="BB1203" s="9"/>
      <c r="BC1203" s="9"/>
      <c r="BD1203" s="9"/>
      <c r="BE1203" s="9"/>
      <c r="BF1203" s="9"/>
      <c r="BG1203" s="9"/>
      <c r="BH1203" s="9"/>
      <c r="BI1203" s="9"/>
      <c r="BJ1203" s="9"/>
      <c r="BK1203" s="9"/>
      <c r="BL1203" s="9"/>
      <c r="BM1203" s="9"/>
      <c r="BN1203" s="9"/>
      <c r="BO1203" s="9"/>
      <c r="BP1203" s="9"/>
      <c r="BQ1203" s="9"/>
      <c r="BR1203" s="9"/>
      <c r="BS1203" s="9"/>
      <c r="BT1203" s="9"/>
      <c r="BU1203" s="9"/>
      <c r="BV1203" s="9"/>
      <c r="BW1203" s="9"/>
    </row>
    <row r="1204">
      <c r="A1204" s="5"/>
      <c r="B1204" s="5"/>
      <c r="C1204" s="5"/>
      <c r="D1204" s="5"/>
      <c r="E1204" s="5"/>
      <c r="F1204" s="26">
        <v>1.0</v>
      </c>
      <c r="G1204" s="5"/>
      <c r="H1204" s="5"/>
      <c r="I1204" s="5"/>
      <c r="J1204" s="5"/>
      <c r="K1204" s="40" t="s">
        <v>55</v>
      </c>
      <c r="L1204" s="40" t="s">
        <v>60</v>
      </c>
      <c r="M1204" s="53" t="s">
        <v>5276</v>
      </c>
      <c r="N1204" s="40" t="s">
        <v>1319</v>
      </c>
      <c r="O1204" s="52" t="s">
        <v>5370</v>
      </c>
      <c r="P1204" s="5"/>
      <c r="Q1204" s="53" t="s">
        <v>114</v>
      </c>
      <c r="R1204" s="53" t="s">
        <v>115</v>
      </c>
      <c r="S1204" s="5"/>
      <c r="T1204" s="40" t="s">
        <v>65</v>
      </c>
      <c r="U1204" s="40" t="s">
        <v>66</v>
      </c>
      <c r="V1204" s="26" t="s">
        <v>969</v>
      </c>
      <c r="W1204" s="40" t="s">
        <v>68</v>
      </c>
      <c r="X1204" s="40" t="s">
        <v>69</v>
      </c>
      <c r="Y1204" s="5"/>
      <c r="Z1204" s="5"/>
      <c r="AA1204" s="26" t="s">
        <v>71</v>
      </c>
      <c r="AB1204" s="26" t="s">
        <v>72</v>
      </c>
      <c r="AC1204" s="5"/>
      <c r="AD1204" s="26" t="s">
        <v>156</v>
      </c>
      <c r="AE1204" s="5"/>
      <c r="AF1204" s="5"/>
      <c r="AG1204" s="9"/>
      <c r="AH1204" s="50"/>
      <c r="AI1204" s="9"/>
      <c r="AJ1204" s="9"/>
      <c r="AK1204" s="40" t="s">
        <v>76</v>
      </c>
      <c r="AL1204" s="40" t="s">
        <v>77</v>
      </c>
      <c r="AM1204" s="32" t="s">
        <v>5240</v>
      </c>
      <c r="AN1204" s="26" t="s">
        <v>246</v>
      </c>
      <c r="AO1204" s="26" t="s">
        <v>5352</v>
      </c>
      <c r="AP1204" s="26" t="s">
        <v>5366</v>
      </c>
      <c r="AQ1204" s="5"/>
      <c r="AR1204" s="5"/>
      <c r="AS1204" s="5"/>
      <c r="AT1204" s="5"/>
      <c r="AU1204" s="9"/>
      <c r="AV1204" s="9"/>
      <c r="AW1204" s="9"/>
      <c r="AX1204" s="9"/>
      <c r="AY1204" s="9"/>
      <c r="AZ1204" s="9"/>
      <c r="BA1204" s="9"/>
      <c r="BB1204" s="9"/>
      <c r="BC1204" s="9"/>
      <c r="BD1204" s="9"/>
      <c r="BE1204" s="9"/>
      <c r="BF1204" s="9"/>
      <c r="BG1204" s="9"/>
      <c r="BH1204" s="9"/>
      <c r="BI1204" s="9"/>
      <c r="BJ1204" s="9"/>
      <c r="BK1204" s="9"/>
      <c r="BL1204" s="9"/>
      <c r="BM1204" s="9"/>
      <c r="BN1204" s="9"/>
      <c r="BO1204" s="9"/>
      <c r="BP1204" s="9"/>
      <c r="BQ1204" s="9"/>
      <c r="BR1204" s="9"/>
      <c r="BS1204" s="9"/>
      <c r="BT1204" s="9"/>
      <c r="BU1204" s="9"/>
      <c r="BV1204" s="9"/>
      <c r="BW1204" s="9"/>
    </row>
    <row r="1205">
      <c r="A1205" s="5"/>
      <c r="B1205" s="5"/>
      <c r="C1205" s="5"/>
      <c r="D1205" s="5"/>
      <c r="E1205" s="5"/>
      <c r="F1205" s="26">
        <v>1.0</v>
      </c>
      <c r="G1205" s="5"/>
      <c r="H1205" s="5"/>
      <c r="I1205" s="5"/>
      <c r="J1205" s="5"/>
      <c r="K1205" s="40" t="s">
        <v>55</v>
      </c>
      <c r="L1205" s="40" t="s">
        <v>60</v>
      </c>
      <c r="M1205" s="53" t="s">
        <v>5276</v>
      </c>
      <c r="N1205" s="40" t="s">
        <v>1319</v>
      </c>
      <c r="O1205" s="52" t="s">
        <v>5371</v>
      </c>
      <c r="P1205" s="5"/>
      <c r="Q1205" s="53" t="s">
        <v>114</v>
      </c>
      <c r="R1205" s="53" t="s">
        <v>115</v>
      </c>
      <c r="S1205" s="5"/>
      <c r="T1205" s="40" t="s">
        <v>65</v>
      </c>
      <c r="U1205" s="40" t="s">
        <v>66</v>
      </c>
      <c r="V1205" s="26" t="s">
        <v>969</v>
      </c>
      <c r="W1205" s="40" t="s">
        <v>68</v>
      </c>
      <c r="X1205" s="40" t="s">
        <v>69</v>
      </c>
      <c r="Y1205" s="5"/>
      <c r="Z1205" s="5"/>
      <c r="AA1205" s="26" t="s">
        <v>71</v>
      </c>
      <c r="AB1205" s="26" t="s">
        <v>72</v>
      </c>
      <c r="AC1205" s="5"/>
      <c r="AD1205" s="26" t="s">
        <v>156</v>
      </c>
      <c r="AE1205" s="5"/>
      <c r="AF1205" s="5"/>
      <c r="AG1205" s="9"/>
      <c r="AH1205" s="50"/>
      <c r="AI1205" s="9"/>
      <c r="AJ1205" s="9"/>
      <c r="AK1205" s="40" t="s">
        <v>76</v>
      </c>
      <c r="AL1205" s="40" t="s">
        <v>77</v>
      </c>
      <c r="AM1205" s="32" t="s">
        <v>5240</v>
      </c>
      <c r="AN1205" s="26" t="s">
        <v>246</v>
      </c>
      <c r="AO1205" s="26" t="s">
        <v>5352</v>
      </c>
      <c r="AP1205" s="26" t="s">
        <v>5366</v>
      </c>
      <c r="AQ1205" s="5"/>
      <c r="AR1205" s="5"/>
      <c r="AS1205" s="5"/>
      <c r="AT1205" s="5"/>
      <c r="AU1205" s="9"/>
      <c r="AV1205" s="9"/>
      <c r="AW1205" s="9"/>
      <c r="AX1205" s="9"/>
      <c r="AY1205" s="9"/>
      <c r="AZ1205" s="9"/>
      <c r="BA1205" s="9"/>
      <c r="BB1205" s="9"/>
      <c r="BC1205" s="9"/>
      <c r="BD1205" s="9"/>
      <c r="BE1205" s="9"/>
      <c r="BF1205" s="9"/>
      <c r="BG1205" s="9"/>
      <c r="BH1205" s="9"/>
      <c r="BI1205" s="9"/>
      <c r="BJ1205" s="9"/>
      <c r="BK1205" s="9"/>
      <c r="BL1205" s="9"/>
      <c r="BM1205" s="9"/>
      <c r="BN1205" s="9"/>
      <c r="BO1205" s="9"/>
      <c r="BP1205" s="9"/>
      <c r="BQ1205" s="9"/>
      <c r="BR1205" s="9"/>
      <c r="BS1205" s="9"/>
      <c r="BT1205" s="9"/>
      <c r="BU1205" s="9"/>
      <c r="BV1205" s="9"/>
      <c r="BW1205" s="9"/>
    </row>
    <row r="1206">
      <c r="A1206" s="5"/>
      <c r="B1206" s="5"/>
      <c r="C1206" s="5"/>
      <c r="D1206" s="5"/>
      <c r="E1206" s="5"/>
      <c r="F1206" s="26">
        <v>1.0</v>
      </c>
      <c r="G1206" s="5"/>
      <c r="H1206" s="5"/>
      <c r="I1206" s="5"/>
      <c r="J1206" s="5"/>
      <c r="K1206" s="40" t="s">
        <v>55</v>
      </c>
      <c r="L1206" s="40" t="s">
        <v>60</v>
      </c>
      <c r="M1206" s="53" t="s">
        <v>5276</v>
      </c>
      <c r="N1206" s="40" t="s">
        <v>2791</v>
      </c>
      <c r="O1206" s="52" t="s">
        <v>5372</v>
      </c>
      <c r="P1206" s="5"/>
      <c r="Q1206" s="53" t="s">
        <v>134</v>
      </c>
      <c r="R1206" s="53" t="s">
        <v>135</v>
      </c>
      <c r="S1206" s="53" t="s">
        <v>59</v>
      </c>
      <c r="T1206" s="40" t="s">
        <v>65</v>
      </c>
      <c r="U1206" s="40" t="s">
        <v>66</v>
      </c>
      <c r="V1206" s="26" t="s">
        <v>969</v>
      </c>
      <c r="W1206" s="40" t="s">
        <v>68</v>
      </c>
      <c r="X1206" s="40" t="s">
        <v>69</v>
      </c>
      <c r="Y1206" s="5"/>
      <c r="Z1206" s="5"/>
      <c r="AA1206" s="26" t="s">
        <v>71</v>
      </c>
      <c r="AB1206" s="26" t="s">
        <v>72</v>
      </c>
      <c r="AC1206" s="5"/>
      <c r="AD1206" s="26" t="s">
        <v>74</v>
      </c>
      <c r="AE1206" s="5"/>
      <c r="AF1206" s="5"/>
      <c r="AG1206" s="9"/>
      <c r="AH1206" s="50"/>
      <c r="AI1206" s="9"/>
      <c r="AJ1206" s="9"/>
      <c r="AK1206" s="40" t="s">
        <v>76</v>
      </c>
      <c r="AL1206" s="40" t="s">
        <v>77</v>
      </c>
      <c r="AM1206" s="32" t="s">
        <v>5240</v>
      </c>
      <c r="AN1206" s="26" t="s">
        <v>246</v>
      </c>
      <c r="AO1206" s="26" t="s">
        <v>5352</v>
      </c>
      <c r="AP1206" s="26" t="s">
        <v>5366</v>
      </c>
      <c r="AQ1206" s="5"/>
      <c r="AR1206" s="5"/>
      <c r="AS1206" s="5"/>
      <c r="AT1206" s="5"/>
      <c r="AU1206" s="9"/>
      <c r="AV1206" s="9"/>
      <c r="AW1206" s="9"/>
      <c r="AX1206" s="9"/>
      <c r="AY1206" s="9"/>
      <c r="AZ1206" s="9"/>
      <c r="BA1206" s="9"/>
      <c r="BB1206" s="9"/>
      <c r="BC1206" s="9"/>
      <c r="BD1206" s="9"/>
      <c r="BE1206" s="9"/>
      <c r="BF1206" s="9"/>
      <c r="BG1206" s="9"/>
      <c r="BH1206" s="9"/>
      <c r="BI1206" s="9"/>
      <c r="BJ1206" s="9"/>
      <c r="BK1206" s="9"/>
      <c r="BL1206" s="9"/>
      <c r="BM1206" s="9"/>
      <c r="BN1206" s="9"/>
      <c r="BO1206" s="9"/>
      <c r="BP1206" s="9"/>
      <c r="BQ1206" s="9"/>
      <c r="BR1206" s="9"/>
      <c r="BS1206" s="9"/>
      <c r="BT1206" s="9"/>
      <c r="BU1206" s="9"/>
      <c r="BV1206" s="9"/>
      <c r="BW1206" s="9"/>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21"/>
      <c r="AI1207" s="5"/>
      <c r="AJ1207" s="5"/>
      <c r="AK1207" s="5"/>
      <c r="AL1207" s="5"/>
      <c r="AM1207" s="21"/>
      <c r="AN1207" s="5"/>
      <c r="AO1207" s="5"/>
      <c r="AP1207" s="5"/>
      <c r="AQ1207" s="5"/>
      <c r="AR1207" s="5"/>
      <c r="AS1207" s="5"/>
      <c r="AT1207" s="5"/>
      <c r="AU1207" s="9"/>
      <c r="AV1207" s="9"/>
      <c r="AW1207" s="9"/>
      <c r="AX1207" s="9"/>
      <c r="AY1207" s="9"/>
      <c r="AZ1207" s="9"/>
      <c r="BA1207" s="9"/>
      <c r="BB1207" s="9"/>
      <c r="BC1207" s="9"/>
      <c r="BD1207" s="9"/>
      <c r="BE1207" s="9"/>
      <c r="BF1207" s="9"/>
      <c r="BG1207" s="9"/>
      <c r="BH1207" s="9"/>
      <c r="BI1207" s="9"/>
      <c r="BJ1207" s="9"/>
      <c r="BK1207" s="9"/>
      <c r="BL1207" s="9"/>
      <c r="BM1207" s="9"/>
      <c r="BN1207" s="9"/>
      <c r="BO1207" s="9"/>
      <c r="BP1207" s="9"/>
      <c r="BQ1207" s="9"/>
      <c r="BR1207" s="9"/>
      <c r="BS1207" s="9"/>
      <c r="BT1207" s="9"/>
      <c r="BU1207" s="9"/>
      <c r="BV1207" s="9"/>
      <c r="BW1207" s="9"/>
    </row>
    <row r="1208">
      <c r="A1208" s="5"/>
      <c r="B1208" s="5"/>
      <c r="C1208" s="5"/>
      <c r="D1208" s="5"/>
      <c r="E1208" s="5"/>
      <c r="F1208" s="26">
        <v>1.0</v>
      </c>
      <c r="G1208" s="5"/>
      <c r="H1208" s="5"/>
      <c r="I1208" s="5"/>
      <c r="J1208" s="5"/>
      <c r="K1208" s="40" t="s">
        <v>55</v>
      </c>
      <c r="L1208" s="40" t="s">
        <v>60</v>
      </c>
      <c r="M1208" s="53" t="s">
        <v>5276</v>
      </c>
      <c r="N1208" s="40" t="s">
        <v>2791</v>
      </c>
      <c r="O1208" s="52" t="s">
        <v>5373</v>
      </c>
      <c r="P1208" s="5"/>
      <c r="Q1208" s="53" t="s">
        <v>134</v>
      </c>
      <c r="R1208" s="53" t="s">
        <v>135</v>
      </c>
      <c r="S1208" s="53" t="s">
        <v>59</v>
      </c>
      <c r="T1208" s="40" t="s">
        <v>65</v>
      </c>
      <c r="U1208" s="40" t="s">
        <v>66</v>
      </c>
      <c r="V1208" s="26" t="s">
        <v>969</v>
      </c>
      <c r="W1208" s="40" t="s">
        <v>68</v>
      </c>
      <c r="X1208" s="40" t="s">
        <v>69</v>
      </c>
      <c r="Y1208" s="5"/>
      <c r="Z1208" s="5"/>
      <c r="AA1208" s="26" t="s">
        <v>71</v>
      </c>
      <c r="AB1208" s="26" t="s">
        <v>72</v>
      </c>
      <c r="AC1208" s="5"/>
      <c r="AD1208" s="26" t="s">
        <v>74</v>
      </c>
      <c r="AE1208" s="5"/>
      <c r="AF1208" s="5"/>
      <c r="AG1208" s="9"/>
      <c r="AH1208" s="50"/>
      <c r="AI1208" s="9"/>
      <c r="AJ1208" s="9"/>
      <c r="AK1208" s="40" t="s">
        <v>76</v>
      </c>
      <c r="AL1208" s="40" t="s">
        <v>77</v>
      </c>
      <c r="AM1208" s="32" t="s">
        <v>5240</v>
      </c>
      <c r="AN1208" s="26" t="s">
        <v>246</v>
      </c>
      <c r="AO1208" s="26" t="s">
        <v>5352</v>
      </c>
      <c r="AP1208" s="26" t="s">
        <v>5374</v>
      </c>
      <c r="AQ1208" s="5"/>
      <c r="AR1208" s="5"/>
      <c r="AS1208" s="5"/>
      <c r="AT1208" s="5"/>
      <c r="AU1208" s="9"/>
      <c r="AV1208" s="9"/>
      <c r="AW1208" s="9"/>
      <c r="AX1208" s="9"/>
      <c r="AY1208" s="9"/>
      <c r="AZ1208" s="9"/>
      <c r="BA1208" s="9"/>
      <c r="BB1208" s="9"/>
      <c r="BC1208" s="9"/>
      <c r="BD1208" s="9"/>
      <c r="BE1208" s="9"/>
      <c r="BF1208" s="9"/>
      <c r="BG1208" s="9"/>
      <c r="BH1208" s="9"/>
      <c r="BI1208" s="9"/>
      <c r="BJ1208" s="9"/>
      <c r="BK1208" s="9"/>
      <c r="BL1208" s="9"/>
      <c r="BM1208" s="9"/>
      <c r="BN1208" s="9"/>
      <c r="BO1208" s="9"/>
      <c r="BP1208" s="9"/>
      <c r="BQ1208" s="9"/>
      <c r="BR1208" s="9"/>
      <c r="BS1208" s="9"/>
      <c r="BT1208" s="9"/>
      <c r="BU1208" s="9"/>
      <c r="BV1208" s="9"/>
      <c r="BW1208" s="9"/>
    </row>
    <row r="1209">
      <c r="A1209" s="5"/>
      <c r="B1209" s="5"/>
      <c r="C1209" s="5"/>
      <c r="D1209" s="5"/>
      <c r="E1209" s="5"/>
      <c r="F1209" s="26">
        <v>1.0</v>
      </c>
      <c r="G1209" s="5"/>
      <c r="H1209" s="5"/>
      <c r="I1209" s="5"/>
      <c r="J1209" s="5"/>
      <c r="K1209" s="40" t="s">
        <v>55</v>
      </c>
      <c r="L1209" s="40" t="s">
        <v>60</v>
      </c>
      <c r="M1209" s="53" t="s">
        <v>5276</v>
      </c>
      <c r="N1209" s="40" t="s">
        <v>2791</v>
      </c>
      <c r="O1209" s="52" t="s">
        <v>5375</v>
      </c>
      <c r="P1209" s="5"/>
      <c r="Q1209" s="53" t="s">
        <v>134</v>
      </c>
      <c r="R1209" s="53" t="s">
        <v>135</v>
      </c>
      <c r="S1209" s="53" t="s">
        <v>59</v>
      </c>
      <c r="T1209" s="40" t="s">
        <v>65</v>
      </c>
      <c r="U1209" s="40" t="s">
        <v>66</v>
      </c>
      <c r="V1209" s="26" t="s">
        <v>969</v>
      </c>
      <c r="W1209" s="40" t="s">
        <v>68</v>
      </c>
      <c r="X1209" s="40" t="s">
        <v>69</v>
      </c>
      <c r="Y1209" s="5"/>
      <c r="Z1209" s="5"/>
      <c r="AA1209" s="26" t="s">
        <v>71</v>
      </c>
      <c r="AB1209" s="26" t="s">
        <v>72</v>
      </c>
      <c r="AC1209" s="5"/>
      <c r="AD1209" s="26" t="s">
        <v>74</v>
      </c>
      <c r="AE1209" s="5"/>
      <c r="AF1209" s="5"/>
      <c r="AG1209" s="9"/>
      <c r="AH1209" s="50"/>
      <c r="AI1209" s="9"/>
      <c r="AJ1209" s="9"/>
      <c r="AK1209" s="40" t="s">
        <v>76</v>
      </c>
      <c r="AL1209" s="40" t="s">
        <v>77</v>
      </c>
      <c r="AM1209" s="32" t="s">
        <v>5240</v>
      </c>
      <c r="AN1209" s="26" t="s">
        <v>246</v>
      </c>
      <c r="AO1209" s="26" t="s">
        <v>5352</v>
      </c>
      <c r="AP1209" s="26" t="s">
        <v>5374</v>
      </c>
      <c r="AQ1209" s="5"/>
      <c r="AR1209" s="5"/>
      <c r="AS1209" s="5"/>
      <c r="AT1209" s="5"/>
      <c r="AU1209" s="9"/>
      <c r="AV1209" s="9"/>
      <c r="AW1209" s="9"/>
      <c r="AX1209" s="9"/>
      <c r="AY1209" s="9"/>
      <c r="AZ1209" s="9"/>
      <c r="BA1209" s="9"/>
      <c r="BB1209" s="9"/>
      <c r="BC1209" s="9"/>
      <c r="BD1209" s="9"/>
      <c r="BE1209" s="9"/>
      <c r="BF1209" s="9"/>
      <c r="BG1209" s="9"/>
      <c r="BH1209" s="9"/>
      <c r="BI1209" s="9"/>
      <c r="BJ1209" s="9"/>
      <c r="BK1209" s="9"/>
      <c r="BL1209" s="9"/>
      <c r="BM1209" s="9"/>
      <c r="BN1209" s="9"/>
      <c r="BO1209" s="9"/>
      <c r="BP1209" s="9"/>
      <c r="BQ1209" s="9"/>
      <c r="BR1209" s="9"/>
      <c r="BS1209" s="9"/>
      <c r="BT1209" s="9"/>
      <c r="BU1209" s="9"/>
      <c r="BV1209" s="9"/>
      <c r="BW1209" s="9"/>
    </row>
    <row r="1210">
      <c r="A1210" s="5"/>
      <c r="B1210" s="5"/>
      <c r="C1210" s="5"/>
      <c r="D1210" s="5"/>
      <c r="E1210" s="5"/>
      <c r="F1210" s="26">
        <v>1.0</v>
      </c>
      <c r="G1210" s="5"/>
      <c r="H1210" s="5"/>
      <c r="I1210" s="5"/>
      <c r="J1210" s="5"/>
      <c r="K1210" s="40" t="s">
        <v>55</v>
      </c>
      <c r="L1210" s="40" t="s">
        <v>60</v>
      </c>
      <c r="M1210" s="53" t="s">
        <v>5276</v>
      </c>
      <c r="N1210" s="40" t="s">
        <v>2791</v>
      </c>
      <c r="O1210" s="52" t="s">
        <v>5375</v>
      </c>
      <c r="P1210" s="5"/>
      <c r="Q1210" s="53" t="s">
        <v>134</v>
      </c>
      <c r="R1210" s="53" t="s">
        <v>135</v>
      </c>
      <c r="S1210" s="53" t="s">
        <v>59</v>
      </c>
      <c r="T1210" s="40" t="s">
        <v>65</v>
      </c>
      <c r="U1210" s="40" t="s">
        <v>66</v>
      </c>
      <c r="V1210" s="26" t="s">
        <v>969</v>
      </c>
      <c r="W1210" s="40" t="s">
        <v>68</v>
      </c>
      <c r="X1210" s="40" t="s">
        <v>69</v>
      </c>
      <c r="Y1210" s="5"/>
      <c r="Z1210" s="5"/>
      <c r="AA1210" s="26" t="s">
        <v>71</v>
      </c>
      <c r="AB1210" s="26" t="s">
        <v>72</v>
      </c>
      <c r="AC1210" s="5"/>
      <c r="AD1210" s="26" t="s">
        <v>74</v>
      </c>
      <c r="AE1210" s="5"/>
      <c r="AF1210" s="5"/>
      <c r="AG1210" s="9"/>
      <c r="AH1210" s="50"/>
      <c r="AI1210" s="9"/>
      <c r="AJ1210" s="9"/>
      <c r="AK1210" s="40" t="s">
        <v>76</v>
      </c>
      <c r="AL1210" s="40" t="s">
        <v>77</v>
      </c>
      <c r="AM1210" s="32" t="s">
        <v>5240</v>
      </c>
      <c r="AN1210" s="26" t="s">
        <v>246</v>
      </c>
      <c r="AO1210" s="26" t="s">
        <v>5352</v>
      </c>
      <c r="AP1210" s="26" t="s">
        <v>5374</v>
      </c>
      <c r="AQ1210" s="5"/>
      <c r="AR1210" s="5"/>
      <c r="AS1210" s="5"/>
      <c r="AT1210" s="5"/>
      <c r="AU1210" s="9"/>
      <c r="AV1210" s="9"/>
      <c r="AW1210" s="9"/>
      <c r="AX1210" s="9"/>
      <c r="AY1210" s="9"/>
      <c r="AZ1210" s="9"/>
      <c r="BA1210" s="9"/>
      <c r="BB1210" s="9"/>
      <c r="BC1210" s="9"/>
      <c r="BD1210" s="9"/>
      <c r="BE1210" s="9"/>
      <c r="BF1210" s="9"/>
      <c r="BG1210" s="9"/>
      <c r="BH1210" s="9"/>
      <c r="BI1210" s="9"/>
      <c r="BJ1210" s="9"/>
      <c r="BK1210" s="9"/>
      <c r="BL1210" s="9"/>
      <c r="BM1210" s="9"/>
      <c r="BN1210" s="9"/>
      <c r="BO1210" s="9"/>
      <c r="BP1210" s="9"/>
      <c r="BQ1210" s="9"/>
      <c r="BR1210" s="9"/>
      <c r="BS1210" s="9"/>
      <c r="BT1210" s="9"/>
      <c r="BU1210" s="9"/>
      <c r="BV1210" s="9"/>
      <c r="BW1210" s="9"/>
    </row>
    <row r="1211">
      <c r="A1211" s="5"/>
      <c r="B1211" s="5"/>
      <c r="C1211" s="5"/>
      <c r="D1211" s="5"/>
      <c r="E1211" s="5"/>
      <c r="F1211" s="26">
        <v>1.0</v>
      </c>
      <c r="G1211" s="5"/>
      <c r="H1211" s="5"/>
      <c r="I1211" s="5"/>
      <c r="J1211" s="5"/>
      <c r="K1211" s="40" t="s">
        <v>55</v>
      </c>
      <c r="L1211" s="40" t="s">
        <v>60</v>
      </c>
      <c r="M1211" s="53" t="s">
        <v>5276</v>
      </c>
      <c r="N1211" s="40" t="s">
        <v>2791</v>
      </c>
      <c r="O1211" s="52" t="s">
        <v>5376</v>
      </c>
      <c r="P1211" s="5"/>
      <c r="Q1211" s="53" t="s">
        <v>134</v>
      </c>
      <c r="R1211" s="53" t="s">
        <v>135</v>
      </c>
      <c r="S1211" s="53" t="s">
        <v>59</v>
      </c>
      <c r="T1211" s="40" t="s">
        <v>65</v>
      </c>
      <c r="U1211" s="40" t="s">
        <v>66</v>
      </c>
      <c r="V1211" s="26" t="s">
        <v>969</v>
      </c>
      <c r="W1211" s="40" t="s">
        <v>68</v>
      </c>
      <c r="X1211" s="40" t="s">
        <v>69</v>
      </c>
      <c r="Y1211" s="5"/>
      <c r="Z1211" s="5"/>
      <c r="AA1211" s="26" t="s">
        <v>71</v>
      </c>
      <c r="AB1211" s="26" t="s">
        <v>72</v>
      </c>
      <c r="AC1211" s="5"/>
      <c r="AD1211" s="26" t="s">
        <v>74</v>
      </c>
      <c r="AE1211" s="5"/>
      <c r="AF1211" s="5"/>
      <c r="AG1211" s="9"/>
      <c r="AH1211" s="50"/>
      <c r="AI1211" s="9"/>
      <c r="AJ1211" s="9"/>
      <c r="AK1211" s="40" t="s">
        <v>76</v>
      </c>
      <c r="AL1211" s="40" t="s">
        <v>77</v>
      </c>
      <c r="AM1211" s="32" t="s">
        <v>5240</v>
      </c>
      <c r="AN1211" s="26" t="s">
        <v>246</v>
      </c>
      <c r="AO1211" s="26" t="s">
        <v>5352</v>
      </c>
      <c r="AP1211" s="26" t="s">
        <v>5374</v>
      </c>
      <c r="AQ1211" s="5"/>
      <c r="AR1211" s="5"/>
      <c r="AS1211" s="5"/>
      <c r="AT1211" s="5"/>
      <c r="AU1211" s="9"/>
      <c r="AV1211" s="9"/>
      <c r="AW1211" s="9"/>
      <c r="AX1211" s="9"/>
      <c r="AY1211" s="9"/>
      <c r="AZ1211" s="9"/>
      <c r="BA1211" s="9"/>
      <c r="BB1211" s="9"/>
      <c r="BC1211" s="9"/>
      <c r="BD1211" s="9"/>
      <c r="BE1211" s="9"/>
      <c r="BF1211" s="9"/>
      <c r="BG1211" s="9"/>
      <c r="BH1211" s="9"/>
      <c r="BI1211" s="9"/>
      <c r="BJ1211" s="9"/>
      <c r="BK1211" s="9"/>
      <c r="BL1211" s="9"/>
      <c r="BM1211" s="9"/>
      <c r="BN1211" s="9"/>
      <c r="BO1211" s="9"/>
      <c r="BP1211" s="9"/>
      <c r="BQ1211" s="9"/>
      <c r="BR1211" s="9"/>
      <c r="BS1211" s="9"/>
      <c r="BT1211" s="9"/>
      <c r="BU1211" s="9"/>
      <c r="BV1211" s="9"/>
      <c r="BW1211" s="9"/>
    </row>
    <row r="1212">
      <c r="A1212" s="5"/>
      <c r="B1212" s="5"/>
      <c r="C1212" s="5"/>
      <c r="D1212" s="5"/>
      <c r="E1212" s="5"/>
      <c r="F1212" s="26">
        <v>1.0</v>
      </c>
      <c r="G1212" s="5"/>
      <c r="H1212" s="5"/>
      <c r="I1212" s="5"/>
      <c r="J1212" s="5"/>
      <c r="K1212" s="40" t="s">
        <v>55</v>
      </c>
      <c r="L1212" s="40" t="s">
        <v>60</v>
      </c>
      <c r="M1212" s="53" t="s">
        <v>5276</v>
      </c>
      <c r="N1212" s="40" t="s">
        <v>2791</v>
      </c>
      <c r="O1212" s="52" t="s">
        <v>5377</v>
      </c>
      <c r="P1212" s="5"/>
      <c r="Q1212" s="53" t="s">
        <v>134</v>
      </c>
      <c r="R1212" s="53" t="s">
        <v>135</v>
      </c>
      <c r="S1212" s="53" t="s">
        <v>59</v>
      </c>
      <c r="T1212" s="40" t="s">
        <v>65</v>
      </c>
      <c r="U1212" s="40" t="s">
        <v>66</v>
      </c>
      <c r="V1212" s="26" t="s">
        <v>969</v>
      </c>
      <c r="W1212" s="40" t="s">
        <v>68</v>
      </c>
      <c r="X1212" s="40" t="s">
        <v>69</v>
      </c>
      <c r="Y1212" s="5"/>
      <c r="Z1212" s="5"/>
      <c r="AA1212" s="26" t="s">
        <v>71</v>
      </c>
      <c r="AB1212" s="26" t="s">
        <v>72</v>
      </c>
      <c r="AC1212" s="5"/>
      <c r="AD1212" s="26" t="s">
        <v>74</v>
      </c>
      <c r="AE1212" s="5"/>
      <c r="AF1212" s="5"/>
      <c r="AG1212" s="9"/>
      <c r="AH1212" s="50"/>
      <c r="AI1212" s="9"/>
      <c r="AJ1212" s="9"/>
      <c r="AK1212" s="40" t="s">
        <v>76</v>
      </c>
      <c r="AL1212" s="40" t="s">
        <v>77</v>
      </c>
      <c r="AM1212" s="32" t="s">
        <v>5240</v>
      </c>
      <c r="AN1212" s="26" t="s">
        <v>246</v>
      </c>
      <c r="AO1212" s="26" t="s">
        <v>5352</v>
      </c>
      <c r="AP1212" s="26" t="s">
        <v>5374</v>
      </c>
      <c r="AQ1212" s="5"/>
      <c r="AR1212" s="5"/>
      <c r="AS1212" s="5"/>
      <c r="AT1212" s="5"/>
      <c r="AU1212" s="9"/>
      <c r="AV1212" s="9"/>
      <c r="AW1212" s="9"/>
      <c r="AX1212" s="9"/>
      <c r="AY1212" s="9"/>
      <c r="AZ1212" s="9"/>
      <c r="BA1212" s="9"/>
      <c r="BB1212" s="9"/>
      <c r="BC1212" s="9"/>
      <c r="BD1212" s="9"/>
      <c r="BE1212" s="9"/>
      <c r="BF1212" s="9"/>
      <c r="BG1212" s="9"/>
      <c r="BH1212" s="9"/>
      <c r="BI1212" s="9"/>
      <c r="BJ1212" s="9"/>
      <c r="BK1212" s="9"/>
      <c r="BL1212" s="9"/>
      <c r="BM1212" s="9"/>
      <c r="BN1212" s="9"/>
      <c r="BO1212" s="9"/>
      <c r="BP1212" s="9"/>
      <c r="BQ1212" s="9"/>
      <c r="BR1212" s="9"/>
      <c r="BS1212" s="9"/>
      <c r="BT1212" s="9"/>
      <c r="BU1212" s="9"/>
      <c r="BV1212" s="9"/>
      <c r="BW1212" s="9"/>
    </row>
    <row r="1213">
      <c r="A1213" s="5"/>
      <c r="B1213" s="5"/>
      <c r="C1213" s="5"/>
      <c r="D1213" s="5"/>
      <c r="E1213" s="5"/>
      <c r="F1213" s="26">
        <v>1.0</v>
      </c>
      <c r="G1213" s="5"/>
      <c r="H1213" s="5"/>
      <c r="I1213" s="5"/>
      <c r="J1213" s="5"/>
      <c r="K1213" s="40" t="s">
        <v>55</v>
      </c>
      <c r="L1213" s="40" t="s">
        <v>60</v>
      </c>
      <c r="M1213" s="53" t="s">
        <v>5276</v>
      </c>
      <c r="N1213" s="40" t="s">
        <v>2791</v>
      </c>
      <c r="O1213" s="52" t="s">
        <v>5378</v>
      </c>
      <c r="P1213" s="5"/>
      <c r="Q1213" s="53" t="s">
        <v>134</v>
      </c>
      <c r="R1213" s="53" t="s">
        <v>135</v>
      </c>
      <c r="S1213" s="53" t="s">
        <v>59</v>
      </c>
      <c r="T1213" s="40" t="s">
        <v>65</v>
      </c>
      <c r="U1213" s="40" t="s">
        <v>66</v>
      </c>
      <c r="V1213" s="26" t="s">
        <v>969</v>
      </c>
      <c r="W1213" s="40" t="s">
        <v>68</v>
      </c>
      <c r="X1213" s="40" t="s">
        <v>69</v>
      </c>
      <c r="Y1213" s="5"/>
      <c r="Z1213" s="5"/>
      <c r="AA1213" s="26" t="s">
        <v>71</v>
      </c>
      <c r="AB1213" s="26" t="s">
        <v>72</v>
      </c>
      <c r="AC1213" s="5"/>
      <c r="AD1213" s="26" t="s">
        <v>74</v>
      </c>
      <c r="AE1213" s="5"/>
      <c r="AF1213" s="5"/>
      <c r="AG1213" s="9"/>
      <c r="AH1213" s="50"/>
      <c r="AI1213" s="9"/>
      <c r="AJ1213" s="9"/>
      <c r="AK1213" s="40" t="s">
        <v>76</v>
      </c>
      <c r="AL1213" s="40" t="s">
        <v>77</v>
      </c>
      <c r="AM1213" s="32" t="s">
        <v>5240</v>
      </c>
      <c r="AN1213" s="26" t="s">
        <v>246</v>
      </c>
      <c r="AO1213" s="26" t="s">
        <v>5352</v>
      </c>
      <c r="AP1213" s="26" t="s">
        <v>5374</v>
      </c>
      <c r="AQ1213" s="5"/>
      <c r="AR1213" s="5"/>
      <c r="AS1213" s="5"/>
      <c r="AT1213" s="5"/>
      <c r="AU1213" s="9"/>
      <c r="AV1213" s="9"/>
      <c r="AW1213" s="9"/>
      <c r="AX1213" s="9"/>
      <c r="AY1213" s="9"/>
      <c r="AZ1213" s="9"/>
      <c r="BA1213" s="9"/>
      <c r="BB1213" s="9"/>
      <c r="BC1213" s="9"/>
      <c r="BD1213" s="9"/>
      <c r="BE1213" s="9"/>
      <c r="BF1213" s="9"/>
      <c r="BG1213" s="9"/>
      <c r="BH1213" s="9"/>
      <c r="BI1213" s="9"/>
      <c r="BJ1213" s="9"/>
      <c r="BK1213" s="9"/>
      <c r="BL1213" s="9"/>
      <c r="BM1213" s="9"/>
      <c r="BN1213" s="9"/>
      <c r="BO1213" s="9"/>
      <c r="BP1213" s="9"/>
      <c r="BQ1213" s="9"/>
      <c r="BR1213" s="9"/>
      <c r="BS1213" s="9"/>
      <c r="BT1213" s="9"/>
      <c r="BU1213" s="9"/>
      <c r="BV1213" s="9"/>
      <c r="BW1213" s="9"/>
    </row>
    <row r="1214">
      <c r="A1214" s="5"/>
      <c r="B1214" s="5"/>
      <c r="C1214" s="5"/>
      <c r="D1214" s="5"/>
      <c r="E1214" s="5"/>
      <c r="F1214" s="26">
        <v>1.0</v>
      </c>
      <c r="G1214" s="5"/>
      <c r="H1214" s="5"/>
      <c r="I1214" s="5"/>
      <c r="J1214" s="5"/>
      <c r="K1214" s="40" t="s">
        <v>55</v>
      </c>
      <c r="L1214" s="40" t="s">
        <v>60</v>
      </c>
      <c r="M1214" s="53" t="s">
        <v>5276</v>
      </c>
      <c r="N1214" s="40" t="s">
        <v>1319</v>
      </c>
      <c r="O1214" s="52" t="s">
        <v>5379</v>
      </c>
      <c r="P1214" s="5"/>
      <c r="Q1214" s="53" t="s">
        <v>114</v>
      </c>
      <c r="R1214" s="53" t="s">
        <v>115</v>
      </c>
      <c r="S1214" s="5"/>
      <c r="T1214" s="40" t="s">
        <v>65</v>
      </c>
      <c r="U1214" s="40" t="s">
        <v>66</v>
      </c>
      <c r="V1214" s="26" t="s">
        <v>969</v>
      </c>
      <c r="W1214" s="40" t="s">
        <v>68</v>
      </c>
      <c r="X1214" s="40" t="s">
        <v>69</v>
      </c>
      <c r="Y1214" s="5"/>
      <c r="Z1214" s="5"/>
      <c r="AA1214" s="26" t="s">
        <v>71</v>
      </c>
      <c r="AB1214" s="26" t="s">
        <v>72</v>
      </c>
      <c r="AC1214" s="5"/>
      <c r="AD1214" s="26" t="s">
        <v>156</v>
      </c>
      <c r="AE1214" s="5"/>
      <c r="AF1214" s="5"/>
      <c r="AG1214" s="9"/>
      <c r="AH1214" s="50"/>
      <c r="AI1214" s="9"/>
      <c r="AJ1214" s="9"/>
      <c r="AK1214" s="40" t="s">
        <v>76</v>
      </c>
      <c r="AL1214" s="40" t="s">
        <v>77</v>
      </c>
      <c r="AM1214" s="32" t="s">
        <v>5240</v>
      </c>
      <c r="AN1214" s="26" t="s">
        <v>246</v>
      </c>
      <c r="AO1214" s="26" t="s">
        <v>5352</v>
      </c>
      <c r="AP1214" s="26" t="s">
        <v>5374</v>
      </c>
      <c r="AQ1214" s="5"/>
      <c r="AR1214" s="5"/>
      <c r="AS1214" s="5"/>
      <c r="AT1214" s="5"/>
      <c r="AU1214" s="9"/>
      <c r="AV1214" s="9"/>
      <c r="AW1214" s="9"/>
      <c r="AX1214" s="9"/>
      <c r="AY1214" s="9"/>
      <c r="AZ1214" s="9"/>
      <c r="BA1214" s="9"/>
      <c r="BB1214" s="9"/>
      <c r="BC1214" s="9"/>
      <c r="BD1214" s="9"/>
      <c r="BE1214" s="9"/>
      <c r="BF1214" s="9"/>
      <c r="BG1214" s="9"/>
      <c r="BH1214" s="9"/>
      <c r="BI1214" s="9"/>
      <c r="BJ1214" s="9"/>
      <c r="BK1214" s="9"/>
      <c r="BL1214" s="9"/>
      <c r="BM1214" s="9"/>
      <c r="BN1214" s="9"/>
      <c r="BO1214" s="9"/>
      <c r="BP1214" s="9"/>
      <c r="BQ1214" s="9"/>
      <c r="BR1214" s="9"/>
      <c r="BS1214" s="9"/>
      <c r="BT1214" s="9"/>
      <c r="BU1214" s="9"/>
      <c r="BV1214" s="9"/>
      <c r="BW1214" s="9"/>
    </row>
    <row r="1215">
      <c r="A1215" s="5"/>
      <c r="B1215" s="5"/>
      <c r="C1215" s="5"/>
      <c r="D1215" s="5"/>
      <c r="E1215" s="5"/>
      <c r="F1215" s="26">
        <v>1.0</v>
      </c>
      <c r="G1215" s="5"/>
      <c r="H1215" s="5"/>
      <c r="I1215" s="5"/>
      <c r="J1215" s="5"/>
      <c r="K1215" s="40" t="s">
        <v>55</v>
      </c>
      <c r="L1215" s="40" t="s">
        <v>60</v>
      </c>
      <c r="M1215" s="53" t="s">
        <v>5276</v>
      </c>
      <c r="N1215" s="40" t="s">
        <v>1319</v>
      </c>
      <c r="O1215" s="52" t="s">
        <v>5380</v>
      </c>
      <c r="P1215" s="5"/>
      <c r="Q1215" s="53" t="s">
        <v>114</v>
      </c>
      <c r="R1215" s="53" t="s">
        <v>115</v>
      </c>
      <c r="S1215" s="5"/>
      <c r="T1215" s="40" t="s">
        <v>65</v>
      </c>
      <c r="U1215" s="40" t="s">
        <v>66</v>
      </c>
      <c r="V1215" s="26" t="s">
        <v>969</v>
      </c>
      <c r="W1215" s="40" t="s">
        <v>68</v>
      </c>
      <c r="X1215" s="40" t="s">
        <v>69</v>
      </c>
      <c r="Y1215" s="5"/>
      <c r="Z1215" s="5"/>
      <c r="AA1215" s="26" t="s">
        <v>71</v>
      </c>
      <c r="AB1215" s="26" t="s">
        <v>72</v>
      </c>
      <c r="AC1215" s="5"/>
      <c r="AD1215" s="26" t="s">
        <v>156</v>
      </c>
      <c r="AE1215" s="5"/>
      <c r="AF1215" s="5"/>
      <c r="AG1215" s="9"/>
      <c r="AH1215" s="50"/>
      <c r="AI1215" s="9"/>
      <c r="AJ1215" s="9"/>
      <c r="AK1215" s="40" t="s">
        <v>76</v>
      </c>
      <c r="AL1215" s="40" t="s">
        <v>77</v>
      </c>
      <c r="AM1215" s="32" t="s">
        <v>5240</v>
      </c>
      <c r="AN1215" s="26" t="s">
        <v>246</v>
      </c>
      <c r="AO1215" s="26" t="s">
        <v>5352</v>
      </c>
      <c r="AP1215" s="26" t="s">
        <v>5374</v>
      </c>
      <c r="AQ1215" s="5"/>
      <c r="AR1215" s="5"/>
      <c r="AS1215" s="5"/>
      <c r="AT1215" s="5"/>
      <c r="AU1215" s="9"/>
      <c r="AV1215" s="9"/>
      <c r="AW1215" s="9"/>
      <c r="AX1215" s="9"/>
      <c r="AY1215" s="9"/>
      <c r="AZ1215" s="9"/>
      <c r="BA1215" s="9"/>
      <c r="BB1215" s="9"/>
      <c r="BC1215" s="9"/>
      <c r="BD1215" s="9"/>
      <c r="BE1215" s="9"/>
      <c r="BF1215" s="9"/>
      <c r="BG1215" s="9"/>
      <c r="BH1215" s="9"/>
      <c r="BI1215" s="9"/>
      <c r="BJ1215" s="9"/>
      <c r="BK1215" s="9"/>
      <c r="BL1215" s="9"/>
      <c r="BM1215" s="9"/>
      <c r="BN1215" s="9"/>
      <c r="BO1215" s="9"/>
      <c r="BP1215" s="9"/>
      <c r="BQ1215" s="9"/>
      <c r="BR1215" s="9"/>
      <c r="BS1215" s="9"/>
      <c r="BT1215" s="9"/>
      <c r="BU1215" s="9"/>
      <c r="BV1215" s="9"/>
      <c r="BW1215" s="9"/>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21"/>
      <c r="AI1216" s="5"/>
      <c r="AJ1216" s="5"/>
      <c r="AK1216" s="5"/>
      <c r="AL1216" s="5"/>
      <c r="AM1216" s="21"/>
      <c r="AN1216" s="5"/>
      <c r="AO1216" s="5"/>
      <c r="AP1216" s="5"/>
      <c r="AQ1216" s="5"/>
      <c r="AR1216" s="5"/>
      <c r="AS1216" s="5"/>
      <c r="AT1216" s="5"/>
      <c r="AU1216" s="9"/>
      <c r="AV1216" s="9"/>
      <c r="AW1216" s="9"/>
      <c r="AX1216" s="9"/>
      <c r="AY1216" s="9"/>
      <c r="AZ1216" s="9"/>
      <c r="BA1216" s="9"/>
      <c r="BB1216" s="9"/>
      <c r="BC1216" s="9"/>
      <c r="BD1216" s="9"/>
      <c r="BE1216" s="9"/>
      <c r="BF1216" s="9"/>
      <c r="BG1216" s="9"/>
      <c r="BH1216" s="9"/>
      <c r="BI1216" s="9"/>
      <c r="BJ1216" s="9"/>
      <c r="BK1216" s="9"/>
      <c r="BL1216" s="9"/>
      <c r="BM1216" s="9"/>
      <c r="BN1216" s="9"/>
      <c r="BO1216" s="9"/>
      <c r="BP1216" s="9"/>
      <c r="BQ1216" s="9"/>
      <c r="BR1216" s="9"/>
      <c r="BS1216" s="9"/>
      <c r="BT1216" s="9"/>
      <c r="BU1216" s="9"/>
      <c r="BV1216" s="9"/>
      <c r="BW1216" s="9"/>
    </row>
    <row r="1217">
      <c r="A1217" s="5"/>
      <c r="B1217" s="5"/>
      <c r="C1217" s="5"/>
      <c r="D1217" s="5"/>
      <c r="E1217" s="5"/>
      <c r="F1217" s="26">
        <v>1.0</v>
      </c>
      <c r="G1217" s="5"/>
      <c r="H1217" s="5"/>
      <c r="I1217" s="5"/>
      <c r="J1217" s="5"/>
      <c r="K1217" s="40" t="s">
        <v>55</v>
      </c>
      <c r="L1217" s="40" t="s">
        <v>60</v>
      </c>
      <c r="M1217" s="53" t="s">
        <v>5276</v>
      </c>
      <c r="N1217" s="40" t="s">
        <v>2791</v>
      </c>
      <c r="O1217" s="52" t="s">
        <v>5381</v>
      </c>
      <c r="P1217" s="5"/>
      <c r="Q1217" s="53" t="s">
        <v>134</v>
      </c>
      <c r="R1217" s="53" t="s">
        <v>135</v>
      </c>
      <c r="S1217" s="53" t="s">
        <v>59</v>
      </c>
      <c r="T1217" s="40" t="s">
        <v>65</v>
      </c>
      <c r="U1217" s="40" t="s">
        <v>66</v>
      </c>
      <c r="V1217" s="26" t="s">
        <v>969</v>
      </c>
      <c r="W1217" s="40" t="s">
        <v>68</v>
      </c>
      <c r="X1217" s="40" t="s">
        <v>69</v>
      </c>
      <c r="Y1217" s="5"/>
      <c r="Z1217" s="5"/>
      <c r="AA1217" s="26" t="s">
        <v>71</v>
      </c>
      <c r="AB1217" s="26" t="s">
        <v>72</v>
      </c>
      <c r="AC1217" s="5"/>
      <c r="AD1217" s="26" t="s">
        <v>74</v>
      </c>
      <c r="AE1217" s="5"/>
      <c r="AF1217" s="5"/>
      <c r="AG1217" s="9"/>
      <c r="AH1217" s="50"/>
      <c r="AI1217" s="9"/>
      <c r="AJ1217" s="9"/>
      <c r="AK1217" s="40" t="s">
        <v>76</v>
      </c>
      <c r="AL1217" s="40" t="s">
        <v>77</v>
      </c>
      <c r="AM1217" s="32" t="s">
        <v>5240</v>
      </c>
      <c r="AN1217" s="26" t="s">
        <v>246</v>
      </c>
      <c r="AO1217" s="26" t="s">
        <v>5382</v>
      </c>
      <c r="AP1217" s="26" t="s">
        <v>5383</v>
      </c>
      <c r="AQ1217" s="5"/>
      <c r="AR1217" s="5"/>
      <c r="AS1217" s="5"/>
      <c r="AT1217" s="5"/>
      <c r="AU1217" s="9"/>
      <c r="AV1217" s="9"/>
      <c r="AW1217" s="9"/>
      <c r="AX1217" s="9"/>
      <c r="AY1217" s="9"/>
      <c r="AZ1217" s="9"/>
      <c r="BA1217" s="9"/>
      <c r="BB1217" s="9"/>
      <c r="BC1217" s="9"/>
      <c r="BD1217" s="9"/>
      <c r="BE1217" s="9"/>
      <c r="BF1217" s="9"/>
      <c r="BG1217" s="9"/>
      <c r="BH1217" s="9"/>
      <c r="BI1217" s="9"/>
      <c r="BJ1217" s="9"/>
      <c r="BK1217" s="9"/>
      <c r="BL1217" s="9"/>
      <c r="BM1217" s="9"/>
      <c r="BN1217" s="9"/>
      <c r="BO1217" s="9"/>
      <c r="BP1217" s="9"/>
      <c r="BQ1217" s="9"/>
      <c r="BR1217" s="9"/>
      <c r="BS1217" s="9"/>
      <c r="BT1217" s="9"/>
      <c r="BU1217" s="9"/>
      <c r="BV1217" s="9"/>
      <c r="BW1217" s="9"/>
    </row>
    <row r="1218">
      <c r="A1218" s="5"/>
      <c r="B1218" s="5"/>
      <c r="C1218" s="5"/>
      <c r="D1218" s="5"/>
      <c r="E1218" s="5"/>
      <c r="F1218" s="26">
        <v>1.0</v>
      </c>
      <c r="G1218" s="5"/>
      <c r="H1218" s="5"/>
      <c r="I1218" s="5"/>
      <c r="J1218" s="5"/>
      <c r="K1218" s="40" t="s">
        <v>55</v>
      </c>
      <c r="L1218" s="40" t="s">
        <v>60</v>
      </c>
      <c r="M1218" s="53" t="s">
        <v>5276</v>
      </c>
      <c r="N1218" s="40" t="s">
        <v>2791</v>
      </c>
      <c r="O1218" s="52" t="s">
        <v>5384</v>
      </c>
      <c r="P1218" s="5"/>
      <c r="Q1218" s="53" t="s">
        <v>134</v>
      </c>
      <c r="R1218" s="53" t="s">
        <v>135</v>
      </c>
      <c r="S1218" s="53" t="s">
        <v>59</v>
      </c>
      <c r="T1218" s="40" t="s">
        <v>65</v>
      </c>
      <c r="U1218" s="40" t="s">
        <v>66</v>
      </c>
      <c r="V1218" s="26" t="s">
        <v>969</v>
      </c>
      <c r="W1218" s="40" t="s">
        <v>68</v>
      </c>
      <c r="X1218" s="40" t="s">
        <v>69</v>
      </c>
      <c r="Y1218" s="5"/>
      <c r="Z1218" s="5"/>
      <c r="AA1218" s="26" t="s">
        <v>71</v>
      </c>
      <c r="AB1218" s="26" t="s">
        <v>72</v>
      </c>
      <c r="AC1218" s="5"/>
      <c r="AD1218" s="26" t="s">
        <v>74</v>
      </c>
      <c r="AE1218" s="5"/>
      <c r="AF1218" s="5"/>
      <c r="AG1218" s="9"/>
      <c r="AH1218" s="50"/>
      <c r="AI1218" s="9"/>
      <c r="AJ1218" s="9"/>
      <c r="AK1218" s="40" t="s">
        <v>76</v>
      </c>
      <c r="AL1218" s="40" t="s">
        <v>77</v>
      </c>
      <c r="AM1218" s="32" t="s">
        <v>5240</v>
      </c>
      <c r="AN1218" s="26" t="s">
        <v>246</v>
      </c>
      <c r="AO1218" s="26" t="s">
        <v>5382</v>
      </c>
      <c r="AP1218" s="26" t="s">
        <v>5383</v>
      </c>
      <c r="AQ1218" s="5"/>
      <c r="AR1218" s="5"/>
      <c r="AS1218" s="5"/>
      <c r="AT1218" s="5"/>
      <c r="AU1218" s="9"/>
      <c r="AV1218" s="9"/>
      <c r="AW1218" s="9"/>
      <c r="AX1218" s="9"/>
      <c r="AY1218" s="9"/>
      <c r="AZ1218" s="9"/>
      <c r="BA1218" s="9"/>
      <c r="BB1218" s="9"/>
      <c r="BC1218" s="9"/>
      <c r="BD1218" s="9"/>
      <c r="BE1218" s="9"/>
      <c r="BF1218" s="9"/>
      <c r="BG1218" s="9"/>
      <c r="BH1218" s="9"/>
      <c r="BI1218" s="9"/>
      <c r="BJ1218" s="9"/>
      <c r="BK1218" s="9"/>
      <c r="BL1218" s="9"/>
      <c r="BM1218" s="9"/>
      <c r="BN1218" s="9"/>
      <c r="BO1218" s="9"/>
      <c r="BP1218" s="9"/>
      <c r="BQ1218" s="9"/>
      <c r="BR1218" s="9"/>
      <c r="BS1218" s="9"/>
      <c r="BT1218" s="9"/>
      <c r="BU1218" s="9"/>
      <c r="BV1218" s="9"/>
      <c r="BW1218" s="9"/>
    </row>
    <row r="1219">
      <c r="A1219" s="5"/>
      <c r="B1219" s="5"/>
      <c r="C1219" s="5"/>
      <c r="D1219" s="5"/>
      <c r="E1219" s="5"/>
      <c r="F1219" s="26">
        <v>1.0</v>
      </c>
      <c r="G1219" s="5"/>
      <c r="H1219" s="5"/>
      <c r="I1219" s="5"/>
      <c r="J1219" s="5"/>
      <c r="K1219" s="40" t="s">
        <v>55</v>
      </c>
      <c r="L1219" s="40" t="s">
        <v>60</v>
      </c>
      <c r="M1219" s="53" t="s">
        <v>5276</v>
      </c>
      <c r="N1219" s="40" t="s">
        <v>2791</v>
      </c>
      <c r="O1219" s="52" t="s">
        <v>5385</v>
      </c>
      <c r="P1219" s="5"/>
      <c r="Q1219" s="53" t="s">
        <v>134</v>
      </c>
      <c r="R1219" s="53" t="s">
        <v>135</v>
      </c>
      <c r="S1219" s="53" t="s">
        <v>59</v>
      </c>
      <c r="T1219" s="40" t="s">
        <v>65</v>
      </c>
      <c r="U1219" s="40" t="s">
        <v>66</v>
      </c>
      <c r="V1219" s="26" t="s">
        <v>969</v>
      </c>
      <c r="W1219" s="40" t="s">
        <v>68</v>
      </c>
      <c r="X1219" s="40" t="s">
        <v>69</v>
      </c>
      <c r="Y1219" s="5"/>
      <c r="Z1219" s="5"/>
      <c r="AA1219" s="26" t="s">
        <v>71</v>
      </c>
      <c r="AB1219" s="26" t="s">
        <v>72</v>
      </c>
      <c r="AC1219" s="5"/>
      <c r="AD1219" s="26" t="s">
        <v>74</v>
      </c>
      <c r="AE1219" s="5"/>
      <c r="AF1219" s="5"/>
      <c r="AG1219" s="9"/>
      <c r="AH1219" s="50"/>
      <c r="AI1219" s="9"/>
      <c r="AJ1219" s="9"/>
      <c r="AK1219" s="40" t="s">
        <v>76</v>
      </c>
      <c r="AL1219" s="40" t="s">
        <v>77</v>
      </c>
      <c r="AM1219" s="32" t="s">
        <v>5240</v>
      </c>
      <c r="AN1219" s="26" t="s">
        <v>246</v>
      </c>
      <c r="AO1219" s="26" t="s">
        <v>5382</v>
      </c>
      <c r="AP1219" s="26" t="s">
        <v>5383</v>
      </c>
      <c r="AQ1219" s="5"/>
      <c r="AR1219" s="5"/>
      <c r="AS1219" s="5"/>
      <c r="AT1219" s="5"/>
      <c r="AU1219" s="9"/>
      <c r="AV1219" s="9"/>
      <c r="AW1219" s="9"/>
      <c r="AX1219" s="9"/>
      <c r="AY1219" s="9"/>
      <c r="AZ1219" s="9"/>
      <c r="BA1219" s="9"/>
      <c r="BB1219" s="9"/>
      <c r="BC1219" s="9"/>
      <c r="BD1219" s="9"/>
      <c r="BE1219" s="9"/>
      <c r="BF1219" s="9"/>
      <c r="BG1219" s="9"/>
      <c r="BH1219" s="9"/>
      <c r="BI1219" s="9"/>
      <c r="BJ1219" s="9"/>
      <c r="BK1219" s="9"/>
      <c r="BL1219" s="9"/>
      <c r="BM1219" s="9"/>
      <c r="BN1219" s="9"/>
      <c r="BO1219" s="9"/>
      <c r="BP1219" s="9"/>
      <c r="BQ1219" s="9"/>
      <c r="BR1219" s="9"/>
      <c r="BS1219" s="9"/>
      <c r="BT1219" s="9"/>
      <c r="BU1219" s="9"/>
      <c r="BV1219" s="9"/>
      <c r="BW1219" s="9"/>
    </row>
    <row r="1220">
      <c r="A1220" s="5"/>
      <c r="B1220" s="5"/>
      <c r="C1220" s="5"/>
      <c r="D1220" s="5"/>
      <c r="E1220" s="5"/>
      <c r="F1220" s="26">
        <v>1.0</v>
      </c>
      <c r="G1220" s="5"/>
      <c r="H1220" s="5"/>
      <c r="I1220" s="5"/>
      <c r="J1220" s="5"/>
      <c r="K1220" s="40" t="s">
        <v>55</v>
      </c>
      <c r="L1220" s="40" t="s">
        <v>60</v>
      </c>
      <c r="M1220" s="53" t="s">
        <v>5276</v>
      </c>
      <c r="N1220" s="40" t="s">
        <v>2791</v>
      </c>
      <c r="O1220" s="52" t="s">
        <v>5386</v>
      </c>
      <c r="P1220" s="5"/>
      <c r="Q1220" s="53" t="s">
        <v>134</v>
      </c>
      <c r="R1220" s="53" t="s">
        <v>135</v>
      </c>
      <c r="S1220" s="53" t="s">
        <v>59</v>
      </c>
      <c r="T1220" s="40" t="s">
        <v>65</v>
      </c>
      <c r="U1220" s="40" t="s">
        <v>66</v>
      </c>
      <c r="V1220" s="26" t="s">
        <v>969</v>
      </c>
      <c r="W1220" s="40" t="s">
        <v>68</v>
      </c>
      <c r="X1220" s="40" t="s">
        <v>69</v>
      </c>
      <c r="Y1220" s="5"/>
      <c r="Z1220" s="5"/>
      <c r="AA1220" s="26" t="s">
        <v>71</v>
      </c>
      <c r="AB1220" s="26" t="s">
        <v>72</v>
      </c>
      <c r="AC1220" s="5"/>
      <c r="AD1220" s="26" t="s">
        <v>74</v>
      </c>
      <c r="AE1220" s="5"/>
      <c r="AF1220" s="5"/>
      <c r="AG1220" s="9"/>
      <c r="AH1220" s="50"/>
      <c r="AI1220" s="9"/>
      <c r="AJ1220" s="9"/>
      <c r="AK1220" s="40" t="s">
        <v>76</v>
      </c>
      <c r="AL1220" s="40" t="s">
        <v>77</v>
      </c>
      <c r="AM1220" s="32" t="s">
        <v>5240</v>
      </c>
      <c r="AN1220" s="26" t="s">
        <v>246</v>
      </c>
      <c r="AO1220" s="26" t="s">
        <v>5382</v>
      </c>
      <c r="AP1220" s="26" t="s">
        <v>5383</v>
      </c>
      <c r="AQ1220" s="5"/>
      <c r="AR1220" s="5"/>
      <c r="AS1220" s="5"/>
      <c r="AT1220" s="5"/>
      <c r="AU1220" s="9"/>
      <c r="AV1220" s="9"/>
      <c r="AW1220" s="9"/>
      <c r="AX1220" s="9"/>
      <c r="AY1220" s="9"/>
      <c r="AZ1220" s="9"/>
      <c r="BA1220" s="9"/>
      <c r="BB1220" s="9"/>
      <c r="BC1220" s="9"/>
      <c r="BD1220" s="9"/>
      <c r="BE1220" s="9"/>
      <c r="BF1220" s="9"/>
      <c r="BG1220" s="9"/>
      <c r="BH1220" s="9"/>
      <c r="BI1220" s="9"/>
      <c r="BJ1220" s="9"/>
      <c r="BK1220" s="9"/>
      <c r="BL1220" s="9"/>
      <c r="BM1220" s="9"/>
      <c r="BN1220" s="9"/>
      <c r="BO1220" s="9"/>
      <c r="BP1220" s="9"/>
      <c r="BQ1220" s="9"/>
      <c r="BR1220" s="9"/>
      <c r="BS1220" s="9"/>
      <c r="BT1220" s="9"/>
      <c r="BU1220" s="9"/>
      <c r="BV1220" s="9"/>
      <c r="BW1220" s="9"/>
    </row>
    <row r="1221">
      <c r="A1221" s="5"/>
      <c r="B1221" s="5"/>
      <c r="C1221" s="5"/>
      <c r="D1221" s="5"/>
      <c r="E1221" s="5"/>
      <c r="F1221" s="26">
        <v>1.0</v>
      </c>
      <c r="G1221" s="5"/>
      <c r="H1221" s="5"/>
      <c r="I1221" s="5"/>
      <c r="J1221" s="5"/>
      <c r="K1221" s="40" t="s">
        <v>55</v>
      </c>
      <c r="L1221" s="40" t="s">
        <v>60</v>
      </c>
      <c r="M1221" s="53" t="s">
        <v>5276</v>
      </c>
      <c r="N1221" s="40" t="s">
        <v>1319</v>
      </c>
      <c r="O1221" s="52" t="s">
        <v>5387</v>
      </c>
      <c r="P1221" s="5"/>
      <c r="Q1221" s="53" t="s">
        <v>114</v>
      </c>
      <c r="R1221" s="53" t="s">
        <v>115</v>
      </c>
      <c r="S1221" s="5"/>
      <c r="T1221" s="40" t="s">
        <v>65</v>
      </c>
      <c r="U1221" s="40" t="s">
        <v>66</v>
      </c>
      <c r="V1221" s="26" t="s">
        <v>969</v>
      </c>
      <c r="W1221" s="40" t="s">
        <v>68</v>
      </c>
      <c r="X1221" s="40" t="s">
        <v>69</v>
      </c>
      <c r="Y1221" s="5"/>
      <c r="Z1221" s="5"/>
      <c r="AA1221" s="26" t="s">
        <v>71</v>
      </c>
      <c r="AB1221" s="26" t="s">
        <v>72</v>
      </c>
      <c r="AC1221" s="5"/>
      <c r="AD1221" s="26" t="s">
        <v>156</v>
      </c>
      <c r="AE1221" s="5"/>
      <c r="AF1221" s="5"/>
      <c r="AG1221" s="9"/>
      <c r="AH1221" s="50"/>
      <c r="AI1221" s="9"/>
      <c r="AJ1221" s="9"/>
      <c r="AK1221" s="40" t="s">
        <v>76</v>
      </c>
      <c r="AL1221" s="40" t="s">
        <v>77</v>
      </c>
      <c r="AM1221" s="32" t="s">
        <v>5240</v>
      </c>
      <c r="AN1221" s="26" t="s">
        <v>246</v>
      </c>
      <c r="AO1221" s="26" t="s">
        <v>5382</v>
      </c>
      <c r="AP1221" s="26" t="s">
        <v>5383</v>
      </c>
      <c r="AQ1221" s="5"/>
      <c r="AR1221" s="5"/>
      <c r="AS1221" s="5"/>
      <c r="AT1221" s="5"/>
      <c r="AU1221" s="9"/>
      <c r="AV1221" s="9"/>
      <c r="AW1221" s="9"/>
      <c r="AX1221" s="9"/>
      <c r="AY1221" s="9"/>
      <c r="AZ1221" s="9"/>
      <c r="BA1221" s="9"/>
      <c r="BB1221" s="9"/>
      <c r="BC1221" s="9"/>
      <c r="BD1221" s="9"/>
      <c r="BE1221" s="9"/>
      <c r="BF1221" s="9"/>
      <c r="BG1221" s="9"/>
      <c r="BH1221" s="9"/>
      <c r="BI1221" s="9"/>
      <c r="BJ1221" s="9"/>
      <c r="BK1221" s="9"/>
      <c r="BL1221" s="9"/>
      <c r="BM1221" s="9"/>
      <c r="BN1221" s="9"/>
      <c r="BO1221" s="9"/>
      <c r="BP1221" s="9"/>
      <c r="BQ1221" s="9"/>
      <c r="BR1221" s="9"/>
      <c r="BS1221" s="9"/>
      <c r="BT1221" s="9"/>
      <c r="BU1221" s="9"/>
      <c r="BV1221" s="9"/>
      <c r="BW1221" s="9"/>
    </row>
    <row r="1222">
      <c r="A1222" s="5"/>
      <c r="B1222" s="5"/>
      <c r="C1222" s="5"/>
      <c r="D1222" s="5"/>
      <c r="E1222" s="5"/>
      <c r="F1222" s="26">
        <v>1.0</v>
      </c>
      <c r="G1222" s="5"/>
      <c r="H1222" s="5"/>
      <c r="I1222" s="5"/>
      <c r="J1222" s="5"/>
      <c r="K1222" s="40" t="s">
        <v>55</v>
      </c>
      <c r="L1222" s="40" t="s">
        <v>60</v>
      </c>
      <c r="M1222" s="53" t="s">
        <v>5276</v>
      </c>
      <c r="N1222" s="40" t="s">
        <v>1319</v>
      </c>
      <c r="O1222" s="52" t="s">
        <v>5388</v>
      </c>
      <c r="P1222" s="5"/>
      <c r="Q1222" s="53" t="s">
        <v>114</v>
      </c>
      <c r="R1222" s="53" t="s">
        <v>115</v>
      </c>
      <c r="S1222" s="5"/>
      <c r="T1222" s="40" t="s">
        <v>65</v>
      </c>
      <c r="U1222" s="40" t="s">
        <v>66</v>
      </c>
      <c r="V1222" s="26" t="s">
        <v>969</v>
      </c>
      <c r="W1222" s="40" t="s">
        <v>68</v>
      </c>
      <c r="X1222" s="40" t="s">
        <v>69</v>
      </c>
      <c r="Y1222" s="5"/>
      <c r="Z1222" s="5"/>
      <c r="AA1222" s="26" t="s">
        <v>71</v>
      </c>
      <c r="AB1222" s="26" t="s">
        <v>72</v>
      </c>
      <c r="AC1222" s="5"/>
      <c r="AD1222" s="26" t="s">
        <v>156</v>
      </c>
      <c r="AE1222" s="5"/>
      <c r="AF1222" s="5"/>
      <c r="AG1222" s="9"/>
      <c r="AH1222" s="50"/>
      <c r="AI1222" s="9"/>
      <c r="AJ1222" s="9"/>
      <c r="AK1222" s="40" t="s">
        <v>76</v>
      </c>
      <c r="AL1222" s="40" t="s">
        <v>77</v>
      </c>
      <c r="AM1222" s="32" t="s">
        <v>5240</v>
      </c>
      <c r="AN1222" s="26" t="s">
        <v>246</v>
      </c>
      <c r="AO1222" s="26" t="s">
        <v>5382</v>
      </c>
      <c r="AP1222" s="26" t="s">
        <v>5383</v>
      </c>
      <c r="AQ1222" s="5"/>
      <c r="AR1222" s="5"/>
      <c r="AS1222" s="5"/>
      <c r="AT1222" s="5"/>
      <c r="AU1222" s="9"/>
      <c r="AV1222" s="9"/>
      <c r="AW1222" s="9"/>
      <c r="AX1222" s="9"/>
      <c r="AY1222" s="9"/>
      <c r="AZ1222" s="9"/>
      <c r="BA1222" s="9"/>
      <c r="BB1222" s="9"/>
      <c r="BC1222" s="9"/>
      <c r="BD1222" s="9"/>
      <c r="BE1222" s="9"/>
      <c r="BF1222" s="9"/>
      <c r="BG1222" s="9"/>
      <c r="BH1222" s="9"/>
      <c r="BI1222" s="9"/>
      <c r="BJ1222" s="9"/>
      <c r="BK1222" s="9"/>
      <c r="BL1222" s="9"/>
      <c r="BM1222" s="9"/>
      <c r="BN1222" s="9"/>
      <c r="BO1222" s="9"/>
      <c r="BP1222" s="9"/>
      <c r="BQ1222" s="9"/>
      <c r="BR1222" s="9"/>
      <c r="BS1222" s="9"/>
      <c r="BT1222" s="9"/>
      <c r="BU1222" s="9"/>
      <c r="BV1222" s="9"/>
      <c r="BW1222" s="9"/>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21"/>
      <c r="AI1223" s="5"/>
      <c r="AJ1223" s="5"/>
      <c r="AK1223" s="5"/>
      <c r="AL1223" s="5"/>
      <c r="AM1223" s="21"/>
      <c r="AN1223" s="5"/>
      <c r="AO1223" s="5"/>
      <c r="AP1223" s="5"/>
      <c r="AQ1223" s="5"/>
      <c r="AR1223" s="5"/>
      <c r="AS1223" s="5"/>
      <c r="AT1223" s="5"/>
      <c r="AU1223" s="9"/>
      <c r="AV1223" s="9"/>
      <c r="AW1223" s="9"/>
      <c r="AX1223" s="9"/>
      <c r="AY1223" s="9"/>
      <c r="AZ1223" s="9"/>
      <c r="BA1223" s="9"/>
      <c r="BB1223" s="9"/>
      <c r="BC1223" s="9"/>
      <c r="BD1223" s="9"/>
      <c r="BE1223" s="9"/>
      <c r="BF1223" s="9"/>
      <c r="BG1223" s="9"/>
      <c r="BH1223" s="9"/>
      <c r="BI1223" s="9"/>
      <c r="BJ1223" s="9"/>
      <c r="BK1223" s="9"/>
      <c r="BL1223" s="9"/>
      <c r="BM1223" s="9"/>
      <c r="BN1223" s="9"/>
      <c r="BO1223" s="9"/>
      <c r="BP1223" s="9"/>
      <c r="BQ1223" s="9"/>
      <c r="BR1223" s="9"/>
      <c r="BS1223" s="9"/>
      <c r="BT1223" s="9"/>
      <c r="BU1223" s="9"/>
      <c r="BV1223" s="9"/>
      <c r="BW1223" s="9"/>
    </row>
    <row r="1224">
      <c r="A1224" s="5"/>
      <c r="B1224" s="5"/>
      <c r="C1224" s="5"/>
      <c r="D1224" s="5"/>
      <c r="E1224" s="5"/>
      <c r="F1224" s="26">
        <v>1.0</v>
      </c>
      <c r="G1224" s="5"/>
      <c r="H1224" s="5"/>
      <c r="I1224" s="5"/>
      <c r="J1224" s="5"/>
      <c r="K1224" s="40" t="s">
        <v>55</v>
      </c>
      <c r="L1224" s="40" t="s">
        <v>60</v>
      </c>
      <c r="M1224" s="53" t="s">
        <v>5276</v>
      </c>
      <c r="N1224" s="40" t="s">
        <v>1319</v>
      </c>
      <c r="O1224" s="52" t="s">
        <v>5389</v>
      </c>
      <c r="P1224" s="5"/>
      <c r="Q1224" s="53" t="s">
        <v>114</v>
      </c>
      <c r="R1224" s="53" t="s">
        <v>115</v>
      </c>
      <c r="S1224" s="5"/>
      <c r="T1224" s="40" t="s">
        <v>65</v>
      </c>
      <c r="U1224" s="40" t="s">
        <v>66</v>
      </c>
      <c r="V1224" s="26" t="s">
        <v>969</v>
      </c>
      <c r="W1224" s="40" t="s">
        <v>68</v>
      </c>
      <c r="X1224" s="40" t="s">
        <v>69</v>
      </c>
      <c r="Y1224" s="5"/>
      <c r="Z1224" s="5"/>
      <c r="AA1224" s="26" t="s">
        <v>71</v>
      </c>
      <c r="AB1224" s="26" t="s">
        <v>72</v>
      </c>
      <c r="AC1224" s="5"/>
      <c r="AD1224" s="26" t="s">
        <v>156</v>
      </c>
      <c r="AE1224" s="5"/>
      <c r="AF1224" s="5"/>
      <c r="AG1224" s="9"/>
      <c r="AH1224" s="50"/>
      <c r="AI1224" s="9"/>
      <c r="AJ1224" s="9"/>
      <c r="AK1224" s="40" t="s">
        <v>76</v>
      </c>
      <c r="AL1224" s="40" t="s">
        <v>77</v>
      </c>
      <c r="AM1224" s="32" t="s">
        <v>5240</v>
      </c>
      <c r="AN1224" s="26" t="s">
        <v>246</v>
      </c>
      <c r="AO1224" s="26" t="s">
        <v>5382</v>
      </c>
      <c r="AP1224" s="26" t="s">
        <v>5390</v>
      </c>
      <c r="AQ1224" s="5"/>
      <c r="AR1224" s="5"/>
      <c r="AS1224" s="5"/>
      <c r="AT1224" s="5"/>
      <c r="AU1224" s="9"/>
      <c r="AV1224" s="9"/>
      <c r="AW1224" s="9"/>
      <c r="AX1224" s="9"/>
      <c r="AY1224" s="9"/>
      <c r="AZ1224" s="9"/>
      <c r="BA1224" s="9"/>
      <c r="BB1224" s="9"/>
      <c r="BC1224" s="9"/>
      <c r="BD1224" s="9"/>
      <c r="BE1224" s="9"/>
      <c r="BF1224" s="9"/>
      <c r="BG1224" s="9"/>
      <c r="BH1224" s="9"/>
      <c r="BI1224" s="9"/>
      <c r="BJ1224" s="9"/>
      <c r="BK1224" s="9"/>
      <c r="BL1224" s="9"/>
      <c r="BM1224" s="9"/>
      <c r="BN1224" s="9"/>
      <c r="BO1224" s="9"/>
      <c r="BP1224" s="9"/>
      <c r="BQ1224" s="9"/>
      <c r="BR1224" s="9"/>
      <c r="BS1224" s="9"/>
      <c r="BT1224" s="9"/>
      <c r="BU1224" s="9"/>
      <c r="BV1224" s="9"/>
      <c r="BW1224" s="9"/>
    </row>
    <row r="1225">
      <c r="A1225" s="5"/>
      <c r="B1225" s="5"/>
      <c r="C1225" s="5"/>
      <c r="D1225" s="5"/>
      <c r="E1225" s="5"/>
      <c r="F1225" s="26">
        <v>1.0</v>
      </c>
      <c r="G1225" s="5"/>
      <c r="H1225" s="5"/>
      <c r="I1225" s="5"/>
      <c r="J1225" s="5"/>
      <c r="K1225" s="40" t="s">
        <v>55</v>
      </c>
      <c r="L1225" s="40" t="s">
        <v>60</v>
      </c>
      <c r="M1225" s="53" t="s">
        <v>5276</v>
      </c>
      <c r="N1225" s="40" t="s">
        <v>2791</v>
      </c>
      <c r="O1225" s="52" t="s">
        <v>5391</v>
      </c>
      <c r="P1225" s="5"/>
      <c r="Q1225" s="53" t="s">
        <v>134</v>
      </c>
      <c r="R1225" s="53" t="s">
        <v>135</v>
      </c>
      <c r="S1225" s="53" t="s">
        <v>59</v>
      </c>
      <c r="T1225" s="40" t="s">
        <v>65</v>
      </c>
      <c r="U1225" s="40" t="s">
        <v>66</v>
      </c>
      <c r="V1225" s="26" t="s">
        <v>969</v>
      </c>
      <c r="W1225" s="40" t="s">
        <v>68</v>
      </c>
      <c r="X1225" s="40" t="s">
        <v>69</v>
      </c>
      <c r="Y1225" s="5"/>
      <c r="Z1225" s="5"/>
      <c r="AA1225" s="26" t="s">
        <v>71</v>
      </c>
      <c r="AB1225" s="26" t="s">
        <v>72</v>
      </c>
      <c r="AC1225" s="5"/>
      <c r="AD1225" s="26" t="s">
        <v>74</v>
      </c>
      <c r="AE1225" s="5"/>
      <c r="AF1225" s="5"/>
      <c r="AG1225" s="9"/>
      <c r="AH1225" s="50"/>
      <c r="AI1225" s="9"/>
      <c r="AJ1225" s="9"/>
      <c r="AK1225" s="40" t="s">
        <v>76</v>
      </c>
      <c r="AL1225" s="40" t="s">
        <v>77</v>
      </c>
      <c r="AM1225" s="32" t="s">
        <v>5240</v>
      </c>
      <c r="AN1225" s="26" t="s">
        <v>246</v>
      </c>
      <c r="AO1225" s="26" t="s">
        <v>5382</v>
      </c>
      <c r="AP1225" s="26" t="s">
        <v>5390</v>
      </c>
      <c r="AQ1225" s="5"/>
      <c r="AR1225" s="5"/>
      <c r="AS1225" s="5"/>
      <c r="AT1225" s="5"/>
      <c r="AU1225" s="9"/>
      <c r="AV1225" s="9"/>
      <c r="AW1225" s="9"/>
      <c r="AX1225" s="9"/>
      <c r="AY1225" s="9"/>
      <c r="AZ1225" s="9"/>
      <c r="BA1225" s="9"/>
      <c r="BB1225" s="9"/>
      <c r="BC1225" s="9"/>
      <c r="BD1225" s="9"/>
      <c r="BE1225" s="9"/>
      <c r="BF1225" s="9"/>
      <c r="BG1225" s="9"/>
      <c r="BH1225" s="9"/>
      <c r="BI1225" s="9"/>
      <c r="BJ1225" s="9"/>
      <c r="BK1225" s="9"/>
      <c r="BL1225" s="9"/>
      <c r="BM1225" s="9"/>
      <c r="BN1225" s="9"/>
      <c r="BO1225" s="9"/>
      <c r="BP1225" s="9"/>
      <c r="BQ1225" s="9"/>
      <c r="BR1225" s="9"/>
      <c r="BS1225" s="9"/>
      <c r="BT1225" s="9"/>
      <c r="BU1225" s="9"/>
      <c r="BV1225" s="9"/>
      <c r="BW1225" s="9"/>
    </row>
    <row r="1226">
      <c r="A1226" s="5"/>
      <c r="B1226" s="5"/>
      <c r="C1226" s="5"/>
      <c r="D1226" s="5"/>
      <c r="E1226" s="5"/>
      <c r="F1226" s="26">
        <v>1.0</v>
      </c>
      <c r="G1226" s="5"/>
      <c r="H1226" s="5"/>
      <c r="I1226" s="5"/>
      <c r="J1226" s="5"/>
      <c r="K1226" s="40" t="s">
        <v>55</v>
      </c>
      <c r="L1226" s="40" t="s">
        <v>60</v>
      </c>
      <c r="M1226" s="53" t="s">
        <v>5276</v>
      </c>
      <c r="N1226" s="40" t="s">
        <v>2791</v>
      </c>
      <c r="O1226" s="52" t="s">
        <v>5392</v>
      </c>
      <c r="P1226" s="5"/>
      <c r="Q1226" s="53" t="s">
        <v>134</v>
      </c>
      <c r="R1226" s="53" t="s">
        <v>135</v>
      </c>
      <c r="S1226" s="53" t="s">
        <v>59</v>
      </c>
      <c r="T1226" s="40" t="s">
        <v>65</v>
      </c>
      <c r="U1226" s="40" t="s">
        <v>66</v>
      </c>
      <c r="V1226" s="26" t="s">
        <v>969</v>
      </c>
      <c r="W1226" s="40" t="s">
        <v>68</v>
      </c>
      <c r="X1226" s="40" t="s">
        <v>69</v>
      </c>
      <c r="Y1226" s="5"/>
      <c r="Z1226" s="5"/>
      <c r="AA1226" s="26" t="s">
        <v>71</v>
      </c>
      <c r="AB1226" s="26" t="s">
        <v>72</v>
      </c>
      <c r="AC1226" s="5"/>
      <c r="AD1226" s="26" t="s">
        <v>74</v>
      </c>
      <c r="AE1226" s="5"/>
      <c r="AF1226" s="5"/>
      <c r="AG1226" s="9"/>
      <c r="AH1226" s="50"/>
      <c r="AI1226" s="9"/>
      <c r="AJ1226" s="9"/>
      <c r="AK1226" s="40" t="s">
        <v>76</v>
      </c>
      <c r="AL1226" s="40" t="s">
        <v>77</v>
      </c>
      <c r="AM1226" s="32" t="s">
        <v>5240</v>
      </c>
      <c r="AN1226" s="26" t="s">
        <v>246</v>
      </c>
      <c r="AO1226" s="26" t="s">
        <v>5382</v>
      </c>
      <c r="AP1226" s="26" t="s">
        <v>5390</v>
      </c>
      <c r="AQ1226" s="5"/>
      <c r="AR1226" s="5"/>
      <c r="AS1226" s="5"/>
      <c r="AT1226" s="5"/>
      <c r="AU1226" s="9"/>
      <c r="AV1226" s="9"/>
      <c r="AW1226" s="9"/>
      <c r="AX1226" s="9"/>
      <c r="AY1226" s="9"/>
      <c r="AZ1226" s="9"/>
      <c r="BA1226" s="9"/>
      <c r="BB1226" s="9"/>
      <c r="BC1226" s="9"/>
      <c r="BD1226" s="9"/>
      <c r="BE1226" s="9"/>
      <c r="BF1226" s="9"/>
      <c r="BG1226" s="9"/>
      <c r="BH1226" s="9"/>
      <c r="BI1226" s="9"/>
      <c r="BJ1226" s="9"/>
      <c r="BK1226" s="9"/>
      <c r="BL1226" s="9"/>
      <c r="BM1226" s="9"/>
      <c r="BN1226" s="9"/>
      <c r="BO1226" s="9"/>
      <c r="BP1226" s="9"/>
      <c r="BQ1226" s="9"/>
      <c r="BR1226" s="9"/>
      <c r="BS1226" s="9"/>
      <c r="BT1226" s="9"/>
      <c r="BU1226" s="9"/>
      <c r="BV1226" s="9"/>
      <c r="BW1226" s="9"/>
    </row>
    <row r="1227">
      <c r="A1227" s="5"/>
      <c r="B1227" s="5"/>
      <c r="C1227" s="5"/>
      <c r="D1227" s="5"/>
      <c r="E1227" s="5"/>
      <c r="F1227" s="26">
        <v>1.0</v>
      </c>
      <c r="G1227" s="5"/>
      <c r="H1227" s="5"/>
      <c r="I1227" s="5"/>
      <c r="J1227" s="5"/>
      <c r="K1227" s="40" t="s">
        <v>55</v>
      </c>
      <c r="L1227" s="40" t="s">
        <v>60</v>
      </c>
      <c r="M1227" s="53" t="s">
        <v>5276</v>
      </c>
      <c r="N1227" s="40" t="s">
        <v>2791</v>
      </c>
      <c r="O1227" s="52" t="s">
        <v>5393</v>
      </c>
      <c r="P1227" s="5"/>
      <c r="Q1227" s="53" t="s">
        <v>134</v>
      </c>
      <c r="R1227" s="53" t="s">
        <v>135</v>
      </c>
      <c r="S1227" s="53" t="s">
        <v>59</v>
      </c>
      <c r="T1227" s="40" t="s">
        <v>65</v>
      </c>
      <c r="U1227" s="40" t="s">
        <v>66</v>
      </c>
      <c r="V1227" s="26" t="s">
        <v>969</v>
      </c>
      <c r="W1227" s="40" t="s">
        <v>68</v>
      </c>
      <c r="X1227" s="40" t="s">
        <v>69</v>
      </c>
      <c r="Y1227" s="5"/>
      <c r="Z1227" s="5"/>
      <c r="AA1227" s="26" t="s">
        <v>71</v>
      </c>
      <c r="AB1227" s="26" t="s">
        <v>72</v>
      </c>
      <c r="AC1227" s="5"/>
      <c r="AD1227" s="26" t="s">
        <v>74</v>
      </c>
      <c r="AE1227" s="5"/>
      <c r="AF1227" s="5"/>
      <c r="AG1227" s="9"/>
      <c r="AH1227" s="50"/>
      <c r="AI1227" s="9"/>
      <c r="AJ1227" s="9"/>
      <c r="AK1227" s="40" t="s">
        <v>76</v>
      </c>
      <c r="AL1227" s="40" t="s">
        <v>77</v>
      </c>
      <c r="AM1227" s="32" t="s">
        <v>5240</v>
      </c>
      <c r="AN1227" s="26" t="s">
        <v>246</v>
      </c>
      <c r="AO1227" s="26" t="s">
        <v>5382</v>
      </c>
      <c r="AP1227" s="26" t="s">
        <v>5390</v>
      </c>
      <c r="AQ1227" s="5"/>
      <c r="AR1227" s="5"/>
      <c r="AS1227" s="5"/>
      <c r="AT1227" s="5"/>
      <c r="AU1227" s="9"/>
      <c r="AV1227" s="9"/>
      <c r="AW1227" s="9"/>
      <c r="AX1227" s="9"/>
      <c r="AY1227" s="9"/>
      <c r="AZ1227" s="9"/>
      <c r="BA1227" s="9"/>
      <c r="BB1227" s="9"/>
      <c r="BC1227" s="9"/>
      <c r="BD1227" s="9"/>
      <c r="BE1227" s="9"/>
      <c r="BF1227" s="9"/>
      <c r="BG1227" s="9"/>
      <c r="BH1227" s="9"/>
      <c r="BI1227" s="9"/>
      <c r="BJ1227" s="9"/>
      <c r="BK1227" s="9"/>
      <c r="BL1227" s="9"/>
      <c r="BM1227" s="9"/>
      <c r="BN1227" s="9"/>
      <c r="BO1227" s="9"/>
      <c r="BP1227" s="9"/>
      <c r="BQ1227" s="9"/>
      <c r="BR1227" s="9"/>
      <c r="BS1227" s="9"/>
      <c r="BT1227" s="9"/>
      <c r="BU1227" s="9"/>
      <c r="BV1227" s="9"/>
      <c r="BW1227" s="9"/>
    </row>
    <row r="1228">
      <c r="A1228" s="5"/>
      <c r="B1228" s="5"/>
      <c r="C1228" s="5"/>
      <c r="D1228" s="5"/>
      <c r="E1228" s="5"/>
      <c r="F1228" s="26">
        <v>1.0</v>
      </c>
      <c r="G1228" s="5"/>
      <c r="H1228" s="5"/>
      <c r="I1228" s="5"/>
      <c r="J1228" s="5"/>
      <c r="K1228" s="40" t="s">
        <v>55</v>
      </c>
      <c r="L1228" s="40" t="s">
        <v>60</v>
      </c>
      <c r="M1228" s="53" t="s">
        <v>5276</v>
      </c>
      <c r="N1228" s="40" t="s">
        <v>2791</v>
      </c>
      <c r="O1228" s="52" t="s">
        <v>5394</v>
      </c>
      <c r="P1228" s="5"/>
      <c r="Q1228" s="53" t="s">
        <v>134</v>
      </c>
      <c r="R1228" s="53" t="s">
        <v>135</v>
      </c>
      <c r="S1228" s="53" t="s">
        <v>59</v>
      </c>
      <c r="T1228" s="40" t="s">
        <v>65</v>
      </c>
      <c r="U1228" s="40" t="s">
        <v>66</v>
      </c>
      <c r="V1228" s="26" t="s">
        <v>969</v>
      </c>
      <c r="W1228" s="40" t="s">
        <v>68</v>
      </c>
      <c r="X1228" s="40" t="s">
        <v>69</v>
      </c>
      <c r="Y1228" s="5"/>
      <c r="Z1228" s="5"/>
      <c r="AA1228" s="26" t="s">
        <v>71</v>
      </c>
      <c r="AB1228" s="26" t="s">
        <v>72</v>
      </c>
      <c r="AC1228" s="5"/>
      <c r="AD1228" s="26" t="s">
        <v>74</v>
      </c>
      <c r="AE1228" s="5"/>
      <c r="AF1228" s="5"/>
      <c r="AG1228" s="9"/>
      <c r="AH1228" s="50"/>
      <c r="AI1228" s="9"/>
      <c r="AJ1228" s="9"/>
      <c r="AK1228" s="40" t="s">
        <v>76</v>
      </c>
      <c r="AL1228" s="40" t="s">
        <v>77</v>
      </c>
      <c r="AM1228" s="32" t="s">
        <v>5240</v>
      </c>
      <c r="AN1228" s="26" t="s">
        <v>246</v>
      </c>
      <c r="AO1228" s="26" t="s">
        <v>5382</v>
      </c>
      <c r="AP1228" s="26" t="s">
        <v>5390</v>
      </c>
      <c r="AQ1228" s="5"/>
      <c r="AR1228" s="5"/>
      <c r="AS1228" s="5"/>
      <c r="AT1228" s="5"/>
      <c r="AU1228" s="9"/>
      <c r="AV1228" s="9"/>
      <c r="AW1228" s="9"/>
      <c r="AX1228" s="9"/>
      <c r="AY1228" s="9"/>
      <c r="AZ1228" s="9"/>
      <c r="BA1228" s="9"/>
      <c r="BB1228" s="9"/>
      <c r="BC1228" s="9"/>
      <c r="BD1228" s="9"/>
      <c r="BE1228" s="9"/>
      <c r="BF1228" s="9"/>
      <c r="BG1228" s="9"/>
      <c r="BH1228" s="9"/>
      <c r="BI1228" s="9"/>
      <c r="BJ1228" s="9"/>
      <c r="BK1228" s="9"/>
      <c r="BL1228" s="9"/>
      <c r="BM1228" s="9"/>
      <c r="BN1228" s="9"/>
      <c r="BO1228" s="9"/>
      <c r="BP1228" s="9"/>
      <c r="BQ1228" s="9"/>
      <c r="BR1228" s="9"/>
      <c r="BS1228" s="9"/>
      <c r="BT1228" s="9"/>
      <c r="BU1228" s="9"/>
      <c r="BV1228" s="9"/>
      <c r="BW1228" s="9"/>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21"/>
      <c r="AI1229" s="5"/>
      <c r="AJ1229" s="5"/>
      <c r="AK1229" s="5"/>
      <c r="AL1229" s="5"/>
      <c r="AM1229" s="21"/>
      <c r="AN1229" s="5"/>
      <c r="AO1229" s="5"/>
      <c r="AP1229" s="5"/>
      <c r="AQ1229" s="5"/>
      <c r="AR1229" s="5"/>
      <c r="AS1229" s="5"/>
      <c r="AT1229" s="5"/>
      <c r="AU1229" s="9"/>
      <c r="AV1229" s="9"/>
      <c r="AW1229" s="9"/>
      <c r="AX1229" s="9"/>
      <c r="AY1229" s="9"/>
      <c r="AZ1229" s="9"/>
      <c r="BA1229" s="9"/>
      <c r="BB1229" s="9"/>
      <c r="BC1229" s="9"/>
      <c r="BD1229" s="9"/>
      <c r="BE1229" s="9"/>
      <c r="BF1229" s="9"/>
      <c r="BG1229" s="9"/>
      <c r="BH1229" s="9"/>
      <c r="BI1229" s="9"/>
      <c r="BJ1229" s="9"/>
      <c r="BK1229" s="9"/>
      <c r="BL1229" s="9"/>
      <c r="BM1229" s="9"/>
      <c r="BN1229" s="9"/>
      <c r="BO1229" s="9"/>
      <c r="BP1229" s="9"/>
      <c r="BQ1229" s="9"/>
      <c r="BR1229" s="9"/>
      <c r="BS1229" s="9"/>
      <c r="BT1229" s="9"/>
      <c r="BU1229" s="9"/>
      <c r="BV1229" s="9"/>
      <c r="BW1229" s="9"/>
    </row>
    <row r="1230">
      <c r="A1230" s="5"/>
      <c r="B1230" s="5"/>
      <c r="C1230" s="5"/>
      <c r="D1230" s="5"/>
      <c r="E1230" s="5"/>
      <c r="F1230" s="26">
        <v>1.0</v>
      </c>
      <c r="G1230" s="5"/>
      <c r="H1230" s="5"/>
      <c r="I1230" s="5"/>
      <c r="J1230" s="5"/>
      <c r="K1230" s="40" t="s">
        <v>55</v>
      </c>
      <c r="L1230" s="40" t="s">
        <v>60</v>
      </c>
      <c r="M1230" s="53" t="s">
        <v>5276</v>
      </c>
      <c r="N1230" s="40" t="s">
        <v>2791</v>
      </c>
      <c r="O1230" s="52" t="s">
        <v>5395</v>
      </c>
      <c r="P1230" s="5"/>
      <c r="Q1230" s="53" t="s">
        <v>134</v>
      </c>
      <c r="R1230" s="53" t="s">
        <v>135</v>
      </c>
      <c r="S1230" s="53" t="s">
        <v>59</v>
      </c>
      <c r="T1230" s="40" t="s">
        <v>65</v>
      </c>
      <c r="U1230" s="40" t="s">
        <v>66</v>
      </c>
      <c r="V1230" s="26" t="s">
        <v>969</v>
      </c>
      <c r="W1230" s="40" t="s">
        <v>68</v>
      </c>
      <c r="X1230" s="40" t="s">
        <v>69</v>
      </c>
      <c r="Y1230" s="5"/>
      <c r="Z1230" s="5"/>
      <c r="AA1230" s="26" t="s">
        <v>71</v>
      </c>
      <c r="AB1230" s="26" t="s">
        <v>72</v>
      </c>
      <c r="AC1230" s="5"/>
      <c r="AD1230" s="26" t="s">
        <v>74</v>
      </c>
      <c r="AE1230" s="5"/>
      <c r="AF1230" s="5"/>
      <c r="AG1230" s="9"/>
      <c r="AH1230" s="50"/>
      <c r="AI1230" s="9"/>
      <c r="AJ1230" s="9"/>
      <c r="AK1230" s="40" t="s">
        <v>76</v>
      </c>
      <c r="AL1230" s="40" t="s">
        <v>77</v>
      </c>
      <c r="AM1230" s="32" t="s">
        <v>5240</v>
      </c>
      <c r="AN1230" s="26" t="s">
        <v>246</v>
      </c>
      <c r="AO1230" s="26" t="s">
        <v>5396</v>
      </c>
      <c r="AP1230" s="26" t="s">
        <v>5397</v>
      </c>
      <c r="AQ1230" s="5"/>
      <c r="AR1230" s="5"/>
      <c r="AS1230" s="5"/>
      <c r="AT1230" s="5"/>
      <c r="AU1230" s="9"/>
      <c r="AV1230" s="9"/>
      <c r="AW1230" s="9"/>
      <c r="AX1230" s="9"/>
      <c r="AY1230" s="9"/>
      <c r="AZ1230" s="9"/>
      <c r="BA1230" s="9"/>
      <c r="BB1230" s="9"/>
      <c r="BC1230" s="9"/>
      <c r="BD1230" s="9"/>
      <c r="BE1230" s="9"/>
      <c r="BF1230" s="9"/>
      <c r="BG1230" s="9"/>
      <c r="BH1230" s="9"/>
      <c r="BI1230" s="9"/>
      <c r="BJ1230" s="9"/>
      <c r="BK1230" s="9"/>
      <c r="BL1230" s="9"/>
      <c r="BM1230" s="9"/>
      <c r="BN1230" s="9"/>
      <c r="BO1230" s="9"/>
      <c r="BP1230" s="9"/>
      <c r="BQ1230" s="9"/>
      <c r="BR1230" s="9"/>
      <c r="BS1230" s="9"/>
      <c r="BT1230" s="9"/>
      <c r="BU1230" s="9"/>
      <c r="BV1230" s="9"/>
      <c r="BW1230" s="9"/>
    </row>
    <row r="1231">
      <c r="A1231" s="5"/>
      <c r="B1231" s="5"/>
      <c r="C1231" s="5"/>
      <c r="D1231" s="5"/>
      <c r="E1231" s="5"/>
      <c r="F1231" s="26">
        <v>1.0</v>
      </c>
      <c r="G1231" s="5"/>
      <c r="H1231" s="5"/>
      <c r="I1231" s="5"/>
      <c r="J1231" s="5"/>
      <c r="K1231" s="40" t="s">
        <v>55</v>
      </c>
      <c r="L1231" s="40" t="s">
        <v>60</v>
      </c>
      <c r="M1231" s="53" t="s">
        <v>5276</v>
      </c>
      <c r="N1231" s="40" t="s">
        <v>2791</v>
      </c>
      <c r="O1231" s="52" t="s">
        <v>5398</v>
      </c>
      <c r="P1231" s="5"/>
      <c r="Q1231" s="53" t="s">
        <v>134</v>
      </c>
      <c r="R1231" s="53" t="s">
        <v>135</v>
      </c>
      <c r="S1231" s="53" t="s">
        <v>59</v>
      </c>
      <c r="T1231" s="40" t="s">
        <v>65</v>
      </c>
      <c r="U1231" s="40" t="s">
        <v>66</v>
      </c>
      <c r="V1231" s="26" t="s">
        <v>969</v>
      </c>
      <c r="W1231" s="40" t="s">
        <v>68</v>
      </c>
      <c r="X1231" s="40" t="s">
        <v>69</v>
      </c>
      <c r="Y1231" s="5"/>
      <c r="Z1231" s="5"/>
      <c r="AA1231" s="26" t="s">
        <v>71</v>
      </c>
      <c r="AB1231" s="26" t="s">
        <v>72</v>
      </c>
      <c r="AC1231" s="5"/>
      <c r="AD1231" s="26" t="s">
        <v>74</v>
      </c>
      <c r="AE1231" s="5"/>
      <c r="AF1231" s="5"/>
      <c r="AG1231" s="9"/>
      <c r="AH1231" s="50"/>
      <c r="AI1231" s="9"/>
      <c r="AJ1231" s="9"/>
      <c r="AK1231" s="40" t="s">
        <v>76</v>
      </c>
      <c r="AL1231" s="40" t="s">
        <v>77</v>
      </c>
      <c r="AM1231" s="32" t="s">
        <v>5240</v>
      </c>
      <c r="AN1231" s="26" t="s">
        <v>246</v>
      </c>
      <c r="AO1231" s="26" t="s">
        <v>5396</v>
      </c>
      <c r="AP1231" s="26" t="s">
        <v>5397</v>
      </c>
      <c r="AQ1231" s="5"/>
      <c r="AR1231" s="5"/>
      <c r="AS1231" s="5"/>
      <c r="AT1231" s="5"/>
      <c r="AU1231" s="9"/>
      <c r="AV1231" s="9"/>
      <c r="AW1231" s="9"/>
      <c r="AX1231" s="9"/>
      <c r="AY1231" s="9"/>
      <c r="AZ1231" s="9"/>
      <c r="BA1231" s="9"/>
      <c r="BB1231" s="9"/>
      <c r="BC1231" s="9"/>
      <c r="BD1231" s="9"/>
      <c r="BE1231" s="9"/>
      <c r="BF1231" s="9"/>
      <c r="BG1231" s="9"/>
      <c r="BH1231" s="9"/>
      <c r="BI1231" s="9"/>
      <c r="BJ1231" s="9"/>
      <c r="BK1231" s="9"/>
      <c r="BL1231" s="9"/>
      <c r="BM1231" s="9"/>
      <c r="BN1231" s="9"/>
      <c r="BO1231" s="9"/>
      <c r="BP1231" s="9"/>
      <c r="BQ1231" s="9"/>
      <c r="BR1231" s="9"/>
      <c r="BS1231" s="9"/>
      <c r="BT1231" s="9"/>
      <c r="BU1231" s="9"/>
      <c r="BV1231" s="9"/>
      <c r="BW1231" s="9"/>
    </row>
    <row r="1232">
      <c r="A1232" s="5"/>
      <c r="B1232" s="5"/>
      <c r="C1232" s="5"/>
      <c r="D1232" s="5"/>
      <c r="E1232" s="5"/>
      <c r="F1232" s="26">
        <v>1.0</v>
      </c>
      <c r="G1232" s="5"/>
      <c r="H1232" s="5"/>
      <c r="I1232" s="5"/>
      <c r="J1232" s="5"/>
      <c r="K1232" s="40" t="s">
        <v>55</v>
      </c>
      <c r="L1232" s="40" t="s">
        <v>60</v>
      </c>
      <c r="M1232" s="53" t="s">
        <v>5276</v>
      </c>
      <c r="N1232" s="40" t="s">
        <v>2791</v>
      </c>
      <c r="O1232" s="52" t="s">
        <v>5399</v>
      </c>
      <c r="P1232" s="5"/>
      <c r="Q1232" s="53" t="s">
        <v>134</v>
      </c>
      <c r="R1232" s="53" t="s">
        <v>135</v>
      </c>
      <c r="S1232" s="53" t="s">
        <v>59</v>
      </c>
      <c r="T1232" s="40" t="s">
        <v>65</v>
      </c>
      <c r="U1232" s="40" t="s">
        <v>66</v>
      </c>
      <c r="V1232" s="26" t="s">
        <v>969</v>
      </c>
      <c r="W1232" s="40" t="s">
        <v>68</v>
      </c>
      <c r="X1232" s="40" t="s">
        <v>69</v>
      </c>
      <c r="Y1232" s="5"/>
      <c r="Z1232" s="5"/>
      <c r="AA1232" s="26" t="s">
        <v>71</v>
      </c>
      <c r="AB1232" s="26" t="s">
        <v>72</v>
      </c>
      <c r="AC1232" s="5"/>
      <c r="AD1232" s="26" t="s">
        <v>74</v>
      </c>
      <c r="AE1232" s="5"/>
      <c r="AF1232" s="5"/>
      <c r="AG1232" s="9"/>
      <c r="AH1232" s="50"/>
      <c r="AI1232" s="9"/>
      <c r="AJ1232" s="9"/>
      <c r="AK1232" s="40" t="s">
        <v>76</v>
      </c>
      <c r="AL1232" s="40" t="s">
        <v>77</v>
      </c>
      <c r="AM1232" s="32" t="s">
        <v>5240</v>
      </c>
      <c r="AN1232" s="26" t="s">
        <v>246</v>
      </c>
      <c r="AO1232" s="26" t="s">
        <v>5396</v>
      </c>
      <c r="AP1232" s="26" t="s">
        <v>5397</v>
      </c>
      <c r="AQ1232" s="5"/>
      <c r="AR1232" s="5"/>
      <c r="AS1232" s="5"/>
      <c r="AT1232" s="5"/>
      <c r="AU1232" s="9"/>
      <c r="AV1232" s="9"/>
      <c r="AW1232" s="9"/>
      <c r="AX1232" s="9"/>
      <c r="AY1232" s="9"/>
      <c r="AZ1232" s="9"/>
      <c r="BA1232" s="9"/>
      <c r="BB1232" s="9"/>
      <c r="BC1232" s="9"/>
      <c r="BD1232" s="9"/>
      <c r="BE1232" s="9"/>
      <c r="BF1232" s="9"/>
      <c r="BG1232" s="9"/>
      <c r="BH1232" s="9"/>
      <c r="BI1232" s="9"/>
      <c r="BJ1232" s="9"/>
      <c r="BK1232" s="9"/>
      <c r="BL1232" s="9"/>
      <c r="BM1232" s="9"/>
      <c r="BN1232" s="9"/>
      <c r="BO1232" s="9"/>
      <c r="BP1232" s="9"/>
      <c r="BQ1232" s="9"/>
      <c r="BR1232" s="9"/>
      <c r="BS1232" s="9"/>
      <c r="BT1232" s="9"/>
      <c r="BU1232" s="9"/>
      <c r="BV1232" s="9"/>
      <c r="BW1232" s="9"/>
    </row>
    <row r="1233">
      <c r="A1233" s="5"/>
      <c r="B1233" s="5"/>
      <c r="C1233" s="5"/>
      <c r="D1233" s="5"/>
      <c r="E1233" s="5"/>
      <c r="F1233" s="26">
        <v>1.0</v>
      </c>
      <c r="G1233" s="5"/>
      <c r="H1233" s="5"/>
      <c r="I1233" s="5"/>
      <c r="J1233" s="5"/>
      <c r="K1233" s="40" t="s">
        <v>55</v>
      </c>
      <c r="L1233" s="40" t="s">
        <v>60</v>
      </c>
      <c r="M1233" s="53" t="s">
        <v>5276</v>
      </c>
      <c r="N1233" s="40" t="s">
        <v>1319</v>
      </c>
      <c r="O1233" s="52" t="s">
        <v>5400</v>
      </c>
      <c r="P1233" s="5"/>
      <c r="Q1233" s="53" t="s">
        <v>114</v>
      </c>
      <c r="R1233" s="53" t="s">
        <v>115</v>
      </c>
      <c r="S1233" s="5"/>
      <c r="T1233" s="40" t="s">
        <v>65</v>
      </c>
      <c r="U1233" s="40" t="s">
        <v>66</v>
      </c>
      <c r="V1233" s="26" t="s">
        <v>969</v>
      </c>
      <c r="W1233" s="40" t="s">
        <v>68</v>
      </c>
      <c r="X1233" s="40" t="s">
        <v>69</v>
      </c>
      <c r="Y1233" s="5"/>
      <c r="Z1233" s="5"/>
      <c r="AA1233" s="26" t="s">
        <v>71</v>
      </c>
      <c r="AB1233" s="26" t="s">
        <v>72</v>
      </c>
      <c r="AC1233" s="5"/>
      <c r="AD1233" s="26" t="s">
        <v>156</v>
      </c>
      <c r="AE1233" s="5"/>
      <c r="AF1233" s="5"/>
      <c r="AG1233" s="9"/>
      <c r="AH1233" s="50"/>
      <c r="AI1233" s="9"/>
      <c r="AJ1233" s="9"/>
      <c r="AK1233" s="40" t="s">
        <v>76</v>
      </c>
      <c r="AL1233" s="40" t="s">
        <v>77</v>
      </c>
      <c r="AM1233" s="32" t="s">
        <v>5240</v>
      </c>
      <c r="AN1233" s="26" t="s">
        <v>246</v>
      </c>
      <c r="AO1233" s="26" t="s">
        <v>5396</v>
      </c>
      <c r="AP1233" s="26" t="s">
        <v>5397</v>
      </c>
      <c r="AQ1233" s="5"/>
      <c r="AR1233" s="5"/>
      <c r="AS1233" s="5"/>
      <c r="AT1233" s="5"/>
      <c r="AU1233" s="9"/>
      <c r="AV1233" s="9"/>
      <c r="AW1233" s="9"/>
      <c r="AX1233" s="9"/>
      <c r="AY1233" s="9"/>
      <c r="AZ1233" s="9"/>
      <c r="BA1233" s="9"/>
      <c r="BB1233" s="9"/>
      <c r="BC1233" s="9"/>
      <c r="BD1233" s="9"/>
      <c r="BE1233" s="9"/>
      <c r="BF1233" s="9"/>
      <c r="BG1233" s="9"/>
      <c r="BH1233" s="9"/>
      <c r="BI1233" s="9"/>
      <c r="BJ1233" s="9"/>
      <c r="BK1233" s="9"/>
      <c r="BL1233" s="9"/>
      <c r="BM1233" s="9"/>
      <c r="BN1233" s="9"/>
      <c r="BO1233" s="9"/>
      <c r="BP1233" s="9"/>
      <c r="BQ1233" s="9"/>
      <c r="BR1233" s="9"/>
      <c r="BS1233" s="9"/>
      <c r="BT1233" s="9"/>
      <c r="BU1233" s="9"/>
      <c r="BV1233" s="9"/>
      <c r="BW1233" s="9"/>
    </row>
    <row r="1234">
      <c r="A1234" s="5"/>
      <c r="B1234" s="5"/>
      <c r="C1234" s="5"/>
      <c r="D1234" s="5"/>
      <c r="E1234" s="5"/>
      <c r="F1234" s="26">
        <v>1.0</v>
      </c>
      <c r="G1234" s="5"/>
      <c r="H1234" s="5"/>
      <c r="I1234" s="5"/>
      <c r="J1234" s="5"/>
      <c r="K1234" s="40" t="s">
        <v>55</v>
      </c>
      <c r="L1234" s="40" t="s">
        <v>60</v>
      </c>
      <c r="M1234" s="53" t="s">
        <v>5276</v>
      </c>
      <c r="N1234" s="40" t="s">
        <v>1319</v>
      </c>
      <c r="O1234" s="52" t="s">
        <v>5401</v>
      </c>
      <c r="P1234" s="5"/>
      <c r="Q1234" s="53" t="s">
        <v>114</v>
      </c>
      <c r="R1234" s="53" t="s">
        <v>115</v>
      </c>
      <c r="S1234" s="5"/>
      <c r="T1234" s="40" t="s">
        <v>65</v>
      </c>
      <c r="U1234" s="40" t="s">
        <v>66</v>
      </c>
      <c r="V1234" s="26" t="s">
        <v>969</v>
      </c>
      <c r="W1234" s="40" t="s">
        <v>68</v>
      </c>
      <c r="X1234" s="40" t="s">
        <v>69</v>
      </c>
      <c r="Y1234" s="5"/>
      <c r="Z1234" s="5"/>
      <c r="AA1234" s="26" t="s">
        <v>71</v>
      </c>
      <c r="AB1234" s="26" t="s">
        <v>72</v>
      </c>
      <c r="AC1234" s="5"/>
      <c r="AD1234" s="26" t="s">
        <v>156</v>
      </c>
      <c r="AE1234" s="5"/>
      <c r="AF1234" s="5"/>
      <c r="AG1234" s="9"/>
      <c r="AH1234" s="50"/>
      <c r="AI1234" s="9"/>
      <c r="AJ1234" s="9"/>
      <c r="AK1234" s="40" t="s">
        <v>76</v>
      </c>
      <c r="AL1234" s="40" t="s">
        <v>77</v>
      </c>
      <c r="AM1234" s="32" t="s">
        <v>5240</v>
      </c>
      <c r="AN1234" s="26" t="s">
        <v>246</v>
      </c>
      <c r="AO1234" s="26" t="s">
        <v>5396</v>
      </c>
      <c r="AP1234" s="26" t="s">
        <v>5397</v>
      </c>
      <c r="AQ1234" s="5"/>
      <c r="AR1234" s="5"/>
      <c r="AS1234" s="5"/>
      <c r="AT1234" s="5"/>
      <c r="AU1234" s="9"/>
      <c r="AV1234" s="9"/>
      <c r="AW1234" s="9"/>
      <c r="AX1234" s="9"/>
      <c r="AY1234" s="9"/>
      <c r="AZ1234" s="9"/>
      <c r="BA1234" s="9"/>
      <c r="BB1234" s="9"/>
      <c r="BC1234" s="9"/>
      <c r="BD1234" s="9"/>
      <c r="BE1234" s="9"/>
      <c r="BF1234" s="9"/>
      <c r="BG1234" s="9"/>
      <c r="BH1234" s="9"/>
      <c r="BI1234" s="9"/>
      <c r="BJ1234" s="9"/>
      <c r="BK1234" s="9"/>
      <c r="BL1234" s="9"/>
      <c r="BM1234" s="9"/>
      <c r="BN1234" s="9"/>
      <c r="BO1234" s="9"/>
      <c r="BP1234" s="9"/>
      <c r="BQ1234" s="9"/>
      <c r="BR1234" s="9"/>
      <c r="BS1234" s="9"/>
      <c r="BT1234" s="9"/>
      <c r="BU1234" s="9"/>
      <c r="BV1234" s="9"/>
      <c r="BW1234" s="9"/>
    </row>
    <row r="1235">
      <c r="A1235" s="5"/>
      <c r="B1235" s="5"/>
      <c r="C1235" s="5"/>
      <c r="D1235" s="5"/>
      <c r="E1235" s="5"/>
      <c r="F1235" s="26">
        <v>1.0</v>
      </c>
      <c r="G1235" s="5"/>
      <c r="H1235" s="5"/>
      <c r="I1235" s="5"/>
      <c r="J1235" s="5"/>
      <c r="K1235" s="40" t="s">
        <v>55</v>
      </c>
      <c r="L1235" s="40" t="s">
        <v>60</v>
      </c>
      <c r="M1235" s="53" t="s">
        <v>5276</v>
      </c>
      <c r="N1235" s="40" t="s">
        <v>1319</v>
      </c>
      <c r="O1235" s="52" t="s">
        <v>5402</v>
      </c>
      <c r="P1235" s="5"/>
      <c r="Q1235" s="53" t="s">
        <v>114</v>
      </c>
      <c r="R1235" s="53" t="s">
        <v>115</v>
      </c>
      <c r="S1235" s="5"/>
      <c r="T1235" s="40" t="s">
        <v>65</v>
      </c>
      <c r="U1235" s="40" t="s">
        <v>66</v>
      </c>
      <c r="V1235" s="26" t="s">
        <v>969</v>
      </c>
      <c r="W1235" s="40" t="s">
        <v>68</v>
      </c>
      <c r="X1235" s="40" t="s">
        <v>69</v>
      </c>
      <c r="Y1235" s="5"/>
      <c r="Z1235" s="5"/>
      <c r="AA1235" s="26" t="s">
        <v>71</v>
      </c>
      <c r="AB1235" s="26" t="s">
        <v>72</v>
      </c>
      <c r="AC1235" s="5"/>
      <c r="AD1235" s="26" t="s">
        <v>156</v>
      </c>
      <c r="AE1235" s="5"/>
      <c r="AF1235" s="5"/>
      <c r="AG1235" s="9"/>
      <c r="AH1235" s="50"/>
      <c r="AI1235" s="9"/>
      <c r="AJ1235" s="9"/>
      <c r="AK1235" s="40" t="s">
        <v>76</v>
      </c>
      <c r="AL1235" s="40" t="s">
        <v>77</v>
      </c>
      <c r="AM1235" s="32" t="s">
        <v>5240</v>
      </c>
      <c r="AN1235" s="26" t="s">
        <v>246</v>
      </c>
      <c r="AO1235" s="26" t="s">
        <v>5396</v>
      </c>
      <c r="AP1235" s="26" t="s">
        <v>5397</v>
      </c>
      <c r="AQ1235" s="5"/>
      <c r="AR1235" s="5"/>
      <c r="AS1235" s="5"/>
      <c r="AT1235" s="5"/>
      <c r="AU1235" s="9"/>
      <c r="AV1235" s="9"/>
      <c r="AW1235" s="9"/>
      <c r="AX1235" s="9"/>
      <c r="AY1235" s="9"/>
      <c r="AZ1235" s="9"/>
      <c r="BA1235" s="9"/>
      <c r="BB1235" s="9"/>
      <c r="BC1235" s="9"/>
      <c r="BD1235" s="9"/>
      <c r="BE1235" s="9"/>
      <c r="BF1235" s="9"/>
      <c r="BG1235" s="9"/>
      <c r="BH1235" s="9"/>
      <c r="BI1235" s="9"/>
      <c r="BJ1235" s="9"/>
      <c r="BK1235" s="9"/>
      <c r="BL1235" s="9"/>
      <c r="BM1235" s="9"/>
      <c r="BN1235" s="9"/>
      <c r="BO1235" s="9"/>
      <c r="BP1235" s="9"/>
      <c r="BQ1235" s="9"/>
      <c r="BR1235" s="9"/>
      <c r="BS1235" s="9"/>
      <c r="BT1235" s="9"/>
      <c r="BU1235" s="9"/>
      <c r="BV1235" s="9"/>
      <c r="BW1235" s="9"/>
    </row>
    <row r="1236">
      <c r="A1236" s="5"/>
      <c r="B1236" s="5"/>
      <c r="C1236" s="5"/>
      <c r="D1236" s="5"/>
      <c r="E1236" s="5"/>
      <c r="F1236" s="26">
        <v>1.0</v>
      </c>
      <c r="G1236" s="5"/>
      <c r="H1236" s="5"/>
      <c r="I1236" s="5"/>
      <c r="J1236" s="5"/>
      <c r="K1236" s="40" t="s">
        <v>55</v>
      </c>
      <c r="L1236" s="40" t="s">
        <v>60</v>
      </c>
      <c r="M1236" s="53" t="s">
        <v>5276</v>
      </c>
      <c r="N1236" s="40" t="s">
        <v>1319</v>
      </c>
      <c r="O1236" s="52" t="s">
        <v>5403</v>
      </c>
      <c r="P1236" s="5"/>
      <c r="Q1236" s="53" t="s">
        <v>114</v>
      </c>
      <c r="R1236" s="53" t="s">
        <v>115</v>
      </c>
      <c r="S1236" s="5"/>
      <c r="T1236" s="40" t="s">
        <v>65</v>
      </c>
      <c r="U1236" s="40" t="s">
        <v>66</v>
      </c>
      <c r="V1236" s="26" t="s">
        <v>969</v>
      </c>
      <c r="W1236" s="40" t="s">
        <v>68</v>
      </c>
      <c r="X1236" s="40" t="s">
        <v>69</v>
      </c>
      <c r="Y1236" s="5"/>
      <c r="Z1236" s="5"/>
      <c r="AA1236" s="26" t="s">
        <v>71</v>
      </c>
      <c r="AB1236" s="26" t="s">
        <v>72</v>
      </c>
      <c r="AC1236" s="5"/>
      <c r="AD1236" s="26" t="s">
        <v>156</v>
      </c>
      <c r="AE1236" s="5"/>
      <c r="AF1236" s="5"/>
      <c r="AG1236" s="9"/>
      <c r="AH1236" s="50"/>
      <c r="AI1236" s="9"/>
      <c r="AJ1236" s="9"/>
      <c r="AK1236" s="40" t="s">
        <v>76</v>
      </c>
      <c r="AL1236" s="40" t="s">
        <v>77</v>
      </c>
      <c r="AM1236" s="32" t="s">
        <v>5240</v>
      </c>
      <c r="AN1236" s="26" t="s">
        <v>246</v>
      </c>
      <c r="AO1236" s="26" t="s">
        <v>5396</v>
      </c>
      <c r="AP1236" s="26" t="s">
        <v>5397</v>
      </c>
      <c r="AQ1236" s="5"/>
      <c r="AR1236" s="5"/>
      <c r="AS1236" s="5"/>
      <c r="AT1236" s="5"/>
      <c r="AU1236" s="9"/>
      <c r="AV1236" s="9"/>
      <c r="AW1236" s="9"/>
      <c r="AX1236" s="9"/>
      <c r="AY1236" s="9"/>
      <c r="AZ1236" s="9"/>
      <c r="BA1236" s="9"/>
      <c r="BB1236" s="9"/>
      <c r="BC1236" s="9"/>
      <c r="BD1236" s="9"/>
      <c r="BE1236" s="9"/>
      <c r="BF1236" s="9"/>
      <c r="BG1236" s="9"/>
      <c r="BH1236" s="9"/>
      <c r="BI1236" s="9"/>
      <c r="BJ1236" s="9"/>
      <c r="BK1236" s="9"/>
      <c r="BL1236" s="9"/>
      <c r="BM1236" s="9"/>
      <c r="BN1236" s="9"/>
      <c r="BO1236" s="9"/>
      <c r="BP1236" s="9"/>
      <c r="BQ1236" s="9"/>
      <c r="BR1236" s="9"/>
      <c r="BS1236" s="9"/>
      <c r="BT1236" s="9"/>
      <c r="BU1236" s="9"/>
      <c r="BV1236" s="9"/>
      <c r="BW1236" s="9"/>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21"/>
      <c r="AI1237" s="5"/>
      <c r="AJ1237" s="5"/>
      <c r="AK1237" s="5"/>
      <c r="AL1237" s="5"/>
      <c r="AM1237" s="21"/>
      <c r="AN1237" s="5"/>
      <c r="AO1237" s="5"/>
      <c r="AP1237" s="5"/>
      <c r="AQ1237" s="5"/>
      <c r="AR1237" s="5"/>
      <c r="AS1237" s="5"/>
      <c r="AT1237" s="5"/>
      <c r="AU1237" s="9"/>
      <c r="AV1237" s="9"/>
      <c r="AW1237" s="9"/>
      <c r="AX1237" s="9"/>
      <c r="AY1237" s="9"/>
      <c r="AZ1237" s="9"/>
      <c r="BA1237" s="9"/>
      <c r="BB1237" s="9"/>
      <c r="BC1237" s="9"/>
      <c r="BD1237" s="9"/>
      <c r="BE1237" s="9"/>
      <c r="BF1237" s="9"/>
      <c r="BG1237" s="9"/>
      <c r="BH1237" s="9"/>
      <c r="BI1237" s="9"/>
      <c r="BJ1237" s="9"/>
      <c r="BK1237" s="9"/>
      <c r="BL1237" s="9"/>
      <c r="BM1237" s="9"/>
      <c r="BN1237" s="9"/>
      <c r="BO1237" s="9"/>
      <c r="BP1237" s="9"/>
      <c r="BQ1237" s="9"/>
      <c r="BR1237" s="9"/>
      <c r="BS1237" s="9"/>
      <c r="BT1237" s="9"/>
      <c r="BU1237" s="9"/>
      <c r="BV1237" s="9"/>
      <c r="BW1237" s="9"/>
    </row>
    <row r="1238">
      <c r="A1238" s="5"/>
      <c r="B1238" s="5"/>
      <c r="C1238" s="5"/>
      <c r="D1238" s="5"/>
      <c r="E1238" s="5"/>
      <c r="F1238" s="26">
        <v>1.0</v>
      </c>
      <c r="G1238" s="5"/>
      <c r="H1238" s="5"/>
      <c r="I1238" s="5"/>
      <c r="J1238" s="5"/>
      <c r="K1238" s="40" t="s">
        <v>55</v>
      </c>
      <c r="L1238" s="40" t="s">
        <v>60</v>
      </c>
      <c r="M1238" s="53" t="s">
        <v>5276</v>
      </c>
      <c r="N1238" s="40" t="s">
        <v>2791</v>
      </c>
      <c r="O1238" s="52" t="s">
        <v>5404</v>
      </c>
      <c r="P1238" s="5"/>
      <c r="Q1238" s="53" t="s">
        <v>134</v>
      </c>
      <c r="R1238" s="53" t="s">
        <v>135</v>
      </c>
      <c r="S1238" s="53" t="s">
        <v>59</v>
      </c>
      <c r="T1238" s="40" t="s">
        <v>65</v>
      </c>
      <c r="U1238" s="40" t="s">
        <v>66</v>
      </c>
      <c r="V1238" s="26" t="s">
        <v>969</v>
      </c>
      <c r="W1238" s="40" t="s">
        <v>68</v>
      </c>
      <c r="X1238" s="40" t="s">
        <v>69</v>
      </c>
      <c r="Y1238" s="5"/>
      <c r="Z1238" s="5"/>
      <c r="AA1238" s="26" t="s">
        <v>71</v>
      </c>
      <c r="AB1238" s="26" t="s">
        <v>72</v>
      </c>
      <c r="AC1238" s="5"/>
      <c r="AD1238" s="26" t="s">
        <v>74</v>
      </c>
      <c r="AE1238" s="5"/>
      <c r="AF1238" s="5"/>
      <c r="AG1238" s="9"/>
      <c r="AH1238" s="50"/>
      <c r="AI1238" s="9"/>
      <c r="AJ1238" s="9"/>
      <c r="AK1238" s="40" t="s">
        <v>76</v>
      </c>
      <c r="AL1238" s="40" t="s">
        <v>77</v>
      </c>
      <c r="AM1238" s="32" t="s">
        <v>5240</v>
      </c>
      <c r="AN1238" s="26" t="s">
        <v>246</v>
      </c>
      <c r="AO1238" s="26" t="s">
        <v>5396</v>
      </c>
      <c r="AP1238" s="26" t="s">
        <v>5405</v>
      </c>
      <c r="AQ1238" s="5"/>
      <c r="AR1238" s="5"/>
      <c r="AS1238" s="5"/>
      <c r="AT1238" s="5"/>
      <c r="AU1238" s="9"/>
      <c r="AV1238" s="9"/>
      <c r="AW1238" s="9"/>
      <c r="AX1238" s="9"/>
      <c r="AY1238" s="9"/>
      <c r="AZ1238" s="9"/>
      <c r="BA1238" s="9"/>
      <c r="BB1238" s="9"/>
      <c r="BC1238" s="9"/>
      <c r="BD1238" s="9"/>
      <c r="BE1238" s="9"/>
      <c r="BF1238" s="9"/>
      <c r="BG1238" s="9"/>
      <c r="BH1238" s="9"/>
      <c r="BI1238" s="9"/>
      <c r="BJ1238" s="9"/>
      <c r="BK1238" s="9"/>
      <c r="BL1238" s="9"/>
      <c r="BM1238" s="9"/>
      <c r="BN1238" s="9"/>
      <c r="BO1238" s="9"/>
      <c r="BP1238" s="9"/>
      <c r="BQ1238" s="9"/>
      <c r="BR1238" s="9"/>
      <c r="BS1238" s="9"/>
      <c r="BT1238" s="9"/>
      <c r="BU1238" s="9"/>
      <c r="BV1238" s="9"/>
      <c r="BW1238" s="9"/>
    </row>
    <row r="1239">
      <c r="A1239" s="5"/>
      <c r="B1239" s="5"/>
      <c r="C1239" s="5"/>
      <c r="D1239" s="5"/>
      <c r="E1239" s="5"/>
      <c r="F1239" s="26">
        <v>1.0</v>
      </c>
      <c r="G1239" s="5"/>
      <c r="H1239" s="5"/>
      <c r="I1239" s="5"/>
      <c r="J1239" s="5"/>
      <c r="K1239" s="40" t="s">
        <v>55</v>
      </c>
      <c r="L1239" s="40" t="s">
        <v>60</v>
      </c>
      <c r="M1239" s="53" t="s">
        <v>5276</v>
      </c>
      <c r="N1239" s="40" t="s">
        <v>2791</v>
      </c>
      <c r="O1239" s="52" t="s">
        <v>5406</v>
      </c>
      <c r="P1239" s="5"/>
      <c r="Q1239" s="53" t="s">
        <v>134</v>
      </c>
      <c r="R1239" s="53" t="s">
        <v>135</v>
      </c>
      <c r="S1239" s="53" t="s">
        <v>59</v>
      </c>
      <c r="T1239" s="40" t="s">
        <v>65</v>
      </c>
      <c r="U1239" s="40" t="s">
        <v>66</v>
      </c>
      <c r="V1239" s="26" t="s">
        <v>969</v>
      </c>
      <c r="W1239" s="40" t="s">
        <v>68</v>
      </c>
      <c r="X1239" s="40" t="s">
        <v>69</v>
      </c>
      <c r="Y1239" s="5"/>
      <c r="Z1239" s="5"/>
      <c r="AA1239" s="26" t="s">
        <v>71</v>
      </c>
      <c r="AB1239" s="26" t="s">
        <v>72</v>
      </c>
      <c r="AC1239" s="5"/>
      <c r="AD1239" s="26" t="s">
        <v>74</v>
      </c>
      <c r="AE1239" s="5"/>
      <c r="AF1239" s="5"/>
      <c r="AG1239" s="9"/>
      <c r="AH1239" s="50"/>
      <c r="AI1239" s="9"/>
      <c r="AJ1239" s="9"/>
      <c r="AK1239" s="40" t="s">
        <v>76</v>
      </c>
      <c r="AL1239" s="40" t="s">
        <v>77</v>
      </c>
      <c r="AM1239" s="32" t="s">
        <v>5240</v>
      </c>
      <c r="AN1239" s="26" t="s">
        <v>246</v>
      </c>
      <c r="AO1239" s="26" t="s">
        <v>5396</v>
      </c>
      <c r="AP1239" s="26" t="s">
        <v>5405</v>
      </c>
      <c r="AQ1239" s="5"/>
      <c r="AR1239" s="5"/>
      <c r="AS1239" s="5"/>
      <c r="AT1239" s="5"/>
      <c r="AU1239" s="9"/>
      <c r="AV1239" s="9"/>
      <c r="AW1239" s="9"/>
      <c r="AX1239" s="9"/>
      <c r="AY1239" s="9"/>
      <c r="AZ1239" s="9"/>
      <c r="BA1239" s="9"/>
      <c r="BB1239" s="9"/>
      <c r="BC1239" s="9"/>
      <c r="BD1239" s="9"/>
      <c r="BE1239" s="9"/>
      <c r="BF1239" s="9"/>
      <c r="BG1239" s="9"/>
      <c r="BH1239" s="9"/>
      <c r="BI1239" s="9"/>
      <c r="BJ1239" s="9"/>
      <c r="BK1239" s="9"/>
      <c r="BL1239" s="9"/>
      <c r="BM1239" s="9"/>
      <c r="BN1239" s="9"/>
      <c r="BO1239" s="9"/>
      <c r="BP1239" s="9"/>
      <c r="BQ1239" s="9"/>
      <c r="BR1239" s="9"/>
      <c r="BS1239" s="9"/>
      <c r="BT1239" s="9"/>
      <c r="BU1239" s="9"/>
      <c r="BV1239" s="9"/>
      <c r="BW1239" s="9"/>
    </row>
    <row r="1240">
      <c r="A1240" s="5"/>
      <c r="B1240" s="5"/>
      <c r="C1240" s="5"/>
      <c r="D1240" s="5"/>
      <c r="E1240" s="5"/>
      <c r="F1240" s="26">
        <v>1.0</v>
      </c>
      <c r="G1240" s="5"/>
      <c r="H1240" s="5"/>
      <c r="I1240" s="5"/>
      <c r="J1240" s="5"/>
      <c r="K1240" s="40" t="s">
        <v>55</v>
      </c>
      <c r="L1240" s="40" t="s">
        <v>60</v>
      </c>
      <c r="M1240" s="53" t="s">
        <v>5276</v>
      </c>
      <c r="N1240" s="40" t="s">
        <v>2791</v>
      </c>
      <c r="O1240" s="52" t="s">
        <v>5407</v>
      </c>
      <c r="P1240" s="5"/>
      <c r="Q1240" s="53" t="s">
        <v>134</v>
      </c>
      <c r="R1240" s="53" t="s">
        <v>135</v>
      </c>
      <c r="S1240" s="53" t="s">
        <v>59</v>
      </c>
      <c r="T1240" s="40" t="s">
        <v>65</v>
      </c>
      <c r="U1240" s="40" t="s">
        <v>66</v>
      </c>
      <c r="V1240" s="26" t="s">
        <v>969</v>
      </c>
      <c r="W1240" s="40" t="s">
        <v>68</v>
      </c>
      <c r="X1240" s="40" t="s">
        <v>69</v>
      </c>
      <c r="Y1240" s="5"/>
      <c r="Z1240" s="5"/>
      <c r="AA1240" s="26" t="s">
        <v>71</v>
      </c>
      <c r="AB1240" s="26" t="s">
        <v>72</v>
      </c>
      <c r="AC1240" s="5"/>
      <c r="AD1240" s="26" t="s">
        <v>74</v>
      </c>
      <c r="AE1240" s="5"/>
      <c r="AF1240" s="5"/>
      <c r="AG1240" s="9"/>
      <c r="AH1240" s="50"/>
      <c r="AI1240" s="9"/>
      <c r="AJ1240" s="9"/>
      <c r="AK1240" s="40" t="s">
        <v>76</v>
      </c>
      <c r="AL1240" s="40" t="s">
        <v>77</v>
      </c>
      <c r="AM1240" s="32" t="s">
        <v>5240</v>
      </c>
      <c r="AN1240" s="26" t="s">
        <v>246</v>
      </c>
      <c r="AO1240" s="26" t="s">
        <v>5396</v>
      </c>
      <c r="AP1240" s="26" t="s">
        <v>5405</v>
      </c>
      <c r="AQ1240" s="5"/>
      <c r="AR1240" s="5"/>
      <c r="AS1240" s="5"/>
      <c r="AT1240" s="5"/>
      <c r="AU1240" s="9"/>
      <c r="AV1240" s="9"/>
      <c r="AW1240" s="9"/>
      <c r="AX1240" s="9"/>
      <c r="AY1240" s="9"/>
      <c r="AZ1240" s="9"/>
      <c r="BA1240" s="9"/>
      <c r="BB1240" s="9"/>
      <c r="BC1240" s="9"/>
      <c r="BD1240" s="9"/>
      <c r="BE1240" s="9"/>
      <c r="BF1240" s="9"/>
      <c r="BG1240" s="9"/>
      <c r="BH1240" s="9"/>
      <c r="BI1240" s="9"/>
      <c r="BJ1240" s="9"/>
      <c r="BK1240" s="9"/>
      <c r="BL1240" s="9"/>
      <c r="BM1240" s="9"/>
      <c r="BN1240" s="9"/>
      <c r="BO1240" s="9"/>
      <c r="BP1240" s="9"/>
      <c r="BQ1240" s="9"/>
      <c r="BR1240" s="9"/>
      <c r="BS1240" s="9"/>
      <c r="BT1240" s="9"/>
      <c r="BU1240" s="9"/>
      <c r="BV1240" s="9"/>
      <c r="BW1240" s="9"/>
    </row>
    <row r="1241">
      <c r="A1241" s="5"/>
      <c r="B1241" s="5"/>
      <c r="C1241" s="5"/>
      <c r="D1241" s="5"/>
      <c r="E1241" s="5"/>
      <c r="F1241" s="26">
        <v>1.0</v>
      </c>
      <c r="G1241" s="5"/>
      <c r="H1241" s="5"/>
      <c r="I1241" s="5"/>
      <c r="J1241" s="5"/>
      <c r="K1241" s="40" t="s">
        <v>55</v>
      </c>
      <c r="L1241" s="40" t="s">
        <v>60</v>
      </c>
      <c r="M1241" s="53" t="s">
        <v>5276</v>
      </c>
      <c r="N1241" s="40" t="s">
        <v>2791</v>
      </c>
      <c r="O1241" s="52" t="s">
        <v>5408</v>
      </c>
      <c r="P1241" s="5"/>
      <c r="Q1241" s="53" t="s">
        <v>134</v>
      </c>
      <c r="R1241" s="53" t="s">
        <v>135</v>
      </c>
      <c r="S1241" s="53" t="s">
        <v>59</v>
      </c>
      <c r="T1241" s="40" t="s">
        <v>65</v>
      </c>
      <c r="U1241" s="40" t="s">
        <v>66</v>
      </c>
      <c r="V1241" s="26" t="s">
        <v>969</v>
      </c>
      <c r="W1241" s="40" t="s">
        <v>68</v>
      </c>
      <c r="X1241" s="40" t="s">
        <v>69</v>
      </c>
      <c r="Y1241" s="5"/>
      <c r="Z1241" s="5"/>
      <c r="AA1241" s="26" t="s">
        <v>71</v>
      </c>
      <c r="AB1241" s="26" t="s">
        <v>72</v>
      </c>
      <c r="AC1241" s="5"/>
      <c r="AD1241" s="26" t="s">
        <v>74</v>
      </c>
      <c r="AE1241" s="5"/>
      <c r="AF1241" s="5"/>
      <c r="AG1241" s="9"/>
      <c r="AH1241" s="50"/>
      <c r="AI1241" s="9"/>
      <c r="AJ1241" s="9"/>
      <c r="AK1241" s="40" t="s">
        <v>76</v>
      </c>
      <c r="AL1241" s="40" t="s">
        <v>77</v>
      </c>
      <c r="AM1241" s="32" t="s">
        <v>5240</v>
      </c>
      <c r="AN1241" s="26" t="s">
        <v>246</v>
      </c>
      <c r="AO1241" s="26" t="s">
        <v>5396</v>
      </c>
      <c r="AP1241" s="26" t="s">
        <v>5405</v>
      </c>
      <c r="AQ1241" s="5"/>
      <c r="AR1241" s="5"/>
      <c r="AS1241" s="5"/>
      <c r="AT1241" s="5"/>
      <c r="AU1241" s="9"/>
      <c r="AV1241" s="9"/>
      <c r="AW1241" s="9"/>
      <c r="AX1241" s="9"/>
      <c r="AY1241" s="9"/>
      <c r="AZ1241" s="9"/>
      <c r="BA1241" s="9"/>
      <c r="BB1241" s="9"/>
      <c r="BC1241" s="9"/>
      <c r="BD1241" s="9"/>
      <c r="BE1241" s="9"/>
      <c r="BF1241" s="9"/>
      <c r="BG1241" s="9"/>
      <c r="BH1241" s="9"/>
      <c r="BI1241" s="9"/>
      <c r="BJ1241" s="9"/>
      <c r="BK1241" s="9"/>
      <c r="BL1241" s="9"/>
      <c r="BM1241" s="9"/>
      <c r="BN1241" s="9"/>
      <c r="BO1241" s="9"/>
      <c r="BP1241" s="9"/>
      <c r="BQ1241" s="9"/>
      <c r="BR1241" s="9"/>
      <c r="BS1241" s="9"/>
      <c r="BT1241" s="9"/>
      <c r="BU1241" s="9"/>
      <c r="BV1241" s="9"/>
      <c r="BW1241" s="9"/>
    </row>
    <row r="1242">
      <c r="A1242" s="5"/>
      <c r="B1242" s="5"/>
      <c r="C1242" s="5"/>
      <c r="D1242" s="5"/>
      <c r="E1242" s="5"/>
      <c r="F1242" s="26">
        <v>1.0</v>
      </c>
      <c r="G1242" s="5"/>
      <c r="H1242" s="5"/>
      <c r="I1242" s="5"/>
      <c r="J1242" s="5"/>
      <c r="K1242" s="40" t="s">
        <v>55</v>
      </c>
      <c r="L1242" s="40" t="s">
        <v>60</v>
      </c>
      <c r="M1242" s="53" t="s">
        <v>5276</v>
      </c>
      <c r="N1242" s="40" t="s">
        <v>1319</v>
      </c>
      <c r="O1242" s="52" t="s">
        <v>5409</v>
      </c>
      <c r="P1242" s="5"/>
      <c r="Q1242" s="53" t="s">
        <v>114</v>
      </c>
      <c r="R1242" s="53" t="s">
        <v>115</v>
      </c>
      <c r="S1242" s="5"/>
      <c r="T1242" s="40" t="s">
        <v>65</v>
      </c>
      <c r="U1242" s="40" t="s">
        <v>66</v>
      </c>
      <c r="V1242" s="26" t="s">
        <v>969</v>
      </c>
      <c r="W1242" s="40" t="s">
        <v>68</v>
      </c>
      <c r="X1242" s="40" t="s">
        <v>69</v>
      </c>
      <c r="Y1242" s="5"/>
      <c r="Z1242" s="5"/>
      <c r="AA1242" s="26" t="s">
        <v>71</v>
      </c>
      <c r="AB1242" s="26" t="s">
        <v>72</v>
      </c>
      <c r="AC1242" s="5"/>
      <c r="AD1242" s="26" t="s">
        <v>156</v>
      </c>
      <c r="AE1242" s="5"/>
      <c r="AF1242" s="5"/>
      <c r="AG1242" s="9"/>
      <c r="AH1242" s="50"/>
      <c r="AI1242" s="9"/>
      <c r="AJ1242" s="9"/>
      <c r="AK1242" s="40" t="s">
        <v>76</v>
      </c>
      <c r="AL1242" s="40" t="s">
        <v>77</v>
      </c>
      <c r="AM1242" s="32" t="s">
        <v>5240</v>
      </c>
      <c r="AN1242" s="26" t="s">
        <v>246</v>
      </c>
      <c r="AO1242" s="26" t="s">
        <v>5396</v>
      </c>
      <c r="AP1242" s="26" t="s">
        <v>5405</v>
      </c>
      <c r="AQ1242" s="5"/>
      <c r="AR1242" s="5"/>
      <c r="AS1242" s="5"/>
      <c r="AT1242" s="5"/>
      <c r="AU1242" s="9"/>
      <c r="AV1242" s="9"/>
      <c r="AW1242" s="9"/>
      <c r="AX1242" s="9"/>
      <c r="AY1242" s="9"/>
      <c r="AZ1242" s="9"/>
      <c r="BA1242" s="9"/>
      <c r="BB1242" s="9"/>
      <c r="BC1242" s="9"/>
      <c r="BD1242" s="9"/>
      <c r="BE1242" s="9"/>
      <c r="BF1242" s="9"/>
      <c r="BG1242" s="9"/>
      <c r="BH1242" s="9"/>
      <c r="BI1242" s="9"/>
      <c r="BJ1242" s="9"/>
      <c r="BK1242" s="9"/>
      <c r="BL1242" s="9"/>
      <c r="BM1242" s="9"/>
      <c r="BN1242" s="9"/>
      <c r="BO1242" s="9"/>
      <c r="BP1242" s="9"/>
      <c r="BQ1242" s="9"/>
      <c r="BR1242" s="9"/>
      <c r="BS1242" s="9"/>
      <c r="BT1242" s="9"/>
      <c r="BU1242" s="9"/>
      <c r="BV1242" s="9"/>
      <c r="BW1242" s="9"/>
    </row>
    <row r="1243">
      <c r="A1243" s="5"/>
      <c r="B1243" s="5"/>
      <c r="C1243" s="5"/>
      <c r="D1243" s="5"/>
      <c r="E1243" s="5"/>
      <c r="F1243" s="26">
        <v>1.0</v>
      </c>
      <c r="G1243" s="5"/>
      <c r="H1243" s="5"/>
      <c r="I1243" s="5"/>
      <c r="J1243" s="5"/>
      <c r="K1243" s="40" t="s">
        <v>55</v>
      </c>
      <c r="L1243" s="40" t="s">
        <v>60</v>
      </c>
      <c r="M1243" s="53" t="s">
        <v>5276</v>
      </c>
      <c r="N1243" s="40" t="s">
        <v>1319</v>
      </c>
      <c r="O1243" s="52" t="s">
        <v>5410</v>
      </c>
      <c r="P1243" s="5"/>
      <c r="Q1243" s="53" t="s">
        <v>114</v>
      </c>
      <c r="R1243" s="53" t="s">
        <v>115</v>
      </c>
      <c r="S1243" s="5"/>
      <c r="T1243" s="40" t="s">
        <v>65</v>
      </c>
      <c r="U1243" s="40" t="s">
        <v>66</v>
      </c>
      <c r="V1243" s="26" t="s">
        <v>969</v>
      </c>
      <c r="W1243" s="40" t="s">
        <v>68</v>
      </c>
      <c r="X1243" s="40" t="s">
        <v>69</v>
      </c>
      <c r="Y1243" s="5"/>
      <c r="Z1243" s="5"/>
      <c r="AA1243" s="26" t="s">
        <v>71</v>
      </c>
      <c r="AB1243" s="26" t="s">
        <v>72</v>
      </c>
      <c r="AC1243" s="5"/>
      <c r="AD1243" s="26" t="s">
        <v>156</v>
      </c>
      <c r="AE1243" s="5"/>
      <c r="AF1243" s="5"/>
      <c r="AG1243" s="9"/>
      <c r="AH1243" s="50"/>
      <c r="AI1243" s="9"/>
      <c r="AJ1243" s="9"/>
      <c r="AK1243" s="40" t="s">
        <v>76</v>
      </c>
      <c r="AL1243" s="40" t="s">
        <v>77</v>
      </c>
      <c r="AM1243" s="32" t="s">
        <v>5240</v>
      </c>
      <c r="AN1243" s="26" t="s">
        <v>246</v>
      </c>
      <c r="AO1243" s="26" t="s">
        <v>5396</v>
      </c>
      <c r="AP1243" s="26" t="s">
        <v>5405</v>
      </c>
      <c r="AQ1243" s="5"/>
      <c r="AR1243" s="5"/>
      <c r="AS1243" s="5"/>
      <c r="AT1243" s="5"/>
      <c r="AU1243" s="9"/>
      <c r="AV1243" s="9"/>
      <c r="AW1243" s="9"/>
      <c r="AX1243" s="9"/>
      <c r="AY1243" s="9"/>
      <c r="AZ1243" s="9"/>
      <c r="BA1243" s="9"/>
      <c r="BB1243" s="9"/>
      <c r="BC1243" s="9"/>
      <c r="BD1243" s="9"/>
      <c r="BE1243" s="9"/>
      <c r="BF1243" s="9"/>
      <c r="BG1243" s="9"/>
      <c r="BH1243" s="9"/>
      <c r="BI1243" s="9"/>
      <c r="BJ1243" s="9"/>
      <c r="BK1243" s="9"/>
      <c r="BL1243" s="9"/>
      <c r="BM1243" s="9"/>
      <c r="BN1243" s="9"/>
      <c r="BO1243" s="9"/>
      <c r="BP1243" s="9"/>
      <c r="BQ1243" s="9"/>
      <c r="BR1243" s="9"/>
      <c r="BS1243" s="9"/>
      <c r="BT1243" s="9"/>
      <c r="BU1243" s="9"/>
      <c r="BV1243" s="9"/>
      <c r="BW1243" s="9"/>
    </row>
    <row r="1244">
      <c r="A1244" s="5"/>
      <c r="B1244" s="5"/>
      <c r="C1244" s="5"/>
      <c r="D1244" s="5"/>
      <c r="E1244" s="5"/>
      <c r="F1244" s="26">
        <v>1.0</v>
      </c>
      <c r="G1244" s="5"/>
      <c r="H1244" s="5"/>
      <c r="I1244" s="5"/>
      <c r="J1244" s="5"/>
      <c r="K1244" s="40" t="s">
        <v>55</v>
      </c>
      <c r="L1244" s="40" t="s">
        <v>60</v>
      </c>
      <c r="M1244" s="53" t="s">
        <v>5276</v>
      </c>
      <c r="N1244" s="40" t="s">
        <v>1319</v>
      </c>
      <c r="O1244" s="52" t="s">
        <v>5411</v>
      </c>
      <c r="P1244" s="5"/>
      <c r="Q1244" s="53" t="s">
        <v>114</v>
      </c>
      <c r="R1244" s="53" t="s">
        <v>115</v>
      </c>
      <c r="S1244" s="5"/>
      <c r="T1244" s="40" t="s">
        <v>65</v>
      </c>
      <c r="U1244" s="40" t="s">
        <v>66</v>
      </c>
      <c r="V1244" s="26" t="s">
        <v>969</v>
      </c>
      <c r="W1244" s="40" t="s">
        <v>68</v>
      </c>
      <c r="X1244" s="40" t="s">
        <v>69</v>
      </c>
      <c r="Y1244" s="5"/>
      <c r="Z1244" s="5"/>
      <c r="AA1244" s="26" t="s">
        <v>71</v>
      </c>
      <c r="AB1244" s="26" t="s">
        <v>72</v>
      </c>
      <c r="AC1244" s="5"/>
      <c r="AD1244" s="26" t="s">
        <v>156</v>
      </c>
      <c r="AE1244" s="5"/>
      <c r="AF1244" s="5"/>
      <c r="AG1244" s="9"/>
      <c r="AH1244" s="50"/>
      <c r="AI1244" s="9"/>
      <c r="AJ1244" s="9"/>
      <c r="AK1244" s="40" t="s">
        <v>76</v>
      </c>
      <c r="AL1244" s="40" t="s">
        <v>77</v>
      </c>
      <c r="AM1244" s="32" t="s">
        <v>5240</v>
      </c>
      <c r="AN1244" s="26" t="s">
        <v>246</v>
      </c>
      <c r="AO1244" s="26" t="s">
        <v>5396</v>
      </c>
      <c r="AP1244" s="26" t="s">
        <v>5405</v>
      </c>
      <c r="AQ1244" s="5"/>
      <c r="AR1244" s="5"/>
      <c r="AS1244" s="5"/>
      <c r="AT1244" s="5"/>
      <c r="AU1244" s="9"/>
      <c r="AV1244" s="9"/>
      <c r="AW1244" s="9"/>
      <c r="AX1244" s="9"/>
      <c r="AY1244" s="9"/>
      <c r="AZ1244" s="9"/>
      <c r="BA1244" s="9"/>
      <c r="BB1244" s="9"/>
      <c r="BC1244" s="9"/>
      <c r="BD1244" s="9"/>
      <c r="BE1244" s="9"/>
      <c r="BF1244" s="9"/>
      <c r="BG1244" s="9"/>
      <c r="BH1244" s="9"/>
      <c r="BI1244" s="9"/>
      <c r="BJ1244" s="9"/>
      <c r="BK1244" s="9"/>
      <c r="BL1244" s="9"/>
      <c r="BM1244" s="9"/>
      <c r="BN1244" s="9"/>
      <c r="BO1244" s="9"/>
      <c r="BP1244" s="9"/>
      <c r="BQ1244" s="9"/>
      <c r="BR1244" s="9"/>
      <c r="BS1244" s="9"/>
      <c r="BT1244" s="9"/>
      <c r="BU1244" s="9"/>
      <c r="BV1244" s="9"/>
      <c r="BW1244" s="9"/>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21"/>
      <c r="AI1245" s="5"/>
      <c r="AJ1245" s="5"/>
      <c r="AK1245" s="5"/>
      <c r="AL1245" s="5"/>
      <c r="AM1245" s="21"/>
      <c r="AN1245" s="5"/>
      <c r="AO1245" s="5"/>
      <c r="AP1245" s="5"/>
      <c r="AQ1245" s="5"/>
      <c r="AR1245" s="5"/>
      <c r="AS1245" s="5"/>
      <c r="AT1245" s="5"/>
      <c r="AU1245" s="9"/>
      <c r="AV1245" s="9"/>
      <c r="AW1245" s="9"/>
      <c r="AX1245" s="9"/>
      <c r="AY1245" s="9"/>
      <c r="AZ1245" s="9"/>
      <c r="BA1245" s="9"/>
      <c r="BB1245" s="9"/>
      <c r="BC1245" s="9"/>
      <c r="BD1245" s="9"/>
      <c r="BE1245" s="9"/>
      <c r="BF1245" s="9"/>
      <c r="BG1245" s="9"/>
      <c r="BH1245" s="9"/>
      <c r="BI1245" s="9"/>
      <c r="BJ1245" s="9"/>
      <c r="BK1245" s="9"/>
      <c r="BL1245" s="9"/>
      <c r="BM1245" s="9"/>
      <c r="BN1245" s="9"/>
      <c r="BO1245" s="9"/>
      <c r="BP1245" s="9"/>
      <c r="BQ1245" s="9"/>
      <c r="BR1245" s="9"/>
      <c r="BS1245" s="9"/>
      <c r="BT1245" s="9"/>
      <c r="BU1245" s="9"/>
      <c r="BV1245" s="9"/>
      <c r="BW1245" s="9"/>
    </row>
    <row r="1246">
      <c r="A1246" s="5"/>
      <c r="B1246" s="5"/>
      <c r="C1246" s="5"/>
      <c r="D1246" s="5"/>
      <c r="E1246" s="5"/>
      <c r="F1246" s="26">
        <v>1.0</v>
      </c>
      <c r="G1246" s="5"/>
      <c r="H1246" s="5"/>
      <c r="I1246" s="5"/>
      <c r="J1246" s="5"/>
      <c r="K1246" s="40" t="s">
        <v>55</v>
      </c>
      <c r="L1246" s="40" t="s">
        <v>60</v>
      </c>
      <c r="M1246" s="53" t="s">
        <v>5276</v>
      </c>
      <c r="N1246" s="40" t="s">
        <v>1319</v>
      </c>
      <c r="O1246" s="52" t="s">
        <v>5412</v>
      </c>
      <c r="P1246" s="5"/>
      <c r="Q1246" s="53" t="s">
        <v>114</v>
      </c>
      <c r="R1246" s="53" t="s">
        <v>115</v>
      </c>
      <c r="S1246" s="5"/>
      <c r="T1246" s="40" t="s">
        <v>65</v>
      </c>
      <c r="U1246" s="40" t="s">
        <v>66</v>
      </c>
      <c r="V1246" s="26" t="s">
        <v>969</v>
      </c>
      <c r="W1246" s="40" t="s">
        <v>68</v>
      </c>
      <c r="X1246" s="40" t="s">
        <v>69</v>
      </c>
      <c r="Y1246" s="5"/>
      <c r="Z1246" s="5"/>
      <c r="AA1246" s="26" t="s">
        <v>71</v>
      </c>
      <c r="AB1246" s="26" t="s">
        <v>72</v>
      </c>
      <c r="AC1246" s="5"/>
      <c r="AD1246" s="26" t="s">
        <v>156</v>
      </c>
      <c r="AE1246" s="5"/>
      <c r="AF1246" s="5"/>
      <c r="AG1246" s="9"/>
      <c r="AH1246" s="50"/>
      <c r="AI1246" s="9"/>
      <c r="AJ1246" s="9"/>
      <c r="AK1246" s="40" t="s">
        <v>76</v>
      </c>
      <c r="AL1246" s="40" t="s">
        <v>77</v>
      </c>
      <c r="AM1246" s="32" t="s">
        <v>5240</v>
      </c>
      <c r="AN1246" s="26" t="s">
        <v>246</v>
      </c>
      <c r="AO1246" s="26" t="s">
        <v>5413</v>
      </c>
      <c r="AP1246" s="26" t="s">
        <v>5414</v>
      </c>
      <c r="AQ1246" s="5"/>
      <c r="AR1246" s="5"/>
      <c r="AS1246" s="5"/>
      <c r="AT1246" s="5"/>
      <c r="AU1246" s="9"/>
      <c r="AV1246" s="9"/>
      <c r="AW1246" s="9"/>
      <c r="AX1246" s="9"/>
      <c r="AY1246" s="9"/>
      <c r="AZ1246" s="9"/>
      <c r="BA1246" s="9"/>
      <c r="BB1246" s="9"/>
      <c r="BC1246" s="9"/>
      <c r="BD1246" s="9"/>
      <c r="BE1246" s="9"/>
      <c r="BF1246" s="9"/>
      <c r="BG1246" s="9"/>
      <c r="BH1246" s="9"/>
      <c r="BI1246" s="9"/>
      <c r="BJ1246" s="9"/>
      <c r="BK1246" s="9"/>
      <c r="BL1246" s="9"/>
      <c r="BM1246" s="9"/>
      <c r="BN1246" s="9"/>
      <c r="BO1246" s="9"/>
      <c r="BP1246" s="9"/>
      <c r="BQ1246" s="9"/>
      <c r="BR1246" s="9"/>
      <c r="BS1246" s="9"/>
      <c r="BT1246" s="9"/>
      <c r="BU1246" s="9"/>
      <c r="BV1246" s="9"/>
      <c r="BW1246" s="9"/>
    </row>
    <row r="1247">
      <c r="A1247" s="5"/>
      <c r="B1247" s="5"/>
      <c r="C1247" s="5"/>
      <c r="D1247" s="5"/>
      <c r="E1247" s="5"/>
      <c r="F1247" s="26">
        <v>1.0</v>
      </c>
      <c r="G1247" s="5"/>
      <c r="H1247" s="5"/>
      <c r="I1247" s="5"/>
      <c r="J1247" s="5"/>
      <c r="K1247" s="40" t="s">
        <v>55</v>
      </c>
      <c r="L1247" s="40" t="s">
        <v>60</v>
      </c>
      <c r="M1247" s="53" t="s">
        <v>5276</v>
      </c>
      <c r="N1247" s="40" t="s">
        <v>1319</v>
      </c>
      <c r="O1247" s="52" t="s">
        <v>5415</v>
      </c>
      <c r="P1247" s="5"/>
      <c r="Q1247" s="53" t="s">
        <v>114</v>
      </c>
      <c r="R1247" s="53" t="s">
        <v>115</v>
      </c>
      <c r="S1247" s="5"/>
      <c r="T1247" s="40" t="s">
        <v>65</v>
      </c>
      <c r="U1247" s="40" t="s">
        <v>66</v>
      </c>
      <c r="V1247" s="26" t="s">
        <v>969</v>
      </c>
      <c r="W1247" s="40" t="s">
        <v>68</v>
      </c>
      <c r="X1247" s="40" t="s">
        <v>69</v>
      </c>
      <c r="Y1247" s="5"/>
      <c r="Z1247" s="5"/>
      <c r="AA1247" s="26" t="s">
        <v>71</v>
      </c>
      <c r="AB1247" s="26" t="s">
        <v>72</v>
      </c>
      <c r="AC1247" s="5"/>
      <c r="AD1247" s="26" t="s">
        <v>156</v>
      </c>
      <c r="AE1247" s="5"/>
      <c r="AF1247" s="5"/>
      <c r="AG1247" s="9"/>
      <c r="AH1247" s="50"/>
      <c r="AI1247" s="9"/>
      <c r="AJ1247" s="9"/>
      <c r="AK1247" s="40" t="s">
        <v>76</v>
      </c>
      <c r="AL1247" s="40" t="s">
        <v>77</v>
      </c>
      <c r="AM1247" s="32" t="s">
        <v>5240</v>
      </c>
      <c r="AN1247" s="26" t="s">
        <v>246</v>
      </c>
      <c r="AO1247" s="26" t="s">
        <v>5413</v>
      </c>
      <c r="AP1247" s="26" t="s">
        <v>5414</v>
      </c>
      <c r="AQ1247" s="5"/>
      <c r="AR1247" s="5"/>
      <c r="AS1247" s="5"/>
      <c r="AT1247" s="5"/>
      <c r="AU1247" s="9"/>
      <c r="AV1247" s="9"/>
      <c r="AW1247" s="9"/>
      <c r="AX1247" s="9"/>
      <c r="AY1247" s="9"/>
      <c r="AZ1247" s="9"/>
      <c r="BA1247" s="9"/>
      <c r="BB1247" s="9"/>
      <c r="BC1247" s="9"/>
      <c r="BD1247" s="9"/>
      <c r="BE1247" s="9"/>
      <c r="BF1247" s="9"/>
      <c r="BG1247" s="9"/>
      <c r="BH1247" s="9"/>
      <c r="BI1247" s="9"/>
      <c r="BJ1247" s="9"/>
      <c r="BK1247" s="9"/>
      <c r="BL1247" s="9"/>
      <c r="BM1247" s="9"/>
      <c r="BN1247" s="9"/>
      <c r="BO1247" s="9"/>
      <c r="BP1247" s="9"/>
      <c r="BQ1247" s="9"/>
      <c r="BR1247" s="9"/>
      <c r="BS1247" s="9"/>
      <c r="BT1247" s="9"/>
      <c r="BU1247" s="9"/>
      <c r="BV1247" s="9"/>
      <c r="BW1247" s="9"/>
    </row>
    <row r="1248">
      <c r="A1248" s="5"/>
      <c r="B1248" s="5"/>
      <c r="C1248" s="5"/>
      <c r="D1248" s="5"/>
      <c r="E1248" s="5"/>
      <c r="F1248" s="26">
        <v>1.0</v>
      </c>
      <c r="G1248" s="5"/>
      <c r="H1248" s="5"/>
      <c r="I1248" s="5"/>
      <c r="J1248" s="5"/>
      <c r="K1248" s="40" t="s">
        <v>55</v>
      </c>
      <c r="L1248" s="40" t="s">
        <v>60</v>
      </c>
      <c r="M1248" s="53" t="s">
        <v>5276</v>
      </c>
      <c r="N1248" s="40" t="s">
        <v>1319</v>
      </c>
      <c r="O1248" s="52" t="s">
        <v>5416</v>
      </c>
      <c r="P1248" s="5"/>
      <c r="Q1248" s="53" t="s">
        <v>114</v>
      </c>
      <c r="R1248" s="53" t="s">
        <v>115</v>
      </c>
      <c r="S1248" s="5"/>
      <c r="T1248" s="40" t="s">
        <v>65</v>
      </c>
      <c r="U1248" s="40" t="s">
        <v>66</v>
      </c>
      <c r="V1248" s="26" t="s">
        <v>969</v>
      </c>
      <c r="W1248" s="40" t="s">
        <v>68</v>
      </c>
      <c r="X1248" s="40" t="s">
        <v>69</v>
      </c>
      <c r="Y1248" s="5"/>
      <c r="Z1248" s="5"/>
      <c r="AA1248" s="26" t="s">
        <v>71</v>
      </c>
      <c r="AB1248" s="26" t="s">
        <v>72</v>
      </c>
      <c r="AC1248" s="5"/>
      <c r="AD1248" s="26" t="s">
        <v>156</v>
      </c>
      <c r="AE1248" s="5"/>
      <c r="AF1248" s="5"/>
      <c r="AG1248" s="9"/>
      <c r="AH1248" s="50"/>
      <c r="AI1248" s="9"/>
      <c r="AJ1248" s="9"/>
      <c r="AK1248" s="40" t="s">
        <v>76</v>
      </c>
      <c r="AL1248" s="40" t="s">
        <v>77</v>
      </c>
      <c r="AM1248" s="32" t="s">
        <v>5240</v>
      </c>
      <c r="AN1248" s="26" t="s">
        <v>246</v>
      </c>
      <c r="AO1248" s="26" t="s">
        <v>5413</v>
      </c>
      <c r="AP1248" s="26" t="s">
        <v>5414</v>
      </c>
      <c r="AQ1248" s="5"/>
      <c r="AR1248" s="5"/>
      <c r="AS1248" s="5"/>
      <c r="AT1248" s="5"/>
      <c r="AU1248" s="9"/>
      <c r="AV1248" s="9"/>
      <c r="AW1248" s="9"/>
      <c r="AX1248" s="9"/>
      <c r="AY1248" s="9"/>
      <c r="AZ1248" s="9"/>
      <c r="BA1248" s="9"/>
      <c r="BB1248" s="9"/>
      <c r="BC1248" s="9"/>
      <c r="BD1248" s="9"/>
      <c r="BE1248" s="9"/>
      <c r="BF1248" s="9"/>
      <c r="BG1248" s="9"/>
      <c r="BH1248" s="9"/>
      <c r="BI1248" s="9"/>
      <c r="BJ1248" s="9"/>
      <c r="BK1248" s="9"/>
      <c r="BL1248" s="9"/>
      <c r="BM1248" s="9"/>
      <c r="BN1248" s="9"/>
      <c r="BO1248" s="9"/>
      <c r="BP1248" s="9"/>
      <c r="BQ1248" s="9"/>
      <c r="BR1248" s="9"/>
      <c r="BS1248" s="9"/>
      <c r="BT1248" s="9"/>
      <c r="BU1248" s="9"/>
      <c r="BV1248" s="9"/>
      <c r="BW1248" s="9"/>
    </row>
    <row r="1249">
      <c r="A1249" s="5"/>
      <c r="B1249" s="5"/>
      <c r="C1249" s="5"/>
      <c r="D1249" s="5"/>
      <c r="E1249" s="5"/>
      <c r="F1249" s="26">
        <v>1.0</v>
      </c>
      <c r="G1249" s="5"/>
      <c r="H1249" s="5"/>
      <c r="I1249" s="5"/>
      <c r="J1249" s="5"/>
      <c r="K1249" s="40" t="s">
        <v>55</v>
      </c>
      <c r="L1249" s="40" t="s">
        <v>60</v>
      </c>
      <c r="M1249" s="53" t="s">
        <v>5276</v>
      </c>
      <c r="N1249" s="40" t="s">
        <v>2791</v>
      </c>
      <c r="O1249" s="52" t="s">
        <v>5398</v>
      </c>
      <c r="P1249" s="5"/>
      <c r="Q1249" s="53" t="s">
        <v>134</v>
      </c>
      <c r="R1249" s="53" t="s">
        <v>135</v>
      </c>
      <c r="S1249" s="53" t="s">
        <v>59</v>
      </c>
      <c r="T1249" s="40" t="s">
        <v>65</v>
      </c>
      <c r="U1249" s="40" t="s">
        <v>66</v>
      </c>
      <c r="V1249" s="26" t="s">
        <v>969</v>
      </c>
      <c r="W1249" s="40" t="s">
        <v>68</v>
      </c>
      <c r="X1249" s="40" t="s">
        <v>69</v>
      </c>
      <c r="Y1249" s="5"/>
      <c r="Z1249" s="5"/>
      <c r="AA1249" s="26" t="s">
        <v>71</v>
      </c>
      <c r="AB1249" s="26" t="s">
        <v>72</v>
      </c>
      <c r="AC1249" s="5"/>
      <c r="AD1249" s="26" t="s">
        <v>74</v>
      </c>
      <c r="AE1249" s="5"/>
      <c r="AF1249" s="5"/>
      <c r="AG1249" s="9"/>
      <c r="AH1249" s="50"/>
      <c r="AI1249" s="9"/>
      <c r="AJ1249" s="9"/>
      <c r="AK1249" s="40" t="s">
        <v>76</v>
      </c>
      <c r="AL1249" s="40" t="s">
        <v>77</v>
      </c>
      <c r="AM1249" s="32" t="s">
        <v>5240</v>
      </c>
      <c r="AN1249" s="26" t="s">
        <v>246</v>
      </c>
      <c r="AO1249" s="26" t="s">
        <v>5413</v>
      </c>
      <c r="AP1249" s="26" t="s">
        <v>5414</v>
      </c>
      <c r="AQ1249" s="5"/>
      <c r="AR1249" s="5"/>
      <c r="AS1249" s="5"/>
      <c r="AT1249" s="5"/>
      <c r="AU1249" s="9"/>
      <c r="AV1249" s="9"/>
      <c r="AW1249" s="9"/>
      <c r="AX1249" s="9"/>
      <c r="AY1249" s="9"/>
      <c r="AZ1249" s="9"/>
      <c r="BA1249" s="9"/>
      <c r="BB1249" s="9"/>
      <c r="BC1249" s="9"/>
      <c r="BD1249" s="9"/>
      <c r="BE1249" s="9"/>
      <c r="BF1249" s="9"/>
      <c r="BG1249" s="9"/>
      <c r="BH1249" s="9"/>
      <c r="BI1249" s="9"/>
      <c r="BJ1249" s="9"/>
      <c r="BK1249" s="9"/>
      <c r="BL1249" s="9"/>
      <c r="BM1249" s="9"/>
      <c r="BN1249" s="9"/>
      <c r="BO1249" s="9"/>
      <c r="BP1249" s="9"/>
      <c r="BQ1249" s="9"/>
      <c r="BR1249" s="9"/>
      <c r="BS1249" s="9"/>
      <c r="BT1249" s="9"/>
      <c r="BU1249" s="9"/>
      <c r="BV1249" s="9"/>
      <c r="BW1249" s="9"/>
    </row>
    <row r="1250">
      <c r="A1250" s="5"/>
      <c r="B1250" s="5"/>
      <c r="C1250" s="5"/>
      <c r="D1250" s="5"/>
      <c r="E1250" s="5"/>
      <c r="F1250" s="26">
        <v>1.0</v>
      </c>
      <c r="G1250" s="5"/>
      <c r="H1250" s="5"/>
      <c r="I1250" s="5"/>
      <c r="J1250" s="5"/>
      <c r="K1250" s="40" t="s">
        <v>55</v>
      </c>
      <c r="L1250" s="40" t="s">
        <v>60</v>
      </c>
      <c r="M1250" s="53" t="s">
        <v>5276</v>
      </c>
      <c r="N1250" s="40" t="s">
        <v>2791</v>
      </c>
      <c r="O1250" s="52" t="s">
        <v>5417</v>
      </c>
      <c r="P1250" s="5"/>
      <c r="Q1250" s="53" t="s">
        <v>134</v>
      </c>
      <c r="R1250" s="53" t="s">
        <v>135</v>
      </c>
      <c r="S1250" s="53" t="s">
        <v>59</v>
      </c>
      <c r="T1250" s="40" t="s">
        <v>65</v>
      </c>
      <c r="U1250" s="40" t="s">
        <v>66</v>
      </c>
      <c r="V1250" s="26" t="s">
        <v>969</v>
      </c>
      <c r="W1250" s="40" t="s">
        <v>68</v>
      </c>
      <c r="X1250" s="40" t="s">
        <v>69</v>
      </c>
      <c r="Y1250" s="5"/>
      <c r="Z1250" s="5"/>
      <c r="AA1250" s="26" t="s">
        <v>71</v>
      </c>
      <c r="AB1250" s="26" t="s">
        <v>72</v>
      </c>
      <c r="AC1250" s="5"/>
      <c r="AD1250" s="26" t="s">
        <v>74</v>
      </c>
      <c r="AE1250" s="5"/>
      <c r="AF1250" s="5"/>
      <c r="AG1250" s="9"/>
      <c r="AH1250" s="50"/>
      <c r="AI1250" s="9"/>
      <c r="AJ1250" s="9"/>
      <c r="AK1250" s="40" t="s">
        <v>76</v>
      </c>
      <c r="AL1250" s="40" t="s">
        <v>77</v>
      </c>
      <c r="AM1250" s="32" t="s">
        <v>5240</v>
      </c>
      <c r="AN1250" s="26" t="s">
        <v>246</v>
      </c>
      <c r="AO1250" s="26" t="s">
        <v>5413</v>
      </c>
      <c r="AP1250" s="26" t="s">
        <v>5414</v>
      </c>
      <c r="AQ1250" s="5"/>
      <c r="AR1250" s="5"/>
      <c r="AS1250" s="5"/>
      <c r="AT1250" s="5"/>
      <c r="AU1250" s="9"/>
      <c r="AV1250" s="9"/>
      <c r="AW1250" s="9"/>
      <c r="AX1250" s="9"/>
      <c r="AY1250" s="9"/>
      <c r="AZ1250" s="9"/>
      <c r="BA1250" s="9"/>
      <c r="BB1250" s="9"/>
      <c r="BC1250" s="9"/>
      <c r="BD1250" s="9"/>
      <c r="BE1250" s="9"/>
      <c r="BF1250" s="9"/>
      <c r="BG1250" s="9"/>
      <c r="BH1250" s="9"/>
      <c r="BI1250" s="9"/>
      <c r="BJ1250" s="9"/>
      <c r="BK1250" s="9"/>
      <c r="BL1250" s="9"/>
      <c r="BM1250" s="9"/>
      <c r="BN1250" s="9"/>
      <c r="BO1250" s="9"/>
      <c r="BP1250" s="9"/>
      <c r="BQ1250" s="9"/>
      <c r="BR1250" s="9"/>
      <c r="BS1250" s="9"/>
      <c r="BT1250" s="9"/>
      <c r="BU1250" s="9"/>
      <c r="BV1250" s="9"/>
      <c r="BW1250" s="9"/>
    </row>
    <row r="1251">
      <c r="A1251" s="5"/>
      <c r="B1251" s="5"/>
      <c r="C1251" s="5"/>
      <c r="D1251" s="5"/>
      <c r="E1251" s="5"/>
      <c r="F1251" s="26">
        <v>1.0</v>
      </c>
      <c r="G1251" s="5"/>
      <c r="H1251" s="5"/>
      <c r="I1251" s="5"/>
      <c r="J1251" s="5"/>
      <c r="K1251" s="40" t="s">
        <v>55</v>
      </c>
      <c r="L1251" s="40" t="s">
        <v>60</v>
      </c>
      <c r="M1251" s="53" t="s">
        <v>5276</v>
      </c>
      <c r="N1251" s="40" t="s">
        <v>2791</v>
      </c>
      <c r="O1251" s="52" t="s">
        <v>5418</v>
      </c>
      <c r="P1251" s="5"/>
      <c r="Q1251" s="53" t="s">
        <v>134</v>
      </c>
      <c r="R1251" s="53" t="s">
        <v>135</v>
      </c>
      <c r="S1251" s="53" t="s">
        <v>59</v>
      </c>
      <c r="T1251" s="40" t="s">
        <v>65</v>
      </c>
      <c r="U1251" s="40" t="s">
        <v>66</v>
      </c>
      <c r="V1251" s="26" t="s">
        <v>969</v>
      </c>
      <c r="W1251" s="40" t="s">
        <v>68</v>
      </c>
      <c r="X1251" s="40" t="s">
        <v>69</v>
      </c>
      <c r="Y1251" s="5"/>
      <c r="Z1251" s="5"/>
      <c r="AA1251" s="26" t="s">
        <v>71</v>
      </c>
      <c r="AB1251" s="26" t="s">
        <v>72</v>
      </c>
      <c r="AC1251" s="5"/>
      <c r="AD1251" s="26" t="s">
        <v>74</v>
      </c>
      <c r="AE1251" s="5"/>
      <c r="AF1251" s="5"/>
      <c r="AG1251" s="9"/>
      <c r="AH1251" s="50"/>
      <c r="AI1251" s="9"/>
      <c r="AJ1251" s="9"/>
      <c r="AK1251" s="40" t="s">
        <v>76</v>
      </c>
      <c r="AL1251" s="40" t="s">
        <v>77</v>
      </c>
      <c r="AM1251" s="32" t="s">
        <v>5240</v>
      </c>
      <c r="AN1251" s="26" t="s">
        <v>246</v>
      </c>
      <c r="AO1251" s="26" t="s">
        <v>5413</v>
      </c>
      <c r="AP1251" s="26" t="s">
        <v>5414</v>
      </c>
      <c r="AQ1251" s="5"/>
      <c r="AR1251" s="5"/>
      <c r="AS1251" s="5"/>
      <c r="AT1251" s="5"/>
      <c r="AU1251" s="9"/>
      <c r="AV1251" s="9"/>
      <c r="AW1251" s="9"/>
      <c r="AX1251" s="9"/>
      <c r="AY1251" s="9"/>
      <c r="AZ1251" s="9"/>
      <c r="BA1251" s="9"/>
      <c r="BB1251" s="9"/>
      <c r="BC1251" s="9"/>
      <c r="BD1251" s="9"/>
      <c r="BE1251" s="9"/>
      <c r="BF1251" s="9"/>
      <c r="BG1251" s="9"/>
      <c r="BH1251" s="9"/>
      <c r="BI1251" s="9"/>
      <c r="BJ1251" s="9"/>
      <c r="BK1251" s="9"/>
      <c r="BL1251" s="9"/>
      <c r="BM1251" s="9"/>
      <c r="BN1251" s="9"/>
      <c r="BO1251" s="9"/>
      <c r="BP1251" s="9"/>
      <c r="BQ1251" s="9"/>
      <c r="BR1251" s="9"/>
      <c r="BS1251" s="9"/>
      <c r="BT1251" s="9"/>
      <c r="BU1251" s="9"/>
      <c r="BV1251" s="9"/>
      <c r="BW1251" s="9"/>
    </row>
    <row r="1252">
      <c r="A1252" s="5"/>
      <c r="B1252" s="5"/>
      <c r="C1252" s="5"/>
      <c r="D1252" s="5"/>
      <c r="E1252" s="5"/>
      <c r="F1252" s="26">
        <v>1.0</v>
      </c>
      <c r="G1252" s="5"/>
      <c r="H1252" s="5"/>
      <c r="I1252" s="5"/>
      <c r="J1252" s="5"/>
      <c r="K1252" s="40" t="s">
        <v>55</v>
      </c>
      <c r="L1252" s="40" t="s">
        <v>60</v>
      </c>
      <c r="M1252" s="53" t="s">
        <v>5276</v>
      </c>
      <c r="N1252" s="40" t="s">
        <v>2791</v>
      </c>
      <c r="O1252" s="52" t="s">
        <v>5419</v>
      </c>
      <c r="P1252" s="5"/>
      <c r="Q1252" s="53" t="s">
        <v>134</v>
      </c>
      <c r="R1252" s="53" t="s">
        <v>135</v>
      </c>
      <c r="S1252" s="53" t="s">
        <v>59</v>
      </c>
      <c r="T1252" s="40" t="s">
        <v>65</v>
      </c>
      <c r="U1252" s="40" t="s">
        <v>66</v>
      </c>
      <c r="V1252" s="26" t="s">
        <v>969</v>
      </c>
      <c r="W1252" s="40" t="s">
        <v>68</v>
      </c>
      <c r="X1252" s="40" t="s">
        <v>69</v>
      </c>
      <c r="Y1252" s="5"/>
      <c r="Z1252" s="5"/>
      <c r="AA1252" s="26" t="s">
        <v>71</v>
      </c>
      <c r="AB1252" s="26" t="s">
        <v>72</v>
      </c>
      <c r="AC1252" s="5"/>
      <c r="AD1252" s="26" t="s">
        <v>74</v>
      </c>
      <c r="AE1252" s="5"/>
      <c r="AF1252" s="5"/>
      <c r="AG1252" s="9"/>
      <c r="AH1252" s="50"/>
      <c r="AI1252" s="9"/>
      <c r="AJ1252" s="9"/>
      <c r="AK1252" s="40" t="s">
        <v>76</v>
      </c>
      <c r="AL1252" s="40" t="s">
        <v>77</v>
      </c>
      <c r="AM1252" s="32" t="s">
        <v>5240</v>
      </c>
      <c r="AN1252" s="26" t="s">
        <v>246</v>
      </c>
      <c r="AO1252" s="26" t="s">
        <v>5413</v>
      </c>
      <c r="AP1252" s="26" t="s">
        <v>5414</v>
      </c>
      <c r="AQ1252" s="5"/>
      <c r="AR1252" s="5"/>
      <c r="AS1252" s="5"/>
      <c r="AT1252" s="5"/>
      <c r="AU1252" s="9"/>
      <c r="AV1252" s="9"/>
      <c r="AW1252" s="9"/>
      <c r="AX1252" s="9"/>
      <c r="AY1252" s="9"/>
      <c r="AZ1252" s="9"/>
      <c r="BA1252" s="9"/>
      <c r="BB1252" s="9"/>
      <c r="BC1252" s="9"/>
      <c r="BD1252" s="9"/>
      <c r="BE1252" s="9"/>
      <c r="BF1252" s="9"/>
      <c r="BG1252" s="9"/>
      <c r="BH1252" s="9"/>
      <c r="BI1252" s="9"/>
      <c r="BJ1252" s="9"/>
      <c r="BK1252" s="9"/>
      <c r="BL1252" s="9"/>
      <c r="BM1252" s="9"/>
      <c r="BN1252" s="9"/>
      <c r="BO1252" s="9"/>
      <c r="BP1252" s="9"/>
      <c r="BQ1252" s="9"/>
      <c r="BR1252" s="9"/>
      <c r="BS1252" s="9"/>
      <c r="BT1252" s="9"/>
      <c r="BU1252" s="9"/>
      <c r="BV1252" s="9"/>
      <c r="BW1252" s="9"/>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21"/>
      <c r="AI1253" s="5"/>
      <c r="AJ1253" s="5"/>
      <c r="AK1253" s="5"/>
      <c r="AL1253" s="5"/>
      <c r="AM1253" s="21"/>
      <c r="AN1253" s="5"/>
      <c r="AO1253" s="5"/>
      <c r="AP1253" s="5"/>
      <c r="AQ1253" s="5"/>
      <c r="AR1253" s="5"/>
      <c r="AS1253" s="5"/>
      <c r="AT1253" s="5"/>
      <c r="AU1253" s="9"/>
      <c r="AV1253" s="9"/>
      <c r="AW1253" s="9"/>
      <c r="AX1253" s="9"/>
      <c r="AY1253" s="9"/>
      <c r="AZ1253" s="9"/>
      <c r="BA1253" s="9"/>
      <c r="BB1253" s="9"/>
      <c r="BC1253" s="9"/>
      <c r="BD1253" s="9"/>
      <c r="BE1253" s="9"/>
      <c r="BF1253" s="9"/>
      <c r="BG1253" s="9"/>
      <c r="BH1253" s="9"/>
      <c r="BI1253" s="9"/>
      <c r="BJ1253" s="9"/>
      <c r="BK1253" s="9"/>
      <c r="BL1253" s="9"/>
      <c r="BM1253" s="9"/>
      <c r="BN1253" s="9"/>
      <c r="BO1253" s="9"/>
      <c r="BP1253" s="9"/>
      <c r="BQ1253" s="9"/>
      <c r="BR1253" s="9"/>
      <c r="BS1253" s="9"/>
      <c r="BT1253" s="9"/>
      <c r="BU1253" s="9"/>
      <c r="BV1253" s="9"/>
      <c r="BW1253" s="9"/>
    </row>
    <row r="1254">
      <c r="A1254" s="5"/>
      <c r="B1254" s="5"/>
      <c r="C1254" s="5"/>
      <c r="D1254" s="5"/>
      <c r="E1254" s="5"/>
      <c r="F1254" s="26">
        <v>1.0</v>
      </c>
      <c r="G1254" s="5"/>
      <c r="H1254" s="5"/>
      <c r="I1254" s="5"/>
      <c r="J1254" s="5"/>
      <c r="K1254" s="40" t="s">
        <v>55</v>
      </c>
      <c r="L1254" s="40" t="s">
        <v>60</v>
      </c>
      <c r="M1254" s="53" t="s">
        <v>5276</v>
      </c>
      <c r="N1254" s="40" t="s">
        <v>2791</v>
      </c>
      <c r="O1254" s="52" t="s">
        <v>5420</v>
      </c>
      <c r="P1254" s="5"/>
      <c r="Q1254" s="53" t="s">
        <v>134</v>
      </c>
      <c r="R1254" s="53" t="s">
        <v>135</v>
      </c>
      <c r="S1254" s="53" t="s">
        <v>59</v>
      </c>
      <c r="T1254" s="40" t="s">
        <v>65</v>
      </c>
      <c r="U1254" s="40" t="s">
        <v>66</v>
      </c>
      <c r="V1254" s="26" t="s">
        <v>969</v>
      </c>
      <c r="W1254" s="40" t="s">
        <v>68</v>
      </c>
      <c r="X1254" s="40" t="s">
        <v>69</v>
      </c>
      <c r="Y1254" s="5"/>
      <c r="Z1254" s="5"/>
      <c r="AA1254" s="26" t="s">
        <v>71</v>
      </c>
      <c r="AB1254" s="26" t="s">
        <v>72</v>
      </c>
      <c r="AC1254" s="5"/>
      <c r="AD1254" s="26" t="s">
        <v>74</v>
      </c>
      <c r="AE1254" s="5"/>
      <c r="AF1254" s="5"/>
      <c r="AG1254" s="9"/>
      <c r="AH1254" s="50"/>
      <c r="AI1254" s="9"/>
      <c r="AJ1254" s="9"/>
      <c r="AK1254" s="40" t="s">
        <v>76</v>
      </c>
      <c r="AL1254" s="40" t="s">
        <v>77</v>
      </c>
      <c r="AM1254" s="32" t="s">
        <v>5240</v>
      </c>
      <c r="AN1254" s="26" t="s">
        <v>246</v>
      </c>
      <c r="AO1254" s="26" t="s">
        <v>5413</v>
      </c>
      <c r="AP1254" s="26" t="s">
        <v>5421</v>
      </c>
      <c r="AQ1254" s="5"/>
      <c r="AR1254" s="5"/>
      <c r="AS1254" s="5"/>
      <c r="AT1254" s="5"/>
      <c r="AU1254" s="9"/>
      <c r="AV1254" s="9"/>
      <c r="AW1254" s="9"/>
      <c r="AX1254" s="9"/>
      <c r="AY1254" s="9"/>
      <c r="AZ1254" s="9"/>
      <c r="BA1254" s="9"/>
      <c r="BB1254" s="9"/>
      <c r="BC1254" s="9"/>
      <c r="BD1254" s="9"/>
      <c r="BE1254" s="9"/>
      <c r="BF1254" s="9"/>
      <c r="BG1254" s="9"/>
      <c r="BH1254" s="9"/>
      <c r="BI1254" s="9"/>
      <c r="BJ1254" s="9"/>
      <c r="BK1254" s="9"/>
      <c r="BL1254" s="9"/>
      <c r="BM1254" s="9"/>
      <c r="BN1254" s="9"/>
      <c r="BO1254" s="9"/>
      <c r="BP1254" s="9"/>
      <c r="BQ1254" s="9"/>
      <c r="BR1254" s="9"/>
      <c r="BS1254" s="9"/>
      <c r="BT1254" s="9"/>
      <c r="BU1254" s="9"/>
      <c r="BV1254" s="9"/>
      <c r="BW1254" s="9"/>
    </row>
    <row r="1255">
      <c r="A1255" s="5"/>
      <c r="B1255" s="5"/>
      <c r="C1255" s="5"/>
      <c r="D1255" s="5"/>
      <c r="E1255" s="5"/>
      <c r="F1255" s="26">
        <v>1.0</v>
      </c>
      <c r="G1255" s="5"/>
      <c r="H1255" s="5"/>
      <c r="I1255" s="5"/>
      <c r="J1255" s="5"/>
      <c r="K1255" s="40" t="s">
        <v>55</v>
      </c>
      <c r="L1255" s="40" t="s">
        <v>60</v>
      </c>
      <c r="M1255" s="53" t="s">
        <v>5276</v>
      </c>
      <c r="N1255" s="40" t="s">
        <v>2791</v>
      </c>
      <c r="O1255" s="52" t="s">
        <v>5422</v>
      </c>
      <c r="P1255" s="5"/>
      <c r="Q1255" s="53" t="s">
        <v>134</v>
      </c>
      <c r="R1255" s="53" t="s">
        <v>135</v>
      </c>
      <c r="S1255" s="53" t="s">
        <v>59</v>
      </c>
      <c r="T1255" s="40" t="s">
        <v>65</v>
      </c>
      <c r="U1255" s="40" t="s">
        <v>66</v>
      </c>
      <c r="V1255" s="26" t="s">
        <v>969</v>
      </c>
      <c r="W1255" s="40" t="s">
        <v>68</v>
      </c>
      <c r="X1255" s="40" t="s">
        <v>69</v>
      </c>
      <c r="Y1255" s="5"/>
      <c r="Z1255" s="5"/>
      <c r="AA1255" s="26" t="s">
        <v>71</v>
      </c>
      <c r="AB1255" s="26" t="s">
        <v>72</v>
      </c>
      <c r="AC1255" s="5"/>
      <c r="AD1255" s="26" t="s">
        <v>74</v>
      </c>
      <c r="AE1255" s="5"/>
      <c r="AF1255" s="5"/>
      <c r="AG1255" s="9"/>
      <c r="AH1255" s="50"/>
      <c r="AI1255" s="9"/>
      <c r="AJ1255" s="9"/>
      <c r="AK1255" s="40" t="s">
        <v>76</v>
      </c>
      <c r="AL1255" s="40" t="s">
        <v>77</v>
      </c>
      <c r="AM1255" s="32" t="s">
        <v>5240</v>
      </c>
      <c r="AN1255" s="26" t="s">
        <v>246</v>
      </c>
      <c r="AO1255" s="26" t="s">
        <v>5413</v>
      </c>
      <c r="AP1255" s="26" t="s">
        <v>5421</v>
      </c>
      <c r="AQ1255" s="5"/>
      <c r="AR1255" s="5"/>
      <c r="AS1255" s="5"/>
      <c r="AT1255" s="5"/>
      <c r="AU1255" s="9"/>
      <c r="AV1255" s="9"/>
      <c r="AW1255" s="9"/>
      <c r="AX1255" s="9"/>
      <c r="AY1255" s="9"/>
      <c r="AZ1255" s="9"/>
      <c r="BA1255" s="9"/>
      <c r="BB1255" s="9"/>
      <c r="BC1255" s="9"/>
      <c r="BD1255" s="9"/>
      <c r="BE1255" s="9"/>
      <c r="BF1255" s="9"/>
      <c r="BG1255" s="9"/>
      <c r="BH1255" s="9"/>
      <c r="BI1255" s="9"/>
      <c r="BJ1255" s="9"/>
      <c r="BK1255" s="9"/>
      <c r="BL1255" s="9"/>
      <c r="BM1255" s="9"/>
      <c r="BN1255" s="9"/>
      <c r="BO1255" s="9"/>
      <c r="BP1255" s="9"/>
      <c r="BQ1255" s="9"/>
      <c r="BR1255" s="9"/>
      <c r="BS1255" s="9"/>
      <c r="BT1255" s="9"/>
      <c r="BU1255" s="9"/>
      <c r="BV1255" s="9"/>
      <c r="BW1255" s="9"/>
    </row>
    <row r="1256">
      <c r="A1256" s="5"/>
      <c r="B1256" s="5"/>
      <c r="C1256" s="5"/>
      <c r="D1256" s="5"/>
      <c r="E1256" s="5"/>
      <c r="F1256" s="26">
        <v>1.0</v>
      </c>
      <c r="G1256" s="5"/>
      <c r="H1256" s="5"/>
      <c r="I1256" s="5"/>
      <c r="J1256" s="5"/>
      <c r="K1256" s="40" t="s">
        <v>55</v>
      </c>
      <c r="L1256" s="40" t="s">
        <v>60</v>
      </c>
      <c r="M1256" s="53" t="s">
        <v>5276</v>
      </c>
      <c r="N1256" s="40" t="s">
        <v>2791</v>
      </c>
      <c r="O1256" s="52" t="s">
        <v>5423</v>
      </c>
      <c r="P1256" s="5"/>
      <c r="Q1256" s="53" t="s">
        <v>134</v>
      </c>
      <c r="R1256" s="53" t="s">
        <v>135</v>
      </c>
      <c r="S1256" s="53" t="s">
        <v>59</v>
      </c>
      <c r="T1256" s="40" t="s">
        <v>65</v>
      </c>
      <c r="U1256" s="40" t="s">
        <v>66</v>
      </c>
      <c r="V1256" s="26" t="s">
        <v>969</v>
      </c>
      <c r="W1256" s="40" t="s">
        <v>68</v>
      </c>
      <c r="X1256" s="40" t="s">
        <v>69</v>
      </c>
      <c r="Y1256" s="5"/>
      <c r="Z1256" s="5"/>
      <c r="AA1256" s="26" t="s">
        <v>71</v>
      </c>
      <c r="AB1256" s="26" t="s">
        <v>72</v>
      </c>
      <c r="AC1256" s="5"/>
      <c r="AD1256" s="26" t="s">
        <v>74</v>
      </c>
      <c r="AE1256" s="5"/>
      <c r="AF1256" s="5"/>
      <c r="AG1256" s="9"/>
      <c r="AH1256" s="50"/>
      <c r="AI1256" s="9"/>
      <c r="AJ1256" s="9"/>
      <c r="AK1256" s="40" t="s">
        <v>76</v>
      </c>
      <c r="AL1256" s="40" t="s">
        <v>77</v>
      </c>
      <c r="AM1256" s="32" t="s">
        <v>5240</v>
      </c>
      <c r="AN1256" s="26" t="s">
        <v>246</v>
      </c>
      <c r="AO1256" s="26" t="s">
        <v>5413</v>
      </c>
      <c r="AP1256" s="26" t="s">
        <v>5421</v>
      </c>
      <c r="AQ1256" s="5"/>
      <c r="AR1256" s="5"/>
      <c r="AS1256" s="5"/>
      <c r="AT1256" s="5"/>
      <c r="AU1256" s="9"/>
      <c r="AV1256" s="9"/>
      <c r="AW1256" s="9"/>
      <c r="AX1256" s="9"/>
      <c r="AY1256" s="9"/>
      <c r="AZ1256" s="9"/>
      <c r="BA1256" s="9"/>
      <c r="BB1256" s="9"/>
      <c r="BC1256" s="9"/>
      <c r="BD1256" s="9"/>
      <c r="BE1256" s="9"/>
      <c r="BF1256" s="9"/>
      <c r="BG1256" s="9"/>
      <c r="BH1256" s="9"/>
      <c r="BI1256" s="9"/>
      <c r="BJ1256" s="9"/>
      <c r="BK1256" s="9"/>
      <c r="BL1256" s="9"/>
      <c r="BM1256" s="9"/>
      <c r="BN1256" s="9"/>
      <c r="BO1256" s="9"/>
      <c r="BP1256" s="9"/>
      <c r="BQ1256" s="9"/>
      <c r="BR1256" s="9"/>
      <c r="BS1256" s="9"/>
      <c r="BT1256" s="9"/>
      <c r="BU1256" s="9"/>
      <c r="BV1256" s="9"/>
      <c r="BW1256" s="9"/>
    </row>
    <row r="1257">
      <c r="A1257" s="5"/>
      <c r="B1257" s="5"/>
      <c r="C1257" s="5"/>
      <c r="D1257" s="5"/>
      <c r="E1257" s="5"/>
      <c r="F1257" s="26">
        <v>1.0</v>
      </c>
      <c r="G1257" s="5"/>
      <c r="H1257" s="5"/>
      <c r="I1257" s="5"/>
      <c r="J1257" s="5"/>
      <c r="K1257" s="40" t="s">
        <v>55</v>
      </c>
      <c r="L1257" s="40" t="s">
        <v>60</v>
      </c>
      <c r="M1257" s="53" t="s">
        <v>5276</v>
      </c>
      <c r="N1257" s="40" t="s">
        <v>1319</v>
      </c>
      <c r="O1257" s="52" t="s">
        <v>5424</v>
      </c>
      <c r="P1257" s="5"/>
      <c r="Q1257" s="53" t="s">
        <v>114</v>
      </c>
      <c r="R1257" s="53" t="s">
        <v>115</v>
      </c>
      <c r="S1257" s="5"/>
      <c r="T1257" s="40" t="s">
        <v>65</v>
      </c>
      <c r="U1257" s="40" t="s">
        <v>66</v>
      </c>
      <c r="V1257" s="26" t="s">
        <v>969</v>
      </c>
      <c r="W1257" s="40" t="s">
        <v>68</v>
      </c>
      <c r="X1257" s="40" t="s">
        <v>69</v>
      </c>
      <c r="Y1257" s="5"/>
      <c r="Z1257" s="5"/>
      <c r="AA1257" s="26" t="s">
        <v>71</v>
      </c>
      <c r="AB1257" s="26" t="s">
        <v>72</v>
      </c>
      <c r="AC1257" s="5"/>
      <c r="AD1257" s="26" t="s">
        <v>156</v>
      </c>
      <c r="AE1257" s="5"/>
      <c r="AF1257" s="5"/>
      <c r="AG1257" s="9"/>
      <c r="AH1257" s="50"/>
      <c r="AI1257" s="9"/>
      <c r="AJ1257" s="9"/>
      <c r="AK1257" s="40" t="s">
        <v>76</v>
      </c>
      <c r="AL1257" s="40" t="s">
        <v>77</v>
      </c>
      <c r="AM1257" s="32" t="s">
        <v>5240</v>
      </c>
      <c r="AN1257" s="26" t="s">
        <v>246</v>
      </c>
      <c r="AO1257" s="26" t="s">
        <v>5413</v>
      </c>
      <c r="AP1257" s="26" t="s">
        <v>5421</v>
      </c>
      <c r="AQ1257" s="5"/>
      <c r="AR1257" s="5"/>
      <c r="AS1257" s="5"/>
      <c r="AT1257" s="5"/>
      <c r="AU1257" s="9"/>
      <c r="AV1257" s="9"/>
      <c r="AW1257" s="9"/>
      <c r="AX1257" s="9"/>
      <c r="AY1257" s="9"/>
      <c r="AZ1257" s="9"/>
      <c r="BA1257" s="9"/>
      <c r="BB1257" s="9"/>
      <c r="BC1257" s="9"/>
      <c r="BD1257" s="9"/>
      <c r="BE1257" s="9"/>
      <c r="BF1257" s="9"/>
      <c r="BG1257" s="9"/>
      <c r="BH1257" s="9"/>
      <c r="BI1257" s="9"/>
      <c r="BJ1257" s="9"/>
      <c r="BK1257" s="9"/>
      <c r="BL1257" s="9"/>
      <c r="BM1257" s="9"/>
      <c r="BN1257" s="9"/>
      <c r="BO1257" s="9"/>
      <c r="BP1257" s="9"/>
      <c r="BQ1257" s="9"/>
      <c r="BR1257" s="9"/>
      <c r="BS1257" s="9"/>
      <c r="BT1257" s="9"/>
      <c r="BU1257" s="9"/>
      <c r="BV1257" s="9"/>
      <c r="BW1257" s="9"/>
    </row>
    <row r="1258">
      <c r="A1258" s="5"/>
      <c r="B1258" s="5"/>
      <c r="C1258" s="5"/>
      <c r="D1258" s="5"/>
      <c r="E1258" s="5"/>
      <c r="F1258" s="26">
        <v>1.0</v>
      </c>
      <c r="G1258" s="5"/>
      <c r="H1258" s="5"/>
      <c r="I1258" s="5"/>
      <c r="J1258" s="5"/>
      <c r="K1258" s="40" t="s">
        <v>55</v>
      </c>
      <c r="L1258" s="40" t="s">
        <v>60</v>
      </c>
      <c r="M1258" s="53" t="s">
        <v>5276</v>
      </c>
      <c r="N1258" s="40" t="s">
        <v>1319</v>
      </c>
      <c r="O1258" s="52" t="s">
        <v>5425</v>
      </c>
      <c r="P1258" s="5"/>
      <c r="Q1258" s="53" t="s">
        <v>114</v>
      </c>
      <c r="R1258" s="53" t="s">
        <v>115</v>
      </c>
      <c r="S1258" s="5"/>
      <c r="T1258" s="40" t="s">
        <v>65</v>
      </c>
      <c r="U1258" s="40" t="s">
        <v>66</v>
      </c>
      <c r="V1258" s="26" t="s">
        <v>969</v>
      </c>
      <c r="W1258" s="40" t="s">
        <v>68</v>
      </c>
      <c r="X1258" s="40" t="s">
        <v>69</v>
      </c>
      <c r="Y1258" s="5"/>
      <c r="Z1258" s="5"/>
      <c r="AA1258" s="26" t="s">
        <v>71</v>
      </c>
      <c r="AB1258" s="26" t="s">
        <v>72</v>
      </c>
      <c r="AC1258" s="5"/>
      <c r="AD1258" s="26" t="s">
        <v>156</v>
      </c>
      <c r="AE1258" s="5"/>
      <c r="AF1258" s="5"/>
      <c r="AG1258" s="9"/>
      <c r="AH1258" s="50"/>
      <c r="AI1258" s="9"/>
      <c r="AJ1258" s="9"/>
      <c r="AK1258" s="40" t="s">
        <v>76</v>
      </c>
      <c r="AL1258" s="40" t="s">
        <v>77</v>
      </c>
      <c r="AM1258" s="32" t="s">
        <v>5240</v>
      </c>
      <c r="AN1258" s="26" t="s">
        <v>246</v>
      </c>
      <c r="AO1258" s="26" t="s">
        <v>5413</v>
      </c>
      <c r="AP1258" s="26" t="s">
        <v>5421</v>
      </c>
      <c r="AQ1258" s="5"/>
      <c r="AR1258" s="5"/>
      <c r="AS1258" s="5"/>
      <c r="AT1258" s="5"/>
      <c r="AU1258" s="9"/>
      <c r="AV1258" s="9"/>
      <c r="AW1258" s="9"/>
      <c r="AX1258" s="9"/>
      <c r="AY1258" s="9"/>
      <c r="AZ1258" s="9"/>
      <c r="BA1258" s="9"/>
      <c r="BB1258" s="9"/>
      <c r="BC1258" s="9"/>
      <c r="BD1258" s="9"/>
      <c r="BE1258" s="9"/>
      <c r="BF1258" s="9"/>
      <c r="BG1258" s="9"/>
      <c r="BH1258" s="9"/>
      <c r="BI1258" s="9"/>
      <c r="BJ1258" s="9"/>
      <c r="BK1258" s="9"/>
      <c r="BL1258" s="9"/>
      <c r="BM1258" s="9"/>
      <c r="BN1258" s="9"/>
      <c r="BO1258" s="9"/>
      <c r="BP1258" s="9"/>
      <c r="BQ1258" s="9"/>
      <c r="BR1258" s="9"/>
      <c r="BS1258" s="9"/>
      <c r="BT1258" s="9"/>
      <c r="BU1258" s="9"/>
      <c r="BV1258" s="9"/>
      <c r="BW1258" s="9"/>
    </row>
    <row r="1259">
      <c r="A1259" s="5"/>
      <c r="B1259" s="5"/>
      <c r="C1259" s="5"/>
      <c r="D1259" s="5"/>
      <c r="E1259" s="5"/>
      <c r="F1259" s="26">
        <v>1.0</v>
      </c>
      <c r="G1259" s="5"/>
      <c r="H1259" s="5"/>
      <c r="I1259" s="5"/>
      <c r="J1259" s="5"/>
      <c r="K1259" s="40" t="s">
        <v>55</v>
      </c>
      <c r="L1259" s="40" t="s">
        <v>60</v>
      </c>
      <c r="M1259" s="53" t="s">
        <v>5276</v>
      </c>
      <c r="N1259" s="40" t="s">
        <v>1319</v>
      </c>
      <c r="O1259" s="52" t="s">
        <v>5426</v>
      </c>
      <c r="P1259" s="5"/>
      <c r="Q1259" s="53" t="s">
        <v>114</v>
      </c>
      <c r="R1259" s="53" t="s">
        <v>115</v>
      </c>
      <c r="S1259" s="5"/>
      <c r="T1259" s="40" t="s">
        <v>65</v>
      </c>
      <c r="U1259" s="40" t="s">
        <v>66</v>
      </c>
      <c r="V1259" s="26" t="s">
        <v>969</v>
      </c>
      <c r="W1259" s="40" t="s">
        <v>68</v>
      </c>
      <c r="X1259" s="40" t="s">
        <v>69</v>
      </c>
      <c r="Y1259" s="5"/>
      <c r="Z1259" s="5"/>
      <c r="AA1259" s="26" t="s">
        <v>71</v>
      </c>
      <c r="AB1259" s="26" t="s">
        <v>72</v>
      </c>
      <c r="AC1259" s="5"/>
      <c r="AD1259" s="26" t="s">
        <v>156</v>
      </c>
      <c r="AE1259" s="5"/>
      <c r="AF1259" s="5"/>
      <c r="AG1259" s="9"/>
      <c r="AH1259" s="50"/>
      <c r="AI1259" s="9"/>
      <c r="AJ1259" s="9"/>
      <c r="AK1259" s="40" t="s">
        <v>76</v>
      </c>
      <c r="AL1259" s="40" t="s">
        <v>77</v>
      </c>
      <c r="AM1259" s="32" t="s">
        <v>5240</v>
      </c>
      <c r="AN1259" s="26" t="s">
        <v>246</v>
      </c>
      <c r="AO1259" s="26" t="s">
        <v>5413</v>
      </c>
      <c r="AP1259" s="26" t="s">
        <v>5421</v>
      </c>
      <c r="AQ1259" s="5"/>
      <c r="AR1259" s="5"/>
      <c r="AS1259" s="5"/>
      <c r="AT1259" s="5"/>
      <c r="AU1259" s="9"/>
      <c r="AV1259" s="9"/>
      <c r="AW1259" s="9"/>
      <c r="AX1259" s="9"/>
      <c r="AY1259" s="9"/>
      <c r="AZ1259" s="9"/>
      <c r="BA1259" s="9"/>
      <c r="BB1259" s="9"/>
      <c r="BC1259" s="9"/>
      <c r="BD1259" s="9"/>
      <c r="BE1259" s="9"/>
      <c r="BF1259" s="9"/>
      <c r="BG1259" s="9"/>
      <c r="BH1259" s="9"/>
      <c r="BI1259" s="9"/>
      <c r="BJ1259" s="9"/>
      <c r="BK1259" s="9"/>
      <c r="BL1259" s="9"/>
      <c r="BM1259" s="9"/>
      <c r="BN1259" s="9"/>
      <c r="BO1259" s="9"/>
      <c r="BP1259" s="9"/>
      <c r="BQ1259" s="9"/>
      <c r="BR1259" s="9"/>
      <c r="BS1259" s="9"/>
      <c r="BT1259" s="9"/>
      <c r="BU1259" s="9"/>
      <c r="BV1259" s="9"/>
      <c r="BW1259" s="9"/>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21"/>
      <c r="AI1260" s="5"/>
      <c r="AJ1260" s="5"/>
      <c r="AK1260" s="5"/>
      <c r="AL1260" s="5"/>
      <c r="AM1260" s="21"/>
      <c r="AN1260" s="5"/>
      <c r="AO1260" s="5"/>
      <c r="AP1260" s="5"/>
      <c r="AQ1260" s="5"/>
      <c r="AR1260" s="5"/>
      <c r="AS1260" s="5"/>
      <c r="AT1260" s="5"/>
      <c r="AU1260" s="9"/>
      <c r="AV1260" s="9"/>
      <c r="AW1260" s="9"/>
      <c r="AX1260" s="9"/>
      <c r="AY1260" s="9"/>
      <c r="AZ1260" s="9"/>
      <c r="BA1260" s="9"/>
      <c r="BB1260" s="9"/>
      <c r="BC1260" s="9"/>
      <c r="BD1260" s="9"/>
      <c r="BE1260" s="9"/>
      <c r="BF1260" s="9"/>
      <c r="BG1260" s="9"/>
      <c r="BH1260" s="9"/>
      <c r="BI1260" s="9"/>
      <c r="BJ1260" s="9"/>
      <c r="BK1260" s="9"/>
      <c r="BL1260" s="9"/>
      <c r="BM1260" s="9"/>
      <c r="BN1260" s="9"/>
      <c r="BO1260" s="9"/>
      <c r="BP1260" s="9"/>
      <c r="BQ1260" s="9"/>
      <c r="BR1260" s="9"/>
      <c r="BS1260" s="9"/>
      <c r="BT1260" s="9"/>
      <c r="BU1260" s="9"/>
      <c r="BV1260" s="9"/>
      <c r="BW1260" s="9"/>
    </row>
    <row r="1261">
      <c r="A1261" s="5"/>
      <c r="B1261" s="5"/>
      <c r="C1261" s="5"/>
      <c r="D1261" s="5"/>
      <c r="E1261" s="5"/>
      <c r="F1261" s="26">
        <v>1.0</v>
      </c>
      <c r="G1261" s="5"/>
      <c r="H1261" s="5"/>
      <c r="I1261" s="5"/>
      <c r="J1261" s="5"/>
      <c r="K1261" s="40" t="s">
        <v>55</v>
      </c>
      <c r="L1261" s="40" t="s">
        <v>60</v>
      </c>
      <c r="M1261" s="53" t="s">
        <v>5276</v>
      </c>
      <c r="N1261" s="40" t="s">
        <v>1319</v>
      </c>
      <c r="O1261" s="52" t="s">
        <v>5427</v>
      </c>
      <c r="P1261" s="5"/>
      <c r="Q1261" s="53" t="s">
        <v>114</v>
      </c>
      <c r="R1261" s="53" t="s">
        <v>115</v>
      </c>
      <c r="S1261" s="5"/>
      <c r="T1261" s="40" t="s">
        <v>65</v>
      </c>
      <c r="U1261" s="40" t="s">
        <v>66</v>
      </c>
      <c r="V1261" s="26" t="s">
        <v>969</v>
      </c>
      <c r="W1261" s="40" t="s">
        <v>68</v>
      </c>
      <c r="X1261" s="40" t="s">
        <v>69</v>
      </c>
      <c r="Y1261" s="5"/>
      <c r="Z1261" s="5"/>
      <c r="AA1261" s="26" t="s">
        <v>71</v>
      </c>
      <c r="AB1261" s="26" t="s">
        <v>72</v>
      </c>
      <c r="AC1261" s="5"/>
      <c r="AD1261" s="26" t="s">
        <v>156</v>
      </c>
      <c r="AE1261" s="5"/>
      <c r="AF1261" s="5"/>
      <c r="AG1261" s="9"/>
      <c r="AH1261" s="50"/>
      <c r="AI1261" s="9"/>
      <c r="AJ1261" s="9"/>
      <c r="AK1261" s="40" t="s">
        <v>76</v>
      </c>
      <c r="AL1261" s="40" t="s">
        <v>77</v>
      </c>
      <c r="AM1261" s="32" t="s">
        <v>5240</v>
      </c>
      <c r="AN1261" s="26" t="s">
        <v>246</v>
      </c>
      <c r="AO1261" s="26" t="s">
        <v>5428</v>
      </c>
      <c r="AP1261" s="26" t="s">
        <v>5429</v>
      </c>
      <c r="AQ1261" s="5"/>
      <c r="AR1261" s="5"/>
      <c r="AS1261" s="5"/>
      <c r="AT1261" s="5"/>
      <c r="AU1261" s="9"/>
      <c r="AV1261" s="9"/>
      <c r="AW1261" s="9"/>
      <c r="AX1261" s="9"/>
      <c r="AY1261" s="9"/>
      <c r="AZ1261" s="9"/>
      <c r="BA1261" s="9"/>
      <c r="BB1261" s="9"/>
      <c r="BC1261" s="9"/>
      <c r="BD1261" s="9"/>
      <c r="BE1261" s="9"/>
      <c r="BF1261" s="9"/>
      <c r="BG1261" s="9"/>
      <c r="BH1261" s="9"/>
      <c r="BI1261" s="9"/>
      <c r="BJ1261" s="9"/>
      <c r="BK1261" s="9"/>
      <c r="BL1261" s="9"/>
      <c r="BM1261" s="9"/>
      <c r="BN1261" s="9"/>
      <c r="BO1261" s="9"/>
      <c r="BP1261" s="9"/>
      <c r="BQ1261" s="9"/>
      <c r="BR1261" s="9"/>
      <c r="BS1261" s="9"/>
      <c r="BT1261" s="9"/>
      <c r="BU1261" s="9"/>
      <c r="BV1261" s="9"/>
      <c r="BW1261" s="9"/>
    </row>
    <row r="1262">
      <c r="A1262" s="5"/>
      <c r="B1262" s="5"/>
      <c r="C1262" s="5"/>
      <c r="D1262" s="5"/>
      <c r="E1262" s="5"/>
      <c r="F1262" s="26">
        <v>1.0</v>
      </c>
      <c r="G1262" s="5"/>
      <c r="H1262" s="5"/>
      <c r="I1262" s="5"/>
      <c r="J1262" s="5"/>
      <c r="K1262" s="40" t="s">
        <v>55</v>
      </c>
      <c r="L1262" s="40" t="s">
        <v>60</v>
      </c>
      <c r="M1262" s="53" t="s">
        <v>5276</v>
      </c>
      <c r="N1262" s="40" t="s">
        <v>1319</v>
      </c>
      <c r="O1262" s="52" t="s">
        <v>5430</v>
      </c>
      <c r="P1262" s="5"/>
      <c r="Q1262" s="53" t="s">
        <v>114</v>
      </c>
      <c r="R1262" s="53" t="s">
        <v>115</v>
      </c>
      <c r="S1262" s="5"/>
      <c r="T1262" s="40" t="s">
        <v>65</v>
      </c>
      <c r="U1262" s="40" t="s">
        <v>66</v>
      </c>
      <c r="V1262" s="26" t="s">
        <v>969</v>
      </c>
      <c r="W1262" s="40" t="s">
        <v>68</v>
      </c>
      <c r="X1262" s="40" t="s">
        <v>69</v>
      </c>
      <c r="Y1262" s="5"/>
      <c r="Z1262" s="5"/>
      <c r="AA1262" s="26" t="s">
        <v>71</v>
      </c>
      <c r="AB1262" s="26" t="s">
        <v>72</v>
      </c>
      <c r="AC1262" s="5"/>
      <c r="AD1262" s="26" t="s">
        <v>156</v>
      </c>
      <c r="AE1262" s="5"/>
      <c r="AF1262" s="5"/>
      <c r="AG1262" s="9"/>
      <c r="AH1262" s="50"/>
      <c r="AI1262" s="9"/>
      <c r="AJ1262" s="9"/>
      <c r="AK1262" s="40" t="s">
        <v>76</v>
      </c>
      <c r="AL1262" s="40" t="s">
        <v>77</v>
      </c>
      <c r="AM1262" s="32" t="s">
        <v>5240</v>
      </c>
      <c r="AN1262" s="26" t="s">
        <v>246</v>
      </c>
      <c r="AO1262" s="26" t="s">
        <v>5428</v>
      </c>
      <c r="AP1262" s="26" t="s">
        <v>5429</v>
      </c>
      <c r="AQ1262" s="5"/>
      <c r="AR1262" s="5"/>
      <c r="AS1262" s="5"/>
      <c r="AT1262" s="5"/>
      <c r="AU1262" s="9"/>
      <c r="AV1262" s="9"/>
      <c r="AW1262" s="9"/>
      <c r="AX1262" s="9"/>
      <c r="AY1262" s="9"/>
      <c r="AZ1262" s="9"/>
      <c r="BA1262" s="9"/>
      <c r="BB1262" s="9"/>
      <c r="BC1262" s="9"/>
      <c r="BD1262" s="9"/>
      <c r="BE1262" s="9"/>
      <c r="BF1262" s="9"/>
      <c r="BG1262" s="9"/>
      <c r="BH1262" s="9"/>
      <c r="BI1262" s="9"/>
      <c r="BJ1262" s="9"/>
      <c r="BK1262" s="9"/>
      <c r="BL1262" s="9"/>
      <c r="BM1262" s="9"/>
      <c r="BN1262" s="9"/>
      <c r="BO1262" s="9"/>
      <c r="BP1262" s="9"/>
      <c r="BQ1262" s="9"/>
      <c r="BR1262" s="9"/>
      <c r="BS1262" s="9"/>
      <c r="BT1262" s="9"/>
      <c r="BU1262" s="9"/>
      <c r="BV1262" s="9"/>
      <c r="BW1262" s="9"/>
    </row>
    <row r="1263">
      <c r="A1263" s="5"/>
      <c r="B1263" s="5"/>
      <c r="C1263" s="5"/>
      <c r="D1263" s="5"/>
      <c r="E1263" s="5"/>
      <c r="F1263" s="26">
        <v>1.0</v>
      </c>
      <c r="G1263" s="5"/>
      <c r="H1263" s="5"/>
      <c r="I1263" s="5"/>
      <c r="J1263" s="5"/>
      <c r="K1263" s="40" t="s">
        <v>55</v>
      </c>
      <c r="L1263" s="40" t="s">
        <v>60</v>
      </c>
      <c r="M1263" s="53" t="s">
        <v>5276</v>
      </c>
      <c r="N1263" s="40" t="s">
        <v>1319</v>
      </c>
      <c r="O1263" s="52" t="s">
        <v>5431</v>
      </c>
      <c r="P1263" s="5"/>
      <c r="Q1263" s="53" t="s">
        <v>114</v>
      </c>
      <c r="R1263" s="53" t="s">
        <v>115</v>
      </c>
      <c r="S1263" s="5"/>
      <c r="T1263" s="40" t="s">
        <v>65</v>
      </c>
      <c r="U1263" s="40" t="s">
        <v>66</v>
      </c>
      <c r="V1263" s="26" t="s">
        <v>969</v>
      </c>
      <c r="W1263" s="40" t="s">
        <v>68</v>
      </c>
      <c r="X1263" s="40" t="s">
        <v>69</v>
      </c>
      <c r="Y1263" s="5"/>
      <c r="Z1263" s="5"/>
      <c r="AA1263" s="26" t="s">
        <v>71</v>
      </c>
      <c r="AB1263" s="26" t="s">
        <v>72</v>
      </c>
      <c r="AC1263" s="5"/>
      <c r="AD1263" s="26" t="s">
        <v>156</v>
      </c>
      <c r="AE1263" s="5"/>
      <c r="AF1263" s="5"/>
      <c r="AG1263" s="9"/>
      <c r="AH1263" s="50"/>
      <c r="AI1263" s="9"/>
      <c r="AJ1263" s="9"/>
      <c r="AK1263" s="40" t="s">
        <v>76</v>
      </c>
      <c r="AL1263" s="40" t="s">
        <v>77</v>
      </c>
      <c r="AM1263" s="32" t="s">
        <v>5240</v>
      </c>
      <c r="AN1263" s="26" t="s">
        <v>246</v>
      </c>
      <c r="AO1263" s="26" t="s">
        <v>5428</v>
      </c>
      <c r="AP1263" s="26" t="s">
        <v>5429</v>
      </c>
      <c r="AQ1263" s="5"/>
      <c r="AR1263" s="5"/>
      <c r="AS1263" s="5"/>
      <c r="AT1263" s="5"/>
      <c r="AU1263" s="9"/>
      <c r="AV1263" s="9"/>
      <c r="AW1263" s="9"/>
      <c r="AX1263" s="9"/>
      <c r="AY1263" s="9"/>
      <c r="AZ1263" s="9"/>
      <c r="BA1263" s="9"/>
      <c r="BB1263" s="9"/>
      <c r="BC1263" s="9"/>
      <c r="BD1263" s="9"/>
      <c r="BE1263" s="9"/>
      <c r="BF1263" s="9"/>
      <c r="BG1263" s="9"/>
      <c r="BH1263" s="9"/>
      <c r="BI1263" s="9"/>
      <c r="BJ1263" s="9"/>
      <c r="BK1263" s="9"/>
      <c r="BL1263" s="9"/>
      <c r="BM1263" s="9"/>
      <c r="BN1263" s="9"/>
      <c r="BO1263" s="9"/>
      <c r="BP1263" s="9"/>
      <c r="BQ1263" s="9"/>
      <c r="BR1263" s="9"/>
      <c r="BS1263" s="9"/>
      <c r="BT1263" s="9"/>
      <c r="BU1263" s="9"/>
      <c r="BV1263" s="9"/>
      <c r="BW1263" s="9"/>
    </row>
    <row r="1264">
      <c r="A1264" s="5"/>
      <c r="B1264" s="5"/>
      <c r="C1264" s="5"/>
      <c r="D1264" s="5"/>
      <c r="E1264" s="5"/>
      <c r="F1264" s="26">
        <v>1.0</v>
      </c>
      <c r="G1264" s="5"/>
      <c r="H1264" s="5"/>
      <c r="I1264" s="5"/>
      <c r="J1264" s="5"/>
      <c r="K1264" s="40" t="s">
        <v>55</v>
      </c>
      <c r="L1264" s="40" t="s">
        <v>60</v>
      </c>
      <c r="M1264" s="53" t="s">
        <v>5276</v>
      </c>
      <c r="N1264" s="40" t="s">
        <v>2791</v>
      </c>
      <c r="O1264" s="52" t="s">
        <v>5432</v>
      </c>
      <c r="P1264" s="5"/>
      <c r="Q1264" s="53" t="s">
        <v>134</v>
      </c>
      <c r="R1264" s="53" t="s">
        <v>135</v>
      </c>
      <c r="S1264" s="53" t="s">
        <v>59</v>
      </c>
      <c r="T1264" s="40" t="s">
        <v>65</v>
      </c>
      <c r="U1264" s="40" t="s">
        <v>66</v>
      </c>
      <c r="V1264" s="26" t="s">
        <v>969</v>
      </c>
      <c r="W1264" s="40" t="s">
        <v>68</v>
      </c>
      <c r="X1264" s="40" t="s">
        <v>69</v>
      </c>
      <c r="Y1264" s="5"/>
      <c r="Z1264" s="5"/>
      <c r="AA1264" s="26" t="s">
        <v>71</v>
      </c>
      <c r="AB1264" s="26" t="s">
        <v>72</v>
      </c>
      <c r="AC1264" s="5"/>
      <c r="AD1264" s="26" t="s">
        <v>74</v>
      </c>
      <c r="AE1264" s="5"/>
      <c r="AF1264" s="5"/>
      <c r="AG1264" s="9"/>
      <c r="AH1264" s="50"/>
      <c r="AI1264" s="9"/>
      <c r="AJ1264" s="9"/>
      <c r="AK1264" s="40" t="s">
        <v>76</v>
      </c>
      <c r="AL1264" s="40" t="s">
        <v>77</v>
      </c>
      <c r="AM1264" s="32" t="s">
        <v>5240</v>
      </c>
      <c r="AN1264" s="26" t="s">
        <v>246</v>
      </c>
      <c r="AO1264" s="26" t="s">
        <v>5428</v>
      </c>
      <c r="AP1264" s="26" t="s">
        <v>5429</v>
      </c>
      <c r="AQ1264" s="5"/>
      <c r="AR1264" s="5"/>
      <c r="AS1264" s="5"/>
      <c r="AT1264" s="5"/>
      <c r="AU1264" s="9"/>
      <c r="AV1264" s="9"/>
      <c r="AW1264" s="9"/>
      <c r="AX1264" s="9"/>
      <c r="AY1264" s="9"/>
      <c r="AZ1264" s="9"/>
      <c r="BA1264" s="9"/>
      <c r="BB1264" s="9"/>
      <c r="BC1264" s="9"/>
      <c r="BD1264" s="9"/>
      <c r="BE1264" s="9"/>
      <c r="BF1264" s="9"/>
      <c r="BG1264" s="9"/>
      <c r="BH1264" s="9"/>
      <c r="BI1264" s="9"/>
      <c r="BJ1264" s="9"/>
      <c r="BK1264" s="9"/>
      <c r="BL1264" s="9"/>
      <c r="BM1264" s="9"/>
      <c r="BN1264" s="9"/>
      <c r="BO1264" s="9"/>
      <c r="BP1264" s="9"/>
      <c r="BQ1264" s="9"/>
      <c r="BR1264" s="9"/>
      <c r="BS1264" s="9"/>
      <c r="BT1264" s="9"/>
      <c r="BU1264" s="9"/>
      <c r="BV1264" s="9"/>
      <c r="BW1264" s="9"/>
    </row>
    <row r="1265">
      <c r="A1265" s="5"/>
      <c r="B1265" s="5"/>
      <c r="C1265" s="5"/>
      <c r="D1265" s="5"/>
      <c r="E1265" s="5"/>
      <c r="F1265" s="26">
        <v>1.0</v>
      </c>
      <c r="G1265" s="5"/>
      <c r="H1265" s="5"/>
      <c r="I1265" s="5"/>
      <c r="J1265" s="5"/>
      <c r="K1265" s="40" t="s">
        <v>55</v>
      </c>
      <c r="L1265" s="40" t="s">
        <v>60</v>
      </c>
      <c r="M1265" s="53" t="s">
        <v>5276</v>
      </c>
      <c r="N1265" s="40" t="s">
        <v>2791</v>
      </c>
      <c r="O1265" s="52" t="s">
        <v>5433</v>
      </c>
      <c r="P1265" s="5"/>
      <c r="Q1265" s="53" t="s">
        <v>134</v>
      </c>
      <c r="R1265" s="53" t="s">
        <v>135</v>
      </c>
      <c r="S1265" s="53" t="s">
        <v>59</v>
      </c>
      <c r="T1265" s="40" t="s">
        <v>65</v>
      </c>
      <c r="U1265" s="40" t="s">
        <v>66</v>
      </c>
      <c r="V1265" s="26" t="s">
        <v>969</v>
      </c>
      <c r="W1265" s="40" t="s">
        <v>68</v>
      </c>
      <c r="X1265" s="40" t="s">
        <v>69</v>
      </c>
      <c r="Y1265" s="5"/>
      <c r="Z1265" s="5"/>
      <c r="AA1265" s="26" t="s">
        <v>71</v>
      </c>
      <c r="AB1265" s="26" t="s">
        <v>72</v>
      </c>
      <c r="AC1265" s="5"/>
      <c r="AD1265" s="26" t="s">
        <v>74</v>
      </c>
      <c r="AE1265" s="5"/>
      <c r="AF1265" s="5"/>
      <c r="AG1265" s="9"/>
      <c r="AH1265" s="50"/>
      <c r="AI1265" s="9"/>
      <c r="AJ1265" s="9"/>
      <c r="AK1265" s="40" t="s">
        <v>76</v>
      </c>
      <c r="AL1265" s="40" t="s">
        <v>77</v>
      </c>
      <c r="AM1265" s="32" t="s">
        <v>5240</v>
      </c>
      <c r="AN1265" s="26" t="s">
        <v>246</v>
      </c>
      <c r="AO1265" s="26" t="s">
        <v>5428</v>
      </c>
      <c r="AP1265" s="26" t="s">
        <v>5429</v>
      </c>
      <c r="AQ1265" s="5"/>
      <c r="AR1265" s="5"/>
      <c r="AS1265" s="5"/>
      <c r="AT1265" s="5"/>
      <c r="AU1265" s="9"/>
      <c r="AV1265" s="9"/>
      <c r="AW1265" s="9"/>
      <c r="AX1265" s="9"/>
      <c r="AY1265" s="9"/>
      <c r="AZ1265" s="9"/>
      <c r="BA1265" s="9"/>
      <c r="BB1265" s="9"/>
      <c r="BC1265" s="9"/>
      <c r="BD1265" s="9"/>
      <c r="BE1265" s="9"/>
      <c r="BF1265" s="9"/>
      <c r="BG1265" s="9"/>
      <c r="BH1265" s="9"/>
      <c r="BI1265" s="9"/>
      <c r="BJ1265" s="9"/>
      <c r="BK1265" s="9"/>
      <c r="BL1265" s="9"/>
      <c r="BM1265" s="9"/>
      <c r="BN1265" s="9"/>
      <c r="BO1265" s="9"/>
      <c r="BP1265" s="9"/>
      <c r="BQ1265" s="9"/>
      <c r="BR1265" s="9"/>
      <c r="BS1265" s="9"/>
      <c r="BT1265" s="9"/>
      <c r="BU1265" s="9"/>
      <c r="BV1265" s="9"/>
      <c r="BW1265" s="9"/>
    </row>
    <row r="1266">
      <c r="A1266" s="5"/>
      <c r="B1266" s="5"/>
      <c r="C1266" s="5"/>
      <c r="D1266" s="5"/>
      <c r="E1266" s="5"/>
      <c r="F1266" s="26">
        <v>1.0</v>
      </c>
      <c r="G1266" s="5"/>
      <c r="H1266" s="5"/>
      <c r="I1266" s="5"/>
      <c r="J1266" s="5"/>
      <c r="K1266" s="40" t="s">
        <v>55</v>
      </c>
      <c r="L1266" s="40" t="s">
        <v>60</v>
      </c>
      <c r="M1266" s="53" t="s">
        <v>5276</v>
      </c>
      <c r="N1266" s="40" t="s">
        <v>2791</v>
      </c>
      <c r="O1266" s="52" t="s">
        <v>5434</v>
      </c>
      <c r="P1266" s="5"/>
      <c r="Q1266" s="53" t="s">
        <v>134</v>
      </c>
      <c r="R1266" s="53" t="s">
        <v>135</v>
      </c>
      <c r="S1266" s="53" t="s">
        <v>59</v>
      </c>
      <c r="T1266" s="40" t="s">
        <v>65</v>
      </c>
      <c r="U1266" s="40" t="s">
        <v>66</v>
      </c>
      <c r="V1266" s="26" t="s">
        <v>969</v>
      </c>
      <c r="W1266" s="40" t="s">
        <v>68</v>
      </c>
      <c r="X1266" s="40" t="s">
        <v>69</v>
      </c>
      <c r="Y1266" s="5"/>
      <c r="Z1266" s="5"/>
      <c r="AA1266" s="26" t="s">
        <v>71</v>
      </c>
      <c r="AB1266" s="26" t="s">
        <v>72</v>
      </c>
      <c r="AC1266" s="5"/>
      <c r="AD1266" s="26" t="s">
        <v>74</v>
      </c>
      <c r="AE1266" s="5"/>
      <c r="AF1266" s="5"/>
      <c r="AG1266" s="9"/>
      <c r="AH1266" s="50"/>
      <c r="AI1266" s="9"/>
      <c r="AJ1266" s="9"/>
      <c r="AK1266" s="40" t="s">
        <v>76</v>
      </c>
      <c r="AL1266" s="40" t="s">
        <v>77</v>
      </c>
      <c r="AM1266" s="32" t="s">
        <v>5240</v>
      </c>
      <c r="AN1266" s="26" t="s">
        <v>246</v>
      </c>
      <c r="AO1266" s="26" t="s">
        <v>5428</v>
      </c>
      <c r="AP1266" s="26" t="s">
        <v>5429</v>
      </c>
      <c r="AQ1266" s="5"/>
      <c r="AR1266" s="5"/>
      <c r="AS1266" s="5"/>
      <c r="AT1266" s="5"/>
      <c r="AU1266" s="9"/>
      <c r="AV1266" s="9"/>
      <c r="AW1266" s="9"/>
      <c r="AX1266" s="9"/>
      <c r="AY1266" s="9"/>
      <c r="AZ1266" s="9"/>
      <c r="BA1266" s="9"/>
      <c r="BB1266" s="9"/>
      <c r="BC1266" s="9"/>
      <c r="BD1266" s="9"/>
      <c r="BE1266" s="9"/>
      <c r="BF1266" s="9"/>
      <c r="BG1266" s="9"/>
      <c r="BH1266" s="9"/>
      <c r="BI1266" s="9"/>
      <c r="BJ1266" s="9"/>
      <c r="BK1266" s="9"/>
      <c r="BL1266" s="9"/>
      <c r="BM1266" s="9"/>
      <c r="BN1266" s="9"/>
      <c r="BO1266" s="9"/>
      <c r="BP1266" s="9"/>
      <c r="BQ1266" s="9"/>
      <c r="BR1266" s="9"/>
      <c r="BS1266" s="9"/>
      <c r="BT1266" s="9"/>
      <c r="BU1266" s="9"/>
      <c r="BV1266" s="9"/>
      <c r="BW1266" s="9"/>
    </row>
    <row r="1267">
      <c r="A1267" s="5"/>
      <c r="B1267" s="5"/>
      <c r="C1267" s="5"/>
      <c r="D1267" s="5"/>
      <c r="E1267" s="5"/>
      <c r="F1267" s="26">
        <v>1.0</v>
      </c>
      <c r="G1267" s="5"/>
      <c r="H1267" s="5"/>
      <c r="I1267" s="5"/>
      <c r="J1267" s="5"/>
      <c r="K1267" s="40" t="s">
        <v>55</v>
      </c>
      <c r="L1267" s="40" t="s">
        <v>60</v>
      </c>
      <c r="M1267" s="53" t="s">
        <v>5276</v>
      </c>
      <c r="N1267" s="40" t="s">
        <v>2791</v>
      </c>
      <c r="O1267" s="52" t="s">
        <v>5435</v>
      </c>
      <c r="P1267" s="5"/>
      <c r="Q1267" s="53" t="s">
        <v>134</v>
      </c>
      <c r="R1267" s="53" t="s">
        <v>135</v>
      </c>
      <c r="S1267" s="53" t="s">
        <v>59</v>
      </c>
      <c r="T1267" s="40" t="s">
        <v>65</v>
      </c>
      <c r="U1267" s="40" t="s">
        <v>66</v>
      </c>
      <c r="V1267" s="26" t="s">
        <v>969</v>
      </c>
      <c r="W1267" s="40" t="s">
        <v>68</v>
      </c>
      <c r="X1267" s="40" t="s">
        <v>69</v>
      </c>
      <c r="Y1267" s="5"/>
      <c r="Z1267" s="5"/>
      <c r="AA1267" s="26" t="s">
        <v>71</v>
      </c>
      <c r="AB1267" s="26" t="s">
        <v>72</v>
      </c>
      <c r="AC1267" s="5"/>
      <c r="AD1267" s="26" t="s">
        <v>74</v>
      </c>
      <c r="AE1267" s="5"/>
      <c r="AF1267" s="5"/>
      <c r="AG1267" s="9"/>
      <c r="AH1267" s="50"/>
      <c r="AI1267" s="9"/>
      <c r="AJ1267" s="9"/>
      <c r="AK1267" s="40" t="s">
        <v>76</v>
      </c>
      <c r="AL1267" s="40" t="s">
        <v>77</v>
      </c>
      <c r="AM1267" s="32" t="s">
        <v>5240</v>
      </c>
      <c r="AN1267" s="26" t="s">
        <v>246</v>
      </c>
      <c r="AO1267" s="26" t="s">
        <v>5428</v>
      </c>
      <c r="AP1267" s="26" t="s">
        <v>5429</v>
      </c>
      <c r="AQ1267" s="5"/>
      <c r="AR1267" s="5"/>
      <c r="AS1267" s="5"/>
      <c r="AT1267" s="5"/>
      <c r="AU1267" s="9"/>
      <c r="AV1267" s="9"/>
      <c r="AW1267" s="9"/>
      <c r="AX1267" s="9"/>
      <c r="AY1267" s="9"/>
      <c r="AZ1267" s="9"/>
      <c r="BA1267" s="9"/>
      <c r="BB1267" s="9"/>
      <c r="BC1267" s="9"/>
      <c r="BD1267" s="9"/>
      <c r="BE1267" s="9"/>
      <c r="BF1267" s="9"/>
      <c r="BG1267" s="9"/>
      <c r="BH1267" s="9"/>
      <c r="BI1267" s="9"/>
      <c r="BJ1267" s="9"/>
      <c r="BK1267" s="9"/>
      <c r="BL1267" s="9"/>
      <c r="BM1267" s="9"/>
      <c r="BN1267" s="9"/>
      <c r="BO1267" s="9"/>
      <c r="BP1267" s="9"/>
      <c r="BQ1267" s="9"/>
      <c r="BR1267" s="9"/>
      <c r="BS1267" s="9"/>
      <c r="BT1267" s="9"/>
      <c r="BU1267" s="9"/>
      <c r="BV1267" s="9"/>
      <c r="BW1267" s="9"/>
    </row>
    <row r="1268">
      <c r="A1268" s="5"/>
      <c r="B1268" s="5"/>
      <c r="C1268" s="5"/>
      <c r="D1268" s="5"/>
      <c r="E1268" s="5"/>
      <c r="F1268" s="26">
        <v>1.0</v>
      </c>
      <c r="G1268" s="5"/>
      <c r="H1268" s="5"/>
      <c r="I1268" s="5"/>
      <c r="J1268" s="5"/>
      <c r="K1268" s="40" t="s">
        <v>55</v>
      </c>
      <c r="L1268" s="40" t="s">
        <v>60</v>
      </c>
      <c r="M1268" s="53" t="s">
        <v>5276</v>
      </c>
      <c r="N1268" s="40" t="s">
        <v>2791</v>
      </c>
      <c r="O1268" s="52" t="s">
        <v>5436</v>
      </c>
      <c r="P1268" s="5"/>
      <c r="Q1268" s="53" t="s">
        <v>134</v>
      </c>
      <c r="R1268" s="53" t="s">
        <v>135</v>
      </c>
      <c r="S1268" s="53" t="s">
        <v>59</v>
      </c>
      <c r="T1268" s="40" t="s">
        <v>65</v>
      </c>
      <c r="U1268" s="40" t="s">
        <v>66</v>
      </c>
      <c r="V1268" s="26" t="s">
        <v>969</v>
      </c>
      <c r="W1268" s="40" t="s">
        <v>68</v>
      </c>
      <c r="X1268" s="40" t="s">
        <v>69</v>
      </c>
      <c r="Y1268" s="5"/>
      <c r="Z1268" s="5"/>
      <c r="AA1268" s="26" t="s">
        <v>71</v>
      </c>
      <c r="AB1268" s="26" t="s">
        <v>72</v>
      </c>
      <c r="AC1268" s="5"/>
      <c r="AD1268" s="26" t="s">
        <v>74</v>
      </c>
      <c r="AE1268" s="5"/>
      <c r="AF1268" s="5"/>
      <c r="AG1268" s="9"/>
      <c r="AH1268" s="50"/>
      <c r="AI1268" s="9"/>
      <c r="AJ1268" s="9"/>
      <c r="AK1268" s="40" t="s">
        <v>76</v>
      </c>
      <c r="AL1268" s="40" t="s">
        <v>77</v>
      </c>
      <c r="AM1268" s="32" t="s">
        <v>5240</v>
      </c>
      <c r="AN1268" s="26" t="s">
        <v>246</v>
      </c>
      <c r="AO1268" s="26" t="s">
        <v>5428</v>
      </c>
      <c r="AP1268" s="26" t="s">
        <v>5429</v>
      </c>
      <c r="AQ1268" s="5"/>
      <c r="AR1268" s="5"/>
      <c r="AS1268" s="5"/>
      <c r="AT1268" s="5"/>
      <c r="AU1268" s="9"/>
      <c r="AV1268" s="9"/>
      <c r="AW1268" s="9"/>
      <c r="AX1268" s="9"/>
      <c r="AY1268" s="9"/>
      <c r="AZ1268" s="9"/>
      <c r="BA1268" s="9"/>
      <c r="BB1268" s="9"/>
      <c r="BC1268" s="9"/>
      <c r="BD1268" s="9"/>
      <c r="BE1268" s="9"/>
      <c r="BF1268" s="9"/>
      <c r="BG1268" s="9"/>
      <c r="BH1268" s="9"/>
      <c r="BI1268" s="9"/>
      <c r="BJ1268" s="9"/>
      <c r="BK1268" s="9"/>
      <c r="BL1268" s="9"/>
      <c r="BM1268" s="9"/>
      <c r="BN1268" s="9"/>
      <c r="BO1268" s="9"/>
      <c r="BP1268" s="9"/>
      <c r="BQ1268" s="9"/>
      <c r="BR1268" s="9"/>
      <c r="BS1268" s="9"/>
      <c r="BT1268" s="9"/>
      <c r="BU1268" s="9"/>
      <c r="BV1268" s="9"/>
      <c r="BW1268" s="9"/>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21"/>
      <c r="AI1269" s="5"/>
      <c r="AJ1269" s="5"/>
      <c r="AK1269" s="5"/>
      <c r="AL1269" s="5"/>
      <c r="AM1269" s="21"/>
      <c r="AN1269" s="5"/>
      <c r="AO1269" s="5"/>
      <c r="AP1269" s="5"/>
      <c r="AQ1269" s="5"/>
      <c r="AR1269" s="5"/>
      <c r="AS1269" s="5"/>
      <c r="AT1269" s="5"/>
      <c r="AU1269" s="9"/>
      <c r="AV1269" s="9"/>
      <c r="AW1269" s="9"/>
      <c r="AX1269" s="9"/>
      <c r="AY1269" s="9"/>
      <c r="AZ1269" s="9"/>
      <c r="BA1269" s="9"/>
      <c r="BB1269" s="9"/>
      <c r="BC1269" s="9"/>
      <c r="BD1269" s="9"/>
      <c r="BE1269" s="9"/>
      <c r="BF1269" s="9"/>
      <c r="BG1269" s="9"/>
      <c r="BH1269" s="9"/>
      <c r="BI1269" s="9"/>
      <c r="BJ1269" s="9"/>
      <c r="BK1269" s="9"/>
      <c r="BL1269" s="9"/>
      <c r="BM1269" s="9"/>
      <c r="BN1269" s="9"/>
      <c r="BO1269" s="9"/>
      <c r="BP1269" s="9"/>
      <c r="BQ1269" s="9"/>
      <c r="BR1269" s="9"/>
      <c r="BS1269" s="9"/>
      <c r="BT1269" s="9"/>
      <c r="BU1269" s="9"/>
      <c r="BV1269" s="9"/>
      <c r="BW1269" s="9"/>
    </row>
    <row r="1270">
      <c r="A1270" s="5"/>
      <c r="B1270" s="5"/>
      <c r="C1270" s="5"/>
      <c r="D1270" s="5"/>
      <c r="E1270" s="5"/>
      <c r="F1270" s="26">
        <v>1.0</v>
      </c>
      <c r="G1270" s="5"/>
      <c r="H1270" s="5"/>
      <c r="I1270" s="5"/>
      <c r="J1270" s="5"/>
      <c r="K1270" s="40" t="s">
        <v>55</v>
      </c>
      <c r="L1270" s="40" t="s">
        <v>60</v>
      </c>
      <c r="M1270" s="53" t="s">
        <v>5276</v>
      </c>
      <c r="N1270" s="40" t="s">
        <v>1319</v>
      </c>
      <c r="O1270" s="52" t="s">
        <v>5431</v>
      </c>
      <c r="P1270" s="5"/>
      <c r="Q1270" s="53" t="s">
        <v>114</v>
      </c>
      <c r="R1270" s="53" t="s">
        <v>115</v>
      </c>
      <c r="S1270" s="5"/>
      <c r="T1270" s="40" t="s">
        <v>65</v>
      </c>
      <c r="U1270" s="40" t="s">
        <v>66</v>
      </c>
      <c r="V1270" s="26" t="s">
        <v>969</v>
      </c>
      <c r="W1270" s="40" t="s">
        <v>68</v>
      </c>
      <c r="X1270" s="40" t="s">
        <v>69</v>
      </c>
      <c r="Y1270" s="5"/>
      <c r="Z1270" s="5"/>
      <c r="AA1270" s="26" t="s">
        <v>71</v>
      </c>
      <c r="AB1270" s="26" t="s">
        <v>72</v>
      </c>
      <c r="AC1270" s="5"/>
      <c r="AD1270" s="26" t="s">
        <v>156</v>
      </c>
      <c r="AE1270" s="5"/>
      <c r="AF1270" s="5"/>
      <c r="AG1270" s="9"/>
      <c r="AH1270" s="50"/>
      <c r="AI1270" s="9"/>
      <c r="AJ1270" s="9"/>
      <c r="AK1270" s="40" t="s">
        <v>76</v>
      </c>
      <c r="AL1270" s="40" t="s">
        <v>77</v>
      </c>
      <c r="AM1270" s="32" t="s">
        <v>5240</v>
      </c>
      <c r="AN1270" s="26" t="s">
        <v>246</v>
      </c>
      <c r="AO1270" s="26" t="s">
        <v>5428</v>
      </c>
      <c r="AP1270" s="26" t="s">
        <v>5437</v>
      </c>
      <c r="AQ1270" s="5"/>
      <c r="AR1270" s="5"/>
      <c r="AS1270" s="5"/>
      <c r="AT1270" s="5"/>
      <c r="AU1270" s="9"/>
      <c r="AV1270" s="9"/>
      <c r="AW1270" s="9"/>
      <c r="AX1270" s="9"/>
      <c r="AY1270" s="9"/>
      <c r="AZ1270" s="9"/>
      <c r="BA1270" s="9"/>
      <c r="BB1270" s="9"/>
      <c r="BC1270" s="9"/>
      <c r="BD1270" s="9"/>
      <c r="BE1270" s="9"/>
      <c r="BF1270" s="9"/>
      <c r="BG1270" s="9"/>
      <c r="BH1270" s="9"/>
      <c r="BI1270" s="9"/>
      <c r="BJ1270" s="9"/>
      <c r="BK1270" s="9"/>
      <c r="BL1270" s="9"/>
      <c r="BM1270" s="9"/>
      <c r="BN1270" s="9"/>
      <c r="BO1270" s="9"/>
      <c r="BP1270" s="9"/>
      <c r="BQ1270" s="9"/>
      <c r="BR1270" s="9"/>
      <c r="BS1270" s="9"/>
      <c r="BT1270" s="9"/>
      <c r="BU1270" s="9"/>
      <c r="BV1270" s="9"/>
      <c r="BW1270" s="9"/>
    </row>
    <row r="1271">
      <c r="A1271" s="5"/>
      <c r="B1271" s="5"/>
      <c r="C1271" s="5"/>
      <c r="D1271" s="5"/>
      <c r="E1271" s="5"/>
      <c r="F1271" s="26">
        <v>1.0</v>
      </c>
      <c r="G1271" s="5"/>
      <c r="H1271" s="5"/>
      <c r="I1271" s="5"/>
      <c r="J1271" s="5"/>
      <c r="K1271" s="40" t="s">
        <v>55</v>
      </c>
      <c r="L1271" s="40" t="s">
        <v>60</v>
      </c>
      <c r="M1271" s="53" t="s">
        <v>5276</v>
      </c>
      <c r="N1271" s="40" t="s">
        <v>1319</v>
      </c>
      <c r="O1271" s="52" t="s">
        <v>5438</v>
      </c>
      <c r="P1271" s="5"/>
      <c r="Q1271" s="53" t="s">
        <v>114</v>
      </c>
      <c r="R1271" s="53" t="s">
        <v>115</v>
      </c>
      <c r="S1271" s="5"/>
      <c r="T1271" s="40" t="s">
        <v>65</v>
      </c>
      <c r="U1271" s="40" t="s">
        <v>66</v>
      </c>
      <c r="V1271" s="26" t="s">
        <v>969</v>
      </c>
      <c r="W1271" s="40" t="s">
        <v>68</v>
      </c>
      <c r="X1271" s="40" t="s">
        <v>69</v>
      </c>
      <c r="Y1271" s="5"/>
      <c r="Z1271" s="5"/>
      <c r="AA1271" s="26" t="s">
        <v>71</v>
      </c>
      <c r="AB1271" s="26" t="s">
        <v>72</v>
      </c>
      <c r="AC1271" s="5"/>
      <c r="AD1271" s="26" t="s">
        <v>156</v>
      </c>
      <c r="AE1271" s="5"/>
      <c r="AF1271" s="5"/>
      <c r="AG1271" s="9"/>
      <c r="AH1271" s="50"/>
      <c r="AI1271" s="9"/>
      <c r="AJ1271" s="9"/>
      <c r="AK1271" s="40" t="s">
        <v>76</v>
      </c>
      <c r="AL1271" s="40" t="s">
        <v>77</v>
      </c>
      <c r="AM1271" s="32" t="s">
        <v>5240</v>
      </c>
      <c r="AN1271" s="26" t="s">
        <v>246</v>
      </c>
      <c r="AO1271" s="26" t="s">
        <v>5428</v>
      </c>
      <c r="AP1271" s="26" t="s">
        <v>5437</v>
      </c>
      <c r="AQ1271" s="5"/>
      <c r="AR1271" s="5"/>
      <c r="AS1271" s="5"/>
      <c r="AT1271" s="5"/>
      <c r="AU1271" s="9"/>
      <c r="AV1271" s="9"/>
      <c r="AW1271" s="9"/>
      <c r="AX1271" s="9"/>
      <c r="AY1271" s="9"/>
      <c r="AZ1271" s="9"/>
      <c r="BA1271" s="9"/>
      <c r="BB1271" s="9"/>
      <c r="BC1271" s="9"/>
      <c r="BD1271" s="9"/>
      <c r="BE1271" s="9"/>
      <c r="BF1271" s="9"/>
      <c r="BG1271" s="9"/>
      <c r="BH1271" s="9"/>
      <c r="BI1271" s="9"/>
      <c r="BJ1271" s="9"/>
      <c r="BK1271" s="9"/>
      <c r="BL1271" s="9"/>
      <c r="BM1271" s="9"/>
      <c r="BN1271" s="9"/>
      <c r="BO1271" s="9"/>
      <c r="BP1271" s="9"/>
      <c r="BQ1271" s="9"/>
      <c r="BR1271" s="9"/>
      <c r="BS1271" s="9"/>
      <c r="BT1271" s="9"/>
      <c r="BU1271" s="9"/>
      <c r="BV1271" s="9"/>
      <c r="BW1271" s="9"/>
    </row>
    <row r="1272">
      <c r="A1272" s="5"/>
      <c r="B1272" s="5"/>
      <c r="C1272" s="5"/>
      <c r="D1272" s="5"/>
      <c r="E1272" s="5"/>
      <c r="F1272" s="26">
        <v>1.0</v>
      </c>
      <c r="G1272" s="5"/>
      <c r="H1272" s="5"/>
      <c r="I1272" s="5"/>
      <c r="J1272" s="5"/>
      <c r="K1272" s="40" t="s">
        <v>55</v>
      </c>
      <c r="L1272" s="40" t="s">
        <v>60</v>
      </c>
      <c r="M1272" s="53" t="s">
        <v>5276</v>
      </c>
      <c r="N1272" s="40" t="s">
        <v>1319</v>
      </c>
      <c r="O1272" s="52" t="s">
        <v>5439</v>
      </c>
      <c r="P1272" s="5"/>
      <c r="Q1272" s="53" t="s">
        <v>114</v>
      </c>
      <c r="R1272" s="53" t="s">
        <v>115</v>
      </c>
      <c r="S1272" s="5"/>
      <c r="T1272" s="40" t="s">
        <v>65</v>
      </c>
      <c r="U1272" s="40" t="s">
        <v>66</v>
      </c>
      <c r="V1272" s="26" t="s">
        <v>969</v>
      </c>
      <c r="W1272" s="40" t="s">
        <v>68</v>
      </c>
      <c r="X1272" s="40" t="s">
        <v>69</v>
      </c>
      <c r="Y1272" s="5"/>
      <c r="Z1272" s="5"/>
      <c r="AA1272" s="26" t="s">
        <v>71</v>
      </c>
      <c r="AB1272" s="26" t="s">
        <v>72</v>
      </c>
      <c r="AC1272" s="5"/>
      <c r="AD1272" s="26" t="s">
        <v>156</v>
      </c>
      <c r="AE1272" s="5"/>
      <c r="AF1272" s="5"/>
      <c r="AG1272" s="9"/>
      <c r="AH1272" s="50"/>
      <c r="AI1272" s="9"/>
      <c r="AJ1272" s="9"/>
      <c r="AK1272" s="40" t="s">
        <v>76</v>
      </c>
      <c r="AL1272" s="40" t="s">
        <v>77</v>
      </c>
      <c r="AM1272" s="32" t="s">
        <v>5240</v>
      </c>
      <c r="AN1272" s="26" t="s">
        <v>246</v>
      </c>
      <c r="AO1272" s="26" t="s">
        <v>5428</v>
      </c>
      <c r="AP1272" s="26" t="s">
        <v>5437</v>
      </c>
      <c r="AQ1272" s="5"/>
      <c r="AR1272" s="5"/>
      <c r="AS1272" s="5"/>
      <c r="AT1272" s="5"/>
      <c r="AU1272" s="9"/>
      <c r="AV1272" s="9"/>
      <c r="AW1272" s="9"/>
      <c r="AX1272" s="9"/>
      <c r="AY1272" s="9"/>
      <c r="AZ1272" s="9"/>
      <c r="BA1272" s="9"/>
      <c r="BB1272" s="9"/>
      <c r="BC1272" s="9"/>
      <c r="BD1272" s="9"/>
      <c r="BE1272" s="9"/>
      <c r="BF1272" s="9"/>
      <c r="BG1272" s="9"/>
      <c r="BH1272" s="9"/>
      <c r="BI1272" s="9"/>
      <c r="BJ1272" s="9"/>
      <c r="BK1272" s="9"/>
      <c r="BL1272" s="9"/>
      <c r="BM1272" s="9"/>
      <c r="BN1272" s="9"/>
      <c r="BO1272" s="9"/>
      <c r="BP1272" s="9"/>
      <c r="BQ1272" s="9"/>
      <c r="BR1272" s="9"/>
      <c r="BS1272" s="9"/>
      <c r="BT1272" s="9"/>
      <c r="BU1272" s="9"/>
      <c r="BV1272" s="9"/>
      <c r="BW1272" s="9"/>
    </row>
    <row r="1273">
      <c r="A1273" s="5"/>
      <c r="B1273" s="5"/>
      <c r="C1273" s="5"/>
      <c r="D1273" s="5"/>
      <c r="E1273" s="5"/>
      <c r="F1273" s="26">
        <v>1.0</v>
      </c>
      <c r="G1273" s="5"/>
      <c r="H1273" s="5"/>
      <c r="I1273" s="5"/>
      <c r="J1273" s="5"/>
      <c r="K1273" s="40" t="s">
        <v>55</v>
      </c>
      <c r="L1273" s="40" t="s">
        <v>60</v>
      </c>
      <c r="M1273" s="53" t="s">
        <v>5276</v>
      </c>
      <c r="N1273" s="40" t="s">
        <v>1319</v>
      </c>
      <c r="O1273" s="52" t="s">
        <v>5440</v>
      </c>
      <c r="P1273" s="5"/>
      <c r="Q1273" s="53" t="s">
        <v>114</v>
      </c>
      <c r="R1273" s="53" t="s">
        <v>115</v>
      </c>
      <c r="S1273" s="5"/>
      <c r="T1273" s="40" t="s">
        <v>65</v>
      </c>
      <c r="U1273" s="40" t="s">
        <v>66</v>
      </c>
      <c r="V1273" s="26" t="s">
        <v>969</v>
      </c>
      <c r="W1273" s="40" t="s">
        <v>68</v>
      </c>
      <c r="X1273" s="40" t="s">
        <v>69</v>
      </c>
      <c r="Y1273" s="5"/>
      <c r="Z1273" s="5"/>
      <c r="AA1273" s="26" t="s">
        <v>71</v>
      </c>
      <c r="AB1273" s="26" t="s">
        <v>72</v>
      </c>
      <c r="AC1273" s="5"/>
      <c r="AD1273" s="26" t="s">
        <v>156</v>
      </c>
      <c r="AE1273" s="5"/>
      <c r="AF1273" s="5"/>
      <c r="AG1273" s="9"/>
      <c r="AH1273" s="50"/>
      <c r="AI1273" s="9"/>
      <c r="AJ1273" s="9"/>
      <c r="AK1273" s="40" t="s">
        <v>76</v>
      </c>
      <c r="AL1273" s="40" t="s">
        <v>77</v>
      </c>
      <c r="AM1273" s="32" t="s">
        <v>5240</v>
      </c>
      <c r="AN1273" s="26" t="s">
        <v>246</v>
      </c>
      <c r="AO1273" s="26" t="s">
        <v>5428</v>
      </c>
      <c r="AP1273" s="26" t="s">
        <v>5437</v>
      </c>
      <c r="AQ1273" s="5"/>
      <c r="AR1273" s="5"/>
      <c r="AS1273" s="5"/>
      <c r="AT1273" s="5"/>
      <c r="AU1273" s="9"/>
      <c r="AV1273" s="9"/>
      <c r="AW1273" s="9"/>
      <c r="AX1273" s="9"/>
      <c r="AY1273" s="9"/>
      <c r="AZ1273" s="9"/>
      <c r="BA1273" s="9"/>
      <c r="BB1273" s="9"/>
      <c r="BC1273" s="9"/>
      <c r="BD1273" s="9"/>
      <c r="BE1273" s="9"/>
      <c r="BF1273" s="9"/>
      <c r="BG1273" s="9"/>
      <c r="BH1273" s="9"/>
      <c r="BI1273" s="9"/>
      <c r="BJ1273" s="9"/>
      <c r="BK1273" s="9"/>
      <c r="BL1273" s="9"/>
      <c r="BM1273" s="9"/>
      <c r="BN1273" s="9"/>
      <c r="BO1273" s="9"/>
      <c r="BP1273" s="9"/>
      <c r="BQ1273" s="9"/>
      <c r="BR1273" s="9"/>
      <c r="BS1273" s="9"/>
      <c r="BT1273" s="9"/>
      <c r="BU1273" s="9"/>
      <c r="BV1273" s="9"/>
      <c r="BW1273" s="9"/>
    </row>
    <row r="1274">
      <c r="A1274" s="5"/>
      <c r="B1274" s="5"/>
      <c r="C1274" s="5"/>
      <c r="D1274" s="5"/>
      <c r="E1274" s="5"/>
      <c r="F1274" s="26">
        <v>1.0</v>
      </c>
      <c r="G1274" s="5"/>
      <c r="H1274" s="5"/>
      <c r="I1274" s="5"/>
      <c r="J1274" s="5"/>
      <c r="K1274" s="40" t="s">
        <v>55</v>
      </c>
      <c r="L1274" s="40" t="s">
        <v>60</v>
      </c>
      <c r="M1274" s="53" t="s">
        <v>5276</v>
      </c>
      <c r="N1274" s="40" t="s">
        <v>2791</v>
      </c>
      <c r="O1274" s="52" t="s">
        <v>5441</v>
      </c>
      <c r="P1274" s="5"/>
      <c r="Q1274" s="53" t="s">
        <v>134</v>
      </c>
      <c r="R1274" s="53" t="s">
        <v>135</v>
      </c>
      <c r="S1274" s="53" t="s">
        <v>59</v>
      </c>
      <c r="T1274" s="40" t="s">
        <v>65</v>
      </c>
      <c r="U1274" s="40" t="s">
        <v>66</v>
      </c>
      <c r="V1274" s="26" t="s">
        <v>969</v>
      </c>
      <c r="W1274" s="40" t="s">
        <v>68</v>
      </c>
      <c r="X1274" s="40" t="s">
        <v>69</v>
      </c>
      <c r="Y1274" s="5"/>
      <c r="Z1274" s="5"/>
      <c r="AA1274" s="26" t="s">
        <v>71</v>
      </c>
      <c r="AB1274" s="26" t="s">
        <v>72</v>
      </c>
      <c r="AC1274" s="5"/>
      <c r="AD1274" s="26" t="s">
        <v>74</v>
      </c>
      <c r="AE1274" s="5"/>
      <c r="AF1274" s="5"/>
      <c r="AG1274" s="9"/>
      <c r="AH1274" s="50"/>
      <c r="AI1274" s="9"/>
      <c r="AJ1274" s="9"/>
      <c r="AK1274" s="40" t="s">
        <v>76</v>
      </c>
      <c r="AL1274" s="40" t="s">
        <v>77</v>
      </c>
      <c r="AM1274" s="32" t="s">
        <v>5240</v>
      </c>
      <c r="AN1274" s="26" t="s">
        <v>246</v>
      </c>
      <c r="AO1274" s="26" t="s">
        <v>5428</v>
      </c>
      <c r="AP1274" s="26" t="s">
        <v>5437</v>
      </c>
      <c r="AQ1274" s="5"/>
      <c r="AR1274" s="5"/>
      <c r="AS1274" s="5"/>
      <c r="AT1274" s="5"/>
      <c r="AU1274" s="9"/>
      <c r="AV1274" s="9"/>
      <c r="AW1274" s="9"/>
      <c r="AX1274" s="9"/>
      <c r="AY1274" s="9"/>
      <c r="AZ1274" s="9"/>
      <c r="BA1274" s="9"/>
      <c r="BB1274" s="9"/>
      <c r="BC1274" s="9"/>
      <c r="BD1274" s="9"/>
      <c r="BE1274" s="9"/>
      <c r="BF1274" s="9"/>
      <c r="BG1274" s="9"/>
      <c r="BH1274" s="9"/>
      <c r="BI1274" s="9"/>
      <c r="BJ1274" s="9"/>
      <c r="BK1274" s="9"/>
      <c r="BL1274" s="9"/>
      <c r="BM1274" s="9"/>
      <c r="BN1274" s="9"/>
      <c r="BO1274" s="9"/>
      <c r="BP1274" s="9"/>
      <c r="BQ1274" s="9"/>
      <c r="BR1274" s="9"/>
      <c r="BS1274" s="9"/>
      <c r="BT1274" s="9"/>
      <c r="BU1274" s="9"/>
      <c r="BV1274" s="9"/>
      <c r="BW1274" s="9"/>
    </row>
    <row r="1275">
      <c r="A1275" s="5"/>
      <c r="B1275" s="5"/>
      <c r="C1275" s="5"/>
      <c r="D1275" s="5"/>
      <c r="E1275" s="5"/>
      <c r="F1275" s="26">
        <v>1.0</v>
      </c>
      <c r="G1275" s="5"/>
      <c r="H1275" s="5"/>
      <c r="I1275" s="5"/>
      <c r="J1275" s="5"/>
      <c r="K1275" s="40" t="s">
        <v>55</v>
      </c>
      <c r="L1275" s="40" t="s">
        <v>60</v>
      </c>
      <c r="M1275" s="53" t="s">
        <v>5276</v>
      </c>
      <c r="N1275" s="40" t="s">
        <v>2791</v>
      </c>
      <c r="O1275" s="52" t="s">
        <v>5442</v>
      </c>
      <c r="P1275" s="5"/>
      <c r="Q1275" s="53" t="s">
        <v>134</v>
      </c>
      <c r="R1275" s="53" t="s">
        <v>135</v>
      </c>
      <c r="S1275" s="53" t="s">
        <v>59</v>
      </c>
      <c r="T1275" s="40" t="s">
        <v>65</v>
      </c>
      <c r="U1275" s="40" t="s">
        <v>66</v>
      </c>
      <c r="V1275" s="26" t="s">
        <v>969</v>
      </c>
      <c r="W1275" s="40" t="s">
        <v>68</v>
      </c>
      <c r="X1275" s="40" t="s">
        <v>69</v>
      </c>
      <c r="Y1275" s="5"/>
      <c r="Z1275" s="5"/>
      <c r="AA1275" s="26" t="s">
        <v>71</v>
      </c>
      <c r="AB1275" s="26" t="s">
        <v>72</v>
      </c>
      <c r="AC1275" s="5"/>
      <c r="AD1275" s="26" t="s">
        <v>74</v>
      </c>
      <c r="AE1275" s="5"/>
      <c r="AF1275" s="5"/>
      <c r="AG1275" s="9"/>
      <c r="AH1275" s="50"/>
      <c r="AI1275" s="9"/>
      <c r="AJ1275" s="9"/>
      <c r="AK1275" s="40" t="s">
        <v>76</v>
      </c>
      <c r="AL1275" s="40" t="s">
        <v>77</v>
      </c>
      <c r="AM1275" s="32" t="s">
        <v>5240</v>
      </c>
      <c r="AN1275" s="26" t="s">
        <v>246</v>
      </c>
      <c r="AO1275" s="26" t="s">
        <v>5428</v>
      </c>
      <c r="AP1275" s="26" t="s">
        <v>5437</v>
      </c>
      <c r="AQ1275" s="5"/>
      <c r="AR1275" s="5"/>
      <c r="AS1275" s="5"/>
      <c r="AT1275" s="5"/>
      <c r="AU1275" s="9"/>
      <c r="AV1275" s="9"/>
      <c r="AW1275" s="9"/>
      <c r="AX1275" s="9"/>
      <c r="AY1275" s="9"/>
      <c r="AZ1275" s="9"/>
      <c r="BA1275" s="9"/>
      <c r="BB1275" s="9"/>
      <c r="BC1275" s="9"/>
      <c r="BD1275" s="9"/>
      <c r="BE1275" s="9"/>
      <c r="BF1275" s="9"/>
      <c r="BG1275" s="9"/>
      <c r="BH1275" s="9"/>
      <c r="BI1275" s="9"/>
      <c r="BJ1275" s="9"/>
      <c r="BK1275" s="9"/>
      <c r="BL1275" s="9"/>
      <c r="BM1275" s="9"/>
      <c r="BN1275" s="9"/>
      <c r="BO1275" s="9"/>
      <c r="BP1275" s="9"/>
      <c r="BQ1275" s="9"/>
      <c r="BR1275" s="9"/>
      <c r="BS1275" s="9"/>
      <c r="BT1275" s="9"/>
      <c r="BU1275" s="9"/>
      <c r="BV1275" s="9"/>
      <c r="BW1275" s="9"/>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21"/>
      <c r="AI1276" s="5"/>
      <c r="AJ1276" s="5"/>
      <c r="AK1276" s="5"/>
      <c r="AL1276" s="5"/>
      <c r="AM1276" s="21"/>
      <c r="AN1276" s="5"/>
      <c r="AO1276" s="5"/>
      <c r="AP1276" s="5"/>
      <c r="AQ1276" s="5"/>
      <c r="AR1276" s="5"/>
      <c r="AS1276" s="5"/>
      <c r="AT1276" s="5"/>
      <c r="AU1276" s="9"/>
      <c r="AV1276" s="9"/>
      <c r="AW1276" s="9"/>
      <c r="AX1276" s="9"/>
      <c r="AY1276" s="9"/>
      <c r="AZ1276" s="9"/>
      <c r="BA1276" s="9"/>
      <c r="BB1276" s="9"/>
      <c r="BC1276" s="9"/>
      <c r="BD1276" s="9"/>
      <c r="BE1276" s="9"/>
      <c r="BF1276" s="9"/>
      <c r="BG1276" s="9"/>
      <c r="BH1276" s="9"/>
      <c r="BI1276" s="9"/>
      <c r="BJ1276" s="9"/>
      <c r="BK1276" s="9"/>
      <c r="BL1276" s="9"/>
      <c r="BM1276" s="9"/>
      <c r="BN1276" s="9"/>
      <c r="BO1276" s="9"/>
      <c r="BP1276" s="9"/>
      <c r="BQ1276" s="9"/>
      <c r="BR1276" s="9"/>
      <c r="BS1276" s="9"/>
      <c r="BT1276" s="9"/>
      <c r="BU1276" s="9"/>
      <c r="BV1276" s="9"/>
      <c r="BW1276" s="9"/>
    </row>
    <row r="1277">
      <c r="A1277" s="5"/>
      <c r="B1277" s="5"/>
      <c r="C1277" s="5"/>
      <c r="D1277" s="5"/>
      <c r="E1277" s="5"/>
      <c r="F1277" s="26">
        <v>1.0</v>
      </c>
      <c r="G1277" s="5"/>
      <c r="H1277" s="5"/>
      <c r="I1277" s="5"/>
      <c r="J1277" s="5"/>
      <c r="K1277" s="40" t="s">
        <v>55</v>
      </c>
      <c r="L1277" s="40" t="s">
        <v>60</v>
      </c>
      <c r="M1277" s="53" t="s">
        <v>5276</v>
      </c>
      <c r="N1277" s="40" t="s">
        <v>2791</v>
      </c>
      <c r="O1277" s="52" t="s">
        <v>5443</v>
      </c>
      <c r="P1277" s="5"/>
      <c r="Q1277" s="53" t="s">
        <v>134</v>
      </c>
      <c r="R1277" s="53" t="s">
        <v>135</v>
      </c>
      <c r="S1277" s="53" t="s">
        <v>59</v>
      </c>
      <c r="T1277" s="40" t="s">
        <v>65</v>
      </c>
      <c r="U1277" s="40" t="s">
        <v>66</v>
      </c>
      <c r="V1277" s="26" t="s">
        <v>969</v>
      </c>
      <c r="W1277" s="40" t="s">
        <v>68</v>
      </c>
      <c r="X1277" s="40" t="s">
        <v>69</v>
      </c>
      <c r="Y1277" s="5"/>
      <c r="Z1277" s="5"/>
      <c r="AA1277" s="26" t="s">
        <v>71</v>
      </c>
      <c r="AB1277" s="26" t="s">
        <v>72</v>
      </c>
      <c r="AC1277" s="5"/>
      <c r="AD1277" s="26" t="s">
        <v>74</v>
      </c>
      <c r="AE1277" s="5"/>
      <c r="AF1277" s="5"/>
      <c r="AG1277" s="9"/>
      <c r="AH1277" s="50"/>
      <c r="AI1277" s="9"/>
      <c r="AJ1277" s="9"/>
      <c r="AK1277" s="40" t="s">
        <v>76</v>
      </c>
      <c r="AL1277" s="40" t="s">
        <v>77</v>
      </c>
      <c r="AM1277" s="32" t="s">
        <v>5240</v>
      </c>
      <c r="AN1277" s="26" t="s">
        <v>255</v>
      </c>
      <c r="AO1277" s="26" t="s">
        <v>5444</v>
      </c>
      <c r="AP1277" s="26" t="s">
        <v>5445</v>
      </c>
      <c r="AQ1277" s="5"/>
      <c r="AR1277" s="5"/>
      <c r="AS1277" s="5"/>
      <c r="AT1277" s="5"/>
      <c r="AU1277" s="9"/>
      <c r="AV1277" s="9"/>
      <c r="AW1277" s="9"/>
      <c r="AX1277" s="9"/>
      <c r="AY1277" s="9"/>
      <c r="AZ1277" s="9"/>
      <c r="BA1277" s="9"/>
      <c r="BB1277" s="9"/>
      <c r="BC1277" s="9"/>
      <c r="BD1277" s="9"/>
      <c r="BE1277" s="9"/>
      <c r="BF1277" s="9"/>
      <c r="BG1277" s="9"/>
      <c r="BH1277" s="9"/>
      <c r="BI1277" s="9"/>
      <c r="BJ1277" s="9"/>
      <c r="BK1277" s="9"/>
      <c r="BL1277" s="9"/>
      <c r="BM1277" s="9"/>
      <c r="BN1277" s="9"/>
      <c r="BO1277" s="9"/>
      <c r="BP1277" s="9"/>
      <c r="BQ1277" s="9"/>
      <c r="BR1277" s="9"/>
      <c r="BS1277" s="9"/>
      <c r="BT1277" s="9"/>
      <c r="BU1277" s="9"/>
      <c r="BV1277" s="9"/>
      <c r="BW1277" s="9"/>
    </row>
    <row r="1278">
      <c r="A1278" s="5"/>
      <c r="B1278" s="5"/>
      <c r="C1278" s="5"/>
      <c r="D1278" s="5"/>
      <c r="E1278" s="5"/>
      <c r="F1278" s="26">
        <v>1.0</v>
      </c>
      <c r="G1278" s="5"/>
      <c r="H1278" s="5"/>
      <c r="I1278" s="5"/>
      <c r="J1278" s="5"/>
      <c r="K1278" s="40" t="s">
        <v>55</v>
      </c>
      <c r="L1278" s="40" t="s">
        <v>60</v>
      </c>
      <c r="M1278" s="53" t="s">
        <v>5276</v>
      </c>
      <c r="N1278" s="40" t="s">
        <v>2791</v>
      </c>
      <c r="O1278" s="52" t="s">
        <v>5446</v>
      </c>
      <c r="P1278" s="5"/>
      <c r="Q1278" s="53" t="s">
        <v>134</v>
      </c>
      <c r="R1278" s="53" t="s">
        <v>135</v>
      </c>
      <c r="S1278" s="53" t="s">
        <v>59</v>
      </c>
      <c r="T1278" s="40" t="s">
        <v>65</v>
      </c>
      <c r="U1278" s="40" t="s">
        <v>66</v>
      </c>
      <c r="V1278" s="26" t="s">
        <v>969</v>
      </c>
      <c r="W1278" s="40" t="s">
        <v>68</v>
      </c>
      <c r="X1278" s="40" t="s">
        <v>69</v>
      </c>
      <c r="Y1278" s="5"/>
      <c r="Z1278" s="5"/>
      <c r="AA1278" s="26" t="s">
        <v>71</v>
      </c>
      <c r="AB1278" s="26" t="s">
        <v>72</v>
      </c>
      <c r="AC1278" s="5"/>
      <c r="AD1278" s="26" t="s">
        <v>74</v>
      </c>
      <c r="AE1278" s="5"/>
      <c r="AF1278" s="5"/>
      <c r="AG1278" s="9"/>
      <c r="AH1278" s="50"/>
      <c r="AI1278" s="9"/>
      <c r="AJ1278" s="9"/>
      <c r="AK1278" s="40" t="s">
        <v>76</v>
      </c>
      <c r="AL1278" s="40" t="s">
        <v>77</v>
      </c>
      <c r="AM1278" s="32" t="s">
        <v>5240</v>
      </c>
      <c r="AN1278" s="26" t="s">
        <v>255</v>
      </c>
      <c r="AO1278" s="26" t="s">
        <v>5444</v>
      </c>
      <c r="AP1278" s="26" t="s">
        <v>5445</v>
      </c>
      <c r="AQ1278" s="5"/>
      <c r="AR1278" s="5"/>
      <c r="AS1278" s="5"/>
      <c r="AT1278" s="5"/>
      <c r="AU1278" s="9"/>
      <c r="AV1278" s="9"/>
      <c r="AW1278" s="9"/>
      <c r="AX1278" s="9"/>
      <c r="AY1278" s="9"/>
      <c r="AZ1278" s="9"/>
      <c r="BA1278" s="9"/>
      <c r="BB1278" s="9"/>
      <c r="BC1278" s="9"/>
      <c r="BD1278" s="9"/>
      <c r="BE1278" s="9"/>
      <c r="BF1278" s="9"/>
      <c r="BG1278" s="9"/>
      <c r="BH1278" s="9"/>
      <c r="BI1278" s="9"/>
      <c r="BJ1278" s="9"/>
      <c r="BK1278" s="9"/>
      <c r="BL1278" s="9"/>
      <c r="BM1278" s="9"/>
      <c r="BN1278" s="9"/>
      <c r="BO1278" s="9"/>
      <c r="BP1278" s="9"/>
      <c r="BQ1278" s="9"/>
      <c r="BR1278" s="9"/>
      <c r="BS1278" s="9"/>
      <c r="BT1278" s="9"/>
      <c r="BU1278" s="9"/>
      <c r="BV1278" s="9"/>
      <c r="BW1278" s="9"/>
    </row>
    <row r="1279">
      <c r="A1279" s="5"/>
      <c r="B1279" s="5"/>
      <c r="C1279" s="5"/>
      <c r="D1279" s="5"/>
      <c r="E1279" s="5"/>
      <c r="F1279" s="26">
        <v>1.0</v>
      </c>
      <c r="G1279" s="5"/>
      <c r="H1279" s="5"/>
      <c r="I1279" s="5"/>
      <c r="J1279" s="5"/>
      <c r="K1279" s="40" t="s">
        <v>55</v>
      </c>
      <c r="L1279" s="40" t="s">
        <v>60</v>
      </c>
      <c r="M1279" s="53" t="s">
        <v>5276</v>
      </c>
      <c r="N1279" s="40" t="s">
        <v>2791</v>
      </c>
      <c r="O1279" s="52" t="s">
        <v>5447</v>
      </c>
      <c r="P1279" s="5"/>
      <c r="Q1279" s="53" t="s">
        <v>134</v>
      </c>
      <c r="R1279" s="53" t="s">
        <v>135</v>
      </c>
      <c r="S1279" s="53" t="s">
        <v>59</v>
      </c>
      <c r="T1279" s="40" t="s">
        <v>65</v>
      </c>
      <c r="U1279" s="40" t="s">
        <v>66</v>
      </c>
      <c r="V1279" s="26" t="s">
        <v>969</v>
      </c>
      <c r="W1279" s="40" t="s">
        <v>68</v>
      </c>
      <c r="X1279" s="40" t="s">
        <v>69</v>
      </c>
      <c r="Y1279" s="5"/>
      <c r="Z1279" s="5"/>
      <c r="AA1279" s="26" t="s">
        <v>71</v>
      </c>
      <c r="AB1279" s="26" t="s">
        <v>72</v>
      </c>
      <c r="AC1279" s="5"/>
      <c r="AD1279" s="26" t="s">
        <v>74</v>
      </c>
      <c r="AE1279" s="5"/>
      <c r="AF1279" s="5"/>
      <c r="AG1279" s="9"/>
      <c r="AH1279" s="50"/>
      <c r="AI1279" s="9"/>
      <c r="AJ1279" s="9"/>
      <c r="AK1279" s="40" t="s">
        <v>76</v>
      </c>
      <c r="AL1279" s="40" t="s">
        <v>77</v>
      </c>
      <c r="AM1279" s="32" t="s">
        <v>5240</v>
      </c>
      <c r="AN1279" s="26" t="s">
        <v>255</v>
      </c>
      <c r="AO1279" s="26" t="s">
        <v>5444</v>
      </c>
      <c r="AP1279" s="26" t="s">
        <v>5445</v>
      </c>
      <c r="AQ1279" s="5"/>
      <c r="AR1279" s="5"/>
      <c r="AS1279" s="5"/>
      <c r="AT1279" s="5"/>
      <c r="AU1279" s="9"/>
      <c r="AV1279" s="9"/>
      <c r="AW1279" s="9"/>
      <c r="AX1279" s="9"/>
      <c r="AY1279" s="9"/>
      <c r="AZ1279" s="9"/>
      <c r="BA1279" s="9"/>
      <c r="BB1279" s="9"/>
      <c r="BC1279" s="9"/>
      <c r="BD1279" s="9"/>
      <c r="BE1279" s="9"/>
      <c r="BF1279" s="9"/>
      <c r="BG1279" s="9"/>
      <c r="BH1279" s="9"/>
      <c r="BI1279" s="9"/>
      <c r="BJ1279" s="9"/>
      <c r="BK1279" s="9"/>
      <c r="BL1279" s="9"/>
      <c r="BM1279" s="9"/>
      <c r="BN1279" s="9"/>
      <c r="BO1279" s="9"/>
      <c r="BP1279" s="9"/>
      <c r="BQ1279" s="9"/>
      <c r="BR1279" s="9"/>
      <c r="BS1279" s="9"/>
      <c r="BT1279" s="9"/>
      <c r="BU1279" s="9"/>
      <c r="BV1279" s="9"/>
      <c r="BW1279" s="9"/>
    </row>
    <row r="1280">
      <c r="A1280" s="5"/>
      <c r="B1280" s="5"/>
      <c r="C1280" s="5"/>
      <c r="D1280" s="5"/>
      <c r="E1280" s="5"/>
      <c r="F1280" s="26">
        <v>1.0</v>
      </c>
      <c r="G1280" s="5"/>
      <c r="H1280" s="5"/>
      <c r="I1280" s="5"/>
      <c r="J1280" s="5"/>
      <c r="K1280" s="40" t="s">
        <v>55</v>
      </c>
      <c r="L1280" s="40" t="s">
        <v>60</v>
      </c>
      <c r="M1280" s="53" t="s">
        <v>5276</v>
      </c>
      <c r="N1280" s="40" t="s">
        <v>2791</v>
      </c>
      <c r="O1280" s="52" t="s">
        <v>5448</v>
      </c>
      <c r="P1280" s="5"/>
      <c r="Q1280" s="53" t="s">
        <v>134</v>
      </c>
      <c r="R1280" s="53" t="s">
        <v>135</v>
      </c>
      <c r="S1280" s="53" t="s">
        <v>59</v>
      </c>
      <c r="T1280" s="40" t="s">
        <v>65</v>
      </c>
      <c r="U1280" s="40" t="s">
        <v>66</v>
      </c>
      <c r="V1280" s="26" t="s">
        <v>969</v>
      </c>
      <c r="W1280" s="40" t="s">
        <v>68</v>
      </c>
      <c r="X1280" s="40" t="s">
        <v>69</v>
      </c>
      <c r="Y1280" s="5"/>
      <c r="Z1280" s="5"/>
      <c r="AA1280" s="26" t="s">
        <v>71</v>
      </c>
      <c r="AB1280" s="26" t="s">
        <v>72</v>
      </c>
      <c r="AC1280" s="5"/>
      <c r="AD1280" s="26" t="s">
        <v>74</v>
      </c>
      <c r="AE1280" s="5"/>
      <c r="AF1280" s="5"/>
      <c r="AG1280" s="9"/>
      <c r="AH1280" s="50"/>
      <c r="AI1280" s="9"/>
      <c r="AJ1280" s="9"/>
      <c r="AK1280" s="40" t="s">
        <v>76</v>
      </c>
      <c r="AL1280" s="40" t="s">
        <v>77</v>
      </c>
      <c r="AM1280" s="32" t="s">
        <v>5240</v>
      </c>
      <c r="AN1280" s="26" t="s">
        <v>255</v>
      </c>
      <c r="AO1280" s="26" t="s">
        <v>5444</v>
      </c>
      <c r="AP1280" s="26" t="s">
        <v>5445</v>
      </c>
      <c r="AQ1280" s="5"/>
      <c r="AR1280" s="5"/>
      <c r="AS1280" s="5"/>
      <c r="AT1280" s="5"/>
      <c r="AU1280" s="9"/>
      <c r="AV1280" s="9"/>
      <c r="AW1280" s="9"/>
      <c r="AX1280" s="9"/>
      <c r="AY1280" s="9"/>
      <c r="AZ1280" s="9"/>
      <c r="BA1280" s="9"/>
      <c r="BB1280" s="9"/>
      <c r="BC1280" s="9"/>
      <c r="BD1280" s="9"/>
      <c r="BE1280" s="9"/>
      <c r="BF1280" s="9"/>
      <c r="BG1280" s="9"/>
      <c r="BH1280" s="9"/>
      <c r="BI1280" s="9"/>
      <c r="BJ1280" s="9"/>
      <c r="BK1280" s="9"/>
      <c r="BL1280" s="9"/>
      <c r="BM1280" s="9"/>
      <c r="BN1280" s="9"/>
      <c r="BO1280" s="9"/>
      <c r="BP1280" s="9"/>
      <c r="BQ1280" s="9"/>
      <c r="BR1280" s="9"/>
      <c r="BS1280" s="9"/>
      <c r="BT1280" s="9"/>
      <c r="BU1280" s="9"/>
      <c r="BV1280" s="9"/>
      <c r="BW1280" s="9"/>
    </row>
    <row r="1281">
      <c r="A1281" s="5"/>
      <c r="B1281" s="5"/>
      <c r="C1281" s="5"/>
      <c r="D1281" s="5"/>
      <c r="E1281" s="5"/>
      <c r="F1281" s="26">
        <v>1.0</v>
      </c>
      <c r="G1281" s="5"/>
      <c r="H1281" s="5"/>
      <c r="I1281" s="5"/>
      <c r="J1281" s="5"/>
      <c r="K1281" s="40" t="s">
        <v>55</v>
      </c>
      <c r="L1281" s="40" t="s">
        <v>60</v>
      </c>
      <c r="M1281" s="53" t="s">
        <v>5276</v>
      </c>
      <c r="N1281" s="40" t="s">
        <v>1319</v>
      </c>
      <c r="O1281" s="52" t="s">
        <v>5449</v>
      </c>
      <c r="P1281" s="5"/>
      <c r="Q1281" s="53" t="s">
        <v>114</v>
      </c>
      <c r="R1281" s="53" t="s">
        <v>115</v>
      </c>
      <c r="S1281" s="5"/>
      <c r="T1281" s="40" t="s">
        <v>65</v>
      </c>
      <c r="U1281" s="40" t="s">
        <v>66</v>
      </c>
      <c r="V1281" s="26" t="s">
        <v>969</v>
      </c>
      <c r="W1281" s="40" t="s">
        <v>68</v>
      </c>
      <c r="X1281" s="40" t="s">
        <v>69</v>
      </c>
      <c r="Y1281" s="5"/>
      <c r="Z1281" s="5"/>
      <c r="AA1281" s="26" t="s">
        <v>71</v>
      </c>
      <c r="AB1281" s="26" t="s">
        <v>72</v>
      </c>
      <c r="AC1281" s="5"/>
      <c r="AD1281" s="26" t="s">
        <v>156</v>
      </c>
      <c r="AE1281" s="5"/>
      <c r="AF1281" s="5"/>
      <c r="AG1281" s="9"/>
      <c r="AH1281" s="50"/>
      <c r="AI1281" s="9"/>
      <c r="AJ1281" s="9"/>
      <c r="AK1281" s="40" t="s">
        <v>76</v>
      </c>
      <c r="AL1281" s="40" t="s">
        <v>77</v>
      </c>
      <c r="AM1281" s="32" t="s">
        <v>5240</v>
      </c>
      <c r="AN1281" s="26" t="s">
        <v>255</v>
      </c>
      <c r="AO1281" s="26" t="s">
        <v>5444</v>
      </c>
      <c r="AP1281" s="26" t="s">
        <v>5445</v>
      </c>
      <c r="AQ1281" s="5"/>
      <c r="AR1281" s="5"/>
      <c r="AS1281" s="5"/>
      <c r="AT1281" s="5"/>
      <c r="AU1281" s="9"/>
      <c r="AV1281" s="9"/>
      <c r="AW1281" s="9"/>
      <c r="AX1281" s="9"/>
      <c r="AY1281" s="9"/>
      <c r="AZ1281" s="9"/>
      <c r="BA1281" s="9"/>
      <c r="BB1281" s="9"/>
      <c r="BC1281" s="9"/>
      <c r="BD1281" s="9"/>
      <c r="BE1281" s="9"/>
      <c r="BF1281" s="9"/>
      <c r="BG1281" s="9"/>
      <c r="BH1281" s="9"/>
      <c r="BI1281" s="9"/>
      <c r="BJ1281" s="9"/>
      <c r="BK1281" s="9"/>
      <c r="BL1281" s="9"/>
      <c r="BM1281" s="9"/>
      <c r="BN1281" s="9"/>
      <c r="BO1281" s="9"/>
      <c r="BP1281" s="9"/>
      <c r="BQ1281" s="9"/>
      <c r="BR1281" s="9"/>
      <c r="BS1281" s="9"/>
      <c r="BT1281" s="9"/>
      <c r="BU1281" s="9"/>
      <c r="BV1281" s="9"/>
      <c r="BW1281" s="9"/>
    </row>
    <row r="1282">
      <c r="A1282" s="5"/>
      <c r="B1282" s="5"/>
      <c r="C1282" s="5"/>
      <c r="D1282" s="5"/>
      <c r="E1282" s="5"/>
      <c r="F1282" s="26">
        <v>1.0</v>
      </c>
      <c r="G1282" s="5"/>
      <c r="H1282" s="5"/>
      <c r="I1282" s="5"/>
      <c r="J1282" s="5"/>
      <c r="K1282" s="40" t="s">
        <v>55</v>
      </c>
      <c r="L1282" s="40" t="s">
        <v>60</v>
      </c>
      <c r="M1282" s="53" t="s">
        <v>5276</v>
      </c>
      <c r="N1282" s="40" t="s">
        <v>1319</v>
      </c>
      <c r="O1282" s="52" t="s">
        <v>5450</v>
      </c>
      <c r="P1282" s="5"/>
      <c r="Q1282" s="53" t="s">
        <v>114</v>
      </c>
      <c r="R1282" s="53" t="s">
        <v>115</v>
      </c>
      <c r="S1282" s="5"/>
      <c r="T1282" s="40" t="s">
        <v>65</v>
      </c>
      <c r="U1282" s="40" t="s">
        <v>66</v>
      </c>
      <c r="V1282" s="26" t="s">
        <v>969</v>
      </c>
      <c r="W1282" s="40" t="s">
        <v>68</v>
      </c>
      <c r="X1282" s="40" t="s">
        <v>69</v>
      </c>
      <c r="Y1282" s="5"/>
      <c r="Z1282" s="5"/>
      <c r="AA1282" s="26" t="s">
        <v>71</v>
      </c>
      <c r="AB1282" s="26" t="s">
        <v>72</v>
      </c>
      <c r="AC1282" s="5"/>
      <c r="AD1282" s="26" t="s">
        <v>156</v>
      </c>
      <c r="AE1282" s="5"/>
      <c r="AF1282" s="5"/>
      <c r="AG1282" s="9"/>
      <c r="AH1282" s="50"/>
      <c r="AI1282" s="9"/>
      <c r="AJ1282" s="9"/>
      <c r="AK1282" s="40" t="s">
        <v>76</v>
      </c>
      <c r="AL1282" s="40" t="s">
        <v>77</v>
      </c>
      <c r="AM1282" s="32" t="s">
        <v>5240</v>
      </c>
      <c r="AN1282" s="26" t="s">
        <v>255</v>
      </c>
      <c r="AO1282" s="26" t="s">
        <v>5444</v>
      </c>
      <c r="AP1282" s="26" t="s">
        <v>5445</v>
      </c>
      <c r="AQ1282" s="5"/>
      <c r="AR1282" s="5"/>
      <c r="AS1282" s="5"/>
      <c r="AT1282" s="5"/>
      <c r="AU1282" s="9"/>
      <c r="AV1282" s="9"/>
      <c r="AW1282" s="9"/>
      <c r="AX1282" s="9"/>
      <c r="AY1282" s="9"/>
      <c r="AZ1282" s="9"/>
      <c r="BA1282" s="9"/>
      <c r="BB1282" s="9"/>
      <c r="BC1282" s="9"/>
      <c r="BD1282" s="9"/>
      <c r="BE1282" s="9"/>
      <c r="BF1282" s="9"/>
      <c r="BG1282" s="9"/>
      <c r="BH1282" s="9"/>
      <c r="BI1282" s="9"/>
      <c r="BJ1282" s="9"/>
      <c r="BK1282" s="9"/>
      <c r="BL1282" s="9"/>
      <c r="BM1282" s="9"/>
      <c r="BN1282" s="9"/>
      <c r="BO1282" s="9"/>
      <c r="BP1282" s="9"/>
      <c r="BQ1282" s="9"/>
      <c r="BR1282" s="9"/>
      <c r="BS1282" s="9"/>
      <c r="BT1282" s="9"/>
      <c r="BU1282" s="9"/>
      <c r="BV1282" s="9"/>
      <c r="BW1282" s="9"/>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21"/>
      <c r="AI1283" s="5"/>
      <c r="AJ1283" s="5"/>
      <c r="AK1283" s="5"/>
      <c r="AL1283" s="5"/>
      <c r="AM1283" s="21"/>
      <c r="AN1283" s="5"/>
      <c r="AO1283" s="5"/>
      <c r="AP1283" s="5"/>
      <c r="AQ1283" s="5"/>
      <c r="AR1283" s="5"/>
      <c r="AS1283" s="5"/>
      <c r="AT1283" s="5"/>
      <c r="AU1283" s="9"/>
      <c r="AV1283" s="9"/>
      <c r="AW1283" s="9"/>
      <c r="AX1283" s="9"/>
      <c r="AY1283" s="9"/>
      <c r="AZ1283" s="9"/>
      <c r="BA1283" s="9"/>
      <c r="BB1283" s="9"/>
      <c r="BC1283" s="9"/>
      <c r="BD1283" s="9"/>
      <c r="BE1283" s="9"/>
      <c r="BF1283" s="9"/>
      <c r="BG1283" s="9"/>
      <c r="BH1283" s="9"/>
      <c r="BI1283" s="9"/>
      <c r="BJ1283" s="9"/>
      <c r="BK1283" s="9"/>
      <c r="BL1283" s="9"/>
      <c r="BM1283" s="9"/>
      <c r="BN1283" s="9"/>
      <c r="BO1283" s="9"/>
      <c r="BP1283" s="9"/>
      <c r="BQ1283" s="9"/>
      <c r="BR1283" s="9"/>
      <c r="BS1283" s="9"/>
      <c r="BT1283" s="9"/>
      <c r="BU1283" s="9"/>
      <c r="BV1283" s="9"/>
      <c r="BW1283" s="9"/>
    </row>
    <row r="1284">
      <c r="A1284" s="5"/>
      <c r="B1284" s="5"/>
      <c r="C1284" s="5"/>
      <c r="D1284" s="5"/>
      <c r="E1284" s="5"/>
      <c r="F1284" s="26">
        <v>1.0</v>
      </c>
      <c r="G1284" s="5"/>
      <c r="H1284" s="5"/>
      <c r="I1284" s="5"/>
      <c r="J1284" s="5"/>
      <c r="K1284" s="40" t="s">
        <v>55</v>
      </c>
      <c r="L1284" s="40" t="s">
        <v>60</v>
      </c>
      <c r="M1284" s="53" t="s">
        <v>5276</v>
      </c>
      <c r="N1284" s="40" t="s">
        <v>2791</v>
      </c>
      <c r="O1284" s="52" t="s">
        <v>5451</v>
      </c>
      <c r="P1284" s="5"/>
      <c r="Q1284" s="53" t="s">
        <v>134</v>
      </c>
      <c r="R1284" s="53" t="s">
        <v>135</v>
      </c>
      <c r="S1284" s="53" t="s">
        <v>59</v>
      </c>
      <c r="T1284" s="40" t="s">
        <v>65</v>
      </c>
      <c r="U1284" s="40" t="s">
        <v>66</v>
      </c>
      <c r="V1284" s="26" t="s">
        <v>969</v>
      </c>
      <c r="W1284" s="40" t="s">
        <v>68</v>
      </c>
      <c r="X1284" s="40" t="s">
        <v>69</v>
      </c>
      <c r="Y1284" s="5"/>
      <c r="Z1284" s="5"/>
      <c r="AA1284" s="26" t="s">
        <v>71</v>
      </c>
      <c r="AB1284" s="26" t="s">
        <v>72</v>
      </c>
      <c r="AC1284" s="5"/>
      <c r="AD1284" s="26" t="s">
        <v>74</v>
      </c>
      <c r="AE1284" s="5"/>
      <c r="AF1284" s="5"/>
      <c r="AG1284" s="9"/>
      <c r="AH1284" s="50"/>
      <c r="AI1284" s="9"/>
      <c r="AJ1284" s="9"/>
      <c r="AK1284" s="40" t="s">
        <v>76</v>
      </c>
      <c r="AL1284" s="40" t="s">
        <v>77</v>
      </c>
      <c r="AM1284" s="32" t="s">
        <v>5240</v>
      </c>
      <c r="AN1284" s="26" t="s">
        <v>255</v>
      </c>
      <c r="AO1284" s="26" t="s">
        <v>5444</v>
      </c>
      <c r="AP1284" s="26" t="s">
        <v>5452</v>
      </c>
      <c r="AQ1284" s="5"/>
      <c r="AR1284" s="5"/>
      <c r="AS1284" s="5"/>
      <c r="AT1284" s="5"/>
      <c r="AU1284" s="9"/>
      <c r="AV1284" s="9"/>
      <c r="AW1284" s="9"/>
      <c r="AX1284" s="9"/>
      <c r="AY1284" s="9"/>
      <c r="AZ1284" s="9"/>
      <c r="BA1284" s="9"/>
      <c r="BB1284" s="9"/>
      <c r="BC1284" s="9"/>
      <c r="BD1284" s="9"/>
      <c r="BE1284" s="9"/>
      <c r="BF1284" s="9"/>
      <c r="BG1284" s="9"/>
      <c r="BH1284" s="9"/>
      <c r="BI1284" s="9"/>
      <c r="BJ1284" s="9"/>
      <c r="BK1284" s="9"/>
      <c r="BL1284" s="9"/>
      <c r="BM1284" s="9"/>
      <c r="BN1284" s="9"/>
      <c r="BO1284" s="9"/>
      <c r="BP1284" s="9"/>
      <c r="BQ1284" s="9"/>
      <c r="BR1284" s="9"/>
      <c r="BS1284" s="9"/>
      <c r="BT1284" s="9"/>
      <c r="BU1284" s="9"/>
      <c r="BV1284" s="9"/>
      <c r="BW1284" s="9"/>
    </row>
    <row r="1285">
      <c r="A1285" s="5"/>
      <c r="B1285" s="5"/>
      <c r="C1285" s="5"/>
      <c r="D1285" s="5"/>
      <c r="E1285" s="5"/>
      <c r="F1285" s="26">
        <v>1.0</v>
      </c>
      <c r="G1285" s="5"/>
      <c r="H1285" s="5"/>
      <c r="I1285" s="5"/>
      <c r="J1285" s="5"/>
      <c r="K1285" s="40" t="s">
        <v>55</v>
      </c>
      <c r="L1285" s="40" t="s">
        <v>60</v>
      </c>
      <c r="M1285" s="53" t="s">
        <v>5276</v>
      </c>
      <c r="N1285" s="40" t="s">
        <v>2791</v>
      </c>
      <c r="O1285" s="52" t="s">
        <v>5453</v>
      </c>
      <c r="P1285" s="5"/>
      <c r="Q1285" s="53" t="s">
        <v>134</v>
      </c>
      <c r="R1285" s="53" t="s">
        <v>135</v>
      </c>
      <c r="S1285" s="53" t="s">
        <v>59</v>
      </c>
      <c r="T1285" s="40" t="s">
        <v>65</v>
      </c>
      <c r="U1285" s="40" t="s">
        <v>66</v>
      </c>
      <c r="V1285" s="26" t="s">
        <v>969</v>
      </c>
      <c r="W1285" s="40" t="s">
        <v>68</v>
      </c>
      <c r="X1285" s="40" t="s">
        <v>69</v>
      </c>
      <c r="Y1285" s="5"/>
      <c r="Z1285" s="5"/>
      <c r="AA1285" s="26" t="s">
        <v>71</v>
      </c>
      <c r="AB1285" s="26" t="s">
        <v>72</v>
      </c>
      <c r="AC1285" s="5"/>
      <c r="AD1285" s="26" t="s">
        <v>74</v>
      </c>
      <c r="AE1285" s="5"/>
      <c r="AF1285" s="5"/>
      <c r="AG1285" s="9"/>
      <c r="AH1285" s="50"/>
      <c r="AI1285" s="9"/>
      <c r="AJ1285" s="9"/>
      <c r="AK1285" s="40" t="s">
        <v>76</v>
      </c>
      <c r="AL1285" s="40" t="s">
        <v>77</v>
      </c>
      <c r="AM1285" s="32" t="s">
        <v>5240</v>
      </c>
      <c r="AN1285" s="26" t="s">
        <v>255</v>
      </c>
      <c r="AO1285" s="26" t="s">
        <v>5444</v>
      </c>
      <c r="AP1285" s="26" t="s">
        <v>5452</v>
      </c>
      <c r="AQ1285" s="5"/>
      <c r="AR1285" s="5"/>
      <c r="AS1285" s="5"/>
      <c r="AT1285" s="5"/>
      <c r="AU1285" s="9"/>
      <c r="AV1285" s="9"/>
      <c r="AW1285" s="9"/>
      <c r="AX1285" s="9"/>
      <c r="AY1285" s="9"/>
      <c r="AZ1285" s="9"/>
      <c r="BA1285" s="9"/>
      <c r="BB1285" s="9"/>
      <c r="BC1285" s="9"/>
      <c r="BD1285" s="9"/>
      <c r="BE1285" s="9"/>
      <c r="BF1285" s="9"/>
      <c r="BG1285" s="9"/>
      <c r="BH1285" s="9"/>
      <c r="BI1285" s="9"/>
      <c r="BJ1285" s="9"/>
      <c r="BK1285" s="9"/>
      <c r="BL1285" s="9"/>
      <c r="BM1285" s="9"/>
      <c r="BN1285" s="9"/>
      <c r="BO1285" s="9"/>
      <c r="BP1285" s="9"/>
      <c r="BQ1285" s="9"/>
      <c r="BR1285" s="9"/>
      <c r="BS1285" s="9"/>
      <c r="BT1285" s="9"/>
      <c r="BU1285" s="9"/>
      <c r="BV1285" s="9"/>
      <c r="BW1285" s="9"/>
    </row>
    <row r="1286">
      <c r="A1286" s="5"/>
      <c r="B1286" s="5"/>
      <c r="C1286" s="5"/>
      <c r="D1286" s="5"/>
      <c r="E1286" s="5"/>
      <c r="F1286" s="26">
        <v>1.0</v>
      </c>
      <c r="G1286" s="5"/>
      <c r="H1286" s="5"/>
      <c r="I1286" s="5"/>
      <c r="J1286" s="5"/>
      <c r="K1286" s="40" t="s">
        <v>55</v>
      </c>
      <c r="L1286" s="40" t="s">
        <v>60</v>
      </c>
      <c r="M1286" s="53" t="s">
        <v>5276</v>
      </c>
      <c r="N1286" s="40" t="s">
        <v>2791</v>
      </c>
      <c r="O1286" s="52" t="s">
        <v>5454</v>
      </c>
      <c r="P1286" s="5"/>
      <c r="Q1286" s="53" t="s">
        <v>134</v>
      </c>
      <c r="R1286" s="53" t="s">
        <v>135</v>
      </c>
      <c r="S1286" s="53" t="s">
        <v>59</v>
      </c>
      <c r="T1286" s="40" t="s">
        <v>65</v>
      </c>
      <c r="U1286" s="40" t="s">
        <v>66</v>
      </c>
      <c r="V1286" s="26" t="s">
        <v>969</v>
      </c>
      <c r="W1286" s="40" t="s">
        <v>68</v>
      </c>
      <c r="X1286" s="40" t="s">
        <v>69</v>
      </c>
      <c r="Y1286" s="5"/>
      <c r="Z1286" s="5"/>
      <c r="AA1286" s="26" t="s">
        <v>71</v>
      </c>
      <c r="AB1286" s="26" t="s">
        <v>72</v>
      </c>
      <c r="AC1286" s="5"/>
      <c r="AD1286" s="26" t="s">
        <v>74</v>
      </c>
      <c r="AE1286" s="5"/>
      <c r="AF1286" s="5"/>
      <c r="AG1286" s="9"/>
      <c r="AH1286" s="50"/>
      <c r="AI1286" s="9"/>
      <c r="AJ1286" s="9"/>
      <c r="AK1286" s="40" t="s">
        <v>76</v>
      </c>
      <c r="AL1286" s="40" t="s">
        <v>77</v>
      </c>
      <c r="AM1286" s="32" t="s">
        <v>5240</v>
      </c>
      <c r="AN1286" s="26" t="s">
        <v>255</v>
      </c>
      <c r="AO1286" s="26" t="s">
        <v>5444</v>
      </c>
      <c r="AP1286" s="26" t="s">
        <v>5452</v>
      </c>
      <c r="AQ1286" s="5"/>
      <c r="AR1286" s="5"/>
      <c r="AS1286" s="5"/>
      <c r="AT1286" s="5"/>
      <c r="AU1286" s="9"/>
      <c r="AV1286" s="9"/>
      <c r="AW1286" s="9"/>
      <c r="AX1286" s="9"/>
      <c r="AY1286" s="9"/>
      <c r="AZ1286" s="9"/>
      <c r="BA1286" s="9"/>
      <c r="BB1286" s="9"/>
      <c r="BC1286" s="9"/>
      <c r="BD1286" s="9"/>
      <c r="BE1286" s="9"/>
      <c r="BF1286" s="9"/>
      <c r="BG1286" s="9"/>
      <c r="BH1286" s="9"/>
      <c r="BI1286" s="9"/>
      <c r="BJ1286" s="9"/>
      <c r="BK1286" s="9"/>
      <c r="BL1286" s="9"/>
      <c r="BM1286" s="9"/>
      <c r="BN1286" s="9"/>
      <c r="BO1286" s="9"/>
      <c r="BP1286" s="9"/>
      <c r="BQ1286" s="9"/>
      <c r="BR1286" s="9"/>
      <c r="BS1286" s="9"/>
      <c r="BT1286" s="9"/>
      <c r="BU1286" s="9"/>
      <c r="BV1286" s="9"/>
      <c r="BW1286" s="9"/>
    </row>
    <row r="1287">
      <c r="A1287" s="5"/>
      <c r="B1287" s="5"/>
      <c r="C1287" s="5"/>
      <c r="D1287" s="5"/>
      <c r="E1287" s="5"/>
      <c r="F1287" s="26">
        <v>1.0</v>
      </c>
      <c r="G1287" s="5"/>
      <c r="H1287" s="5"/>
      <c r="I1287" s="5"/>
      <c r="J1287" s="5"/>
      <c r="K1287" s="40" t="s">
        <v>55</v>
      </c>
      <c r="L1287" s="40" t="s">
        <v>60</v>
      </c>
      <c r="M1287" s="53" t="s">
        <v>5276</v>
      </c>
      <c r="N1287" s="40" t="s">
        <v>2791</v>
      </c>
      <c r="O1287" s="52" t="s">
        <v>5455</v>
      </c>
      <c r="P1287" s="5"/>
      <c r="Q1287" s="53" t="s">
        <v>134</v>
      </c>
      <c r="R1287" s="53" t="s">
        <v>135</v>
      </c>
      <c r="S1287" s="53" t="s">
        <v>59</v>
      </c>
      <c r="T1287" s="40" t="s">
        <v>65</v>
      </c>
      <c r="U1287" s="40" t="s">
        <v>66</v>
      </c>
      <c r="V1287" s="26" t="s">
        <v>969</v>
      </c>
      <c r="W1287" s="40" t="s">
        <v>68</v>
      </c>
      <c r="X1287" s="40" t="s">
        <v>69</v>
      </c>
      <c r="Y1287" s="5"/>
      <c r="Z1287" s="5"/>
      <c r="AA1287" s="26" t="s">
        <v>71</v>
      </c>
      <c r="AB1287" s="26" t="s">
        <v>72</v>
      </c>
      <c r="AC1287" s="5"/>
      <c r="AD1287" s="26" t="s">
        <v>74</v>
      </c>
      <c r="AE1287" s="5"/>
      <c r="AF1287" s="5"/>
      <c r="AG1287" s="9"/>
      <c r="AH1287" s="50"/>
      <c r="AI1287" s="9"/>
      <c r="AJ1287" s="9"/>
      <c r="AK1287" s="40" t="s">
        <v>76</v>
      </c>
      <c r="AL1287" s="40" t="s">
        <v>77</v>
      </c>
      <c r="AM1287" s="32" t="s">
        <v>5240</v>
      </c>
      <c r="AN1287" s="26" t="s">
        <v>255</v>
      </c>
      <c r="AO1287" s="26" t="s">
        <v>5444</v>
      </c>
      <c r="AP1287" s="26" t="s">
        <v>5452</v>
      </c>
      <c r="AQ1287" s="5"/>
      <c r="AR1287" s="5"/>
      <c r="AS1287" s="5"/>
      <c r="AT1287" s="5"/>
      <c r="AU1287" s="9"/>
      <c r="AV1287" s="9"/>
      <c r="AW1287" s="9"/>
      <c r="AX1287" s="9"/>
      <c r="AY1287" s="9"/>
      <c r="AZ1287" s="9"/>
      <c r="BA1287" s="9"/>
      <c r="BB1287" s="9"/>
      <c r="BC1287" s="9"/>
      <c r="BD1287" s="9"/>
      <c r="BE1287" s="9"/>
      <c r="BF1287" s="9"/>
      <c r="BG1287" s="9"/>
      <c r="BH1287" s="9"/>
      <c r="BI1287" s="9"/>
      <c r="BJ1287" s="9"/>
      <c r="BK1287" s="9"/>
      <c r="BL1287" s="9"/>
      <c r="BM1287" s="9"/>
      <c r="BN1287" s="9"/>
      <c r="BO1287" s="9"/>
      <c r="BP1287" s="9"/>
      <c r="BQ1287" s="9"/>
      <c r="BR1287" s="9"/>
      <c r="BS1287" s="9"/>
      <c r="BT1287" s="9"/>
      <c r="BU1287" s="9"/>
      <c r="BV1287" s="9"/>
      <c r="BW1287" s="9"/>
    </row>
    <row r="1288">
      <c r="A1288" s="5"/>
      <c r="B1288" s="5"/>
      <c r="C1288" s="5"/>
      <c r="D1288" s="5"/>
      <c r="E1288" s="5"/>
      <c r="F1288" s="26">
        <v>1.0</v>
      </c>
      <c r="G1288" s="5"/>
      <c r="H1288" s="5"/>
      <c r="I1288" s="5"/>
      <c r="J1288" s="5"/>
      <c r="K1288" s="40" t="s">
        <v>55</v>
      </c>
      <c r="L1288" s="40" t="s">
        <v>60</v>
      </c>
      <c r="M1288" s="53" t="s">
        <v>5276</v>
      </c>
      <c r="N1288" s="40" t="s">
        <v>2791</v>
      </c>
      <c r="O1288" s="52" t="s">
        <v>5456</v>
      </c>
      <c r="P1288" s="5"/>
      <c r="Q1288" s="53" t="s">
        <v>134</v>
      </c>
      <c r="R1288" s="53" t="s">
        <v>135</v>
      </c>
      <c r="S1288" s="53" t="s">
        <v>59</v>
      </c>
      <c r="T1288" s="40" t="s">
        <v>65</v>
      </c>
      <c r="U1288" s="40" t="s">
        <v>66</v>
      </c>
      <c r="V1288" s="26" t="s">
        <v>969</v>
      </c>
      <c r="W1288" s="40" t="s">
        <v>68</v>
      </c>
      <c r="X1288" s="40" t="s">
        <v>69</v>
      </c>
      <c r="Y1288" s="5"/>
      <c r="Z1288" s="5"/>
      <c r="AA1288" s="26" t="s">
        <v>71</v>
      </c>
      <c r="AB1288" s="26" t="s">
        <v>72</v>
      </c>
      <c r="AC1288" s="5"/>
      <c r="AD1288" s="26" t="s">
        <v>74</v>
      </c>
      <c r="AE1288" s="5"/>
      <c r="AF1288" s="5"/>
      <c r="AG1288" s="9"/>
      <c r="AH1288" s="50"/>
      <c r="AI1288" s="9"/>
      <c r="AJ1288" s="9"/>
      <c r="AK1288" s="40" t="s">
        <v>76</v>
      </c>
      <c r="AL1288" s="40" t="s">
        <v>77</v>
      </c>
      <c r="AM1288" s="32" t="s">
        <v>5240</v>
      </c>
      <c r="AN1288" s="26" t="s">
        <v>255</v>
      </c>
      <c r="AO1288" s="26" t="s">
        <v>5444</v>
      </c>
      <c r="AP1288" s="26" t="s">
        <v>5452</v>
      </c>
      <c r="AQ1288" s="5"/>
      <c r="AR1288" s="5"/>
      <c r="AS1288" s="5"/>
      <c r="AT1288" s="5"/>
      <c r="AU1288" s="9"/>
      <c r="AV1288" s="9"/>
      <c r="AW1288" s="9"/>
      <c r="AX1288" s="9"/>
      <c r="AY1288" s="9"/>
      <c r="AZ1288" s="9"/>
      <c r="BA1288" s="9"/>
      <c r="BB1288" s="9"/>
      <c r="BC1288" s="9"/>
      <c r="BD1288" s="9"/>
      <c r="BE1288" s="9"/>
      <c r="BF1288" s="9"/>
      <c r="BG1288" s="9"/>
      <c r="BH1288" s="9"/>
      <c r="BI1288" s="9"/>
      <c r="BJ1288" s="9"/>
      <c r="BK1288" s="9"/>
      <c r="BL1288" s="9"/>
      <c r="BM1288" s="9"/>
      <c r="BN1288" s="9"/>
      <c r="BO1288" s="9"/>
      <c r="BP1288" s="9"/>
      <c r="BQ1288" s="9"/>
      <c r="BR1288" s="9"/>
      <c r="BS1288" s="9"/>
      <c r="BT1288" s="9"/>
      <c r="BU1288" s="9"/>
      <c r="BV1288" s="9"/>
      <c r="BW1288" s="9"/>
    </row>
    <row r="1289">
      <c r="A1289" s="5"/>
      <c r="B1289" s="5"/>
      <c r="C1289" s="5"/>
      <c r="D1289" s="5"/>
      <c r="E1289" s="5"/>
      <c r="F1289" s="26">
        <v>1.0</v>
      </c>
      <c r="G1289" s="5"/>
      <c r="H1289" s="5"/>
      <c r="I1289" s="5"/>
      <c r="J1289" s="5"/>
      <c r="K1289" s="40" t="s">
        <v>55</v>
      </c>
      <c r="L1289" s="40" t="s">
        <v>60</v>
      </c>
      <c r="M1289" s="53" t="s">
        <v>5276</v>
      </c>
      <c r="N1289" s="40" t="s">
        <v>1319</v>
      </c>
      <c r="O1289" s="52" t="s">
        <v>5457</v>
      </c>
      <c r="P1289" s="5"/>
      <c r="Q1289" s="53" t="s">
        <v>114</v>
      </c>
      <c r="R1289" s="53" t="s">
        <v>115</v>
      </c>
      <c r="S1289" s="5"/>
      <c r="T1289" s="40" t="s">
        <v>65</v>
      </c>
      <c r="U1289" s="40" t="s">
        <v>66</v>
      </c>
      <c r="V1289" s="26" t="s">
        <v>969</v>
      </c>
      <c r="W1289" s="40" t="s">
        <v>68</v>
      </c>
      <c r="X1289" s="40" t="s">
        <v>69</v>
      </c>
      <c r="Y1289" s="5"/>
      <c r="Z1289" s="5"/>
      <c r="AA1289" s="26" t="s">
        <v>71</v>
      </c>
      <c r="AB1289" s="26" t="s">
        <v>72</v>
      </c>
      <c r="AC1289" s="5"/>
      <c r="AD1289" s="26" t="s">
        <v>156</v>
      </c>
      <c r="AE1289" s="5"/>
      <c r="AF1289" s="5"/>
      <c r="AG1289" s="9"/>
      <c r="AH1289" s="50"/>
      <c r="AI1289" s="9"/>
      <c r="AJ1289" s="9"/>
      <c r="AK1289" s="40" t="s">
        <v>76</v>
      </c>
      <c r="AL1289" s="40" t="s">
        <v>77</v>
      </c>
      <c r="AM1289" s="32" t="s">
        <v>5240</v>
      </c>
      <c r="AN1289" s="26" t="s">
        <v>255</v>
      </c>
      <c r="AO1289" s="26" t="s">
        <v>5444</v>
      </c>
      <c r="AP1289" s="26" t="s">
        <v>5452</v>
      </c>
      <c r="AQ1289" s="5"/>
      <c r="AR1289" s="5"/>
      <c r="AS1289" s="5"/>
      <c r="AT1289" s="5"/>
      <c r="AU1289" s="9"/>
      <c r="AV1289" s="9"/>
      <c r="AW1289" s="9"/>
      <c r="AX1289" s="9"/>
      <c r="AY1289" s="9"/>
      <c r="AZ1289" s="9"/>
      <c r="BA1289" s="9"/>
      <c r="BB1289" s="9"/>
      <c r="BC1289" s="9"/>
      <c r="BD1289" s="9"/>
      <c r="BE1289" s="9"/>
      <c r="BF1289" s="9"/>
      <c r="BG1289" s="9"/>
      <c r="BH1289" s="9"/>
      <c r="BI1289" s="9"/>
      <c r="BJ1289" s="9"/>
      <c r="BK1289" s="9"/>
      <c r="BL1289" s="9"/>
      <c r="BM1289" s="9"/>
      <c r="BN1289" s="9"/>
      <c r="BO1289" s="9"/>
      <c r="BP1289" s="9"/>
      <c r="BQ1289" s="9"/>
      <c r="BR1289" s="9"/>
      <c r="BS1289" s="9"/>
      <c r="BT1289" s="9"/>
      <c r="BU1289" s="9"/>
      <c r="BV1289" s="9"/>
      <c r="BW1289" s="9"/>
    </row>
    <row r="1290">
      <c r="A1290" s="5"/>
      <c r="B1290" s="5"/>
      <c r="C1290" s="5"/>
      <c r="D1290" s="5"/>
      <c r="E1290" s="5"/>
      <c r="F1290" s="26">
        <v>1.0</v>
      </c>
      <c r="G1290" s="5"/>
      <c r="H1290" s="5"/>
      <c r="I1290" s="5"/>
      <c r="J1290" s="5"/>
      <c r="K1290" s="40" t="s">
        <v>55</v>
      </c>
      <c r="L1290" s="40" t="s">
        <v>60</v>
      </c>
      <c r="M1290" s="53" t="s">
        <v>5276</v>
      </c>
      <c r="N1290" s="40" t="s">
        <v>1319</v>
      </c>
      <c r="O1290" s="52" t="s">
        <v>5458</v>
      </c>
      <c r="P1290" s="5"/>
      <c r="Q1290" s="53" t="s">
        <v>114</v>
      </c>
      <c r="R1290" s="53" t="s">
        <v>115</v>
      </c>
      <c r="S1290" s="5"/>
      <c r="T1290" s="40" t="s">
        <v>65</v>
      </c>
      <c r="U1290" s="40" t="s">
        <v>66</v>
      </c>
      <c r="V1290" s="26" t="s">
        <v>969</v>
      </c>
      <c r="W1290" s="40" t="s">
        <v>68</v>
      </c>
      <c r="X1290" s="40" t="s">
        <v>69</v>
      </c>
      <c r="Y1290" s="5"/>
      <c r="Z1290" s="5"/>
      <c r="AA1290" s="26" t="s">
        <v>71</v>
      </c>
      <c r="AB1290" s="26" t="s">
        <v>72</v>
      </c>
      <c r="AC1290" s="5"/>
      <c r="AD1290" s="26" t="s">
        <v>156</v>
      </c>
      <c r="AE1290" s="5"/>
      <c r="AF1290" s="5"/>
      <c r="AG1290" s="9"/>
      <c r="AH1290" s="50"/>
      <c r="AI1290" s="9"/>
      <c r="AJ1290" s="9"/>
      <c r="AK1290" s="40" t="s">
        <v>76</v>
      </c>
      <c r="AL1290" s="40" t="s">
        <v>77</v>
      </c>
      <c r="AM1290" s="32" t="s">
        <v>5240</v>
      </c>
      <c r="AN1290" s="26" t="s">
        <v>255</v>
      </c>
      <c r="AO1290" s="26" t="s">
        <v>5444</v>
      </c>
      <c r="AP1290" s="26" t="s">
        <v>5452</v>
      </c>
      <c r="AQ1290" s="5"/>
      <c r="AR1290" s="5"/>
      <c r="AS1290" s="5"/>
      <c r="AT1290" s="5"/>
      <c r="AU1290" s="9"/>
      <c r="AV1290" s="9"/>
      <c r="AW1290" s="9"/>
      <c r="AX1290" s="9"/>
      <c r="AY1290" s="9"/>
      <c r="AZ1290" s="9"/>
      <c r="BA1290" s="9"/>
      <c r="BB1290" s="9"/>
      <c r="BC1290" s="9"/>
      <c r="BD1290" s="9"/>
      <c r="BE1290" s="9"/>
      <c r="BF1290" s="9"/>
      <c r="BG1290" s="9"/>
      <c r="BH1290" s="9"/>
      <c r="BI1290" s="9"/>
      <c r="BJ1290" s="9"/>
      <c r="BK1290" s="9"/>
      <c r="BL1290" s="9"/>
      <c r="BM1290" s="9"/>
      <c r="BN1290" s="9"/>
      <c r="BO1290" s="9"/>
      <c r="BP1290" s="9"/>
      <c r="BQ1290" s="9"/>
      <c r="BR1290" s="9"/>
      <c r="BS1290" s="9"/>
      <c r="BT1290" s="9"/>
      <c r="BU1290" s="9"/>
      <c r="BV1290" s="9"/>
      <c r="BW1290" s="9"/>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21"/>
      <c r="AI1291" s="5"/>
      <c r="AJ1291" s="5"/>
      <c r="AK1291" s="5"/>
      <c r="AL1291" s="5"/>
      <c r="AM1291" s="21"/>
      <c r="AN1291" s="5"/>
      <c r="AO1291" s="5"/>
      <c r="AP1291" s="5"/>
      <c r="AQ1291" s="5"/>
      <c r="AR1291" s="5"/>
      <c r="AS1291" s="5"/>
      <c r="AT1291" s="5"/>
      <c r="AU1291" s="9"/>
      <c r="AV1291" s="9"/>
      <c r="AW1291" s="9"/>
      <c r="AX1291" s="9"/>
      <c r="AY1291" s="9"/>
      <c r="AZ1291" s="9"/>
      <c r="BA1291" s="9"/>
      <c r="BB1291" s="9"/>
      <c r="BC1291" s="9"/>
      <c r="BD1291" s="9"/>
      <c r="BE1291" s="9"/>
      <c r="BF1291" s="9"/>
      <c r="BG1291" s="9"/>
      <c r="BH1291" s="9"/>
      <c r="BI1291" s="9"/>
      <c r="BJ1291" s="9"/>
      <c r="BK1291" s="9"/>
      <c r="BL1291" s="9"/>
      <c r="BM1291" s="9"/>
      <c r="BN1291" s="9"/>
      <c r="BO1291" s="9"/>
      <c r="BP1291" s="9"/>
      <c r="BQ1291" s="9"/>
      <c r="BR1291" s="9"/>
      <c r="BS1291" s="9"/>
      <c r="BT1291" s="9"/>
      <c r="BU1291" s="9"/>
      <c r="BV1291" s="9"/>
      <c r="BW1291" s="9"/>
    </row>
    <row r="1292">
      <c r="A1292" s="5"/>
      <c r="B1292" s="5"/>
      <c r="C1292" s="5"/>
      <c r="D1292" s="5"/>
      <c r="E1292" s="5"/>
      <c r="F1292" s="26">
        <v>1.0</v>
      </c>
      <c r="G1292" s="5"/>
      <c r="H1292" s="5"/>
      <c r="I1292" s="5"/>
      <c r="J1292" s="5"/>
      <c r="K1292" s="40" t="s">
        <v>55</v>
      </c>
      <c r="L1292" s="40" t="s">
        <v>60</v>
      </c>
      <c r="M1292" s="53" t="s">
        <v>5276</v>
      </c>
      <c r="N1292" s="40" t="s">
        <v>2791</v>
      </c>
      <c r="O1292" s="52" t="s">
        <v>5459</v>
      </c>
      <c r="P1292" s="5"/>
      <c r="Q1292" s="53" t="s">
        <v>134</v>
      </c>
      <c r="R1292" s="53" t="s">
        <v>135</v>
      </c>
      <c r="S1292" s="53" t="s">
        <v>59</v>
      </c>
      <c r="T1292" s="40" t="s">
        <v>65</v>
      </c>
      <c r="U1292" s="40" t="s">
        <v>66</v>
      </c>
      <c r="V1292" s="26" t="s">
        <v>969</v>
      </c>
      <c r="W1292" s="40" t="s">
        <v>68</v>
      </c>
      <c r="X1292" s="40" t="s">
        <v>69</v>
      </c>
      <c r="Y1292" s="5"/>
      <c r="Z1292" s="5"/>
      <c r="AA1292" s="26" t="s">
        <v>71</v>
      </c>
      <c r="AB1292" s="26" t="s">
        <v>72</v>
      </c>
      <c r="AC1292" s="5"/>
      <c r="AD1292" s="26" t="s">
        <v>74</v>
      </c>
      <c r="AE1292" s="5"/>
      <c r="AF1292" s="5"/>
      <c r="AG1292" s="9"/>
      <c r="AH1292" s="50"/>
      <c r="AI1292" s="9"/>
      <c r="AJ1292" s="9"/>
      <c r="AK1292" s="40" t="s">
        <v>76</v>
      </c>
      <c r="AL1292" s="40" t="s">
        <v>77</v>
      </c>
      <c r="AM1292" s="32" t="s">
        <v>5240</v>
      </c>
      <c r="AN1292" s="26" t="s">
        <v>255</v>
      </c>
      <c r="AO1292" s="26" t="s">
        <v>5444</v>
      </c>
      <c r="AP1292" s="26" t="s">
        <v>5460</v>
      </c>
      <c r="AQ1292" s="5"/>
      <c r="AR1292" s="5"/>
      <c r="AS1292" s="5"/>
      <c r="AT1292" s="5"/>
      <c r="AU1292" s="9"/>
      <c r="AV1292" s="9"/>
      <c r="AW1292" s="9"/>
      <c r="AX1292" s="9"/>
      <c r="AY1292" s="9"/>
      <c r="AZ1292" s="9"/>
      <c r="BA1292" s="9"/>
      <c r="BB1292" s="9"/>
      <c r="BC1292" s="9"/>
      <c r="BD1292" s="9"/>
      <c r="BE1292" s="9"/>
      <c r="BF1292" s="9"/>
      <c r="BG1292" s="9"/>
      <c r="BH1292" s="9"/>
      <c r="BI1292" s="9"/>
      <c r="BJ1292" s="9"/>
      <c r="BK1292" s="9"/>
      <c r="BL1292" s="9"/>
      <c r="BM1292" s="9"/>
      <c r="BN1292" s="9"/>
      <c r="BO1292" s="9"/>
      <c r="BP1292" s="9"/>
      <c r="BQ1292" s="9"/>
      <c r="BR1292" s="9"/>
      <c r="BS1292" s="9"/>
      <c r="BT1292" s="9"/>
      <c r="BU1292" s="9"/>
      <c r="BV1292" s="9"/>
      <c r="BW1292" s="9"/>
    </row>
    <row r="1293">
      <c r="A1293" s="5"/>
      <c r="B1293" s="5"/>
      <c r="C1293" s="5"/>
      <c r="D1293" s="5"/>
      <c r="E1293" s="5"/>
      <c r="F1293" s="26">
        <v>1.0</v>
      </c>
      <c r="G1293" s="5"/>
      <c r="H1293" s="5"/>
      <c r="I1293" s="5"/>
      <c r="J1293" s="5"/>
      <c r="K1293" s="40" t="s">
        <v>55</v>
      </c>
      <c r="L1293" s="40" t="s">
        <v>60</v>
      </c>
      <c r="M1293" s="53" t="s">
        <v>5276</v>
      </c>
      <c r="N1293" s="40" t="s">
        <v>2791</v>
      </c>
      <c r="O1293" s="52" t="s">
        <v>5461</v>
      </c>
      <c r="P1293" s="5"/>
      <c r="Q1293" s="53" t="s">
        <v>134</v>
      </c>
      <c r="R1293" s="53" t="s">
        <v>135</v>
      </c>
      <c r="S1293" s="53" t="s">
        <v>59</v>
      </c>
      <c r="T1293" s="40" t="s">
        <v>65</v>
      </c>
      <c r="U1293" s="40" t="s">
        <v>66</v>
      </c>
      <c r="V1293" s="26" t="s">
        <v>969</v>
      </c>
      <c r="W1293" s="40" t="s">
        <v>68</v>
      </c>
      <c r="X1293" s="40" t="s">
        <v>69</v>
      </c>
      <c r="Y1293" s="5"/>
      <c r="Z1293" s="5"/>
      <c r="AA1293" s="26" t="s">
        <v>71</v>
      </c>
      <c r="AB1293" s="26" t="s">
        <v>72</v>
      </c>
      <c r="AC1293" s="5"/>
      <c r="AD1293" s="26" t="s">
        <v>74</v>
      </c>
      <c r="AE1293" s="5"/>
      <c r="AF1293" s="5"/>
      <c r="AG1293" s="9"/>
      <c r="AH1293" s="50"/>
      <c r="AI1293" s="9"/>
      <c r="AJ1293" s="9"/>
      <c r="AK1293" s="40" t="s">
        <v>76</v>
      </c>
      <c r="AL1293" s="40" t="s">
        <v>77</v>
      </c>
      <c r="AM1293" s="32" t="s">
        <v>5240</v>
      </c>
      <c r="AN1293" s="26" t="s">
        <v>255</v>
      </c>
      <c r="AO1293" s="26" t="s">
        <v>5444</v>
      </c>
      <c r="AP1293" s="26" t="s">
        <v>5460</v>
      </c>
      <c r="AQ1293" s="5"/>
      <c r="AR1293" s="5"/>
      <c r="AS1293" s="5"/>
      <c r="AT1293" s="5"/>
      <c r="AU1293" s="9"/>
      <c r="AV1293" s="9"/>
      <c r="AW1293" s="9"/>
      <c r="AX1293" s="9"/>
      <c r="AY1293" s="9"/>
      <c r="AZ1293" s="9"/>
      <c r="BA1293" s="9"/>
      <c r="BB1293" s="9"/>
      <c r="BC1293" s="9"/>
      <c r="BD1293" s="9"/>
      <c r="BE1293" s="9"/>
      <c r="BF1293" s="9"/>
      <c r="BG1293" s="9"/>
      <c r="BH1293" s="9"/>
      <c r="BI1293" s="9"/>
      <c r="BJ1293" s="9"/>
      <c r="BK1293" s="9"/>
      <c r="BL1293" s="9"/>
      <c r="BM1293" s="9"/>
      <c r="BN1293" s="9"/>
      <c r="BO1293" s="9"/>
      <c r="BP1293" s="9"/>
      <c r="BQ1293" s="9"/>
      <c r="BR1293" s="9"/>
      <c r="BS1293" s="9"/>
      <c r="BT1293" s="9"/>
      <c r="BU1293" s="9"/>
      <c r="BV1293" s="9"/>
      <c r="BW1293" s="9"/>
    </row>
    <row r="1294">
      <c r="A1294" s="5"/>
      <c r="B1294" s="5"/>
      <c r="C1294" s="5"/>
      <c r="D1294" s="5"/>
      <c r="E1294" s="5"/>
      <c r="F1294" s="26">
        <v>1.0</v>
      </c>
      <c r="G1294" s="5"/>
      <c r="H1294" s="5"/>
      <c r="I1294" s="5"/>
      <c r="J1294" s="5"/>
      <c r="K1294" s="40" t="s">
        <v>55</v>
      </c>
      <c r="L1294" s="40" t="s">
        <v>60</v>
      </c>
      <c r="M1294" s="53" t="s">
        <v>5276</v>
      </c>
      <c r="N1294" s="40" t="s">
        <v>1319</v>
      </c>
      <c r="O1294" s="52" t="s">
        <v>5462</v>
      </c>
      <c r="P1294" s="5"/>
      <c r="Q1294" s="53" t="s">
        <v>114</v>
      </c>
      <c r="R1294" s="53" t="s">
        <v>115</v>
      </c>
      <c r="S1294" s="5"/>
      <c r="T1294" s="40" t="s">
        <v>65</v>
      </c>
      <c r="U1294" s="40" t="s">
        <v>66</v>
      </c>
      <c r="V1294" s="26" t="s">
        <v>969</v>
      </c>
      <c r="W1294" s="40" t="s">
        <v>68</v>
      </c>
      <c r="X1294" s="40" t="s">
        <v>69</v>
      </c>
      <c r="Y1294" s="5"/>
      <c r="Z1294" s="5"/>
      <c r="AA1294" s="26" t="s">
        <v>71</v>
      </c>
      <c r="AB1294" s="26" t="s">
        <v>72</v>
      </c>
      <c r="AC1294" s="5"/>
      <c r="AD1294" s="26" t="s">
        <v>156</v>
      </c>
      <c r="AE1294" s="5"/>
      <c r="AF1294" s="5"/>
      <c r="AG1294" s="9"/>
      <c r="AH1294" s="50"/>
      <c r="AI1294" s="9"/>
      <c r="AJ1294" s="9"/>
      <c r="AK1294" s="40" t="s">
        <v>76</v>
      </c>
      <c r="AL1294" s="40" t="s">
        <v>77</v>
      </c>
      <c r="AM1294" s="32" t="s">
        <v>5240</v>
      </c>
      <c r="AN1294" s="26" t="s">
        <v>255</v>
      </c>
      <c r="AO1294" s="26" t="s">
        <v>5444</v>
      </c>
      <c r="AP1294" s="26" t="s">
        <v>5460</v>
      </c>
      <c r="AQ1294" s="5"/>
      <c r="AR1294" s="5"/>
      <c r="AS1294" s="5"/>
      <c r="AT1294" s="5"/>
      <c r="AU1294" s="9"/>
      <c r="AV1294" s="9"/>
      <c r="AW1294" s="9"/>
      <c r="AX1294" s="9"/>
      <c r="AY1294" s="9"/>
      <c r="AZ1294" s="9"/>
      <c r="BA1294" s="9"/>
      <c r="BB1294" s="9"/>
      <c r="BC1294" s="9"/>
      <c r="BD1294" s="9"/>
      <c r="BE1294" s="9"/>
      <c r="BF1294" s="9"/>
      <c r="BG1294" s="9"/>
      <c r="BH1294" s="9"/>
      <c r="BI1294" s="9"/>
      <c r="BJ1294" s="9"/>
      <c r="BK1294" s="9"/>
      <c r="BL1294" s="9"/>
      <c r="BM1294" s="9"/>
      <c r="BN1294" s="9"/>
      <c r="BO1294" s="9"/>
      <c r="BP1294" s="9"/>
      <c r="BQ1294" s="9"/>
      <c r="BR1294" s="9"/>
      <c r="BS1294" s="9"/>
      <c r="BT1294" s="9"/>
      <c r="BU1294" s="9"/>
      <c r="BV1294" s="9"/>
      <c r="BW1294" s="9"/>
    </row>
    <row r="1295">
      <c r="A1295" s="5"/>
      <c r="B1295" s="5"/>
      <c r="C1295" s="5"/>
      <c r="D1295" s="5"/>
      <c r="E1295" s="5"/>
      <c r="F1295" s="26">
        <v>1.0</v>
      </c>
      <c r="G1295" s="5"/>
      <c r="H1295" s="5"/>
      <c r="I1295" s="5"/>
      <c r="J1295" s="5"/>
      <c r="K1295" s="40" t="s">
        <v>55</v>
      </c>
      <c r="L1295" s="40" t="s">
        <v>60</v>
      </c>
      <c r="M1295" s="53" t="s">
        <v>5276</v>
      </c>
      <c r="N1295" s="40" t="s">
        <v>1319</v>
      </c>
      <c r="O1295" s="52" t="s">
        <v>5463</v>
      </c>
      <c r="P1295" s="5"/>
      <c r="Q1295" s="53" t="s">
        <v>114</v>
      </c>
      <c r="R1295" s="53" t="s">
        <v>115</v>
      </c>
      <c r="S1295" s="5"/>
      <c r="T1295" s="40" t="s">
        <v>65</v>
      </c>
      <c r="U1295" s="40" t="s">
        <v>66</v>
      </c>
      <c r="V1295" s="26" t="s">
        <v>969</v>
      </c>
      <c r="W1295" s="40" t="s">
        <v>68</v>
      </c>
      <c r="X1295" s="40" t="s">
        <v>69</v>
      </c>
      <c r="Y1295" s="5"/>
      <c r="Z1295" s="5"/>
      <c r="AA1295" s="26" t="s">
        <v>71</v>
      </c>
      <c r="AB1295" s="26" t="s">
        <v>72</v>
      </c>
      <c r="AC1295" s="5"/>
      <c r="AD1295" s="26" t="s">
        <v>156</v>
      </c>
      <c r="AE1295" s="5"/>
      <c r="AF1295" s="5"/>
      <c r="AG1295" s="9"/>
      <c r="AH1295" s="50"/>
      <c r="AI1295" s="9"/>
      <c r="AJ1295" s="9"/>
      <c r="AK1295" s="40" t="s">
        <v>76</v>
      </c>
      <c r="AL1295" s="40" t="s">
        <v>77</v>
      </c>
      <c r="AM1295" s="32" t="s">
        <v>5240</v>
      </c>
      <c r="AN1295" s="26" t="s">
        <v>255</v>
      </c>
      <c r="AO1295" s="26" t="s">
        <v>5444</v>
      </c>
      <c r="AP1295" s="26" t="s">
        <v>5460</v>
      </c>
      <c r="AQ1295" s="5"/>
      <c r="AR1295" s="5"/>
      <c r="AS1295" s="5"/>
      <c r="AT1295" s="5"/>
      <c r="AU1295" s="9"/>
      <c r="AV1295" s="9"/>
      <c r="AW1295" s="9"/>
      <c r="AX1295" s="9"/>
      <c r="AY1295" s="9"/>
      <c r="AZ1295" s="9"/>
      <c r="BA1295" s="9"/>
      <c r="BB1295" s="9"/>
      <c r="BC1295" s="9"/>
      <c r="BD1295" s="9"/>
      <c r="BE1295" s="9"/>
      <c r="BF1295" s="9"/>
      <c r="BG1295" s="9"/>
      <c r="BH1295" s="9"/>
      <c r="BI1295" s="9"/>
      <c r="BJ1295" s="9"/>
      <c r="BK1295" s="9"/>
      <c r="BL1295" s="9"/>
      <c r="BM1295" s="9"/>
      <c r="BN1295" s="9"/>
      <c r="BO1295" s="9"/>
      <c r="BP1295" s="9"/>
      <c r="BQ1295" s="9"/>
      <c r="BR1295" s="9"/>
      <c r="BS1295" s="9"/>
      <c r="BT1295" s="9"/>
      <c r="BU1295" s="9"/>
      <c r="BV1295" s="9"/>
      <c r="BW1295" s="9"/>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21"/>
      <c r="AI1296" s="5"/>
      <c r="AJ1296" s="5"/>
      <c r="AK1296" s="5"/>
      <c r="AL1296" s="5"/>
      <c r="AM1296" s="21"/>
      <c r="AN1296" s="5"/>
      <c r="AO1296" s="5"/>
      <c r="AP1296" s="5"/>
      <c r="AQ1296" s="5"/>
      <c r="AR1296" s="5"/>
      <c r="AS1296" s="5"/>
      <c r="AT1296" s="5"/>
      <c r="AU1296" s="9"/>
      <c r="AV1296" s="9"/>
      <c r="AW1296" s="9"/>
      <c r="AX1296" s="9"/>
      <c r="AY1296" s="9"/>
      <c r="AZ1296" s="9"/>
      <c r="BA1296" s="9"/>
      <c r="BB1296" s="9"/>
      <c r="BC1296" s="9"/>
      <c r="BD1296" s="9"/>
      <c r="BE1296" s="9"/>
      <c r="BF1296" s="9"/>
      <c r="BG1296" s="9"/>
      <c r="BH1296" s="9"/>
      <c r="BI1296" s="9"/>
      <c r="BJ1296" s="9"/>
      <c r="BK1296" s="9"/>
      <c r="BL1296" s="9"/>
      <c r="BM1296" s="9"/>
      <c r="BN1296" s="9"/>
      <c r="BO1296" s="9"/>
      <c r="BP1296" s="9"/>
      <c r="BQ1296" s="9"/>
      <c r="BR1296" s="9"/>
      <c r="BS1296" s="9"/>
      <c r="BT1296" s="9"/>
      <c r="BU1296" s="9"/>
      <c r="BV1296" s="9"/>
      <c r="BW1296" s="9"/>
    </row>
    <row r="1297">
      <c r="A1297" s="5"/>
      <c r="B1297" s="5"/>
      <c r="C1297" s="5"/>
      <c r="D1297" s="5"/>
      <c r="E1297" s="5"/>
      <c r="F1297" s="26">
        <v>1.0</v>
      </c>
      <c r="G1297" s="5"/>
      <c r="H1297" s="5"/>
      <c r="I1297" s="5"/>
      <c r="J1297" s="5"/>
      <c r="K1297" s="40" t="s">
        <v>55</v>
      </c>
      <c r="L1297" s="40" t="s">
        <v>60</v>
      </c>
      <c r="M1297" s="53" t="s">
        <v>5276</v>
      </c>
      <c r="N1297" s="40" t="s">
        <v>1319</v>
      </c>
      <c r="O1297" s="52" t="s">
        <v>5464</v>
      </c>
      <c r="P1297" s="5"/>
      <c r="Q1297" s="53" t="s">
        <v>114</v>
      </c>
      <c r="R1297" s="53" t="s">
        <v>115</v>
      </c>
      <c r="S1297" s="5"/>
      <c r="T1297" s="40" t="s">
        <v>65</v>
      </c>
      <c r="U1297" s="40" t="s">
        <v>66</v>
      </c>
      <c r="V1297" s="26" t="s">
        <v>969</v>
      </c>
      <c r="W1297" s="40" t="s">
        <v>68</v>
      </c>
      <c r="X1297" s="40" t="s">
        <v>69</v>
      </c>
      <c r="Y1297" s="5"/>
      <c r="Z1297" s="5"/>
      <c r="AA1297" s="26" t="s">
        <v>71</v>
      </c>
      <c r="AB1297" s="26" t="s">
        <v>72</v>
      </c>
      <c r="AC1297" s="5"/>
      <c r="AD1297" s="26" t="s">
        <v>156</v>
      </c>
      <c r="AE1297" s="5"/>
      <c r="AF1297" s="5"/>
      <c r="AG1297" s="9"/>
      <c r="AH1297" s="50"/>
      <c r="AI1297" s="9"/>
      <c r="AJ1297" s="9"/>
      <c r="AK1297" s="40" t="s">
        <v>76</v>
      </c>
      <c r="AL1297" s="40" t="s">
        <v>77</v>
      </c>
      <c r="AM1297" s="32" t="s">
        <v>5240</v>
      </c>
      <c r="AN1297" s="26" t="s">
        <v>255</v>
      </c>
      <c r="AO1297" s="26" t="s">
        <v>5444</v>
      </c>
      <c r="AP1297" s="26" t="s">
        <v>5465</v>
      </c>
      <c r="AQ1297" s="5"/>
      <c r="AR1297" s="5"/>
      <c r="AS1297" s="5"/>
      <c r="AT1297" s="5"/>
      <c r="AU1297" s="9"/>
      <c r="AV1297" s="9"/>
      <c r="AW1297" s="9"/>
      <c r="AX1297" s="9"/>
      <c r="AY1297" s="9"/>
      <c r="AZ1297" s="9"/>
      <c r="BA1297" s="9"/>
      <c r="BB1297" s="9"/>
      <c r="BC1297" s="9"/>
      <c r="BD1297" s="9"/>
      <c r="BE1297" s="9"/>
      <c r="BF1297" s="9"/>
      <c r="BG1297" s="9"/>
      <c r="BH1297" s="9"/>
      <c r="BI1297" s="9"/>
      <c r="BJ1297" s="9"/>
      <c r="BK1297" s="9"/>
      <c r="BL1297" s="9"/>
      <c r="BM1297" s="9"/>
      <c r="BN1297" s="9"/>
      <c r="BO1297" s="9"/>
      <c r="BP1297" s="9"/>
      <c r="BQ1297" s="9"/>
      <c r="BR1297" s="9"/>
      <c r="BS1297" s="9"/>
      <c r="BT1297" s="9"/>
      <c r="BU1297" s="9"/>
      <c r="BV1297" s="9"/>
      <c r="BW1297" s="9"/>
    </row>
    <row r="1298">
      <c r="A1298" s="5"/>
      <c r="B1298" s="5"/>
      <c r="C1298" s="5"/>
      <c r="D1298" s="5"/>
      <c r="E1298" s="5"/>
      <c r="F1298" s="26">
        <v>1.0</v>
      </c>
      <c r="G1298" s="5"/>
      <c r="H1298" s="5"/>
      <c r="I1298" s="5"/>
      <c r="J1298" s="5"/>
      <c r="K1298" s="40" t="s">
        <v>55</v>
      </c>
      <c r="L1298" s="40" t="s">
        <v>60</v>
      </c>
      <c r="M1298" s="53" t="s">
        <v>5276</v>
      </c>
      <c r="N1298" s="40" t="s">
        <v>2791</v>
      </c>
      <c r="O1298" s="52" t="s">
        <v>5466</v>
      </c>
      <c r="P1298" s="5"/>
      <c r="Q1298" s="53" t="s">
        <v>134</v>
      </c>
      <c r="R1298" s="53" t="s">
        <v>135</v>
      </c>
      <c r="S1298" s="53" t="s">
        <v>59</v>
      </c>
      <c r="T1298" s="40" t="s">
        <v>65</v>
      </c>
      <c r="U1298" s="40" t="s">
        <v>66</v>
      </c>
      <c r="V1298" s="26" t="s">
        <v>969</v>
      </c>
      <c r="W1298" s="40" t="s">
        <v>68</v>
      </c>
      <c r="X1298" s="40" t="s">
        <v>69</v>
      </c>
      <c r="Y1298" s="5"/>
      <c r="Z1298" s="5"/>
      <c r="AA1298" s="26" t="s">
        <v>71</v>
      </c>
      <c r="AB1298" s="26" t="s">
        <v>72</v>
      </c>
      <c r="AC1298" s="5"/>
      <c r="AD1298" s="26" t="s">
        <v>74</v>
      </c>
      <c r="AE1298" s="5"/>
      <c r="AF1298" s="5"/>
      <c r="AG1298" s="9"/>
      <c r="AH1298" s="50"/>
      <c r="AI1298" s="9"/>
      <c r="AJ1298" s="9"/>
      <c r="AK1298" s="40" t="s">
        <v>76</v>
      </c>
      <c r="AL1298" s="40" t="s">
        <v>77</v>
      </c>
      <c r="AM1298" s="32" t="s">
        <v>5240</v>
      </c>
      <c r="AN1298" s="26" t="s">
        <v>255</v>
      </c>
      <c r="AO1298" s="26" t="s">
        <v>5444</v>
      </c>
      <c r="AP1298" s="26" t="s">
        <v>5465</v>
      </c>
      <c r="AQ1298" s="5"/>
      <c r="AR1298" s="5"/>
      <c r="AS1298" s="5"/>
      <c r="AT1298" s="5"/>
      <c r="AU1298" s="9"/>
      <c r="AV1298" s="9"/>
      <c r="AW1298" s="9"/>
      <c r="AX1298" s="9"/>
      <c r="AY1298" s="9"/>
      <c r="AZ1298" s="9"/>
      <c r="BA1298" s="9"/>
      <c r="BB1298" s="9"/>
      <c r="BC1298" s="9"/>
      <c r="BD1298" s="9"/>
      <c r="BE1298" s="9"/>
      <c r="BF1298" s="9"/>
      <c r="BG1298" s="9"/>
      <c r="BH1298" s="9"/>
      <c r="BI1298" s="9"/>
      <c r="BJ1298" s="9"/>
      <c r="BK1298" s="9"/>
      <c r="BL1298" s="9"/>
      <c r="BM1298" s="9"/>
      <c r="BN1298" s="9"/>
      <c r="BO1298" s="9"/>
      <c r="BP1298" s="9"/>
      <c r="BQ1298" s="9"/>
      <c r="BR1298" s="9"/>
      <c r="BS1298" s="9"/>
      <c r="BT1298" s="9"/>
      <c r="BU1298" s="9"/>
      <c r="BV1298" s="9"/>
      <c r="BW1298" s="9"/>
    </row>
    <row r="1299">
      <c r="A1299" s="5"/>
      <c r="B1299" s="5"/>
      <c r="C1299" s="5"/>
      <c r="D1299" s="5"/>
      <c r="E1299" s="5"/>
      <c r="F1299" s="26">
        <v>1.0</v>
      </c>
      <c r="G1299" s="5"/>
      <c r="H1299" s="5"/>
      <c r="I1299" s="5"/>
      <c r="J1299" s="5"/>
      <c r="K1299" s="40" t="s">
        <v>55</v>
      </c>
      <c r="L1299" s="40" t="s">
        <v>60</v>
      </c>
      <c r="M1299" s="53" t="s">
        <v>5276</v>
      </c>
      <c r="N1299" s="40" t="s">
        <v>2791</v>
      </c>
      <c r="O1299" s="52" t="s">
        <v>5467</v>
      </c>
      <c r="P1299" s="5"/>
      <c r="Q1299" s="53" t="s">
        <v>134</v>
      </c>
      <c r="R1299" s="53" t="s">
        <v>135</v>
      </c>
      <c r="S1299" s="53" t="s">
        <v>59</v>
      </c>
      <c r="T1299" s="40" t="s">
        <v>65</v>
      </c>
      <c r="U1299" s="40" t="s">
        <v>66</v>
      </c>
      <c r="V1299" s="26" t="s">
        <v>969</v>
      </c>
      <c r="W1299" s="40" t="s">
        <v>68</v>
      </c>
      <c r="X1299" s="40" t="s">
        <v>69</v>
      </c>
      <c r="Y1299" s="5"/>
      <c r="Z1299" s="5"/>
      <c r="AA1299" s="26" t="s">
        <v>71</v>
      </c>
      <c r="AB1299" s="26" t="s">
        <v>72</v>
      </c>
      <c r="AC1299" s="5"/>
      <c r="AD1299" s="26" t="s">
        <v>74</v>
      </c>
      <c r="AE1299" s="5"/>
      <c r="AF1299" s="5"/>
      <c r="AG1299" s="9"/>
      <c r="AH1299" s="50"/>
      <c r="AI1299" s="9"/>
      <c r="AJ1299" s="9"/>
      <c r="AK1299" s="40" t="s">
        <v>76</v>
      </c>
      <c r="AL1299" s="40" t="s">
        <v>77</v>
      </c>
      <c r="AM1299" s="32" t="s">
        <v>5240</v>
      </c>
      <c r="AN1299" s="26" t="s">
        <v>255</v>
      </c>
      <c r="AO1299" s="26" t="s">
        <v>5444</v>
      </c>
      <c r="AP1299" s="26" t="s">
        <v>5465</v>
      </c>
      <c r="AQ1299" s="5"/>
      <c r="AR1299" s="5"/>
      <c r="AS1299" s="5"/>
      <c r="AT1299" s="5"/>
      <c r="AU1299" s="9"/>
      <c r="AV1299" s="9"/>
      <c r="AW1299" s="9"/>
      <c r="AX1299" s="9"/>
      <c r="AY1299" s="9"/>
      <c r="AZ1299" s="9"/>
      <c r="BA1299" s="9"/>
      <c r="BB1299" s="9"/>
      <c r="BC1299" s="9"/>
      <c r="BD1299" s="9"/>
      <c r="BE1299" s="9"/>
      <c r="BF1299" s="9"/>
      <c r="BG1299" s="9"/>
      <c r="BH1299" s="9"/>
      <c r="BI1299" s="9"/>
      <c r="BJ1299" s="9"/>
      <c r="BK1299" s="9"/>
      <c r="BL1299" s="9"/>
      <c r="BM1299" s="9"/>
      <c r="BN1299" s="9"/>
      <c r="BO1299" s="9"/>
      <c r="BP1299" s="9"/>
      <c r="BQ1299" s="9"/>
      <c r="BR1299" s="9"/>
      <c r="BS1299" s="9"/>
      <c r="BT1299" s="9"/>
      <c r="BU1299" s="9"/>
      <c r="BV1299" s="9"/>
      <c r="BW1299" s="9"/>
    </row>
    <row r="1300">
      <c r="A1300" s="5"/>
      <c r="B1300" s="5"/>
      <c r="C1300" s="5"/>
      <c r="D1300" s="5"/>
      <c r="E1300" s="5"/>
      <c r="F1300" s="26">
        <v>1.0</v>
      </c>
      <c r="G1300" s="5"/>
      <c r="H1300" s="5"/>
      <c r="I1300" s="5"/>
      <c r="J1300" s="5"/>
      <c r="K1300" s="40" t="s">
        <v>55</v>
      </c>
      <c r="L1300" s="40" t="s">
        <v>60</v>
      </c>
      <c r="M1300" s="53" t="s">
        <v>5276</v>
      </c>
      <c r="N1300" s="40" t="s">
        <v>2791</v>
      </c>
      <c r="O1300" s="52" t="s">
        <v>5468</v>
      </c>
      <c r="P1300" s="5"/>
      <c r="Q1300" s="53" t="s">
        <v>134</v>
      </c>
      <c r="R1300" s="53" t="s">
        <v>135</v>
      </c>
      <c r="S1300" s="53" t="s">
        <v>59</v>
      </c>
      <c r="T1300" s="40" t="s">
        <v>65</v>
      </c>
      <c r="U1300" s="40" t="s">
        <v>66</v>
      </c>
      <c r="V1300" s="26" t="s">
        <v>1773</v>
      </c>
      <c r="W1300" s="40" t="s">
        <v>68</v>
      </c>
      <c r="X1300" s="40" t="s">
        <v>69</v>
      </c>
      <c r="Y1300" s="5"/>
      <c r="Z1300" s="5"/>
      <c r="AA1300" s="26" t="s">
        <v>71</v>
      </c>
      <c r="AB1300" s="26" t="s">
        <v>72</v>
      </c>
      <c r="AC1300" s="5"/>
      <c r="AD1300" s="26" t="s">
        <v>74</v>
      </c>
      <c r="AE1300" s="5"/>
      <c r="AF1300" s="5"/>
      <c r="AG1300" s="9"/>
      <c r="AH1300" s="50"/>
      <c r="AI1300" s="9"/>
      <c r="AJ1300" s="9"/>
      <c r="AK1300" s="40" t="s">
        <v>76</v>
      </c>
      <c r="AL1300" s="40" t="s">
        <v>77</v>
      </c>
      <c r="AM1300" s="32" t="s">
        <v>5240</v>
      </c>
      <c r="AN1300" s="26" t="s">
        <v>255</v>
      </c>
      <c r="AO1300" s="26" t="s">
        <v>5444</v>
      </c>
      <c r="AP1300" s="26" t="s">
        <v>5465</v>
      </c>
      <c r="AQ1300" s="5"/>
      <c r="AR1300" s="5"/>
      <c r="AS1300" s="5"/>
      <c r="AT1300" s="5"/>
      <c r="AU1300" s="9"/>
      <c r="AV1300" s="9"/>
      <c r="AW1300" s="9"/>
      <c r="AX1300" s="9"/>
      <c r="AY1300" s="9"/>
      <c r="AZ1300" s="9"/>
      <c r="BA1300" s="9"/>
      <c r="BB1300" s="9"/>
      <c r="BC1300" s="9"/>
      <c r="BD1300" s="9"/>
      <c r="BE1300" s="9"/>
      <c r="BF1300" s="9"/>
      <c r="BG1300" s="9"/>
      <c r="BH1300" s="9"/>
      <c r="BI1300" s="9"/>
      <c r="BJ1300" s="9"/>
      <c r="BK1300" s="9"/>
      <c r="BL1300" s="9"/>
      <c r="BM1300" s="9"/>
      <c r="BN1300" s="9"/>
      <c r="BO1300" s="9"/>
      <c r="BP1300" s="9"/>
      <c r="BQ1300" s="9"/>
      <c r="BR1300" s="9"/>
      <c r="BS1300" s="9"/>
      <c r="BT1300" s="9"/>
      <c r="BU1300" s="9"/>
      <c r="BV1300" s="9"/>
      <c r="BW1300" s="9"/>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21"/>
      <c r="AI1301" s="5"/>
      <c r="AJ1301" s="5"/>
      <c r="AK1301" s="5"/>
      <c r="AL1301" s="5"/>
      <c r="AM1301" s="21"/>
      <c r="AN1301" s="5"/>
      <c r="AO1301" s="5"/>
      <c r="AP1301" s="5"/>
      <c r="AQ1301" s="5"/>
      <c r="AR1301" s="5"/>
      <c r="AS1301" s="5"/>
      <c r="AT1301" s="5"/>
      <c r="AU1301" s="9"/>
      <c r="AV1301" s="9"/>
      <c r="AW1301" s="9"/>
      <c r="AX1301" s="9"/>
      <c r="AY1301" s="9"/>
      <c r="AZ1301" s="9"/>
      <c r="BA1301" s="9"/>
      <c r="BB1301" s="9"/>
      <c r="BC1301" s="9"/>
      <c r="BD1301" s="9"/>
      <c r="BE1301" s="9"/>
      <c r="BF1301" s="9"/>
      <c r="BG1301" s="9"/>
      <c r="BH1301" s="9"/>
      <c r="BI1301" s="9"/>
      <c r="BJ1301" s="9"/>
      <c r="BK1301" s="9"/>
      <c r="BL1301" s="9"/>
      <c r="BM1301" s="9"/>
      <c r="BN1301" s="9"/>
      <c r="BO1301" s="9"/>
      <c r="BP1301" s="9"/>
      <c r="BQ1301" s="9"/>
      <c r="BR1301" s="9"/>
      <c r="BS1301" s="9"/>
      <c r="BT1301" s="9"/>
      <c r="BU1301" s="9"/>
      <c r="BV1301" s="9"/>
      <c r="BW1301" s="9"/>
    </row>
    <row r="1302">
      <c r="A1302" s="5"/>
      <c r="B1302" s="5"/>
      <c r="C1302" s="5"/>
      <c r="D1302" s="5"/>
      <c r="E1302" s="5"/>
      <c r="F1302" s="26">
        <v>1.0</v>
      </c>
      <c r="G1302" s="5"/>
      <c r="H1302" s="5"/>
      <c r="I1302" s="5"/>
      <c r="J1302" s="5"/>
      <c r="K1302" s="40" t="s">
        <v>55</v>
      </c>
      <c r="L1302" s="40" t="s">
        <v>60</v>
      </c>
      <c r="M1302" s="53" t="s">
        <v>5276</v>
      </c>
      <c r="N1302" s="40" t="s">
        <v>2791</v>
      </c>
      <c r="O1302" s="52" t="s">
        <v>5469</v>
      </c>
      <c r="P1302" s="5"/>
      <c r="Q1302" s="53" t="s">
        <v>134</v>
      </c>
      <c r="R1302" s="53" t="s">
        <v>135</v>
      </c>
      <c r="S1302" s="53" t="s">
        <v>59</v>
      </c>
      <c r="T1302" s="40" t="s">
        <v>65</v>
      </c>
      <c r="U1302" s="40" t="s">
        <v>66</v>
      </c>
      <c r="V1302" s="26" t="s">
        <v>969</v>
      </c>
      <c r="W1302" s="40" t="s">
        <v>68</v>
      </c>
      <c r="X1302" s="40" t="s">
        <v>69</v>
      </c>
      <c r="Y1302" s="5"/>
      <c r="Z1302" s="5"/>
      <c r="AA1302" s="26" t="s">
        <v>71</v>
      </c>
      <c r="AB1302" s="26" t="s">
        <v>72</v>
      </c>
      <c r="AC1302" s="5"/>
      <c r="AD1302" s="26" t="s">
        <v>74</v>
      </c>
      <c r="AE1302" s="5"/>
      <c r="AF1302" s="5"/>
      <c r="AG1302" s="9"/>
      <c r="AH1302" s="50"/>
      <c r="AI1302" s="9"/>
      <c r="AJ1302" s="9"/>
      <c r="AK1302" s="40" t="s">
        <v>76</v>
      </c>
      <c r="AL1302" s="40" t="s">
        <v>77</v>
      </c>
      <c r="AM1302" s="32" t="s">
        <v>5240</v>
      </c>
      <c r="AN1302" s="26" t="s">
        <v>255</v>
      </c>
      <c r="AO1302" s="26" t="s">
        <v>5470</v>
      </c>
      <c r="AP1302" s="26" t="s">
        <v>5471</v>
      </c>
      <c r="AQ1302" s="5"/>
      <c r="AR1302" s="5"/>
      <c r="AS1302" s="5"/>
      <c r="AT1302" s="5"/>
      <c r="AU1302" s="9"/>
      <c r="AV1302" s="9"/>
      <c r="AW1302" s="9"/>
      <c r="AX1302" s="9"/>
      <c r="AY1302" s="9"/>
      <c r="AZ1302" s="9"/>
      <c r="BA1302" s="9"/>
      <c r="BB1302" s="9"/>
      <c r="BC1302" s="9"/>
      <c r="BD1302" s="9"/>
      <c r="BE1302" s="9"/>
      <c r="BF1302" s="9"/>
      <c r="BG1302" s="9"/>
      <c r="BH1302" s="9"/>
      <c r="BI1302" s="9"/>
      <c r="BJ1302" s="9"/>
      <c r="BK1302" s="9"/>
      <c r="BL1302" s="9"/>
      <c r="BM1302" s="9"/>
      <c r="BN1302" s="9"/>
      <c r="BO1302" s="9"/>
      <c r="BP1302" s="9"/>
      <c r="BQ1302" s="9"/>
      <c r="BR1302" s="9"/>
      <c r="BS1302" s="9"/>
      <c r="BT1302" s="9"/>
      <c r="BU1302" s="9"/>
      <c r="BV1302" s="9"/>
      <c r="BW1302" s="9"/>
    </row>
    <row r="1303">
      <c r="A1303" s="5"/>
      <c r="B1303" s="5"/>
      <c r="C1303" s="5"/>
      <c r="D1303" s="5"/>
      <c r="E1303" s="5"/>
      <c r="F1303" s="26">
        <v>1.0</v>
      </c>
      <c r="G1303" s="5"/>
      <c r="H1303" s="5"/>
      <c r="I1303" s="5"/>
      <c r="J1303" s="5"/>
      <c r="K1303" s="40" t="s">
        <v>55</v>
      </c>
      <c r="L1303" s="40" t="s">
        <v>60</v>
      </c>
      <c r="M1303" s="53" t="s">
        <v>5276</v>
      </c>
      <c r="N1303" s="40" t="s">
        <v>2791</v>
      </c>
      <c r="O1303" s="52" t="s">
        <v>5472</v>
      </c>
      <c r="P1303" s="5"/>
      <c r="Q1303" s="53" t="s">
        <v>134</v>
      </c>
      <c r="R1303" s="53" t="s">
        <v>135</v>
      </c>
      <c r="S1303" s="53" t="s">
        <v>59</v>
      </c>
      <c r="T1303" s="40" t="s">
        <v>65</v>
      </c>
      <c r="U1303" s="40" t="s">
        <v>66</v>
      </c>
      <c r="V1303" s="26" t="s">
        <v>969</v>
      </c>
      <c r="W1303" s="40" t="s">
        <v>68</v>
      </c>
      <c r="X1303" s="40" t="s">
        <v>69</v>
      </c>
      <c r="Y1303" s="5"/>
      <c r="Z1303" s="5"/>
      <c r="AA1303" s="26" t="s">
        <v>71</v>
      </c>
      <c r="AB1303" s="26" t="s">
        <v>72</v>
      </c>
      <c r="AC1303" s="5"/>
      <c r="AD1303" s="26" t="s">
        <v>74</v>
      </c>
      <c r="AE1303" s="5"/>
      <c r="AF1303" s="5"/>
      <c r="AG1303" s="9"/>
      <c r="AH1303" s="50"/>
      <c r="AI1303" s="9"/>
      <c r="AJ1303" s="9"/>
      <c r="AK1303" s="40" t="s">
        <v>76</v>
      </c>
      <c r="AL1303" s="40" t="s">
        <v>77</v>
      </c>
      <c r="AM1303" s="32" t="s">
        <v>5240</v>
      </c>
      <c r="AN1303" s="26" t="s">
        <v>255</v>
      </c>
      <c r="AO1303" s="26" t="s">
        <v>5470</v>
      </c>
      <c r="AP1303" s="26" t="s">
        <v>5471</v>
      </c>
      <c r="AQ1303" s="5"/>
      <c r="AR1303" s="5"/>
      <c r="AS1303" s="5"/>
      <c r="AT1303" s="5"/>
      <c r="AU1303" s="9"/>
      <c r="AV1303" s="9"/>
      <c r="AW1303" s="9"/>
      <c r="AX1303" s="9"/>
      <c r="AY1303" s="9"/>
      <c r="AZ1303" s="9"/>
      <c r="BA1303" s="9"/>
      <c r="BB1303" s="9"/>
      <c r="BC1303" s="9"/>
      <c r="BD1303" s="9"/>
      <c r="BE1303" s="9"/>
      <c r="BF1303" s="9"/>
      <c r="BG1303" s="9"/>
      <c r="BH1303" s="9"/>
      <c r="BI1303" s="9"/>
      <c r="BJ1303" s="9"/>
      <c r="BK1303" s="9"/>
      <c r="BL1303" s="9"/>
      <c r="BM1303" s="9"/>
      <c r="BN1303" s="9"/>
      <c r="BO1303" s="9"/>
      <c r="BP1303" s="9"/>
      <c r="BQ1303" s="9"/>
      <c r="BR1303" s="9"/>
      <c r="BS1303" s="9"/>
      <c r="BT1303" s="9"/>
      <c r="BU1303" s="9"/>
      <c r="BV1303" s="9"/>
      <c r="BW1303" s="9"/>
    </row>
    <row r="1304">
      <c r="A1304" s="5"/>
      <c r="B1304" s="5"/>
      <c r="C1304" s="5"/>
      <c r="D1304" s="5"/>
      <c r="E1304" s="5"/>
      <c r="F1304" s="26">
        <v>1.0</v>
      </c>
      <c r="G1304" s="5"/>
      <c r="H1304" s="5"/>
      <c r="I1304" s="5"/>
      <c r="J1304" s="5"/>
      <c r="K1304" s="40" t="s">
        <v>55</v>
      </c>
      <c r="L1304" s="40" t="s">
        <v>60</v>
      </c>
      <c r="M1304" s="53" t="s">
        <v>5276</v>
      </c>
      <c r="N1304" s="40" t="s">
        <v>2791</v>
      </c>
      <c r="O1304" s="52" t="s">
        <v>5473</v>
      </c>
      <c r="P1304" s="5"/>
      <c r="Q1304" s="53" t="s">
        <v>134</v>
      </c>
      <c r="R1304" s="53" t="s">
        <v>135</v>
      </c>
      <c r="S1304" s="53" t="s">
        <v>59</v>
      </c>
      <c r="T1304" s="40" t="s">
        <v>65</v>
      </c>
      <c r="U1304" s="40" t="s">
        <v>66</v>
      </c>
      <c r="V1304" s="26" t="s">
        <v>969</v>
      </c>
      <c r="W1304" s="40" t="s">
        <v>68</v>
      </c>
      <c r="X1304" s="40" t="s">
        <v>69</v>
      </c>
      <c r="Y1304" s="5"/>
      <c r="Z1304" s="5"/>
      <c r="AA1304" s="26" t="s">
        <v>71</v>
      </c>
      <c r="AB1304" s="26" t="s">
        <v>72</v>
      </c>
      <c r="AC1304" s="5"/>
      <c r="AD1304" s="26" t="s">
        <v>74</v>
      </c>
      <c r="AE1304" s="5"/>
      <c r="AF1304" s="5"/>
      <c r="AG1304" s="9"/>
      <c r="AH1304" s="50"/>
      <c r="AI1304" s="9"/>
      <c r="AJ1304" s="9"/>
      <c r="AK1304" s="40" t="s">
        <v>76</v>
      </c>
      <c r="AL1304" s="40" t="s">
        <v>77</v>
      </c>
      <c r="AM1304" s="32" t="s">
        <v>5240</v>
      </c>
      <c r="AN1304" s="26" t="s">
        <v>255</v>
      </c>
      <c r="AO1304" s="26" t="s">
        <v>5470</v>
      </c>
      <c r="AP1304" s="26" t="s">
        <v>5471</v>
      </c>
      <c r="AQ1304" s="5"/>
      <c r="AR1304" s="5"/>
      <c r="AS1304" s="5"/>
      <c r="AT1304" s="5"/>
      <c r="AU1304" s="9"/>
      <c r="AV1304" s="9"/>
      <c r="AW1304" s="9"/>
      <c r="AX1304" s="9"/>
      <c r="AY1304" s="9"/>
      <c r="AZ1304" s="9"/>
      <c r="BA1304" s="9"/>
      <c r="BB1304" s="9"/>
      <c r="BC1304" s="9"/>
      <c r="BD1304" s="9"/>
      <c r="BE1304" s="9"/>
      <c r="BF1304" s="9"/>
      <c r="BG1304" s="9"/>
      <c r="BH1304" s="9"/>
      <c r="BI1304" s="9"/>
      <c r="BJ1304" s="9"/>
      <c r="BK1304" s="9"/>
      <c r="BL1304" s="9"/>
      <c r="BM1304" s="9"/>
      <c r="BN1304" s="9"/>
      <c r="BO1304" s="9"/>
      <c r="BP1304" s="9"/>
      <c r="BQ1304" s="9"/>
      <c r="BR1304" s="9"/>
      <c r="BS1304" s="9"/>
      <c r="BT1304" s="9"/>
      <c r="BU1304" s="9"/>
      <c r="BV1304" s="9"/>
      <c r="BW1304" s="9"/>
    </row>
    <row r="1305">
      <c r="A1305" s="5"/>
      <c r="B1305" s="5"/>
      <c r="C1305" s="5"/>
      <c r="D1305" s="5"/>
      <c r="E1305" s="5"/>
      <c r="F1305" s="26">
        <v>1.0</v>
      </c>
      <c r="G1305" s="5"/>
      <c r="H1305" s="5"/>
      <c r="I1305" s="5"/>
      <c r="J1305" s="5"/>
      <c r="K1305" s="40" t="s">
        <v>55</v>
      </c>
      <c r="L1305" s="40" t="s">
        <v>60</v>
      </c>
      <c r="M1305" s="53" t="s">
        <v>5276</v>
      </c>
      <c r="N1305" s="40" t="s">
        <v>2791</v>
      </c>
      <c r="O1305" s="52" t="s">
        <v>5474</v>
      </c>
      <c r="P1305" s="5"/>
      <c r="Q1305" s="53" t="s">
        <v>134</v>
      </c>
      <c r="R1305" s="53" t="s">
        <v>135</v>
      </c>
      <c r="S1305" s="53" t="s">
        <v>59</v>
      </c>
      <c r="T1305" s="40" t="s">
        <v>65</v>
      </c>
      <c r="U1305" s="40" t="s">
        <v>66</v>
      </c>
      <c r="V1305" s="26" t="s">
        <v>969</v>
      </c>
      <c r="W1305" s="40" t="s">
        <v>68</v>
      </c>
      <c r="X1305" s="40" t="s">
        <v>69</v>
      </c>
      <c r="Y1305" s="5"/>
      <c r="Z1305" s="5"/>
      <c r="AA1305" s="26" t="s">
        <v>71</v>
      </c>
      <c r="AB1305" s="26" t="s">
        <v>72</v>
      </c>
      <c r="AC1305" s="5"/>
      <c r="AD1305" s="26" t="s">
        <v>74</v>
      </c>
      <c r="AE1305" s="5"/>
      <c r="AF1305" s="5"/>
      <c r="AG1305" s="9"/>
      <c r="AH1305" s="50"/>
      <c r="AI1305" s="9"/>
      <c r="AJ1305" s="9"/>
      <c r="AK1305" s="40" t="s">
        <v>76</v>
      </c>
      <c r="AL1305" s="40" t="s">
        <v>77</v>
      </c>
      <c r="AM1305" s="32" t="s">
        <v>5240</v>
      </c>
      <c r="AN1305" s="26" t="s">
        <v>255</v>
      </c>
      <c r="AO1305" s="26" t="s">
        <v>5470</v>
      </c>
      <c r="AP1305" s="26" t="s">
        <v>5471</v>
      </c>
      <c r="AQ1305" s="5"/>
      <c r="AR1305" s="5"/>
      <c r="AS1305" s="5"/>
      <c r="AT1305" s="5"/>
      <c r="AU1305" s="9"/>
      <c r="AV1305" s="9"/>
      <c r="AW1305" s="9"/>
      <c r="AX1305" s="9"/>
      <c r="AY1305" s="9"/>
      <c r="AZ1305" s="9"/>
      <c r="BA1305" s="9"/>
      <c r="BB1305" s="9"/>
      <c r="BC1305" s="9"/>
      <c r="BD1305" s="9"/>
      <c r="BE1305" s="9"/>
      <c r="BF1305" s="9"/>
      <c r="BG1305" s="9"/>
      <c r="BH1305" s="9"/>
      <c r="BI1305" s="9"/>
      <c r="BJ1305" s="9"/>
      <c r="BK1305" s="9"/>
      <c r="BL1305" s="9"/>
      <c r="BM1305" s="9"/>
      <c r="BN1305" s="9"/>
      <c r="BO1305" s="9"/>
      <c r="BP1305" s="9"/>
      <c r="BQ1305" s="9"/>
      <c r="BR1305" s="9"/>
      <c r="BS1305" s="9"/>
      <c r="BT1305" s="9"/>
      <c r="BU1305" s="9"/>
      <c r="BV1305" s="9"/>
      <c r="BW1305" s="9"/>
    </row>
    <row r="1306">
      <c r="A1306" s="5"/>
      <c r="B1306" s="5"/>
      <c r="C1306" s="5"/>
      <c r="D1306" s="5"/>
      <c r="E1306" s="5"/>
      <c r="F1306" s="26">
        <v>1.0</v>
      </c>
      <c r="G1306" s="5"/>
      <c r="H1306" s="5"/>
      <c r="I1306" s="5"/>
      <c r="J1306" s="5"/>
      <c r="K1306" s="40" t="s">
        <v>55</v>
      </c>
      <c r="L1306" s="40" t="s">
        <v>60</v>
      </c>
      <c r="M1306" s="53" t="s">
        <v>5276</v>
      </c>
      <c r="N1306" s="40" t="s">
        <v>2791</v>
      </c>
      <c r="O1306" s="52" t="s">
        <v>5475</v>
      </c>
      <c r="P1306" s="5"/>
      <c r="Q1306" s="53" t="s">
        <v>134</v>
      </c>
      <c r="R1306" s="53" t="s">
        <v>135</v>
      </c>
      <c r="S1306" s="53" t="s">
        <v>59</v>
      </c>
      <c r="T1306" s="40" t="s">
        <v>65</v>
      </c>
      <c r="U1306" s="40" t="s">
        <v>66</v>
      </c>
      <c r="V1306" s="26" t="s">
        <v>969</v>
      </c>
      <c r="W1306" s="40" t="s">
        <v>68</v>
      </c>
      <c r="X1306" s="40" t="s">
        <v>69</v>
      </c>
      <c r="Y1306" s="5"/>
      <c r="Z1306" s="5"/>
      <c r="AA1306" s="26" t="s">
        <v>71</v>
      </c>
      <c r="AB1306" s="26" t="s">
        <v>72</v>
      </c>
      <c r="AC1306" s="5"/>
      <c r="AD1306" s="26" t="s">
        <v>74</v>
      </c>
      <c r="AE1306" s="5"/>
      <c r="AF1306" s="5"/>
      <c r="AG1306" s="9"/>
      <c r="AH1306" s="50"/>
      <c r="AI1306" s="9"/>
      <c r="AJ1306" s="9"/>
      <c r="AK1306" s="40" t="s">
        <v>76</v>
      </c>
      <c r="AL1306" s="40" t="s">
        <v>77</v>
      </c>
      <c r="AM1306" s="32" t="s">
        <v>5240</v>
      </c>
      <c r="AN1306" s="26" t="s">
        <v>255</v>
      </c>
      <c r="AO1306" s="26" t="s">
        <v>5470</v>
      </c>
      <c r="AP1306" s="26" t="s">
        <v>5471</v>
      </c>
      <c r="AQ1306" s="5"/>
      <c r="AR1306" s="5"/>
      <c r="AS1306" s="5"/>
      <c r="AT1306" s="5"/>
      <c r="AU1306" s="9"/>
      <c r="AV1306" s="9"/>
      <c r="AW1306" s="9"/>
      <c r="AX1306" s="9"/>
      <c r="AY1306" s="9"/>
      <c r="AZ1306" s="9"/>
      <c r="BA1306" s="9"/>
      <c r="BB1306" s="9"/>
      <c r="BC1306" s="9"/>
      <c r="BD1306" s="9"/>
      <c r="BE1306" s="9"/>
      <c r="BF1306" s="9"/>
      <c r="BG1306" s="9"/>
      <c r="BH1306" s="9"/>
      <c r="BI1306" s="9"/>
      <c r="BJ1306" s="9"/>
      <c r="BK1306" s="9"/>
      <c r="BL1306" s="9"/>
      <c r="BM1306" s="9"/>
      <c r="BN1306" s="9"/>
      <c r="BO1306" s="9"/>
      <c r="BP1306" s="9"/>
      <c r="BQ1306" s="9"/>
      <c r="BR1306" s="9"/>
      <c r="BS1306" s="9"/>
      <c r="BT1306" s="9"/>
      <c r="BU1306" s="9"/>
      <c r="BV1306" s="9"/>
      <c r="BW1306" s="9"/>
    </row>
    <row r="1307">
      <c r="A1307" s="5"/>
      <c r="B1307" s="5"/>
      <c r="C1307" s="5"/>
      <c r="D1307" s="5"/>
      <c r="E1307" s="5"/>
      <c r="F1307" s="26">
        <v>1.0</v>
      </c>
      <c r="G1307" s="5"/>
      <c r="H1307" s="5"/>
      <c r="I1307" s="5"/>
      <c r="J1307" s="5"/>
      <c r="K1307" s="40" t="s">
        <v>55</v>
      </c>
      <c r="L1307" s="40" t="s">
        <v>60</v>
      </c>
      <c r="M1307" s="53" t="s">
        <v>5276</v>
      </c>
      <c r="N1307" s="40" t="s">
        <v>2791</v>
      </c>
      <c r="O1307" s="52" t="s">
        <v>5476</v>
      </c>
      <c r="P1307" s="5"/>
      <c r="Q1307" s="53" t="s">
        <v>134</v>
      </c>
      <c r="R1307" s="53" t="s">
        <v>135</v>
      </c>
      <c r="S1307" s="53" t="s">
        <v>59</v>
      </c>
      <c r="T1307" s="40" t="s">
        <v>65</v>
      </c>
      <c r="U1307" s="40" t="s">
        <v>66</v>
      </c>
      <c r="V1307" s="26" t="s">
        <v>969</v>
      </c>
      <c r="W1307" s="40" t="s">
        <v>68</v>
      </c>
      <c r="X1307" s="40" t="s">
        <v>69</v>
      </c>
      <c r="Y1307" s="5"/>
      <c r="Z1307" s="5"/>
      <c r="AA1307" s="26" t="s">
        <v>71</v>
      </c>
      <c r="AB1307" s="26" t="s">
        <v>72</v>
      </c>
      <c r="AC1307" s="5"/>
      <c r="AD1307" s="26" t="s">
        <v>74</v>
      </c>
      <c r="AE1307" s="5"/>
      <c r="AF1307" s="5"/>
      <c r="AG1307" s="9"/>
      <c r="AH1307" s="50"/>
      <c r="AI1307" s="9"/>
      <c r="AJ1307" s="9"/>
      <c r="AK1307" s="40" t="s">
        <v>76</v>
      </c>
      <c r="AL1307" s="40" t="s">
        <v>77</v>
      </c>
      <c r="AM1307" s="32" t="s">
        <v>5240</v>
      </c>
      <c r="AN1307" s="26" t="s">
        <v>255</v>
      </c>
      <c r="AO1307" s="26" t="s">
        <v>5470</v>
      </c>
      <c r="AP1307" s="26" t="s">
        <v>5471</v>
      </c>
      <c r="AQ1307" s="5"/>
      <c r="AR1307" s="5"/>
      <c r="AS1307" s="5"/>
      <c r="AT1307" s="5"/>
      <c r="AU1307" s="9"/>
      <c r="AV1307" s="9"/>
      <c r="AW1307" s="9"/>
      <c r="AX1307" s="9"/>
      <c r="AY1307" s="9"/>
      <c r="AZ1307" s="9"/>
      <c r="BA1307" s="9"/>
      <c r="BB1307" s="9"/>
      <c r="BC1307" s="9"/>
      <c r="BD1307" s="9"/>
      <c r="BE1307" s="9"/>
      <c r="BF1307" s="9"/>
      <c r="BG1307" s="9"/>
      <c r="BH1307" s="9"/>
      <c r="BI1307" s="9"/>
      <c r="BJ1307" s="9"/>
      <c r="BK1307" s="9"/>
      <c r="BL1307" s="9"/>
      <c r="BM1307" s="9"/>
      <c r="BN1307" s="9"/>
      <c r="BO1307" s="9"/>
      <c r="BP1307" s="9"/>
      <c r="BQ1307" s="9"/>
      <c r="BR1307" s="9"/>
      <c r="BS1307" s="9"/>
      <c r="BT1307" s="9"/>
      <c r="BU1307" s="9"/>
      <c r="BV1307" s="9"/>
      <c r="BW1307" s="9"/>
    </row>
    <row r="1308">
      <c r="A1308" s="5"/>
      <c r="B1308" s="5"/>
      <c r="C1308" s="5"/>
      <c r="D1308" s="5"/>
      <c r="E1308" s="5"/>
      <c r="F1308" s="26">
        <v>1.0</v>
      </c>
      <c r="G1308" s="5"/>
      <c r="H1308" s="5"/>
      <c r="I1308" s="5"/>
      <c r="J1308" s="5"/>
      <c r="K1308" s="40" t="s">
        <v>55</v>
      </c>
      <c r="L1308" s="40" t="s">
        <v>60</v>
      </c>
      <c r="M1308" s="53" t="s">
        <v>5276</v>
      </c>
      <c r="N1308" s="40" t="s">
        <v>1319</v>
      </c>
      <c r="O1308" s="52" t="s">
        <v>5477</v>
      </c>
      <c r="P1308" s="5"/>
      <c r="Q1308" s="53" t="s">
        <v>114</v>
      </c>
      <c r="R1308" s="53" t="s">
        <v>115</v>
      </c>
      <c r="S1308" s="5"/>
      <c r="T1308" s="40" t="s">
        <v>65</v>
      </c>
      <c r="U1308" s="40" t="s">
        <v>66</v>
      </c>
      <c r="V1308" s="26" t="s">
        <v>969</v>
      </c>
      <c r="W1308" s="40" t="s">
        <v>68</v>
      </c>
      <c r="X1308" s="40" t="s">
        <v>69</v>
      </c>
      <c r="Y1308" s="5"/>
      <c r="Z1308" s="5"/>
      <c r="AA1308" s="26" t="s">
        <v>71</v>
      </c>
      <c r="AB1308" s="26" t="s">
        <v>72</v>
      </c>
      <c r="AC1308" s="5"/>
      <c r="AD1308" s="26" t="s">
        <v>156</v>
      </c>
      <c r="AE1308" s="5"/>
      <c r="AF1308" s="5"/>
      <c r="AG1308" s="9"/>
      <c r="AH1308" s="50"/>
      <c r="AI1308" s="9"/>
      <c r="AJ1308" s="9"/>
      <c r="AK1308" s="40" t="s">
        <v>76</v>
      </c>
      <c r="AL1308" s="40" t="s">
        <v>77</v>
      </c>
      <c r="AM1308" s="32" t="s">
        <v>5240</v>
      </c>
      <c r="AN1308" s="26" t="s">
        <v>255</v>
      </c>
      <c r="AO1308" s="26" t="s">
        <v>5470</v>
      </c>
      <c r="AP1308" s="26" t="s">
        <v>5471</v>
      </c>
      <c r="AQ1308" s="5"/>
      <c r="AR1308" s="5"/>
      <c r="AS1308" s="5"/>
      <c r="AT1308" s="5"/>
      <c r="AU1308" s="9"/>
      <c r="AV1308" s="9"/>
      <c r="AW1308" s="9"/>
      <c r="AX1308" s="9"/>
      <c r="AY1308" s="9"/>
      <c r="AZ1308" s="9"/>
      <c r="BA1308" s="9"/>
      <c r="BB1308" s="9"/>
      <c r="BC1308" s="9"/>
      <c r="BD1308" s="9"/>
      <c r="BE1308" s="9"/>
      <c r="BF1308" s="9"/>
      <c r="BG1308" s="9"/>
      <c r="BH1308" s="9"/>
      <c r="BI1308" s="9"/>
      <c r="BJ1308" s="9"/>
      <c r="BK1308" s="9"/>
      <c r="BL1308" s="9"/>
      <c r="BM1308" s="9"/>
      <c r="BN1308" s="9"/>
      <c r="BO1308" s="9"/>
      <c r="BP1308" s="9"/>
      <c r="BQ1308" s="9"/>
      <c r="BR1308" s="9"/>
      <c r="BS1308" s="9"/>
      <c r="BT1308" s="9"/>
      <c r="BU1308" s="9"/>
      <c r="BV1308" s="9"/>
      <c r="BW1308" s="9"/>
    </row>
    <row r="1309">
      <c r="A1309" s="5"/>
      <c r="B1309" s="5"/>
      <c r="C1309" s="5"/>
      <c r="D1309" s="5"/>
      <c r="E1309" s="5"/>
      <c r="F1309" s="26">
        <v>1.0</v>
      </c>
      <c r="G1309" s="5"/>
      <c r="H1309" s="5"/>
      <c r="I1309" s="5"/>
      <c r="J1309" s="5"/>
      <c r="K1309" s="40" t="s">
        <v>55</v>
      </c>
      <c r="L1309" s="40" t="s">
        <v>60</v>
      </c>
      <c r="M1309" s="53" t="s">
        <v>5276</v>
      </c>
      <c r="N1309" s="40" t="s">
        <v>1319</v>
      </c>
      <c r="O1309" s="52" t="s">
        <v>5478</v>
      </c>
      <c r="P1309" s="5"/>
      <c r="Q1309" s="53" t="s">
        <v>114</v>
      </c>
      <c r="R1309" s="53" t="s">
        <v>115</v>
      </c>
      <c r="S1309" s="5"/>
      <c r="T1309" s="40" t="s">
        <v>65</v>
      </c>
      <c r="U1309" s="40" t="s">
        <v>66</v>
      </c>
      <c r="V1309" s="26" t="s">
        <v>969</v>
      </c>
      <c r="W1309" s="40" t="s">
        <v>68</v>
      </c>
      <c r="X1309" s="40" t="s">
        <v>69</v>
      </c>
      <c r="Y1309" s="5"/>
      <c r="Z1309" s="5"/>
      <c r="AA1309" s="26" t="s">
        <v>71</v>
      </c>
      <c r="AB1309" s="26" t="s">
        <v>72</v>
      </c>
      <c r="AC1309" s="5"/>
      <c r="AD1309" s="26" t="s">
        <v>156</v>
      </c>
      <c r="AE1309" s="5"/>
      <c r="AF1309" s="5"/>
      <c r="AG1309" s="9"/>
      <c r="AH1309" s="50"/>
      <c r="AI1309" s="9"/>
      <c r="AJ1309" s="9"/>
      <c r="AK1309" s="40" t="s">
        <v>76</v>
      </c>
      <c r="AL1309" s="40" t="s">
        <v>77</v>
      </c>
      <c r="AM1309" s="32" t="s">
        <v>5240</v>
      </c>
      <c r="AN1309" s="26" t="s">
        <v>255</v>
      </c>
      <c r="AO1309" s="26" t="s">
        <v>5470</v>
      </c>
      <c r="AP1309" s="26" t="s">
        <v>5471</v>
      </c>
      <c r="AQ1309" s="5"/>
      <c r="AR1309" s="5"/>
      <c r="AS1309" s="5"/>
      <c r="AT1309" s="5"/>
      <c r="AU1309" s="9"/>
      <c r="AV1309" s="9"/>
      <c r="AW1309" s="9"/>
      <c r="AX1309" s="9"/>
      <c r="AY1309" s="9"/>
      <c r="AZ1309" s="9"/>
      <c r="BA1309" s="9"/>
      <c r="BB1309" s="9"/>
      <c r="BC1309" s="9"/>
      <c r="BD1309" s="9"/>
      <c r="BE1309" s="9"/>
      <c r="BF1309" s="9"/>
      <c r="BG1309" s="9"/>
      <c r="BH1309" s="9"/>
      <c r="BI1309" s="9"/>
      <c r="BJ1309" s="9"/>
      <c r="BK1309" s="9"/>
      <c r="BL1309" s="9"/>
      <c r="BM1309" s="9"/>
      <c r="BN1309" s="9"/>
      <c r="BO1309" s="9"/>
      <c r="BP1309" s="9"/>
      <c r="BQ1309" s="9"/>
      <c r="BR1309" s="9"/>
      <c r="BS1309" s="9"/>
      <c r="BT1309" s="9"/>
      <c r="BU1309" s="9"/>
      <c r="BV1309" s="9"/>
      <c r="BW1309" s="9"/>
    </row>
    <row r="1310">
      <c r="A1310" s="5"/>
      <c r="B1310" s="5"/>
      <c r="C1310" s="5"/>
      <c r="D1310" s="5"/>
      <c r="E1310" s="5"/>
      <c r="F1310" s="26">
        <v>1.0</v>
      </c>
      <c r="G1310" s="5"/>
      <c r="H1310" s="5"/>
      <c r="I1310" s="5"/>
      <c r="J1310" s="5"/>
      <c r="K1310" s="40" t="s">
        <v>55</v>
      </c>
      <c r="L1310" s="40" t="s">
        <v>60</v>
      </c>
      <c r="M1310" s="53" t="s">
        <v>5276</v>
      </c>
      <c r="N1310" s="40" t="s">
        <v>1319</v>
      </c>
      <c r="O1310" s="52" t="s">
        <v>5479</v>
      </c>
      <c r="P1310" s="5"/>
      <c r="Q1310" s="53" t="s">
        <v>114</v>
      </c>
      <c r="R1310" s="53" t="s">
        <v>115</v>
      </c>
      <c r="S1310" s="5"/>
      <c r="T1310" s="40" t="s">
        <v>65</v>
      </c>
      <c r="U1310" s="40" t="s">
        <v>66</v>
      </c>
      <c r="V1310" s="26" t="s">
        <v>969</v>
      </c>
      <c r="W1310" s="40" t="s">
        <v>68</v>
      </c>
      <c r="X1310" s="40" t="s">
        <v>69</v>
      </c>
      <c r="Y1310" s="5"/>
      <c r="Z1310" s="5"/>
      <c r="AA1310" s="26" t="s">
        <v>71</v>
      </c>
      <c r="AB1310" s="26" t="s">
        <v>72</v>
      </c>
      <c r="AC1310" s="5"/>
      <c r="AD1310" s="26" t="s">
        <v>156</v>
      </c>
      <c r="AE1310" s="5"/>
      <c r="AF1310" s="5"/>
      <c r="AG1310" s="9"/>
      <c r="AH1310" s="50"/>
      <c r="AI1310" s="9"/>
      <c r="AJ1310" s="9"/>
      <c r="AK1310" s="40" t="s">
        <v>76</v>
      </c>
      <c r="AL1310" s="40" t="s">
        <v>77</v>
      </c>
      <c r="AM1310" s="32" t="s">
        <v>5240</v>
      </c>
      <c r="AN1310" s="26" t="s">
        <v>255</v>
      </c>
      <c r="AO1310" s="26" t="s">
        <v>5470</v>
      </c>
      <c r="AP1310" s="26" t="s">
        <v>5471</v>
      </c>
      <c r="AQ1310" s="5"/>
      <c r="AR1310" s="5"/>
      <c r="AS1310" s="5"/>
      <c r="AT1310" s="5"/>
      <c r="AU1310" s="9"/>
      <c r="AV1310" s="9"/>
      <c r="AW1310" s="9"/>
      <c r="AX1310" s="9"/>
      <c r="AY1310" s="9"/>
      <c r="AZ1310" s="9"/>
      <c r="BA1310" s="9"/>
      <c r="BB1310" s="9"/>
      <c r="BC1310" s="9"/>
      <c r="BD1310" s="9"/>
      <c r="BE1310" s="9"/>
      <c r="BF1310" s="9"/>
      <c r="BG1310" s="9"/>
      <c r="BH1310" s="9"/>
      <c r="BI1310" s="9"/>
      <c r="BJ1310" s="9"/>
      <c r="BK1310" s="9"/>
      <c r="BL1310" s="9"/>
      <c r="BM1310" s="9"/>
      <c r="BN1310" s="9"/>
      <c r="BO1310" s="9"/>
      <c r="BP1310" s="9"/>
      <c r="BQ1310" s="9"/>
      <c r="BR1310" s="9"/>
      <c r="BS1310" s="9"/>
      <c r="BT1310" s="9"/>
      <c r="BU1310" s="9"/>
      <c r="BV1310" s="9"/>
      <c r="BW1310" s="9"/>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21"/>
      <c r="AI1311" s="5"/>
      <c r="AJ1311" s="5"/>
      <c r="AK1311" s="5"/>
      <c r="AL1311" s="5"/>
      <c r="AM1311" s="21"/>
      <c r="AN1311" s="5"/>
      <c r="AO1311" s="5"/>
      <c r="AP1311" s="5"/>
      <c r="AQ1311" s="5"/>
      <c r="AR1311" s="5"/>
      <c r="AS1311" s="5"/>
      <c r="AT1311" s="5"/>
      <c r="AU1311" s="9"/>
      <c r="AV1311" s="9"/>
      <c r="AW1311" s="9"/>
      <c r="AX1311" s="9"/>
      <c r="AY1311" s="9"/>
      <c r="AZ1311" s="9"/>
      <c r="BA1311" s="9"/>
      <c r="BB1311" s="9"/>
      <c r="BC1311" s="9"/>
      <c r="BD1311" s="9"/>
      <c r="BE1311" s="9"/>
      <c r="BF1311" s="9"/>
      <c r="BG1311" s="9"/>
      <c r="BH1311" s="9"/>
      <c r="BI1311" s="9"/>
      <c r="BJ1311" s="9"/>
      <c r="BK1311" s="9"/>
      <c r="BL1311" s="9"/>
      <c r="BM1311" s="9"/>
      <c r="BN1311" s="9"/>
      <c r="BO1311" s="9"/>
      <c r="BP1311" s="9"/>
      <c r="BQ1311" s="9"/>
      <c r="BR1311" s="9"/>
      <c r="BS1311" s="9"/>
      <c r="BT1311" s="9"/>
      <c r="BU1311" s="9"/>
      <c r="BV1311" s="9"/>
      <c r="BW1311" s="9"/>
    </row>
    <row r="1312">
      <c r="A1312" s="5"/>
      <c r="B1312" s="5"/>
      <c r="C1312" s="5"/>
      <c r="D1312" s="5"/>
      <c r="E1312" s="5"/>
      <c r="F1312" s="26">
        <v>1.0</v>
      </c>
      <c r="G1312" s="5"/>
      <c r="H1312" s="5"/>
      <c r="I1312" s="5"/>
      <c r="J1312" s="5"/>
      <c r="K1312" s="40" t="s">
        <v>55</v>
      </c>
      <c r="L1312" s="40" t="s">
        <v>60</v>
      </c>
      <c r="M1312" s="53" t="s">
        <v>5276</v>
      </c>
      <c r="N1312" s="40" t="s">
        <v>2791</v>
      </c>
      <c r="O1312" s="52" t="s">
        <v>5480</v>
      </c>
      <c r="P1312" s="5"/>
      <c r="Q1312" s="53" t="s">
        <v>134</v>
      </c>
      <c r="R1312" s="53" t="s">
        <v>135</v>
      </c>
      <c r="S1312" s="53" t="s">
        <v>59</v>
      </c>
      <c r="T1312" s="40" t="s">
        <v>65</v>
      </c>
      <c r="U1312" s="40" t="s">
        <v>66</v>
      </c>
      <c r="V1312" s="26" t="s">
        <v>969</v>
      </c>
      <c r="W1312" s="40" t="s">
        <v>68</v>
      </c>
      <c r="X1312" s="40" t="s">
        <v>69</v>
      </c>
      <c r="Y1312" s="5"/>
      <c r="Z1312" s="5"/>
      <c r="AA1312" s="26" t="s">
        <v>71</v>
      </c>
      <c r="AB1312" s="26" t="s">
        <v>72</v>
      </c>
      <c r="AC1312" s="5"/>
      <c r="AD1312" s="26" t="s">
        <v>74</v>
      </c>
      <c r="AE1312" s="5"/>
      <c r="AF1312" s="5"/>
      <c r="AG1312" s="9"/>
      <c r="AH1312" s="50"/>
      <c r="AI1312" s="9"/>
      <c r="AJ1312" s="9"/>
      <c r="AK1312" s="40" t="s">
        <v>76</v>
      </c>
      <c r="AL1312" s="40" t="s">
        <v>77</v>
      </c>
      <c r="AM1312" s="32" t="s">
        <v>5240</v>
      </c>
      <c r="AN1312" s="26" t="s">
        <v>255</v>
      </c>
      <c r="AO1312" s="26" t="s">
        <v>5470</v>
      </c>
      <c r="AP1312" s="26" t="s">
        <v>5481</v>
      </c>
      <c r="AQ1312" s="5"/>
      <c r="AR1312" s="5"/>
      <c r="AS1312" s="5"/>
      <c r="AT1312" s="5"/>
      <c r="AU1312" s="9"/>
      <c r="AV1312" s="9"/>
      <c r="AW1312" s="9"/>
      <c r="AX1312" s="9"/>
      <c r="AY1312" s="9"/>
      <c r="AZ1312" s="9"/>
      <c r="BA1312" s="9"/>
      <c r="BB1312" s="9"/>
      <c r="BC1312" s="9"/>
      <c r="BD1312" s="9"/>
      <c r="BE1312" s="9"/>
      <c r="BF1312" s="9"/>
      <c r="BG1312" s="9"/>
      <c r="BH1312" s="9"/>
      <c r="BI1312" s="9"/>
      <c r="BJ1312" s="9"/>
      <c r="BK1312" s="9"/>
      <c r="BL1312" s="9"/>
      <c r="BM1312" s="9"/>
      <c r="BN1312" s="9"/>
      <c r="BO1312" s="9"/>
      <c r="BP1312" s="9"/>
      <c r="BQ1312" s="9"/>
      <c r="BR1312" s="9"/>
      <c r="BS1312" s="9"/>
      <c r="BT1312" s="9"/>
      <c r="BU1312" s="9"/>
      <c r="BV1312" s="9"/>
      <c r="BW1312" s="9"/>
    </row>
    <row r="1313">
      <c r="A1313" s="5"/>
      <c r="B1313" s="5"/>
      <c r="C1313" s="5"/>
      <c r="D1313" s="5"/>
      <c r="E1313" s="5"/>
      <c r="F1313" s="26">
        <v>1.0</v>
      </c>
      <c r="G1313" s="5"/>
      <c r="H1313" s="5"/>
      <c r="I1313" s="5"/>
      <c r="J1313" s="5"/>
      <c r="K1313" s="40" t="s">
        <v>55</v>
      </c>
      <c r="L1313" s="40" t="s">
        <v>60</v>
      </c>
      <c r="M1313" s="53" t="s">
        <v>5276</v>
      </c>
      <c r="N1313" s="40" t="s">
        <v>2791</v>
      </c>
      <c r="O1313" s="52" t="s">
        <v>5482</v>
      </c>
      <c r="P1313" s="5"/>
      <c r="Q1313" s="53" t="s">
        <v>134</v>
      </c>
      <c r="R1313" s="53" t="s">
        <v>135</v>
      </c>
      <c r="S1313" s="53" t="s">
        <v>59</v>
      </c>
      <c r="T1313" s="40" t="s">
        <v>65</v>
      </c>
      <c r="U1313" s="40" t="s">
        <v>66</v>
      </c>
      <c r="V1313" s="26" t="s">
        <v>1773</v>
      </c>
      <c r="W1313" s="40" t="s">
        <v>68</v>
      </c>
      <c r="X1313" s="40" t="s">
        <v>69</v>
      </c>
      <c r="Y1313" s="5"/>
      <c r="Z1313" s="5"/>
      <c r="AA1313" s="26" t="s">
        <v>71</v>
      </c>
      <c r="AB1313" s="26" t="s">
        <v>72</v>
      </c>
      <c r="AC1313" s="5"/>
      <c r="AD1313" s="26" t="s">
        <v>74</v>
      </c>
      <c r="AE1313" s="5"/>
      <c r="AF1313" s="5"/>
      <c r="AG1313" s="9"/>
      <c r="AH1313" s="50"/>
      <c r="AI1313" s="9"/>
      <c r="AJ1313" s="9"/>
      <c r="AK1313" s="40" t="s">
        <v>76</v>
      </c>
      <c r="AL1313" s="40" t="s">
        <v>77</v>
      </c>
      <c r="AM1313" s="32" t="s">
        <v>5240</v>
      </c>
      <c r="AN1313" s="26" t="s">
        <v>255</v>
      </c>
      <c r="AO1313" s="26" t="s">
        <v>5470</v>
      </c>
      <c r="AP1313" s="26" t="s">
        <v>5481</v>
      </c>
      <c r="AQ1313" s="5"/>
      <c r="AR1313" s="5"/>
      <c r="AS1313" s="5"/>
      <c r="AT1313" s="5"/>
      <c r="AU1313" s="9"/>
      <c r="AV1313" s="9"/>
      <c r="AW1313" s="9"/>
      <c r="AX1313" s="9"/>
      <c r="AY1313" s="9"/>
      <c r="AZ1313" s="9"/>
      <c r="BA1313" s="9"/>
      <c r="BB1313" s="9"/>
      <c r="BC1313" s="9"/>
      <c r="BD1313" s="9"/>
      <c r="BE1313" s="9"/>
      <c r="BF1313" s="9"/>
      <c r="BG1313" s="9"/>
      <c r="BH1313" s="9"/>
      <c r="BI1313" s="9"/>
      <c r="BJ1313" s="9"/>
      <c r="BK1313" s="9"/>
      <c r="BL1313" s="9"/>
      <c r="BM1313" s="9"/>
      <c r="BN1313" s="9"/>
      <c r="BO1313" s="9"/>
      <c r="BP1313" s="9"/>
      <c r="BQ1313" s="9"/>
      <c r="BR1313" s="9"/>
      <c r="BS1313" s="9"/>
      <c r="BT1313" s="9"/>
      <c r="BU1313" s="9"/>
      <c r="BV1313" s="9"/>
      <c r="BW1313" s="9"/>
    </row>
    <row r="1314">
      <c r="A1314" s="5"/>
      <c r="B1314" s="5"/>
      <c r="C1314" s="5"/>
      <c r="D1314" s="5"/>
      <c r="E1314" s="5"/>
      <c r="F1314" s="26">
        <v>1.0</v>
      </c>
      <c r="G1314" s="5"/>
      <c r="H1314" s="5"/>
      <c r="I1314" s="5"/>
      <c r="J1314" s="5"/>
      <c r="K1314" s="40" t="s">
        <v>55</v>
      </c>
      <c r="L1314" s="40" t="s">
        <v>60</v>
      </c>
      <c r="M1314" s="53" t="s">
        <v>5276</v>
      </c>
      <c r="N1314" s="40" t="s">
        <v>2791</v>
      </c>
      <c r="O1314" s="52" t="s">
        <v>5483</v>
      </c>
      <c r="P1314" s="5"/>
      <c r="Q1314" s="53" t="s">
        <v>134</v>
      </c>
      <c r="R1314" s="53" t="s">
        <v>135</v>
      </c>
      <c r="S1314" s="53" t="s">
        <v>59</v>
      </c>
      <c r="T1314" s="40" t="s">
        <v>65</v>
      </c>
      <c r="U1314" s="40" t="s">
        <v>66</v>
      </c>
      <c r="V1314" s="26" t="s">
        <v>969</v>
      </c>
      <c r="W1314" s="40" t="s">
        <v>68</v>
      </c>
      <c r="X1314" s="40" t="s">
        <v>69</v>
      </c>
      <c r="Y1314" s="5"/>
      <c r="Z1314" s="5"/>
      <c r="AA1314" s="26" t="s">
        <v>71</v>
      </c>
      <c r="AB1314" s="26" t="s">
        <v>72</v>
      </c>
      <c r="AC1314" s="5"/>
      <c r="AD1314" s="26" t="s">
        <v>74</v>
      </c>
      <c r="AE1314" s="5"/>
      <c r="AF1314" s="5"/>
      <c r="AG1314" s="9"/>
      <c r="AH1314" s="50"/>
      <c r="AI1314" s="9"/>
      <c r="AJ1314" s="9"/>
      <c r="AK1314" s="40" t="s">
        <v>76</v>
      </c>
      <c r="AL1314" s="40" t="s">
        <v>77</v>
      </c>
      <c r="AM1314" s="32" t="s">
        <v>5240</v>
      </c>
      <c r="AN1314" s="26" t="s">
        <v>255</v>
      </c>
      <c r="AO1314" s="26" t="s">
        <v>5470</v>
      </c>
      <c r="AP1314" s="26" t="s">
        <v>5481</v>
      </c>
      <c r="AQ1314" s="5"/>
      <c r="AR1314" s="5"/>
      <c r="AS1314" s="5"/>
      <c r="AT1314" s="5"/>
      <c r="AU1314" s="9"/>
      <c r="AV1314" s="9"/>
      <c r="AW1314" s="9"/>
      <c r="AX1314" s="9"/>
      <c r="AY1314" s="9"/>
      <c r="AZ1314" s="9"/>
      <c r="BA1314" s="9"/>
      <c r="BB1314" s="9"/>
      <c r="BC1314" s="9"/>
      <c r="BD1314" s="9"/>
      <c r="BE1314" s="9"/>
      <c r="BF1314" s="9"/>
      <c r="BG1314" s="9"/>
      <c r="BH1314" s="9"/>
      <c r="BI1314" s="9"/>
      <c r="BJ1314" s="9"/>
      <c r="BK1314" s="9"/>
      <c r="BL1314" s="9"/>
      <c r="BM1314" s="9"/>
      <c r="BN1314" s="9"/>
      <c r="BO1314" s="9"/>
      <c r="BP1314" s="9"/>
      <c r="BQ1314" s="9"/>
      <c r="BR1314" s="9"/>
      <c r="BS1314" s="9"/>
      <c r="BT1314" s="9"/>
      <c r="BU1314" s="9"/>
      <c r="BV1314" s="9"/>
      <c r="BW1314" s="9"/>
    </row>
    <row r="1315">
      <c r="A1315" s="5"/>
      <c r="B1315" s="5"/>
      <c r="C1315" s="5"/>
      <c r="D1315" s="5"/>
      <c r="E1315" s="5"/>
      <c r="F1315" s="26">
        <v>1.0</v>
      </c>
      <c r="G1315" s="5"/>
      <c r="H1315" s="5"/>
      <c r="I1315" s="5"/>
      <c r="J1315" s="5"/>
      <c r="K1315" s="40" t="s">
        <v>55</v>
      </c>
      <c r="L1315" s="40" t="s">
        <v>60</v>
      </c>
      <c r="M1315" s="53" t="s">
        <v>5276</v>
      </c>
      <c r="N1315" s="40" t="s">
        <v>2791</v>
      </c>
      <c r="O1315" s="52" t="s">
        <v>5484</v>
      </c>
      <c r="P1315" s="5"/>
      <c r="Q1315" s="53" t="s">
        <v>134</v>
      </c>
      <c r="R1315" s="53" t="s">
        <v>135</v>
      </c>
      <c r="S1315" s="53" t="s">
        <v>59</v>
      </c>
      <c r="T1315" s="40" t="s">
        <v>65</v>
      </c>
      <c r="U1315" s="40" t="s">
        <v>66</v>
      </c>
      <c r="V1315" s="26" t="s">
        <v>969</v>
      </c>
      <c r="W1315" s="40" t="s">
        <v>68</v>
      </c>
      <c r="X1315" s="40" t="s">
        <v>69</v>
      </c>
      <c r="Y1315" s="5"/>
      <c r="Z1315" s="5"/>
      <c r="AA1315" s="26" t="s">
        <v>71</v>
      </c>
      <c r="AB1315" s="26" t="s">
        <v>72</v>
      </c>
      <c r="AC1315" s="5"/>
      <c r="AD1315" s="26" t="s">
        <v>74</v>
      </c>
      <c r="AE1315" s="5"/>
      <c r="AF1315" s="5"/>
      <c r="AG1315" s="9"/>
      <c r="AH1315" s="50"/>
      <c r="AI1315" s="9"/>
      <c r="AJ1315" s="9"/>
      <c r="AK1315" s="40" t="s">
        <v>76</v>
      </c>
      <c r="AL1315" s="40" t="s">
        <v>77</v>
      </c>
      <c r="AM1315" s="32" t="s">
        <v>5240</v>
      </c>
      <c r="AN1315" s="26" t="s">
        <v>255</v>
      </c>
      <c r="AO1315" s="26" t="s">
        <v>5470</v>
      </c>
      <c r="AP1315" s="26" t="s">
        <v>5481</v>
      </c>
      <c r="AQ1315" s="5"/>
      <c r="AR1315" s="5"/>
      <c r="AS1315" s="5"/>
      <c r="AT1315" s="5"/>
      <c r="AU1315" s="9"/>
      <c r="AV1315" s="9"/>
      <c r="AW1315" s="9"/>
      <c r="AX1315" s="9"/>
      <c r="AY1315" s="9"/>
      <c r="AZ1315" s="9"/>
      <c r="BA1315" s="9"/>
      <c r="BB1315" s="9"/>
      <c r="BC1315" s="9"/>
      <c r="BD1315" s="9"/>
      <c r="BE1315" s="9"/>
      <c r="BF1315" s="9"/>
      <c r="BG1315" s="9"/>
      <c r="BH1315" s="9"/>
      <c r="BI1315" s="9"/>
      <c r="BJ1315" s="9"/>
      <c r="BK1315" s="9"/>
      <c r="BL1315" s="9"/>
      <c r="BM1315" s="9"/>
      <c r="BN1315" s="9"/>
      <c r="BO1315" s="9"/>
      <c r="BP1315" s="9"/>
      <c r="BQ1315" s="9"/>
      <c r="BR1315" s="9"/>
      <c r="BS1315" s="9"/>
      <c r="BT1315" s="9"/>
      <c r="BU1315" s="9"/>
      <c r="BV1315" s="9"/>
      <c r="BW1315" s="9"/>
    </row>
    <row r="1316">
      <c r="A1316" s="5"/>
      <c r="B1316" s="5"/>
      <c r="C1316" s="5"/>
      <c r="D1316" s="5"/>
      <c r="E1316" s="5"/>
      <c r="F1316" s="26">
        <v>1.0</v>
      </c>
      <c r="G1316" s="5"/>
      <c r="H1316" s="5"/>
      <c r="I1316" s="5"/>
      <c r="J1316" s="5"/>
      <c r="K1316" s="40" t="s">
        <v>55</v>
      </c>
      <c r="L1316" s="40" t="s">
        <v>60</v>
      </c>
      <c r="M1316" s="53" t="s">
        <v>5276</v>
      </c>
      <c r="N1316" s="40" t="s">
        <v>1319</v>
      </c>
      <c r="O1316" s="52" t="s">
        <v>5485</v>
      </c>
      <c r="P1316" s="5"/>
      <c r="Q1316" s="53" t="s">
        <v>114</v>
      </c>
      <c r="R1316" s="53" t="s">
        <v>115</v>
      </c>
      <c r="S1316" s="5"/>
      <c r="T1316" s="40" t="s">
        <v>65</v>
      </c>
      <c r="U1316" s="40" t="s">
        <v>66</v>
      </c>
      <c r="V1316" s="26" t="s">
        <v>969</v>
      </c>
      <c r="W1316" s="40" t="s">
        <v>68</v>
      </c>
      <c r="X1316" s="40" t="s">
        <v>69</v>
      </c>
      <c r="Y1316" s="5"/>
      <c r="Z1316" s="5"/>
      <c r="AA1316" s="26" t="s">
        <v>71</v>
      </c>
      <c r="AB1316" s="26" t="s">
        <v>72</v>
      </c>
      <c r="AC1316" s="5"/>
      <c r="AD1316" s="26" t="s">
        <v>156</v>
      </c>
      <c r="AE1316" s="5"/>
      <c r="AF1316" s="5"/>
      <c r="AG1316" s="9"/>
      <c r="AH1316" s="50"/>
      <c r="AI1316" s="9"/>
      <c r="AJ1316" s="9"/>
      <c r="AK1316" s="40" t="s">
        <v>76</v>
      </c>
      <c r="AL1316" s="40" t="s">
        <v>77</v>
      </c>
      <c r="AM1316" s="32" t="s">
        <v>5240</v>
      </c>
      <c r="AN1316" s="26" t="s">
        <v>255</v>
      </c>
      <c r="AO1316" s="26" t="s">
        <v>5470</v>
      </c>
      <c r="AP1316" s="26" t="s">
        <v>5481</v>
      </c>
      <c r="AQ1316" s="5"/>
      <c r="AR1316" s="5"/>
      <c r="AS1316" s="5"/>
      <c r="AT1316" s="5"/>
      <c r="AU1316" s="9"/>
      <c r="AV1316" s="9"/>
      <c r="AW1316" s="9"/>
      <c r="AX1316" s="9"/>
      <c r="AY1316" s="9"/>
      <c r="AZ1316" s="9"/>
      <c r="BA1316" s="9"/>
      <c r="BB1316" s="9"/>
      <c r="BC1316" s="9"/>
      <c r="BD1316" s="9"/>
      <c r="BE1316" s="9"/>
      <c r="BF1316" s="9"/>
      <c r="BG1316" s="9"/>
      <c r="BH1316" s="9"/>
      <c r="BI1316" s="9"/>
      <c r="BJ1316" s="9"/>
      <c r="BK1316" s="9"/>
      <c r="BL1316" s="9"/>
      <c r="BM1316" s="9"/>
      <c r="BN1316" s="9"/>
      <c r="BO1316" s="9"/>
      <c r="BP1316" s="9"/>
      <c r="BQ1316" s="9"/>
      <c r="BR1316" s="9"/>
      <c r="BS1316" s="9"/>
      <c r="BT1316" s="9"/>
      <c r="BU1316" s="9"/>
      <c r="BV1316" s="9"/>
      <c r="BW1316" s="9"/>
    </row>
    <row r="1317">
      <c r="A1317" s="5"/>
      <c r="B1317" s="5"/>
      <c r="C1317" s="5"/>
      <c r="D1317" s="5"/>
      <c r="E1317" s="5"/>
      <c r="F1317" s="26">
        <v>1.0</v>
      </c>
      <c r="G1317" s="5"/>
      <c r="H1317" s="5"/>
      <c r="I1317" s="5"/>
      <c r="J1317" s="5"/>
      <c r="K1317" s="40" t="s">
        <v>55</v>
      </c>
      <c r="L1317" s="40" t="s">
        <v>60</v>
      </c>
      <c r="M1317" s="53" t="s">
        <v>5276</v>
      </c>
      <c r="N1317" s="40" t="s">
        <v>1319</v>
      </c>
      <c r="O1317" s="52" t="s">
        <v>5478</v>
      </c>
      <c r="P1317" s="5"/>
      <c r="Q1317" s="53" t="s">
        <v>114</v>
      </c>
      <c r="R1317" s="53" t="s">
        <v>115</v>
      </c>
      <c r="S1317" s="5"/>
      <c r="T1317" s="40" t="s">
        <v>65</v>
      </c>
      <c r="U1317" s="40" t="s">
        <v>66</v>
      </c>
      <c r="V1317" s="26" t="s">
        <v>969</v>
      </c>
      <c r="W1317" s="40" t="s">
        <v>68</v>
      </c>
      <c r="X1317" s="40" t="s">
        <v>69</v>
      </c>
      <c r="Y1317" s="5"/>
      <c r="Z1317" s="5"/>
      <c r="AA1317" s="26" t="s">
        <v>71</v>
      </c>
      <c r="AB1317" s="26" t="s">
        <v>72</v>
      </c>
      <c r="AC1317" s="5"/>
      <c r="AD1317" s="26" t="s">
        <v>156</v>
      </c>
      <c r="AE1317" s="5"/>
      <c r="AF1317" s="5"/>
      <c r="AG1317" s="9"/>
      <c r="AH1317" s="50"/>
      <c r="AI1317" s="9"/>
      <c r="AJ1317" s="9"/>
      <c r="AK1317" s="40" t="s">
        <v>76</v>
      </c>
      <c r="AL1317" s="40" t="s">
        <v>77</v>
      </c>
      <c r="AM1317" s="32" t="s">
        <v>5240</v>
      </c>
      <c r="AN1317" s="26" t="s">
        <v>255</v>
      </c>
      <c r="AO1317" s="26" t="s">
        <v>5470</v>
      </c>
      <c r="AP1317" s="26" t="s">
        <v>5481</v>
      </c>
      <c r="AQ1317" s="5"/>
      <c r="AR1317" s="5"/>
      <c r="AS1317" s="5"/>
      <c r="AT1317" s="5"/>
      <c r="AU1317" s="9"/>
      <c r="AV1317" s="9"/>
      <c r="AW1317" s="9"/>
      <c r="AX1317" s="9"/>
      <c r="AY1317" s="9"/>
      <c r="AZ1317" s="9"/>
      <c r="BA1317" s="9"/>
      <c r="BB1317" s="9"/>
      <c r="BC1317" s="9"/>
      <c r="BD1317" s="9"/>
      <c r="BE1317" s="9"/>
      <c r="BF1317" s="9"/>
      <c r="BG1317" s="9"/>
      <c r="BH1317" s="9"/>
      <c r="BI1317" s="9"/>
      <c r="BJ1317" s="9"/>
      <c r="BK1317" s="9"/>
      <c r="BL1317" s="9"/>
      <c r="BM1317" s="9"/>
      <c r="BN1317" s="9"/>
      <c r="BO1317" s="9"/>
      <c r="BP1317" s="9"/>
      <c r="BQ1317" s="9"/>
      <c r="BR1317" s="9"/>
      <c r="BS1317" s="9"/>
      <c r="BT1317" s="9"/>
      <c r="BU1317" s="9"/>
      <c r="BV1317" s="9"/>
      <c r="BW1317" s="9"/>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21"/>
      <c r="AI1318" s="5"/>
      <c r="AJ1318" s="5"/>
      <c r="AK1318" s="5"/>
      <c r="AL1318" s="5"/>
      <c r="AM1318" s="21"/>
      <c r="AN1318" s="5"/>
      <c r="AO1318" s="5"/>
      <c r="AP1318" s="5"/>
      <c r="AQ1318" s="5"/>
      <c r="AR1318" s="5"/>
      <c r="AS1318" s="5"/>
      <c r="AT1318" s="5"/>
      <c r="AU1318" s="9"/>
      <c r="AV1318" s="9"/>
      <c r="AW1318" s="9"/>
      <c r="AX1318" s="9"/>
      <c r="AY1318" s="9"/>
      <c r="AZ1318" s="9"/>
      <c r="BA1318" s="9"/>
      <c r="BB1318" s="9"/>
      <c r="BC1318" s="9"/>
      <c r="BD1318" s="9"/>
      <c r="BE1318" s="9"/>
      <c r="BF1318" s="9"/>
      <c r="BG1318" s="9"/>
      <c r="BH1318" s="9"/>
      <c r="BI1318" s="9"/>
      <c r="BJ1318" s="9"/>
      <c r="BK1318" s="9"/>
      <c r="BL1318" s="9"/>
      <c r="BM1318" s="9"/>
      <c r="BN1318" s="9"/>
      <c r="BO1318" s="9"/>
      <c r="BP1318" s="9"/>
      <c r="BQ1318" s="9"/>
      <c r="BR1318" s="9"/>
      <c r="BS1318" s="9"/>
      <c r="BT1318" s="9"/>
      <c r="BU1318" s="9"/>
      <c r="BV1318" s="9"/>
      <c r="BW1318" s="9"/>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21"/>
      <c r="AI1319" s="5"/>
      <c r="AJ1319" s="5"/>
      <c r="AK1319" s="5"/>
      <c r="AL1319" s="5"/>
      <c r="AM1319" s="32" t="s">
        <v>5240</v>
      </c>
      <c r="AN1319" s="26" t="s">
        <v>255</v>
      </c>
      <c r="AO1319" s="26" t="s">
        <v>5470</v>
      </c>
      <c r="AP1319" s="26" t="s">
        <v>5486</v>
      </c>
      <c r="AQ1319" s="5"/>
      <c r="AR1319" s="5"/>
      <c r="AS1319" s="5"/>
      <c r="AT1319" s="5"/>
      <c r="AU1319" s="9"/>
      <c r="AV1319" s="9"/>
      <c r="AW1319" s="9"/>
      <c r="AX1319" s="9"/>
      <c r="AY1319" s="9"/>
      <c r="AZ1319" s="9"/>
      <c r="BA1319" s="9"/>
      <c r="BB1319" s="9"/>
      <c r="BC1319" s="9"/>
      <c r="BD1319" s="9"/>
      <c r="BE1319" s="9"/>
      <c r="BF1319" s="9"/>
      <c r="BG1319" s="9"/>
      <c r="BH1319" s="9"/>
      <c r="BI1319" s="9"/>
      <c r="BJ1319" s="9"/>
      <c r="BK1319" s="9"/>
      <c r="BL1319" s="9"/>
      <c r="BM1319" s="9"/>
      <c r="BN1319" s="9"/>
      <c r="BO1319" s="9"/>
      <c r="BP1319" s="9"/>
      <c r="BQ1319" s="9"/>
      <c r="BR1319" s="9"/>
      <c r="BS1319" s="9"/>
      <c r="BT1319" s="9"/>
      <c r="BU1319" s="9"/>
      <c r="BV1319" s="9"/>
      <c r="BW1319" s="9"/>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21"/>
      <c r="AI1320" s="5"/>
      <c r="AJ1320" s="5"/>
      <c r="AK1320" s="5"/>
      <c r="AL1320" s="5"/>
      <c r="AM1320" s="21"/>
      <c r="AN1320" s="5"/>
      <c r="AO1320" s="5"/>
      <c r="AP1320" s="5"/>
      <c r="AQ1320" s="5"/>
      <c r="AR1320" s="5"/>
      <c r="AS1320" s="5"/>
      <c r="AT1320" s="5"/>
      <c r="AU1320" s="9"/>
      <c r="AV1320" s="9"/>
      <c r="AW1320" s="9"/>
      <c r="AX1320" s="9"/>
      <c r="AY1320" s="9"/>
      <c r="AZ1320" s="9"/>
      <c r="BA1320" s="9"/>
      <c r="BB1320" s="9"/>
      <c r="BC1320" s="9"/>
      <c r="BD1320" s="9"/>
      <c r="BE1320" s="9"/>
      <c r="BF1320" s="9"/>
      <c r="BG1320" s="9"/>
      <c r="BH1320" s="9"/>
      <c r="BI1320" s="9"/>
      <c r="BJ1320" s="9"/>
      <c r="BK1320" s="9"/>
      <c r="BL1320" s="9"/>
      <c r="BM1320" s="9"/>
      <c r="BN1320" s="9"/>
      <c r="BO1320" s="9"/>
      <c r="BP1320" s="9"/>
      <c r="BQ1320" s="9"/>
      <c r="BR1320" s="9"/>
      <c r="BS1320" s="9"/>
      <c r="BT1320" s="9"/>
      <c r="BU1320" s="9"/>
      <c r="BV1320" s="9"/>
      <c r="BW1320" s="9"/>
    </row>
    <row r="1321">
      <c r="A1321" s="5"/>
      <c r="B1321" s="5"/>
      <c r="C1321" s="5"/>
      <c r="D1321" s="5"/>
      <c r="E1321" s="5"/>
      <c r="F1321" s="26">
        <v>1.0</v>
      </c>
      <c r="G1321" s="5"/>
      <c r="H1321" s="5"/>
      <c r="I1321" s="5"/>
      <c r="J1321" s="5"/>
      <c r="K1321" s="40" t="s">
        <v>55</v>
      </c>
      <c r="L1321" s="40" t="s">
        <v>60</v>
      </c>
      <c r="M1321" s="53" t="s">
        <v>5276</v>
      </c>
      <c r="N1321" s="40" t="s">
        <v>1319</v>
      </c>
      <c r="O1321" s="52" t="s">
        <v>5487</v>
      </c>
      <c r="P1321" s="5"/>
      <c r="Q1321" s="53" t="s">
        <v>114</v>
      </c>
      <c r="R1321" s="53" t="s">
        <v>115</v>
      </c>
      <c r="S1321" s="5"/>
      <c r="T1321" s="40" t="s">
        <v>65</v>
      </c>
      <c r="U1321" s="40" t="s">
        <v>66</v>
      </c>
      <c r="V1321" s="26" t="s">
        <v>969</v>
      </c>
      <c r="W1321" s="40" t="s">
        <v>68</v>
      </c>
      <c r="X1321" s="40" t="s">
        <v>69</v>
      </c>
      <c r="Y1321" s="5"/>
      <c r="Z1321" s="5"/>
      <c r="AA1321" s="26" t="s">
        <v>71</v>
      </c>
      <c r="AB1321" s="26" t="s">
        <v>72</v>
      </c>
      <c r="AC1321" s="5"/>
      <c r="AD1321" s="26" t="s">
        <v>156</v>
      </c>
      <c r="AE1321" s="5"/>
      <c r="AF1321" s="5"/>
      <c r="AG1321" s="9"/>
      <c r="AH1321" s="50"/>
      <c r="AI1321" s="9"/>
      <c r="AJ1321" s="9"/>
      <c r="AK1321" s="40" t="s">
        <v>76</v>
      </c>
      <c r="AL1321" s="40" t="s">
        <v>77</v>
      </c>
      <c r="AM1321" s="32" t="s">
        <v>5240</v>
      </c>
      <c r="AN1321" s="26" t="s">
        <v>255</v>
      </c>
      <c r="AO1321" s="26" t="s">
        <v>5488</v>
      </c>
      <c r="AP1321" s="26" t="s">
        <v>5489</v>
      </c>
      <c r="AQ1321" s="5"/>
      <c r="AR1321" s="5"/>
      <c r="AS1321" s="5"/>
      <c r="AT1321" s="5"/>
      <c r="AU1321" s="9"/>
      <c r="AV1321" s="9"/>
      <c r="AW1321" s="9"/>
      <c r="AX1321" s="9"/>
      <c r="AY1321" s="9"/>
      <c r="AZ1321" s="9"/>
      <c r="BA1321" s="9"/>
      <c r="BB1321" s="9"/>
      <c r="BC1321" s="9"/>
      <c r="BD1321" s="9"/>
      <c r="BE1321" s="9"/>
      <c r="BF1321" s="9"/>
      <c r="BG1321" s="9"/>
      <c r="BH1321" s="9"/>
      <c r="BI1321" s="9"/>
      <c r="BJ1321" s="9"/>
      <c r="BK1321" s="9"/>
      <c r="BL1321" s="9"/>
      <c r="BM1321" s="9"/>
      <c r="BN1321" s="9"/>
      <c r="BO1321" s="9"/>
      <c r="BP1321" s="9"/>
      <c r="BQ1321" s="9"/>
      <c r="BR1321" s="9"/>
      <c r="BS1321" s="9"/>
      <c r="BT1321" s="9"/>
      <c r="BU1321" s="9"/>
      <c r="BV1321" s="9"/>
      <c r="BW1321" s="9"/>
    </row>
    <row r="1322">
      <c r="A1322" s="5"/>
      <c r="B1322" s="5"/>
      <c r="C1322" s="5"/>
      <c r="D1322" s="5"/>
      <c r="E1322" s="5"/>
      <c r="F1322" s="26">
        <v>1.0</v>
      </c>
      <c r="G1322" s="5"/>
      <c r="H1322" s="5"/>
      <c r="I1322" s="5"/>
      <c r="J1322" s="5"/>
      <c r="K1322" s="40" t="s">
        <v>55</v>
      </c>
      <c r="L1322" s="40" t="s">
        <v>60</v>
      </c>
      <c r="M1322" s="53" t="s">
        <v>5276</v>
      </c>
      <c r="N1322" s="40" t="s">
        <v>2791</v>
      </c>
      <c r="O1322" s="52" t="s">
        <v>5490</v>
      </c>
      <c r="P1322" s="5"/>
      <c r="Q1322" s="53" t="s">
        <v>134</v>
      </c>
      <c r="R1322" s="53" t="s">
        <v>135</v>
      </c>
      <c r="S1322" s="53" t="s">
        <v>59</v>
      </c>
      <c r="T1322" s="40" t="s">
        <v>65</v>
      </c>
      <c r="U1322" s="40" t="s">
        <v>66</v>
      </c>
      <c r="V1322" s="26" t="s">
        <v>969</v>
      </c>
      <c r="W1322" s="40" t="s">
        <v>68</v>
      </c>
      <c r="X1322" s="40" t="s">
        <v>69</v>
      </c>
      <c r="Y1322" s="5"/>
      <c r="Z1322" s="5"/>
      <c r="AA1322" s="26" t="s">
        <v>71</v>
      </c>
      <c r="AB1322" s="26" t="s">
        <v>72</v>
      </c>
      <c r="AC1322" s="5"/>
      <c r="AD1322" s="26" t="s">
        <v>74</v>
      </c>
      <c r="AE1322" s="5"/>
      <c r="AF1322" s="5"/>
      <c r="AG1322" s="9"/>
      <c r="AH1322" s="50"/>
      <c r="AI1322" s="9"/>
      <c r="AJ1322" s="9"/>
      <c r="AK1322" s="40" t="s">
        <v>76</v>
      </c>
      <c r="AL1322" s="40" t="s">
        <v>77</v>
      </c>
      <c r="AM1322" s="32" t="s">
        <v>5240</v>
      </c>
      <c r="AN1322" s="26" t="s">
        <v>255</v>
      </c>
      <c r="AO1322" s="26" t="s">
        <v>5488</v>
      </c>
      <c r="AP1322" s="26" t="s">
        <v>5489</v>
      </c>
      <c r="AQ1322" s="5"/>
      <c r="AR1322" s="5"/>
      <c r="AS1322" s="5"/>
      <c r="AT1322" s="5"/>
      <c r="AU1322" s="9"/>
      <c r="AV1322" s="9"/>
      <c r="AW1322" s="9"/>
      <c r="AX1322" s="9"/>
      <c r="AY1322" s="9"/>
      <c r="AZ1322" s="9"/>
      <c r="BA1322" s="9"/>
      <c r="BB1322" s="9"/>
      <c r="BC1322" s="9"/>
      <c r="BD1322" s="9"/>
      <c r="BE1322" s="9"/>
      <c r="BF1322" s="9"/>
      <c r="BG1322" s="9"/>
      <c r="BH1322" s="9"/>
      <c r="BI1322" s="9"/>
      <c r="BJ1322" s="9"/>
      <c r="BK1322" s="9"/>
      <c r="BL1322" s="9"/>
      <c r="BM1322" s="9"/>
      <c r="BN1322" s="9"/>
      <c r="BO1322" s="9"/>
      <c r="BP1322" s="9"/>
      <c r="BQ1322" s="9"/>
      <c r="BR1322" s="9"/>
      <c r="BS1322" s="9"/>
      <c r="BT1322" s="9"/>
      <c r="BU1322" s="9"/>
      <c r="BV1322" s="9"/>
      <c r="BW1322" s="9"/>
    </row>
    <row r="1323">
      <c r="A1323" s="5"/>
      <c r="B1323" s="5"/>
      <c r="C1323" s="5"/>
      <c r="D1323" s="5"/>
      <c r="E1323" s="5"/>
      <c r="F1323" s="26">
        <v>1.0</v>
      </c>
      <c r="G1323" s="5"/>
      <c r="H1323" s="5"/>
      <c r="I1323" s="5"/>
      <c r="J1323" s="5"/>
      <c r="K1323" s="40" t="s">
        <v>55</v>
      </c>
      <c r="L1323" s="40" t="s">
        <v>60</v>
      </c>
      <c r="M1323" s="53" t="s">
        <v>5276</v>
      </c>
      <c r="N1323" s="40" t="s">
        <v>2791</v>
      </c>
      <c r="O1323" s="52" t="s">
        <v>5491</v>
      </c>
      <c r="P1323" s="5"/>
      <c r="Q1323" s="53" t="s">
        <v>134</v>
      </c>
      <c r="R1323" s="53" t="s">
        <v>135</v>
      </c>
      <c r="S1323" s="53" t="s">
        <v>59</v>
      </c>
      <c r="T1323" s="40" t="s">
        <v>65</v>
      </c>
      <c r="U1323" s="40" t="s">
        <v>66</v>
      </c>
      <c r="V1323" s="26" t="s">
        <v>969</v>
      </c>
      <c r="W1323" s="40" t="s">
        <v>68</v>
      </c>
      <c r="X1323" s="40" t="s">
        <v>69</v>
      </c>
      <c r="Y1323" s="5"/>
      <c r="Z1323" s="5"/>
      <c r="AA1323" s="26" t="s">
        <v>71</v>
      </c>
      <c r="AB1323" s="26" t="s">
        <v>72</v>
      </c>
      <c r="AC1323" s="5"/>
      <c r="AD1323" s="26" t="s">
        <v>74</v>
      </c>
      <c r="AE1323" s="5"/>
      <c r="AF1323" s="5"/>
      <c r="AG1323" s="9"/>
      <c r="AH1323" s="50"/>
      <c r="AI1323" s="9"/>
      <c r="AJ1323" s="9"/>
      <c r="AK1323" s="40" t="s">
        <v>76</v>
      </c>
      <c r="AL1323" s="40" t="s">
        <v>77</v>
      </c>
      <c r="AM1323" s="32" t="s">
        <v>5240</v>
      </c>
      <c r="AN1323" s="26" t="s">
        <v>255</v>
      </c>
      <c r="AO1323" s="26" t="s">
        <v>5488</v>
      </c>
      <c r="AP1323" s="26" t="s">
        <v>5489</v>
      </c>
      <c r="AQ1323" s="5"/>
      <c r="AR1323" s="5"/>
      <c r="AS1323" s="5"/>
      <c r="AT1323" s="5"/>
      <c r="AU1323" s="9"/>
      <c r="AV1323" s="9"/>
      <c r="AW1323" s="9"/>
      <c r="AX1323" s="9"/>
      <c r="AY1323" s="9"/>
      <c r="AZ1323" s="9"/>
      <c r="BA1323" s="9"/>
      <c r="BB1323" s="9"/>
      <c r="BC1323" s="9"/>
      <c r="BD1323" s="9"/>
      <c r="BE1323" s="9"/>
      <c r="BF1323" s="9"/>
      <c r="BG1323" s="9"/>
      <c r="BH1323" s="9"/>
      <c r="BI1323" s="9"/>
      <c r="BJ1323" s="9"/>
      <c r="BK1323" s="9"/>
      <c r="BL1323" s="9"/>
      <c r="BM1323" s="9"/>
      <c r="BN1323" s="9"/>
      <c r="BO1323" s="9"/>
      <c r="BP1323" s="9"/>
      <c r="BQ1323" s="9"/>
      <c r="BR1323" s="9"/>
      <c r="BS1323" s="9"/>
      <c r="BT1323" s="9"/>
      <c r="BU1323" s="9"/>
      <c r="BV1323" s="9"/>
      <c r="BW1323" s="9"/>
    </row>
    <row r="1324">
      <c r="A1324" s="5"/>
      <c r="B1324" s="5"/>
      <c r="C1324" s="5"/>
      <c r="D1324" s="5"/>
      <c r="E1324" s="5"/>
      <c r="F1324" s="26">
        <v>1.0</v>
      </c>
      <c r="G1324" s="5"/>
      <c r="H1324" s="5"/>
      <c r="I1324" s="5"/>
      <c r="J1324" s="5"/>
      <c r="K1324" s="40" t="s">
        <v>55</v>
      </c>
      <c r="L1324" s="40" t="s">
        <v>60</v>
      </c>
      <c r="M1324" s="53" t="s">
        <v>5276</v>
      </c>
      <c r="N1324" s="40" t="s">
        <v>2791</v>
      </c>
      <c r="O1324" s="52" t="s">
        <v>5492</v>
      </c>
      <c r="P1324" s="5"/>
      <c r="Q1324" s="53" t="s">
        <v>134</v>
      </c>
      <c r="R1324" s="53" t="s">
        <v>135</v>
      </c>
      <c r="S1324" s="53" t="s">
        <v>59</v>
      </c>
      <c r="T1324" s="40" t="s">
        <v>65</v>
      </c>
      <c r="U1324" s="40" t="s">
        <v>66</v>
      </c>
      <c r="V1324" s="26" t="s">
        <v>969</v>
      </c>
      <c r="W1324" s="40" t="s">
        <v>68</v>
      </c>
      <c r="X1324" s="40" t="s">
        <v>69</v>
      </c>
      <c r="Y1324" s="5"/>
      <c r="Z1324" s="5"/>
      <c r="AA1324" s="26" t="s">
        <v>71</v>
      </c>
      <c r="AB1324" s="26" t="s">
        <v>72</v>
      </c>
      <c r="AC1324" s="5"/>
      <c r="AD1324" s="26" t="s">
        <v>74</v>
      </c>
      <c r="AE1324" s="5"/>
      <c r="AF1324" s="5"/>
      <c r="AG1324" s="9"/>
      <c r="AH1324" s="50"/>
      <c r="AI1324" s="9"/>
      <c r="AJ1324" s="9"/>
      <c r="AK1324" s="40" t="s">
        <v>76</v>
      </c>
      <c r="AL1324" s="40" t="s">
        <v>77</v>
      </c>
      <c r="AM1324" s="32" t="s">
        <v>5240</v>
      </c>
      <c r="AN1324" s="26" t="s">
        <v>255</v>
      </c>
      <c r="AO1324" s="26" t="s">
        <v>5488</v>
      </c>
      <c r="AP1324" s="26" t="s">
        <v>5489</v>
      </c>
      <c r="AQ1324" s="5"/>
      <c r="AR1324" s="5"/>
      <c r="AS1324" s="5"/>
      <c r="AT1324" s="5"/>
      <c r="AU1324" s="9"/>
      <c r="AV1324" s="9"/>
      <c r="AW1324" s="9"/>
      <c r="AX1324" s="9"/>
      <c r="AY1324" s="9"/>
      <c r="AZ1324" s="9"/>
      <c r="BA1324" s="9"/>
      <c r="BB1324" s="9"/>
      <c r="BC1324" s="9"/>
      <c r="BD1324" s="9"/>
      <c r="BE1324" s="9"/>
      <c r="BF1324" s="9"/>
      <c r="BG1324" s="9"/>
      <c r="BH1324" s="9"/>
      <c r="BI1324" s="9"/>
      <c r="BJ1324" s="9"/>
      <c r="BK1324" s="9"/>
      <c r="BL1324" s="9"/>
      <c r="BM1324" s="9"/>
      <c r="BN1324" s="9"/>
      <c r="BO1324" s="9"/>
      <c r="BP1324" s="9"/>
      <c r="BQ1324" s="9"/>
      <c r="BR1324" s="9"/>
      <c r="BS1324" s="9"/>
      <c r="BT1324" s="9"/>
      <c r="BU1324" s="9"/>
      <c r="BV1324" s="9"/>
      <c r="BW1324" s="9"/>
    </row>
    <row r="1325">
      <c r="A1325" s="5"/>
      <c r="B1325" s="5"/>
      <c r="C1325" s="5"/>
      <c r="D1325" s="5"/>
      <c r="E1325" s="5"/>
      <c r="F1325" s="26">
        <v>1.0</v>
      </c>
      <c r="G1325" s="5"/>
      <c r="H1325" s="5"/>
      <c r="I1325" s="5"/>
      <c r="J1325" s="5"/>
      <c r="K1325" s="40" t="s">
        <v>55</v>
      </c>
      <c r="L1325" s="40" t="s">
        <v>60</v>
      </c>
      <c r="M1325" s="53" t="s">
        <v>5276</v>
      </c>
      <c r="N1325" s="40" t="s">
        <v>2791</v>
      </c>
      <c r="O1325" s="52" t="s">
        <v>5493</v>
      </c>
      <c r="P1325" s="5"/>
      <c r="Q1325" s="53" t="s">
        <v>134</v>
      </c>
      <c r="R1325" s="53" t="s">
        <v>135</v>
      </c>
      <c r="S1325" s="53" t="s">
        <v>59</v>
      </c>
      <c r="T1325" s="40" t="s">
        <v>65</v>
      </c>
      <c r="U1325" s="40" t="s">
        <v>66</v>
      </c>
      <c r="V1325" s="26" t="s">
        <v>969</v>
      </c>
      <c r="W1325" s="40" t="s">
        <v>68</v>
      </c>
      <c r="X1325" s="40" t="s">
        <v>69</v>
      </c>
      <c r="Y1325" s="5"/>
      <c r="Z1325" s="5"/>
      <c r="AA1325" s="26" t="s">
        <v>71</v>
      </c>
      <c r="AB1325" s="26" t="s">
        <v>72</v>
      </c>
      <c r="AC1325" s="5"/>
      <c r="AD1325" s="26" t="s">
        <v>74</v>
      </c>
      <c r="AE1325" s="5"/>
      <c r="AF1325" s="5"/>
      <c r="AG1325" s="9"/>
      <c r="AH1325" s="50"/>
      <c r="AI1325" s="9"/>
      <c r="AJ1325" s="9"/>
      <c r="AK1325" s="40" t="s">
        <v>76</v>
      </c>
      <c r="AL1325" s="40" t="s">
        <v>77</v>
      </c>
      <c r="AM1325" s="32" t="s">
        <v>5240</v>
      </c>
      <c r="AN1325" s="26" t="s">
        <v>255</v>
      </c>
      <c r="AO1325" s="26" t="s">
        <v>5488</v>
      </c>
      <c r="AP1325" s="26" t="s">
        <v>5489</v>
      </c>
      <c r="AQ1325" s="5"/>
      <c r="AR1325" s="5"/>
      <c r="AS1325" s="5"/>
      <c r="AT1325" s="5"/>
      <c r="AU1325" s="9"/>
      <c r="AV1325" s="9"/>
      <c r="AW1325" s="9"/>
      <c r="AX1325" s="9"/>
      <c r="AY1325" s="9"/>
      <c r="AZ1325" s="9"/>
      <c r="BA1325" s="9"/>
      <c r="BB1325" s="9"/>
      <c r="BC1325" s="9"/>
      <c r="BD1325" s="9"/>
      <c r="BE1325" s="9"/>
      <c r="BF1325" s="9"/>
      <c r="BG1325" s="9"/>
      <c r="BH1325" s="9"/>
      <c r="BI1325" s="9"/>
      <c r="BJ1325" s="9"/>
      <c r="BK1325" s="9"/>
      <c r="BL1325" s="9"/>
      <c r="BM1325" s="9"/>
      <c r="BN1325" s="9"/>
      <c r="BO1325" s="9"/>
      <c r="BP1325" s="9"/>
      <c r="BQ1325" s="9"/>
      <c r="BR1325" s="9"/>
      <c r="BS1325" s="9"/>
      <c r="BT1325" s="9"/>
      <c r="BU1325" s="9"/>
      <c r="BV1325" s="9"/>
      <c r="BW1325" s="9"/>
    </row>
    <row r="1326">
      <c r="A1326" s="43"/>
      <c r="B1326" s="43"/>
      <c r="C1326" s="43"/>
      <c r="D1326" s="43"/>
      <c r="E1326" s="43"/>
      <c r="F1326" s="43"/>
      <c r="G1326" s="43"/>
      <c r="H1326" s="43"/>
      <c r="I1326" s="43"/>
      <c r="J1326" s="43"/>
      <c r="K1326" s="43"/>
      <c r="L1326" s="43"/>
      <c r="M1326" s="43"/>
      <c r="N1326" s="43"/>
      <c r="O1326" s="43"/>
      <c r="P1326" s="43"/>
      <c r="Q1326" s="43"/>
      <c r="R1326" s="43"/>
      <c r="S1326" s="43"/>
      <c r="T1326" s="43"/>
      <c r="U1326" s="43"/>
      <c r="V1326" s="43"/>
      <c r="W1326" s="43"/>
      <c r="X1326" s="43"/>
      <c r="Y1326" s="43"/>
      <c r="Z1326" s="43"/>
      <c r="AA1326" s="43"/>
      <c r="AB1326" s="43"/>
      <c r="AC1326" s="43"/>
      <c r="AD1326" s="43"/>
      <c r="AE1326" s="43"/>
      <c r="AF1326" s="43"/>
      <c r="AG1326" s="43"/>
      <c r="AH1326" s="353"/>
      <c r="AI1326" s="43"/>
      <c r="AJ1326" s="43"/>
      <c r="AK1326" s="43"/>
      <c r="AL1326" s="43"/>
      <c r="AM1326" s="353"/>
      <c r="AN1326" s="43"/>
      <c r="AO1326" s="43"/>
      <c r="AP1326" s="43"/>
      <c r="AQ1326" s="43"/>
      <c r="AR1326" s="43"/>
      <c r="AS1326" s="43"/>
      <c r="AT1326" s="43"/>
      <c r="AU1326" s="43"/>
      <c r="AV1326" s="43"/>
      <c r="AW1326" s="43"/>
      <c r="AX1326" s="43"/>
      <c r="AY1326" s="43"/>
      <c r="AZ1326" s="43"/>
      <c r="BA1326" s="43"/>
      <c r="BB1326" s="43"/>
      <c r="BC1326" s="43"/>
      <c r="BD1326" s="43"/>
      <c r="BE1326" s="43"/>
      <c r="BF1326" s="43"/>
      <c r="BG1326" s="43"/>
      <c r="BH1326" s="43"/>
      <c r="BI1326" s="43"/>
      <c r="BJ1326" s="43"/>
      <c r="BK1326" s="43"/>
      <c r="BL1326" s="43"/>
      <c r="BM1326" s="43"/>
      <c r="BN1326" s="43"/>
      <c r="BO1326" s="43"/>
      <c r="BP1326" s="43"/>
      <c r="BQ1326" s="43"/>
      <c r="BR1326" s="43"/>
      <c r="BS1326" s="43"/>
      <c r="BT1326" s="43"/>
      <c r="BU1326" s="43"/>
      <c r="BV1326" s="43"/>
      <c r="BW1326" s="43"/>
    </row>
    <row r="1327">
      <c r="A1327" s="5"/>
      <c r="B1327" s="5"/>
      <c r="C1327" s="5"/>
      <c r="D1327" s="5"/>
      <c r="E1327" s="5"/>
      <c r="F1327" s="26">
        <v>1.0</v>
      </c>
      <c r="G1327" s="5"/>
      <c r="H1327" s="5"/>
      <c r="I1327" s="5"/>
      <c r="J1327" s="5"/>
      <c r="K1327" s="40" t="s">
        <v>55</v>
      </c>
      <c r="L1327" s="40" t="s">
        <v>60</v>
      </c>
      <c r="M1327" s="53" t="s">
        <v>5276</v>
      </c>
      <c r="N1327" s="40" t="s">
        <v>2791</v>
      </c>
      <c r="O1327" s="52" t="s">
        <v>5494</v>
      </c>
      <c r="P1327" s="5"/>
      <c r="Q1327" s="53" t="s">
        <v>134</v>
      </c>
      <c r="R1327" s="53" t="s">
        <v>135</v>
      </c>
      <c r="S1327" s="53" t="s">
        <v>59</v>
      </c>
      <c r="T1327" s="40" t="s">
        <v>65</v>
      </c>
      <c r="U1327" s="40" t="s">
        <v>66</v>
      </c>
      <c r="V1327" s="26" t="s">
        <v>969</v>
      </c>
      <c r="W1327" s="40" t="s">
        <v>68</v>
      </c>
      <c r="X1327" s="40" t="s">
        <v>69</v>
      </c>
      <c r="Y1327" s="5"/>
      <c r="Z1327" s="5"/>
      <c r="AA1327" s="26" t="s">
        <v>71</v>
      </c>
      <c r="AB1327" s="26" t="s">
        <v>72</v>
      </c>
      <c r="AC1327" s="5"/>
      <c r="AD1327" s="26" t="s">
        <v>74</v>
      </c>
      <c r="AE1327" s="5"/>
      <c r="AF1327" s="5"/>
      <c r="AG1327" s="9"/>
      <c r="AH1327" s="50"/>
      <c r="AI1327" s="9"/>
      <c r="AJ1327" s="9"/>
      <c r="AK1327" s="40" t="s">
        <v>76</v>
      </c>
      <c r="AL1327" s="40" t="s">
        <v>77</v>
      </c>
      <c r="AM1327" s="32" t="s">
        <v>5240</v>
      </c>
      <c r="AN1327" s="26" t="s">
        <v>255</v>
      </c>
      <c r="AO1327" s="26" t="s">
        <v>5488</v>
      </c>
      <c r="AP1327" s="26" t="s">
        <v>5495</v>
      </c>
      <c r="AQ1327" s="5"/>
      <c r="AR1327" s="5"/>
      <c r="AS1327" s="5"/>
      <c r="AT1327" s="5"/>
      <c r="AU1327" s="9"/>
      <c r="AV1327" s="9"/>
      <c r="AW1327" s="9"/>
      <c r="AX1327" s="9"/>
      <c r="AY1327" s="9"/>
      <c r="AZ1327" s="9"/>
      <c r="BA1327" s="9"/>
      <c r="BB1327" s="9"/>
      <c r="BC1327" s="9"/>
      <c r="BD1327" s="9"/>
      <c r="BE1327" s="9"/>
      <c r="BF1327" s="9"/>
      <c r="BG1327" s="9"/>
      <c r="BH1327" s="9"/>
      <c r="BI1327" s="9"/>
      <c r="BJ1327" s="9"/>
      <c r="BK1327" s="9"/>
      <c r="BL1327" s="9"/>
      <c r="BM1327" s="9"/>
      <c r="BN1327" s="9"/>
      <c r="BO1327" s="9"/>
      <c r="BP1327" s="9"/>
      <c r="BQ1327" s="9"/>
      <c r="BR1327" s="9"/>
      <c r="BS1327" s="9"/>
      <c r="BT1327" s="9"/>
      <c r="BU1327" s="9"/>
      <c r="BV1327" s="9"/>
      <c r="BW1327" s="9"/>
    </row>
    <row r="1328">
      <c r="A1328" s="5"/>
      <c r="B1328" s="5"/>
      <c r="C1328" s="5"/>
      <c r="D1328" s="5"/>
      <c r="E1328" s="5"/>
      <c r="F1328" s="26">
        <v>1.0</v>
      </c>
      <c r="G1328" s="5"/>
      <c r="H1328" s="5"/>
      <c r="I1328" s="5"/>
      <c r="J1328" s="5"/>
      <c r="K1328" s="40" t="s">
        <v>55</v>
      </c>
      <c r="L1328" s="40" t="s">
        <v>60</v>
      </c>
      <c r="M1328" s="53" t="s">
        <v>5276</v>
      </c>
      <c r="N1328" s="40" t="s">
        <v>2791</v>
      </c>
      <c r="O1328" s="52" t="s">
        <v>5496</v>
      </c>
      <c r="P1328" s="5"/>
      <c r="Q1328" s="53" t="s">
        <v>134</v>
      </c>
      <c r="R1328" s="53" t="s">
        <v>135</v>
      </c>
      <c r="S1328" s="53" t="s">
        <v>59</v>
      </c>
      <c r="T1328" s="40" t="s">
        <v>65</v>
      </c>
      <c r="U1328" s="40" t="s">
        <v>66</v>
      </c>
      <c r="V1328" s="26" t="s">
        <v>969</v>
      </c>
      <c r="W1328" s="40" t="s">
        <v>68</v>
      </c>
      <c r="X1328" s="40" t="s">
        <v>69</v>
      </c>
      <c r="Y1328" s="5"/>
      <c r="Z1328" s="5"/>
      <c r="AA1328" s="26" t="s">
        <v>71</v>
      </c>
      <c r="AB1328" s="26" t="s">
        <v>72</v>
      </c>
      <c r="AC1328" s="5"/>
      <c r="AD1328" s="26" t="s">
        <v>74</v>
      </c>
      <c r="AE1328" s="5"/>
      <c r="AF1328" s="5"/>
      <c r="AG1328" s="9"/>
      <c r="AH1328" s="50"/>
      <c r="AI1328" s="9"/>
      <c r="AJ1328" s="9"/>
      <c r="AK1328" s="40" t="s">
        <v>76</v>
      </c>
      <c r="AL1328" s="40" t="s">
        <v>77</v>
      </c>
      <c r="AM1328" s="32" t="s">
        <v>5240</v>
      </c>
      <c r="AN1328" s="26" t="s">
        <v>255</v>
      </c>
      <c r="AO1328" s="26" t="s">
        <v>5488</v>
      </c>
      <c r="AP1328" s="26" t="s">
        <v>5495</v>
      </c>
      <c r="AQ1328" s="5"/>
      <c r="AR1328" s="5"/>
      <c r="AS1328" s="5"/>
      <c r="AT1328" s="5"/>
      <c r="AU1328" s="9"/>
      <c r="AV1328" s="9"/>
      <c r="AW1328" s="9"/>
      <c r="AX1328" s="9"/>
      <c r="AY1328" s="9"/>
      <c r="AZ1328" s="9"/>
      <c r="BA1328" s="9"/>
      <c r="BB1328" s="9"/>
      <c r="BC1328" s="9"/>
      <c r="BD1328" s="9"/>
      <c r="BE1328" s="9"/>
      <c r="BF1328" s="9"/>
      <c r="BG1328" s="9"/>
      <c r="BH1328" s="9"/>
      <c r="BI1328" s="9"/>
      <c r="BJ1328" s="9"/>
      <c r="BK1328" s="9"/>
      <c r="BL1328" s="9"/>
      <c r="BM1328" s="9"/>
      <c r="BN1328" s="9"/>
      <c r="BO1328" s="9"/>
      <c r="BP1328" s="9"/>
      <c r="BQ1328" s="9"/>
      <c r="BR1328" s="9"/>
      <c r="BS1328" s="9"/>
      <c r="BT1328" s="9"/>
      <c r="BU1328" s="9"/>
      <c r="BV1328" s="9"/>
      <c r="BW1328" s="9"/>
    </row>
    <row r="1329">
      <c r="A1329" s="5"/>
      <c r="B1329" s="5"/>
      <c r="C1329" s="5"/>
      <c r="D1329" s="5"/>
      <c r="E1329" s="5"/>
      <c r="F1329" s="26">
        <v>1.0</v>
      </c>
      <c r="G1329" s="5"/>
      <c r="H1329" s="5"/>
      <c r="I1329" s="5"/>
      <c r="J1329" s="5"/>
      <c r="K1329" s="40" t="s">
        <v>55</v>
      </c>
      <c r="L1329" s="40" t="s">
        <v>60</v>
      </c>
      <c r="M1329" s="53" t="s">
        <v>5276</v>
      </c>
      <c r="N1329" s="40" t="s">
        <v>2791</v>
      </c>
      <c r="O1329" s="52" t="s">
        <v>5497</v>
      </c>
      <c r="P1329" s="5"/>
      <c r="Q1329" s="53" t="s">
        <v>134</v>
      </c>
      <c r="R1329" s="53" t="s">
        <v>135</v>
      </c>
      <c r="S1329" s="53" t="s">
        <v>59</v>
      </c>
      <c r="T1329" s="40" t="s">
        <v>65</v>
      </c>
      <c r="U1329" s="40" t="s">
        <v>66</v>
      </c>
      <c r="V1329" s="26" t="s">
        <v>969</v>
      </c>
      <c r="W1329" s="40" t="s">
        <v>68</v>
      </c>
      <c r="X1329" s="40" t="s">
        <v>69</v>
      </c>
      <c r="Y1329" s="5"/>
      <c r="Z1329" s="5"/>
      <c r="AA1329" s="26" t="s">
        <v>71</v>
      </c>
      <c r="AB1329" s="26" t="s">
        <v>72</v>
      </c>
      <c r="AC1329" s="5"/>
      <c r="AD1329" s="26" t="s">
        <v>74</v>
      </c>
      <c r="AE1329" s="5"/>
      <c r="AF1329" s="5"/>
      <c r="AG1329" s="9"/>
      <c r="AH1329" s="50"/>
      <c r="AI1329" s="9"/>
      <c r="AJ1329" s="9"/>
      <c r="AK1329" s="40" t="s">
        <v>76</v>
      </c>
      <c r="AL1329" s="40" t="s">
        <v>77</v>
      </c>
      <c r="AM1329" s="32" t="s">
        <v>5240</v>
      </c>
      <c r="AN1329" s="26" t="s">
        <v>255</v>
      </c>
      <c r="AO1329" s="26" t="s">
        <v>5488</v>
      </c>
      <c r="AP1329" s="26" t="s">
        <v>5495</v>
      </c>
      <c r="AQ1329" s="5"/>
      <c r="AR1329" s="5"/>
      <c r="AS1329" s="5"/>
      <c r="AT1329" s="5"/>
      <c r="AU1329" s="9"/>
      <c r="AV1329" s="9"/>
      <c r="AW1329" s="9"/>
      <c r="AX1329" s="9"/>
      <c r="AY1329" s="9"/>
      <c r="AZ1329" s="9"/>
      <c r="BA1329" s="9"/>
      <c r="BB1329" s="9"/>
      <c r="BC1329" s="9"/>
      <c r="BD1329" s="9"/>
      <c r="BE1329" s="9"/>
      <c r="BF1329" s="9"/>
      <c r="BG1329" s="9"/>
      <c r="BH1329" s="9"/>
      <c r="BI1329" s="9"/>
      <c r="BJ1329" s="9"/>
      <c r="BK1329" s="9"/>
      <c r="BL1329" s="9"/>
      <c r="BM1329" s="9"/>
      <c r="BN1329" s="9"/>
      <c r="BO1329" s="9"/>
      <c r="BP1329" s="9"/>
      <c r="BQ1329" s="9"/>
      <c r="BR1329" s="9"/>
      <c r="BS1329" s="9"/>
      <c r="BT1329" s="9"/>
      <c r="BU1329" s="9"/>
      <c r="BV1329" s="9"/>
      <c r="BW1329" s="9"/>
    </row>
    <row r="1330">
      <c r="A1330" s="5"/>
      <c r="B1330" s="5"/>
      <c r="C1330" s="5"/>
      <c r="D1330" s="5"/>
      <c r="E1330" s="5"/>
      <c r="F1330" s="26">
        <v>1.0</v>
      </c>
      <c r="G1330" s="5"/>
      <c r="H1330" s="5"/>
      <c r="I1330" s="5"/>
      <c r="J1330" s="5"/>
      <c r="K1330" s="40" t="s">
        <v>55</v>
      </c>
      <c r="L1330" s="40" t="s">
        <v>60</v>
      </c>
      <c r="M1330" s="53" t="s">
        <v>5276</v>
      </c>
      <c r="N1330" s="40" t="s">
        <v>2791</v>
      </c>
      <c r="O1330" s="52" t="s">
        <v>5498</v>
      </c>
      <c r="P1330" s="5"/>
      <c r="Q1330" s="53" t="s">
        <v>134</v>
      </c>
      <c r="R1330" s="53" t="s">
        <v>135</v>
      </c>
      <c r="S1330" s="53" t="s">
        <v>59</v>
      </c>
      <c r="T1330" s="40" t="s">
        <v>65</v>
      </c>
      <c r="U1330" s="40" t="s">
        <v>66</v>
      </c>
      <c r="V1330" s="26" t="s">
        <v>969</v>
      </c>
      <c r="W1330" s="40" t="s">
        <v>68</v>
      </c>
      <c r="X1330" s="40" t="s">
        <v>69</v>
      </c>
      <c r="Y1330" s="5"/>
      <c r="Z1330" s="5"/>
      <c r="AA1330" s="26" t="s">
        <v>71</v>
      </c>
      <c r="AB1330" s="26" t="s">
        <v>72</v>
      </c>
      <c r="AC1330" s="5"/>
      <c r="AD1330" s="26" t="s">
        <v>74</v>
      </c>
      <c r="AE1330" s="5"/>
      <c r="AF1330" s="5"/>
      <c r="AG1330" s="9"/>
      <c r="AH1330" s="50"/>
      <c r="AI1330" s="9"/>
      <c r="AJ1330" s="9"/>
      <c r="AK1330" s="40" t="s">
        <v>76</v>
      </c>
      <c r="AL1330" s="40" t="s">
        <v>77</v>
      </c>
      <c r="AM1330" s="32" t="s">
        <v>5240</v>
      </c>
      <c r="AN1330" s="26" t="s">
        <v>255</v>
      </c>
      <c r="AO1330" s="26" t="s">
        <v>5488</v>
      </c>
      <c r="AP1330" s="26" t="s">
        <v>5495</v>
      </c>
      <c r="AQ1330" s="5"/>
      <c r="AR1330" s="5"/>
      <c r="AS1330" s="5"/>
      <c r="AT1330" s="5"/>
      <c r="AU1330" s="9"/>
      <c r="AV1330" s="9"/>
      <c r="AW1330" s="9"/>
      <c r="AX1330" s="9"/>
      <c r="AY1330" s="9"/>
      <c r="AZ1330" s="9"/>
      <c r="BA1330" s="9"/>
      <c r="BB1330" s="9"/>
      <c r="BC1330" s="9"/>
      <c r="BD1330" s="9"/>
      <c r="BE1330" s="9"/>
      <c r="BF1330" s="9"/>
      <c r="BG1330" s="9"/>
      <c r="BH1330" s="9"/>
      <c r="BI1330" s="9"/>
      <c r="BJ1330" s="9"/>
      <c r="BK1330" s="9"/>
      <c r="BL1330" s="9"/>
      <c r="BM1330" s="9"/>
      <c r="BN1330" s="9"/>
      <c r="BO1330" s="9"/>
      <c r="BP1330" s="9"/>
      <c r="BQ1330" s="9"/>
      <c r="BR1330" s="9"/>
      <c r="BS1330" s="9"/>
      <c r="BT1330" s="9"/>
      <c r="BU1330" s="9"/>
      <c r="BV1330" s="9"/>
      <c r="BW1330" s="9"/>
    </row>
    <row r="1331">
      <c r="A1331" s="5"/>
      <c r="B1331" s="5"/>
      <c r="C1331" s="5"/>
      <c r="D1331" s="5"/>
      <c r="E1331" s="5"/>
      <c r="F1331" s="26">
        <v>1.0</v>
      </c>
      <c r="G1331" s="5"/>
      <c r="H1331" s="5"/>
      <c r="I1331" s="5"/>
      <c r="J1331" s="5"/>
      <c r="K1331" s="40" t="s">
        <v>55</v>
      </c>
      <c r="L1331" s="40" t="s">
        <v>60</v>
      </c>
      <c r="M1331" s="53" t="s">
        <v>5276</v>
      </c>
      <c r="N1331" s="40" t="s">
        <v>2791</v>
      </c>
      <c r="O1331" s="52" t="s">
        <v>5499</v>
      </c>
      <c r="P1331" s="5"/>
      <c r="Q1331" s="53" t="s">
        <v>134</v>
      </c>
      <c r="R1331" s="53" t="s">
        <v>135</v>
      </c>
      <c r="S1331" s="53" t="s">
        <v>59</v>
      </c>
      <c r="T1331" s="40" t="s">
        <v>65</v>
      </c>
      <c r="U1331" s="40" t="s">
        <v>66</v>
      </c>
      <c r="V1331" s="26" t="s">
        <v>969</v>
      </c>
      <c r="W1331" s="40" t="s">
        <v>68</v>
      </c>
      <c r="X1331" s="40" t="s">
        <v>69</v>
      </c>
      <c r="Y1331" s="5"/>
      <c r="Z1331" s="5"/>
      <c r="AA1331" s="26" t="s">
        <v>71</v>
      </c>
      <c r="AB1331" s="26" t="s">
        <v>72</v>
      </c>
      <c r="AC1331" s="5"/>
      <c r="AD1331" s="26" t="s">
        <v>74</v>
      </c>
      <c r="AE1331" s="5"/>
      <c r="AF1331" s="5"/>
      <c r="AG1331" s="9"/>
      <c r="AH1331" s="50"/>
      <c r="AI1331" s="9"/>
      <c r="AJ1331" s="9"/>
      <c r="AK1331" s="40" t="s">
        <v>76</v>
      </c>
      <c r="AL1331" s="40" t="s">
        <v>77</v>
      </c>
      <c r="AM1331" s="32" t="s">
        <v>5240</v>
      </c>
      <c r="AN1331" s="26" t="s">
        <v>255</v>
      </c>
      <c r="AO1331" s="26" t="s">
        <v>5488</v>
      </c>
      <c r="AP1331" s="26" t="s">
        <v>5495</v>
      </c>
      <c r="AQ1331" s="5"/>
      <c r="AR1331" s="5"/>
      <c r="AS1331" s="5"/>
      <c r="AT1331" s="5"/>
      <c r="AU1331" s="9"/>
      <c r="AV1331" s="9"/>
      <c r="AW1331" s="9"/>
      <c r="AX1331" s="9"/>
      <c r="AY1331" s="9"/>
      <c r="AZ1331" s="9"/>
      <c r="BA1331" s="9"/>
      <c r="BB1331" s="9"/>
      <c r="BC1331" s="9"/>
      <c r="BD1331" s="9"/>
      <c r="BE1331" s="9"/>
      <c r="BF1331" s="9"/>
      <c r="BG1331" s="9"/>
      <c r="BH1331" s="9"/>
      <c r="BI1331" s="9"/>
      <c r="BJ1331" s="9"/>
      <c r="BK1331" s="9"/>
      <c r="BL1331" s="9"/>
      <c r="BM1331" s="9"/>
      <c r="BN1331" s="9"/>
      <c r="BO1331" s="9"/>
      <c r="BP1331" s="9"/>
      <c r="BQ1331" s="9"/>
      <c r="BR1331" s="9"/>
      <c r="BS1331" s="9"/>
      <c r="BT1331" s="9"/>
      <c r="BU1331" s="9"/>
      <c r="BV1331" s="9"/>
      <c r="BW1331" s="9"/>
    </row>
    <row r="1332">
      <c r="A1332" s="5"/>
      <c r="B1332" s="5"/>
      <c r="C1332" s="5"/>
      <c r="D1332" s="5"/>
      <c r="E1332" s="5"/>
      <c r="F1332" s="26">
        <v>1.0</v>
      </c>
      <c r="G1332" s="5"/>
      <c r="H1332" s="5"/>
      <c r="I1332" s="5"/>
      <c r="J1332" s="5"/>
      <c r="K1332" s="40" t="s">
        <v>55</v>
      </c>
      <c r="L1332" s="40" t="s">
        <v>60</v>
      </c>
      <c r="M1332" s="53" t="s">
        <v>5276</v>
      </c>
      <c r="N1332" s="40" t="s">
        <v>1319</v>
      </c>
      <c r="O1332" s="52" t="s">
        <v>5500</v>
      </c>
      <c r="P1332" s="5"/>
      <c r="Q1332" s="53" t="s">
        <v>114</v>
      </c>
      <c r="R1332" s="53" t="s">
        <v>115</v>
      </c>
      <c r="S1332" s="5"/>
      <c r="T1332" s="40" t="s">
        <v>65</v>
      </c>
      <c r="U1332" s="40" t="s">
        <v>66</v>
      </c>
      <c r="V1332" s="26" t="s">
        <v>969</v>
      </c>
      <c r="W1332" s="40" t="s">
        <v>68</v>
      </c>
      <c r="X1332" s="40" t="s">
        <v>69</v>
      </c>
      <c r="Y1332" s="5"/>
      <c r="Z1332" s="5"/>
      <c r="AA1332" s="26" t="s">
        <v>71</v>
      </c>
      <c r="AB1332" s="26" t="s">
        <v>72</v>
      </c>
      <c r="AC1332" s="5"/>
      <c r="AD1332" s="26" t="s">
        <v>156</v>
      </c>
      <c r="AE1332" s="5"/>
      <c r="AF1332" s="5"/>
      <c r="AG1332" s="9"/>
      <c r="AH1332" s="50"/>
      <c r="AI1332" s="9"/>
      <c r="AJ1332" s="9"/>
      <c r="AK1332" s="40" t="s">
        <v>76</v>
      </c>
      <c r="AL1332" s="40" t="s">
        <v>77</v>
      </c>
      <c r="AM1332" s="32" t="s">
        <v>5240</v>
      </c>
      <c r="AN1332" s="26" t="s">
        <v>255</v>
      </c>
      <c r="AO1332" s="26" t="s">
        <v>5488</v>
      </c>
      <c r="AP1332" s="26" t="s">
        <v>5495</v>
      </c>
      <c r="AQ1332" s="5"/>
      <c r="AR1332" s="5"/>
      <c r="AS1332" s="5"/>
      <c r="AT1332" s="5"/>
      <c r="AU1332" s="9"/>
      <c r="AV1332" s="9"/>
      <c r="AW1332" s="9"/>
      <c r="AX1332" s="9"/>
      <c r="AY1332" s="9"/>
      <c r="AZ1332" s="9"/>
      <c r="BA1332" s="9"/>
      <c r="BB1332" s="9"/>
      <c r="BC1332" s="9"/>
      <c r="BD1332" s="9"/>
      <c r="BE1332" s="9"/>
      <c r="BF1332" s="9"/>
      <c r="BG1332" s="9"/>
      <c r="BH1332" s="9"/>
      <c r="BI1332" s="9"/>
      <c r="BJ1332" s="9"/>
      <c r="BK1332" s="9"/>
      <c r="BL1332" s="9"/>
      <c r="BM1332" s="9"/>
      <c r="BN1332" s="9"/>
      <c r="BO1332" s="9"/>
      <c r="BP1332" s="9"/>
      <c r="BQ1332" s="9"/>
      <c r="BR1332" s="9"/>
      <c r="BS1332" s="9"/>
      <c r="BT1332" s="9"/>
      <c r="BU1332" s="9"/>
      <c r="BV1332" s="9"/>
      <c r="BW1332" s="9"/>
    </row>
    <row r="1333">
      <c r="A1333" s="5"/>
      <c r="B1333" s="5"/>
      <c r="C1333" s="5"/>
      <c r="D1333" s="5"/>
      <c r="E1333" s="5"/>
      <c r="F1333" s="26">
        <v>1.0</v>
      </c>
      <c r="G1333" s="5"/>
      <c r="H1333" s="5"/>
      <c r="I1333" s="5"/>
      <c r="J1333" s="5"/>
      <c r="K1333" s="40" t="s">
        <v>55</v>
      </c>
      <c r="L1333" s="40" t="s">
        <v>60</v>
      </c>
      <c r="M1333" s="53" t="s">
        <v>5276</v>
      </c>
      <c r="N1333" s="40" t="s">
        <v>1319</v>
      </c>
      <c r="O1333" s="52" t="s">
        <v>5501</v>
      </c>
      <c r="P1333" s="5"/>
      <c r="Q1333" s="53" t="s">
        <v>114</v>
      </c>
      <c r="R1333" s="53" t="s">
        <v>115</v>
      </c>
      <c r="S1333" s="5"/>
      <c r="T1333" s="40" t="s">
        <v>65</v>
      </c>
      <c r="U1333" s="40" t="s">
        <v>66</v>
      </c>
      <c r="V1333" s="26" t="s">
        <v>969</v>
      </c>
      <c r="W1333" s="40" t="s">
        <v>68</v>
      </c>
      <c r="X1333" s="40" t="s">
        <v>69</v>
      </c>
      <c r="Y1333" s="5"/>
      <c r="Z1333" s="5"/>
      <c r="AA1333" s="26" t="s">
        <v>71</v>
      </c>
      <c r="AB1333" s="26" t="s">
        <v>72</v>
      </c>
      <c r="AC1333" s="5"/>
      <c r="AD1333" s="26" t="s">
        <v>156</v>
      </c>
      <c r="AE1333" s="5"/>
      <c r="AF1333" s="5"/>
      <c r="AG1333" s="9"/>
      <c r="AH1333" s="50"/>
      <c r="AI1333" s="9"/>
      <c r="AJ1333" s="9"/>
      <c r="AK1333" s="40" t="s">
        <v>76</v>
      </c>
      <c r="AL1333" s="40" t="s">
        <v>77</v>
      </c>
      <c r="AM1333" s="32" t="s">
        <v>5240</v>
      </c>
      <c r="AN1333" s="26" t="s">
        <v>255</v>
      </c>
      <c r="AO1333" s="26" t="s">
        <v>5488</v>
      </c>
      <c r="AP1333" s="26" t="s">
        <v>5495</v>
      </c>
      <c r="AQ1333" s="5"/>
      <c r="AR1333" s="5"/>
      <c r="AS1333" s="5"/>
      <c r="AT1333" s="5"/>
      <c r="AU1333" s="9"/>
      <c r="AV1333" s="9"/>
      <c r="AW1333" s="9"/>
      <c r="AX1333" s="9"/>
      <c r="AY1333" s="9"/>
      <c r="AZ1333" s="9"/>
      <c r="BA1333" s="9"/>
      <c r="BB1333" s="9"/>
      <c r="BC1333" s="9"/>
      <c r="BD1333" s="9"/>
      <c r="BE1333" s="9"/>
      <c r="BF1333" s="9"/>
      <c r="BG1333" s="9"/>
      <c r="BH1333" s="9"/>
      <c r="BI1333" s="9"/>
      <c r="BJ1333" s="9"/>
      <c r="BK1333" s="9"/>
      <c r="BL1333" s="9"/>
      <c r="BM1333" s="9"/>
      <c r="BN1333" s="9"/>
      <c r="BO1333" s="9"/>
      <c r="BP1333" s="9"/>
      <c r="BQ1333" s="9"/>
      <c r="BR1333" s="9"/>
      <c r="BS1333" s="9"/>
      <c r="BT1333" s="9"/>
      <c r="BU1333" s="9"/>
      <c r="BV1333" s="9"/>
      <c r="BW1333" s="9"/>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21"/>
      <c r="AI1334" s="5"/>
      <c r="AJ1334" s="5"/>
      <c r="AK1334" s="5"/>
      <c r="AL1334" s="5"/>
      <c r="AM1334" s="21"/>
      <c r="AN1334" s="5"/>
      <c r="AO1334" s="5"/>
      <c r="AP1334" s="5"/>
      <c r="AQ1334" s="5"/>
      <c r="AR1334" s="5"/>
      <c r="AS1334" s="5"/>
      <c r="AT1334" s="5"/>
      <c r="AU1334" s="9"/>
      <c r="AV1334" s="9"/>
      <c r="AW1334" s="9"/>
      <c r="AX1334" s="9"/>
      <c r="AY1334" s="9"/>
      <c r="AZ1334" s="9"/>
      <c r="BA1334" s="9"/>
      <c r="BB1334" s="9"/>
      <c r="BC1334" s="9"/>
      <c r="BD1334" s="9"/>
      <c r="BE1334" s="9"/>
      <c r="BF1334" s="9"/>
      <c r="BG1334" s="9"/>
      <c r="BH1334" s="9"/>
      <c r="BI1334" s="9"/>
      <c r="BJ1334" s="9"/>
      <c r="BK1334" s="9"/>
      <c r="BL1334" s="9"/>
      <c r="BM1334" s="9"/>
      <c r="BN1334" s="9"/>
      <c r="BO1334" s="9"/>
      <c r="BP1334" s="9"/>
      <c r="BQ1334" s="9"/>
      <c r="BR1334" s="9"/>
      <c r="BS1334" s="9"/>
      <c r="BT1334" s="9"/>
      <c r="BU1334" s="9"/>
      <c r="BV1334" s="9"/>
      <c r="BW1334" s="9"/>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21"/>
      <c r="AI1335" s="5"/>
      <c r="AJ1335" s="5"/>
      <c r="AK1335" s="5"/>
      <c r="AL1335" s="5"/>
      <c r="AM1335" s="32" t="s">
        <v>5240</v>
      </c>
      <c r="AN1335" s="26" t="s">
        <v>255</v>
      </c>
      <c r="AO1335" s="26" t="s">
        <v>5488</v>
      </c>
      <c r="AP1335" s="26" t="s">
        <v>5502</v>
      </c>
      <c r="AQ1335" s="5"/>
      <c r="AR1335" s="5"/>
      <c r="AS1335" s="5"/>
      <c r="AT1335" s="5"/>
      <c r="AU1335" s="9"/>
      <c r="AV1335" s="9"/>
      <c r="AW1335" s="9"/>
      <c r="AX1335" s="9"/>
      <c r="AY1335" s="9"/>
      <c r="AZ1335" s="9"/>
      <c r="BA1335" s="9"/>
      <c r="BB1335" s="9"/>
      <c r="BC1335" s="9"/>
      <c r="BD1335" s="9"/>
      <c r="BE1335" s="9"/>
      <c r="BF1335" s="9"/>
      <c r="BG1335" s="9"/>
      <c r="BH1335" s="9"/>
      <c r="BI1335" s="9"/>
      <c r="BJ1335" s="9"/>
      <c r="BK1335" s="9"/>
      <c r="BL1335" s="9"/>
      <c r="BM1335" s="9"/>
      <c r="BN1335" s="9"/>
      <c r="BO1335" s="9"/>
      <c r="BP1335" s="9"/>
      <c r="BQ1335" s="9"/>
      <c r="BR1335" s="9"/>
      <c r="BS1335" s="9"/>
      <c r="BT1335" s="9"/>
      <c r="BU1335" s="9"/>
      <c r="BV1335" s="9"/>
      <c r="BW1335" s="9"/>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21"/>
      <c r="AI1336" s="5"/>
      <c r="AJ1336" s="5"/>
      <c r="AK1336" s="5"/>
      <c r="AL1336" s="5"/>
      <c r="AM1336" s="21"/>
      <c r="AN1336" s="5"/>
      <c r="AO1336" s="5"/>
      <c r="AP1336" s="5"/>
      <c r="AQ1336" s="5"/>
      <c r="AR1336" s="5"/>
      <c r="AS1336" s="5"/>
      <c r="AT1336" s="5"/>
      <c r="AU1336" s="9"/>
      <c r="AV1336" s="9"/>
      <c r="AW1336" s="9"/>
      <c r="AX1336" s="9"/>
      <c r="AY1336" s="9"/>
      <c r="AZ1336" s="9"/>
      <c r="BA1336" s="9"/>
      <c r="BB1336" s="9"/>
      <c r="BC1336" s="9"/>
      <c r="BD1336" s="9"/>
      <c r="BE1336" s="9"/>
      <c r="BF1336" s="9"/>
      <c r="BG1336" s="9"/>
      <c r="BH1336" s="9"/>
      <c r="BI1336" s="9"/>
      <c r="BJ1336" s="9"/>
      <c r="BK1336" s="9"/>
      <c r="BL1336" s="9"/>
      <c r="BM1336" s="9"/>
      <c r="BN1336" s="9"/>
      <c r="BO1336" s="9"/>
      <c r="BP1336" s="9"/>
      <c r="BQ1336" s="9"/>
      <c r="BR1336" s="9"/>
      <c r="BS1336" s="9"/>
      <c r="BT1336" s="9"/>
      <c r="BU1336" s="9"/>
      <c r="BV1336" s="9"/>
      <c r="BW1336" s="9"/>
    </row>
    <row r="1337">
      <c r="A1337" s="5"/>
      <c r="B1337" s="5"/>
      <c r="C1337" s="5"/>
      <c r="D1337" s="5"/>
      <c r="E1337" s="5"/>
      <c r="F1337" s="26">
        <v>1.0</v>
      </c>
      <c r="G1337" s="5"/>
      <c r="H1337" s="5"/>
      <c r="I1337" s="5"/>
      <c r="J1337" s="5"/>
      <c r="K1337" s="40" t="s">
        <v>55</v>
      </c>
      <c r="L1337" s="40" t="s">
        <v>60</v>
      </c>
      <c r="M1337" s="53" t="s">
        <v>5276</v>
      </c>
      <c r="N1337" s="40" t="s">
        <v>1319</v>
      </c>
      <c r="O1337" s="52" t="s">
        <v>5503</v>
      </c>
      <c r="P1337" s="5"/>
      <c r="Q1337" s="53" t="s">
        <v>114</v>
      </c>
      <c r="R1337" s="53" t="s">
        <v>115</v>
      </c>
      <c r="S1337" s="5"/>
      <c r="T1337" s="40" t="s">
        <v>65</v>
      </c>
      <c r="U1337" s="40" t="s">
        <v>66</v>
      </c>
      <c r="V1337" s="26" t="s">
        <v>969</v>
      </c>
      <c r="W1337" s="40" t="s">
        <v>68</v>
      </c>
      <c r="X1337" s="40" t="s">
        <v>69</v>
      </c>
      <c r="Y1337" s="5"/>
      <c r="Z1337" s="5"/>
      <c r="AA1337" s="26" t="s">
        <v>71</v>
      </c>
      <c r="AB1337" s="26" t="s">
        <v>72</v>
      </c>
      <c r="AC1337" s="5"/>
      <c r="AD1337" s="26" t="s">
        <v>156</v>
      </c>
      <c r="AE1337" s="5"/>
      <c r="AF1337" s="5"/>
      <c r="AG1337" s="9"/>
      <c r="AH1337" s="50"/>
      <c r="AI1337" s="9"/>
      <c r="AJ1337" s="9"/>
      <c r="AK1337" s="40" t="s">
        <v>76</v>
      </c>
      <c r="AL1337" s="40" t="s">
        <v>77</v>
      </c>
      <c r="AM1337" s="32" t="s">
        <v>5240</v>
      </c>
      <c r="AN1337" s="26" t="s">
        <v>255</v>
      </c>
      <c r="AO1337" s="26" t="s">
        <v>5504</v>
      </c>
      <c r="AP1337" s="26" t="s">
        <v>5505</v>
      </c>
      <c r="AQ1337" s="5"/>
      <c r="AR1337" s="5"/>
      <c r="AS1337" s="5"/>
      <c r="AT1337" s="5"/>
      <c r="AU1337" s="9"/>
      <c r="AV1337" s="9"/>
      <c r="AW1337" s="9"/>
      <c r="AX1337" s="9"/>
      <c r="AY1337" s="9"/>
      <c r="AZ1337" s="9"/>
      <c r="BA1337" s="9"/>
      <c r="BB1337" s="9"/>
      <c r="BC1337" s="9"/>
      <c r="BD1337" s="9"/>
      <c r="BE1337" s="9"/>
      <c r="BF1337" s="9"/>
      <c r="BG1337" s="9"/>
      <c r="BH1337" s="9"/>
      <c r="BI1337" s="9"/>
      <c r="BJ1337" s="9"/>
      <c r="BK1337" s="9"/>
      <c r="BL1337" s="9"/>
      <c r="BM1337" s="9"/>
      <c r="BN1337" s="9"/>
      <c r="BO1337" s="9"/>
      <c r="BP1337" s="9"/>
      <c r="BQ1337" s="9"/>
      <c r="BR1337" s="9"/>
      <c r="BS1337" s="9"/>
      <c r="BT1337" s="9"/>
      <c r="BU1337" s="9"/>
      <c r="BV1337" s="9"/>
      <c r="BW1337" s="9"/>
    </row>
    <row r="1338">
      <c r="A1338" s="5"/>
      <c r="B1338" s="5"/>
      <c r="C1338" s="5"/>
      <c r="D1338" s="5"/>
      <c r="E1338" s="5"/>
      <c r="F1338" s="26">
        <v>1.0</v>
      </c>
      <c r="G1338" s="5"/>
      <c r="H1338" s="5"/>
      <c r="I1338" s="5"/>
      <c r="J1338" s="5"/>
      <c r="K1338" s="40" t="s">
        <v>55</v>
      </c>
      <c r="L1338" s="40" t="s">
        <v>60</v>
      </c>
      <c r="M1338" s="53" t="s">
        <v>5276</v>
      </c>
      <c r="N1338" s="40" t="s">
        <v>1319</v>
      </c>
      <c r="O1338" s="52" t="s">
        <v>5506</v>
      </c>
      <c r="P1338" s="5"/>
      <c r="Q1338" s="53" t="s">
        <v>114</v>
      </c>
      <c r="R1338" s="53" t="s">
        <v>115</v>
      </c>
      <c r="S1338" s="5"/>
      <c r="T1338" s="40" t="s">
        <v>65</v>
      </c>
      <c r="U1338" s="40" t="s">
        <v>66</v>
      </c>
      <c r="V1338" s="26" t="s">
        <v>969</v>
      </c>
      <c r="W1338" s="40" t="s">
        <v>68</v>
      </c>
      <c r="X1338" s="40" t="s">
        <v>69</v>
      </c>
      <c r="Y1338" s="5"/>
      <c r="Z1338" s="5"/>
      <c r="AA1338" s="26" t="s">
        <v>71</v>
      </c>
      <c r="AB1338" s="26" t="s">
        <v>72</v>
      </c>
      <c r="AC1338" s="5"/>
      <c r="AD1338" s="26" t="s">
        <v>156</v>
      </c>
      <c r="AE1338" s="5"/>
      <c r="AF1338" s="5"/>
      <c r="AG1338" s="9"/>
      <c r="AH1338" s="50"/>
      <c r="AI1338" s="9"/>
      <c r="AJ1338" s="9"/>
      <c r="AK1338" s="40" t="s">
        <v>76</v>
      </c>
      <c r="AL1338" s="40" t="s">
        <v>77</v>
      </c>
      <c r="AM1338" s="32" t="s">
        <v>5240</v>
      </c>
      <c r="AN1338" s="26" t="s">
        <v>255</v>
      </c>
      <c r="AO1338" s="26" t="s">
        <v>5504</v>
      </c>
      <c r="AP1338" s="26" t="s">
        <v>5505</v>
      </c>
      <c r="AQ1338" s="5"/>
      <c r="AR1338" s="5"/>
      <c r="AS1338" s="5"/>
      <c r="AT1338" s="5"/>
      <c r="AU1338" s="9"/>
      <c r="AV1338" s="9"/>
      <c r="AW1338" s="9"/>
      <c r="AX1338" s="9"/>
      <c r="AY1338" s="9"/>
      <c r="AZ1338" s="9"/>
      <c r="BA1338" s="9"/>
      <c r="BB1338" s="9"/>
      <c r="BC1338" s="9"/>
      <c r="BD1338" s="9"/>
      <c r="BE1338" s="9"/>
      <c r="BF1338" s="9"/>
      <c r="BG1338" s="9"/>
      <c r="BH1338" s="9"/>
      <c r="BI1338" s="9"/>
      <c r="BJ1338" s="9"/>
      <c r="BK1338" s="9"/>
      <c r="BL1338" s="9"/>
      <c r="BM1338" s="9"/>
      <c r="BN1338" s="9"/>
      <c r="BO1338" s="9"/>
      <c r="BP1338" s="9"/>
      <c r="BQ1338" s="9"/>
      <c r="BR1338" s="9"/>
      <c r="BS1338" s="9"/>
      <c r="BT1338" s="9"/>
      <c r="BU1338" s="9"/>
      <c r="BV1338" s="9"/>
      <c r="BW1338" s="9"/>
    </row>
    <row r="1339">
      <c r="A1339" s="5"/>
      <c r="B1339" s="5"/>
      <c r="C1339" s="5"/>
      <c r="D1339" s="5"/>
      <c r="E1339" s="5"/>
      <c r="F1339" s="26">
        <v>1.0</v>
      </c>
      <c r="G1339" s="5"/>
      <c r="H1339" s="5"/>
      <c r="I1339" s="5"/>
      <c r="J1339" s="5"/>
      <c r="K1339" s="40" t="s">
        <v>55</v>
      </c>
      <c r="L1339" s="40" t="s">
        <v>60</v>
      </c>
      <c r="M1339" s="53" t="s">
        <v>5276</v>
      </c>
      <c r="N1339" s="40" t="s">
        <v>2791</v>
      </c>
      <c r="O1339" s="52" t="s">
        <v>5507</v>
      </c>
      <c r="P1339" s="5"/>
      <c r="Q1339" s="53" t="s">
        <v>134</v>
      </c>
      <c r="R1339" s="53" t="s">
        <v>135</v>
      </c>
      <c r="S1339" s="53" t="s">
        <v>59</v>
      </c>
      <c r="T1339" s="40" t="s">
        <v>65</v>
      </c>
      <c r="U1339" s="40" t="s">
        <v>66</v>
      </c>
      <c r="V1339" s="26" t="s">
        <v>969</v>
      </c>
      <c r="W1339" s="40" t="s">
        <v>68</v>
      </c>
      <c r="X1339" s="40" t="s">
        <v>69</v>
      </c>
      <c r="Y1339" s="5"/>
      <c r="Z1339" s="5"/>
      <c r="AA1339" s="26" t="s">
        <v>71</v>
      </c>
      <c r="AB1339" s="26" t="s">
        <v>72</v>
      </c>
      <c r="AC1339" s="5"/>
      <c r="AD1339" s="26" t="s">
        <v>74</v>
      </c>
      <c r="AE1339" s="5"/>
      <c r="AF1339" s="5"/>
      <c r="AG1339" s="9"/>
      <c r="AH1339" s="50"/>
      <c r="AI1339" s="9"/>
      <c r="AJ1339" s="9"/>
      <c r="AK1339" s="40" t="s">
        <v>76</v>
      </c>
      <c r="AL1339" s="40" t="s">
        <v>77</v>
      </c>
      <c r="AM1339" s="32" t="s">
        <v>5240</v>
      </c>
      <c r="AN1339" s="26" t="s">
        <v>255</v>
      </c>
      <c r="AO1339" s="26" t="s">
        <v>5504</v>
      </c>
      <c r="AP1339" s="26" t="s">
        <v>5505</v>
      </c>
      <c r="AQ1339" s="5"/>
      <c r="AR1339" s="5"/>
      <c r="AS1339" s="5"/>
      <c r="AT1339" s="5"/>
      <c r="AU1339" s="9"/>
      <c r="AV1339" s="9"/>
      <c r="AW1339" s="9"/>
      <c r="AX1339" s="9"/>
      <c r="AY1339" s="9"/>
      <c r="AZ1339" s="9"/>
      <c r="BA1339" s="9"/>
      <c r="BB1339" s="9"/>
      <c r="BC1339" s="9"/>
      <c r="BD1339" s="9"/>
      <c r="BE1339" s="9"/>
      <c r="BF1339" s="9"/>
      <c r="BG1339" s="9"/>
      <c r="BH1339" s="9"/>
      <c r="BI1339" s="9"/>
      <c r="BJ1339" s="9"/>
      <c r="BK1339" s="9"/>
      <c r="BL1339" s="9"/>
      <c r="BM1339" s="9"/>
      <c r="BN1339" s="9"/>
      <c r="BO1339" s="9"/>
      <c r="BP1339" s="9"/>
      <c r="BQ1339" s="9"/>
      <c r="BR1339" s="9"/>
      <c r="BS1339" s="9"/>
      <c r="BT1339" s="9"/>
      <c r="BU1339" s="9"/>
      <c r="BV1339" s="9"/>
      <c r="BW1339" s="9"/>
    </row>
    <row r="1340">
      <c r="A1340" s="5"/>
      <c r="B1340" s="5"/>
      <c r="C1340" s="5"/>
      <c r="D1340" s="5"/>
      <c r="E1340" s="5"/>
      <c r="F1340" s="26">
        <v>1.0</v>
      </c>
      <c r="G1340" s="5"/>
      <c r="H1340" s="5"/>
      <c r="I1340" s="5"/>
      <c r="J1340" s="5"/>
      <c r="K1340" s="40" t="s">
        <v>55</v>
      </c>
      <c r="L1340" s="40" t="s">
        <v>60</v>
      </c>
      <c r="M1340" s="53" t="s">
        <v>5276</v>
      </c>
      <c r="N1340" s="40" t="s">
        <v>2791</v>
      </c>
      <c r="O1340" s="52" t="s">
        <v>5508</v>
      </c>
      <c r="P1340" s="5"/>
      <c r="Q1340" s="53" t="s">
        <v>134</v>
      </c>
      <c r="R1340" s="53" t="s">
        <v>135</v>
      </c>
      <c r="S1340" s="53" t="s">
        <v>59</v>
      </c>
      <c r="T1340" s="40" t="s">
        <v>65</v>
      </c>
      <c r="U1340" s="40" t="s">
        <v>66</v>
      </c>
      <c r="V1340" s="26" t="s">
        <v>969</v>
      </c>
      <c r="W1340" s="40" t="s">
        <v>68</v>
      </c>
      <c r="X1340" s="40" t="s">
        <v>69</v>
      </c>
      <c r="Y1340" s="5"/>
      <c r="Z1340" s="5"/>
      <c r="AA1340" s="26" t="s">
        <v>71</v>
      </c>
      <c r="AB1340" s="26" t="s">
        <v>72</v>
      </c>
      <c r="AC1340" s="5"/>
      <c r="AD1340" s="26" t="s">
        <v>74</v>
      </c>
      <c r="AE1340" s="5"/>
      <c r="AF1340" s="5"/>
      <c r="AG1340" s="9"/>
      <c r="AH1340" s="50"/>
      <c r="AI1340" s="9"/>
      <c r="AJ1340" s="9"/>
      <c r="AK1340" s="40" t="s">
        <v>76</v>
      </c>
      <c r="AL1340" s="40" t="s">
        <v>77</v>
      </c>
      <c r="AM1340" s="32" t="s">
        <v>5240</v>
      </c>
      <c r="AN1340" s="26" t="s">
        <v>255</v>
      </c>
      <c r="AO1340" s="26" t="s">
        <v>5504</v>
      </c>
      <c r="AP1340" s="26" t="s">
        <v>5505</v>
      </c>
      <c r="AQ1340" s="5"/>
      <c r="AR1340" s="5"/>
      <c r="AS1340" s="5"/>
      <c r="AT1340" s="5"/>
      <c r="AU1340" s="9"/>
      <c r="AV1340" s="9"/>
      <c r="AW1340" s="9"/>
      <c r="AX1340" s="9"/>
      <c r="AY1340" s="9"/>
      <c r="AZ1340" s="9"/>
      <c r="BA1340" s="9"/>
      <c r="BB1340" s="9"/>
      <c r="BC1340" s="9"/>
      <c r="BD1340" s="9"/>
      <c r="BE1340" s="9"/>
      <c r="BF1340" s="9"/>
      <c r="BG1340" s="9"/>
      <c r="BH1340" s="9"/>
      <c r="BI1340" s="9"/>
      <c r="BJ1340" s="9"/>
      <c r="BK1340" s="9"/>
      <c r="BL1340" s="9"/>
      <c r="BM1340" s="9"/>
      <c r="BN1340" s="9"/>
      <c r="BO1340" s="9"/>
      <c r="BP1340" s="9"/>
      <c r="BQ1340" s="9"/>
      <c r="BR1340" s="9"/>
      <c r="BS1340" s="9"/>
      <c r="BT1340" s="9"/>
      <c r="BU1340" s="9"/>
      <c r="BV1340" s="9"/>
      <c r="BW1340" s="9"/>
    </row>
    <row r="1341">
      <c r="A1341" s="5"/>
      <c r="B1341" s="5"/>
      <c r="C1341" s="5"/>
      <c r="D1341" s="5"/>
      <c r="E1341" s="5"/>
      <c r="F1341" s="26">
        <v>1.0</v>
      </c>
      <c r="G1341" s="5"/>
      <c r="H1341" s="5"/>
      <c r="I1341" s="5"/>
      <c r="J1341" s="5"/>
      <c r="K1341" s="40" t="s">
        <v>55</v>
      </c>
      <c r="L1341" s="40" t="s">
        <v>60</v>
      </c>
      <c r="M1341" s="53" t="s">
        <v>5276</v>
      </c>
      <c r="N1341" s="40" t="s">
        <v>2791</v>
      </c>
      <c r="O1341" s="52" t="s">
        <v>5509</v>
      </c>
      <c r="P1341" s="5"/>
      <c r="Q1341" s="53" t="s">
        <v>134</v>
      </c>
      <c r="R1341" s="53" t="s">
        <v>135</v>
      </c>
      <c r="S1341" s="53" t="s">
        <v>59</v>
      </c>
      <c r="T1341" s="40" t="s">
        <v>65</v>
      </c>
      <c r="U1341" s="40" t="s">
        <v>66</v>
      </c>
      <c r="V1341" s="26" t="s">
        <v>969</v>
      </c>
      <c r="W1341" s="40" t="s">
        <v>68</v>
      </c>
      <c r="X1341" s="40" t="s">
        <v>69</v>
      </c>
      <c r="Y1341" s="5"/>
      <c r="Z1341" s="5"/>
      <c r="AA1341" s="26" t="s">
        <v>71</v>
      </c>
      <c r="AB1341" s="26" t="s">
        <v>72</v>
      </c>
      <c r="AC1341" s="5"/>
      <c r="AD1341" s="26" t="s">
        <v>74</v>
      </c>
      <c r="AE1341" s="5"/>
      <c r="AF1341" s="5"/>
      <c r="AG1341" s="9"/>
      <c r="AH1341" s="50"/>
      <c r="AI1341" s="9"/>
      <c r="AJ1341" s="9"/>
      <c r="AK1341" s="40" t="s">
        <v>76</v>
      </c>
      <c r="AL1341" s="40" t="s">
        <v>77</v>
      </c>
      <c r="AM1341" s="32" t="s">
        <v>5240</v>
      </c>
      <c r="AN1341" s="26" t="s">
        <v>255</v>
      </c>
      <c r="AO1341" s="26" t="s">
        <v>5504</v>
      </c>
      <c r="AP1341" s="26" t="s">
        <v>5505</v>
      </c>
      <c r="AQ1341" s="5"/>
      <c r="AR1341" s="5"/>
      <c r="AS1341" s="5"/>
      <c r="AT1341" s="5"/>
      <c r="AU1341" s="9"/>
      <c r="AV1341" s="9"/>
      <c r="AW1341" s="9"/>
      <c r="AX1341" s="9"/>
      <c r="AY1341" s="9"/>
      <c r="AZ1341" s="9"/>
      <c r="BA1341" s="9"/>
      <c r="BB1341" s="9"/>
      <c r="BC1341" s="9"/>
      <c r="BD1341" s="9"/>
      <c r="BE1341" s="9"/>
      <c r="BF1341" s="9"/>
      <c r="BG1341" s="9"/>
      <c r="BH1341" s="9"/>
      <c r="BI1341" s="9"/>
      <c r="BJ1341" s="9"/>
      <c r="BK1341" s="9"/>
      <c r="BL1341" s="9"/>
      <c r="BM1341" s="9"/>
      <c r="BN1341" s="9"/>
      <c r="BO1341" s="9"/>
      <c r="BP1341" s="9"/>
      <c r="BQ1341" s="9"/>
      <c r="BR1341" s="9"/>
      <c r="BS1341" s="9"/>
      <c r="BT1341" s="9"/>
      <c r="BU1341" s="9"/>
      <c r="BV1341" s="9"/>
      <c r="BW1341" s="9"/>
    </row>
    <row r="1342">
      <c r="A1342" s="5"/>
      <c r="B1342" s="5"/>
      <c r="C1342" s="5"/>
      <c r="D1342" s="5"/>
      <c r="E1342" s="5"/>
      <c r="F1342" s="26">
        <v>1.0</v>
      </c>
      <c r="G1342" s="5"/>
      <c r="H1342" s="5"/>
      <c r="I1342" s="5"/>
      <c r="J1342" s="5"/>
      <c r="K1342" s="40" t="s">
        <v>55</v>
      </c>
      <c r="L1342" s="40" t="s">
        <v>60</v>
      </c>
      <c r="M1342" s="53" t="s">
        <v>5276</v>
      </c>
      <c r="N1342" s="40" t="s">
        <v>2791</v>
      </c>
      <c r="O1342" s="52" t="s">
        <v>5510</v>
      </c>
      <c r="P1342" s="5"/>
      <c r="Q1342" s="53" t="s">
        <v>134</v>
      </c>
      <c r="R1342" s="53" t="s">
        <v>135</v>
      </c>
      <c r="S1342" s="53" t="s">
        <v>59</v>
      </c>
      <c r="T1342" s="40" t="s">
        <v>65</v>
      </c>
      <c r="U1342" s="40" t="s">
        <v>66</v>
      </c>
      <c r="V1342" s="26" t="s">
        <v>969</v>
      </c>
      <c r="W1342" s="40" t="s">
        <v>68</v>
      </c>
      <c r="X1342" s="40" t="s">
        <v>69</v>
      </c>
      <c r="Y1342" s="5"/>
      <c r="Z1342" s="5"/>
      <c r="AA1342" s="26" t="s">
        <v>71</v>
      </c>
      <c r="AB1342" s="26" t="s">
        <v>72</v>
      </c>
      <c r="AC1342" s="5"/>
      <c r="AD1342" s="26" t="s">
        <v>74</v>
      </c>
      <c r="AE1342" s="5"/>
      <c r="AF1342" s="5"/>
      <c r="AG1342" s="9"/>
      <c r="AH1342" s="50"/>
      <c r="AI1342" s="9"/>
      <c r="AJ1342" s="9"/>
      <c r="AK1342" s="40" t="s">
        <v>76</v>
      </c>
      <c r="AL1342" s="40" t="s">
        <v>77</v>
      </c>
      <c r="AM1342" s="32" t="s">
        <v>5240</v>
      </c>
      <c r="AN1342" s="26" t="s">
        <v>255</v>
      </c>
      <c r="AO1342" s="26" t="s">
        <v>5504</v>
      </c>
      <c r="AP1342" s="26" t="s">
        <v>5505</v>
      </c>
      <c r="AQ1342" s="5"/>
      <c r="AR1342" s="5"/>
      <c r="AS1342" s="5"/>
      <c r="AT1342" s="5"/>
      <c r="AU1342" s="9"/>
      <c r="AV1342" s="9"/>
      <c r="AW1342" s="9"/>
      <c r="AX1342" s="9"/>
      <c r="AY1342" s="9"/>
      <c r="AZ1342" s="9"/>
      <c r="BA1342" s="9"/>
      <c r="BB1342" s="9"/>
      <c r="BC1342" s="9"/>
      <c r="BD1342" s="9"/>
      <c r="BE1342" s="9"/>
      <c r="BF1342" s="9"/>
      <c r="BG1342" s="9"/>
      <c r="BH1342" s="9"/>
      <c r="BI1342" s="9"/>
      <c r="BJ1342" s="9"/>
      <c r="BK1342" s="9"/>
      <c r="BL1342" s="9"/>
      <c r="BM1342" s="9"/>
      <c r="BN1342" s="9"/>
      <c r="BO1342" s="9"/>
      <c r="BP1342" s="9"/>
      <c r="BQ1342" s="9"/>
      <c r="BR1342" s="9"/>
      <c r="BS1342" s="9"/>
      <c r="BT1342" s="9"/>
      <c r="BU1342" s="9"/>
      <c r="BV1342" s="9"/>
      <c r="BW1342" s="9"/>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21"/>
      <c r="AI1343" s="5"/>
      <c r="AJ1343" s="5"/>
      <c r="AK1343" s="5"/>
      <c r="AL1343" s="5"/>
      <c r="AM1343" s="21"/>
      <c r="AN1343" s="5"/>
      <c r="AO1343" s="5"/>
      <c r="AP1343" s="5"/>
      <c r="AQ1343" s="5"/>
      <c r="AR1343" s="5"/>
      <c r="AS1343" s="5"/>
      <c r="AT1343" s="5"/>
      <c r="AU1343" s="9"/>
      <c r="AV1343" s="9"/>
      <c r="AW1343" s="9"/>
      <c r="AX1343" s="9"/>
      <c r="AY1343" s="9"/>
      <c r="AZ1343" s="9"/>
      <c r="BA1343" s="9"/>
      <c r="BB1343" s="9"/>
      <c r="BC1343" s="9"/>
      <c r="BD1343" s="9"/>
      <c r="BE1343" s="9"/>
      <c r="BF1343" s="9"/>
      <c r="BG1343" s="9"/>
      <c r="BH1343" s="9"/>
      <c r="BI1343" s="9"/>
      <c r="BJ1343" s="9"/>
      <c r="BK1343" s="9"/>
      <c r="BL1343" s="9"/>
      <c r="BM1343" s="9"/>
      <c r="BN1343" s="9"/>
      <c r="BO1343" s="9"/>
      <c r="BP1343" s="9"/>
      <c r="BQ1343" s="9"/>
      <c r="BR1343" s="9"/>
      <c r="BS1343" s="9"/>
      <c r="BT1343" s="9"/>
      <c r="BU1343" s="9"/>
      <c r="BV1343" s="9"/>
      <c r="BW1343" s="9"/>
    </row>
    <row r="1344">
      <c r="A1344" s="5"/>
      <c r="B1344" s="5"/>
      <c r="C1344" s="5"/>
      <c r="D1344" s="5"/>
      <c r="E1344" s="5"/>
      <c r="F1344" s="26">
        <v>1.0</v>
      </c>
      <c r="G1344" s="5"/>
      <c r="H1344" s="5"/>
      <c r="I1344" s="5"/>
      <c r="J1344" s="5"/>
      <c r="K1344" s="40" t="s">
        <v>55</v>
      </c>
      <c r="L1344" s="40" t="s">
        <v>60</v>
      </c>
      <c r="M1344" s="53" t="s">
        <v>5276</v>
      </c>
      <c r="N1344" s="40" t="s">
        <v>2791</v>
      </c>
      <c r="O1344" s="52" t="s">
        <v>5511</v>
      </c>
      <c r="P1344" s="5"/>
      <c r="Q1344" s="53" t="s">
        <v>134</v>
      </c>
      <c r="R1344" s="53" t="s">
        <v>135</v>
      </c>
      <c r="S1344" s="53" t="s">
        <v>59</v>
      </c>
      <c r="T1344" s="40" t="s">
        <v>65</v>
      </c>
      <c r="U1344" s="40" t="s">
        <v>66</v>
      </c>
      <c r="V1344" s="26" t="s">
        <v>969</v>
      </c>
      <c r="W1344" s="40" t="s">
        <v>68</v>
      </c>
      <c r="X1344" s="40" t="s">
        <v>69</v>
      </c>
      <c r="Y1344" s="5"/>
      <c r="Z1344" s="5"/>
      <c r="AA1344" s="26" t="s">
        <v>71</v>
      </c>
      <c r="AB1344" s="26" t="s">
        <v>72</v>
      </c>
      <c r="AC1344" s="5"/>
      <c r="AD1344" s="26" t="s">
        <v>74</v>
      </c>
      <c r="AE1344" s="5"/>
      <c r="AF1344" s="5"/>
      <c r="AG1344" s="9"/>
      <c r="AH1344" s="50"/>
      <c r="AI1344" s="9"/>
      <c r="AJ1344" s="9"/>
      <c r="AK1344" s="40" t="s">
        <v>76</v>
      </c>
      <c r="AL1344" s="40" t="s">
        <v>77</v>
      </c>
      <c r="AM1344" s="32" t="s">
        <v>5240</v>
      </c>
      <c r="AN1344" s="26" t="s">
        <v>255</v>
      </c>
      <c r="AO1344" s="26" t="s">
        <v>5504</v>
      </c>
      <c r="AP1344" s="26" t="s">
        <v>5512</v>
      </c>
      <c r="AQ1344" s="5"/>
      <c r="AR1344" s="5"/>
      <c r="AS1344" s="5"/>
      <c r="AT1344" s="5"/>
      <c r="AU1344" s="9"/>
      <c r="AV1344" s="9"/>
      <c r="AW1344" s="9"/>
      <c r="AX1344" s="9"/>
      <c r="AY1344" s="9"/>
      <c r="AZ1344" s="9"/>
      <c r="BA1344" s="9"/>
      <c r="BB1344" s="9"/>
      <c r="BC1344" s="9"/>
      <c r="BD1344" s="9"/>
      <c r="BE1344" s="9"/>
      <c r="BF1344" s="9"/>
      <c r="BG1344" s="9"/>
      <c r="BH1344" s="9"/>
      <c r="BI1344" s="9"/>
      <c r="BJ1344" s="9"/>
      <c r="BK1344" s="9"/>
      <c r="BL1344" s="9"/>
      <c r="BM1344" s="9"/>
      <c r="BN1344" s="9"/>
      <c r="BO1344" s="9"/>
      <c r="BP1344" s="9"/>
      <c r="BQ1344" s="9"/>
      <c r="BR1344" s="9"/>
      <c r="BS1344" s="9"/>
      <c r="BT1344" s="9"/>
      <c r="BU1344" s="9"/>
      <c r="BV1344" s="9"/>
      <c r="BW1344" s="9"/>
    </row>
    <row r="1345">
      <c r="A1345" s="5"/>
      <c r="B1345" s="5"/>
      <c r="C1345" s="5"/>
      <c r="D1345" s="5"/>
      <c r="E1345" s="5"/>
      <c r="F1345" s="26">
        <v>1.0</v>
      </c>
      <c r="G1345" s="5"/>
      <c r="H1345" s="5"/>
      <c r="I1345" s="5"/>
      <c r="J1345" s="5"/>
      <c r="K1345" s="40" t="s">
        <v>55</v>
      </c>
      <c r="L1345" s="40" t="s">
        <v>60</v>
      </c>
      <c r="M1345" s="53" t="s">
        <v>5276</v>
      </c>
      <c r="N1345" s="40" t="s">
        <v>2791</v>
      </c>
      <c r="O1345" s="52" t="s">
        <v>5513</v>
      </c>
      <c r="P1345" s="5"/>
      <c r="Q1345" s="53" t="s">
        <v>134</v>
      </c>
      <c r="R1345" s="53" t="s">
        <v>135</v>
      </c>
      <c r="S1345" s="53" t="s">
        <v>59</v>
      </c>
      <c r="T1345" s="40" t="s">
        <v>65</v>
      </c>
      <c r="U1345" s="40" t="s">
        <v>66</v>
      </c>
      <c r="V1345" s="26" t="s">
        <v>969</v>
      </c>
      <c r="W1345" s="40" t="s">
        <v>68</v>
      </c>
      <c r="X1345" s="40" t="s">
        <v>69</v>
      </c>
      <c r="Y1345" s="5"/>
      <c r="Z1345" s="5"/>
      <c r="AA1345" s="26" t="s">
        <v>71</v>
      </c>
      <c r="AB1345" s="26" t="s">
        <v>72</v>
      </c>
      <c r="AC1345" s="5"/>
      <c r="AD1345" s="26" t="s">
        <v>74</v>
      </c>
      <c r="AE1345" s="5"/>
      <c r="AF1345" s="5"/>
      <c r="AG1345" s="9"/>
      <c r="AH1345" s="50"/>
      <c r="AI1345" s="9"/>
      <c r="AJ1345" s="9"/>
      <c r="AK1345" s="40" t="s">
        <v>76</v>
      </c>
      <c r="AL1345" s="40" t="s">
        <v>77</v>
      </c>
      <c r="AM1345" s="32" t="s">
        <v>5240</v>
      </c>
      <c r="AN1345" s="26" t="s">
        <v>255</v>
      </c>
      <c r="AO1345" s="26" t="s">
        <v>5504</v>
      </c>
      <c r="AP1345" s="26" t="s">
        <v>5512</v>
      </c>
      <c r="AQ1345" s="5"/>
      <c r="AR1345" s="5"/>
      <c r="AS1345" s="5"/>
      <c r="AT1345" s="5"/>
      <c r="AU1345" s="9"/>
      <c r="AV1345" s="9"/>
      <c r="AW1345" s="9"/>
      <c r="AX1345" s="9"/>
      <c r="AY1345" s="9"/>
      <c r="AZ1345" s="9"/>
      <c r="BA1345" s="9"/>
      <c r="BB1345" s="9"/>
      <c r="BC1345" s="9"/>
      <c r="BD1345" s="9"/>
      <c r="BE1345" s="9"/>
      <c r="BF1345" s="9"/>
      <c r="BG1345" s="9"/>
      <c r="BH1345" s="9"/>
      <c r="BI1345" s="9"/>
      <c r="BJ1345" s="9"/>
      <c r="BK1345" s="9"/>
      <c r="BL1345" s="9"/>
      <c r="BM1345" s="9"/>
      <c r="BN1345" s="9"/>
      <c r="BO1345" s="9"/>
      <c r="BP1345" s="9"/>
      <c r="BQ1345" s="9"/>
      <c r="BR1345" s="9"/>
      <c r="BS1345" s="9"/>
      <c r="BT1345" s="9"/>
      <c r="BU1345" s="9"/>
      <c r="BV1345" s="9"/>
      <c r="BW1345" s="9"/>
    </row>
    <row r="1346">
      <c r="A1346" s="5"/>
      <c r="B1346" s="5"/>
      <c r="C1346" s="5"/>
      <c r="D1346" s="5"/>
      <c r="E1346" s="5"/>
      <c r="F1346" s="26">
        <v>1.0</v>
      </c>
      <c r="G1346" s="5"/>
      <c r="H1346" s="5"/>
      <c r="I1346" s="5"/>
      <c r="J1346" s="5"/>
      <c r="K1346" s="40" t="s">
        <v>55</v>
      </c>
      <c r="L1346" s="40" t="s">
        <v>60</v>
      </c>
      <c r="M1346" s="53" t="s">
        <v>5276</v>
      </c>
      <c r="N1346" s="40" t="s">
        <v>2791</v>
      </c>
      <c r="O1346" s="52" t="s">
        <v>5514</v>
      </c>
      <c r="P1346" s="5"/>
      <c r="Q1346" s="53" t="s">
        <v>134</v>
      </c>
      <c r="R1346" s="53" t="s">
        <v>135</v>
      </c>
      <c r="S1346" s="53" t="s">
        <v>59</v>
      </c>
      <c r="T1346" s="40" t="s">
        <v>65</v>
      </c>
      <c r="U1346" s="40" t="s">
        <v>66</v>
      </c>
      <c r="V1346" s="26" t="s">
        <v>969</v>
      </c>
      <c r="W1346" s="40" t="s">
        <v>68</v>
      </c>
      <c r="X1346" s="40" t="s">
        <v>69</v>
      </c>
      <c r="Y1346" s="5"/>
      <c r="Z1346" s="5"/>
      <c r="AA1346" s="26" t="s">
        <v>71</v>
      </c>
      <c r="AB1346" s="26" t="s">
        <v>72</v>
      </c>
      <c r="AC1346" s="5"/>
      <c r="AD1346" s="26" t="s">
        <v>74</v>
      </c>
      <c r="AE1346" s="5"/>
      <c r="AF1346" s="5"/>
      <c r="AG1346" s="9"/>
      <c r="AH1346" s="50"/>
      <c r="AI1346" s="9"/>
      <c r="AJ1346" s="9"/>
      <c r="AK1346" s="40" t="s">
        <v>76</v>
      </c>
      <c r="AL1346" s="40" t="s">
        <v>77</v>
      </c>
      <c r="AM1346" s="32" t="s">
        <v>5240</v>
      </c>
      <c r="AN1346" s="26" t="s">
        <v>255</v>
      </c>
      <c r="AO1346" s="26" t="s">
        <v>5504</v>
      </c>
      <c r="AP1346" s="26" t="s">
        <v>5512</v>
      </c>
      <c r="AQ1346" s="5"/>
      <c r="AR1346" s="5"/>
      <c r="AS1346" s="5"/>
      <c r="AT1346" s="5"/>
      <c r="AU1346" s="9"/>
      <c r="AV1346" s="9"/>
      <c r="AW1346" s="9"/>
      <c r="AX1346" s="9"/>
      <c r="AY1346" s="9"/>
      <c r="AZ1346" s="9"/>
      <c r="BA1346" s="9"/>
      <c r="BB1346" s="9"/>
      <c r="BC1346" s="9"/>
      <c r="BD1346" s="9"/>
      <c r="BE1346" s="9"/>
      <c r="BF1346" s="9"/>
      <c r="BG1346" s="9"/>
      <c r="BH1346" s="9"/>
      <c r="BI1346" s="9"/>
      <c r="BJ1346" s="9"/>
      <c r="BK1346" s="9"/>
      <c r="BL1346" s="9"/>
      <c r="BM1346" s="9"/>
      <c r="BN1346" s="9"/>
      <c r="BO1346" s="9"/>
      <c r="BP1346" s="9"/>
      <c r="BQ1346" s="9"/>
      <c r="BR1346" s="9"/>
      <c r="BS1346" s="9"/>
      <c r="BT1346" s="9"/>
      <c r="BU1346" s="9"/>
      <c r="BV1346" s="9"/>
      <c r="BW1346" s="9"/>
    </row>
    <row r="1347">
      <c r="A1347" s="5"/>
      <c r="B1347" s="5"/>
      <c r="C1347" s="5"/>
      <c r="D1347" s="5"/>
      <c r="E1347" s="5"/>
      <c r="F1347" s="26">
        <v>1.0</v>
      </c>
      <c r="G1347" s="5"/>
      <c r="H1347" s="5"/>
      <c r="I1347" s="5"/>
      <c r="J1347" s="5"/>
      <c r="K1347" s="40" t="s">
        <v>55</v>
      </c>
      <c r="L1347" s="40" t="s">
        <v>60</v>
      </c>
      <c r="M1347" s="53" t="s">
        <v>5276</v>
      </c>
      <c r="N1347" s="40" t="s">
        <v>2791</v>
      </c>
      <c r="O1347" s="52" t="s">
        <v>5515</v>
      </c>
      <c r="P1347" s="5"/>
      <c r="Q1347" s="53" t="s">
        <v>134</v>
      </c>
      <c r="R1347" s="53" t="s">
        <v>135</v>
      </c>
      <c r="S1347" s="53" t="s">
        <v>59</v>
      </c>
      <c r="T1347" s="40" t="s">
        <v>65</v>
      </c>
      <c r="U1347" s="40" t="s">
        <v>66</v>
      </c>
      <c r="V1347" s="26" t="s">
        <v>969</v>
      </c>
      <c r="W1347" s="40" t="s">
        <v>68</v>
      </c>
      <c r="X1347" s="40" t="s">
        <v>69</v>
      </c>
      <c r="Y1347" s="5"/>
      <c r="Z1347" s="5"/>
      <c r="AA1347" s="26" t="s">
        <v>71</v>
      </c>
      <c r="AB1347" s="26" t="s">
        <v>72</v>
      </c>
      <c r="AC1347" s="5"/>
      <c r="AD1347" s="26" t="s">
        <v>74</v>
      </c>
      <c r="AE1347" s="5"/>
      <c r="AF1347" s="5"/>
      <c r="AG1347" s="9"/>
      <c r="AH1347" s="50"/>
      <c r="AI1347" s="9"/>
      <c r="AJ1347" s="9"/>
      <c r="AK1347" s="40" t="s">
        <v>76</v>
      </c>
      <c r="AL1347" s="40" t="s">
        <v>77</v>
      </c>
      <c r="AM1347" s="32" t="s">
        <v>5240</v>
      </c>
      <c r="AN1347" s="26" t="s">
        <v>255</v>
      </c>
      <c r="AO1347" s="26" t="s">
        <v>5504</v>
      </c>
      <c r="AP1347" s="26" t="s">
        <v>5512</v>
      </c>
      <c r="AQ1347" s="5"/>
      <c r="AR1347" s="5"/>
      <c r="AS1347" s="5"/>
      <c r="AT1347" s="5"/>
      <c r="AU1347" s="9"/>
      <c r="AV1347" s="9"/>
      <c r="AW1347" s="9"/>
      <c r="AX1347" s="9"/>
      <c r="AY1347" s="9"/>
      <c r="AZ1347" s="9"/>
      <c r="BA1347" s="9"/>
      <c r="BB1347" s="9"/>
      <c r="BC1347" s="9"/>
      <c r="BD1347" s="9"/>
      <c r="BE1347" s="9"/>
      <c r="BF1347" s="9"/>
      <c r="BG1347" s="9"/>
      <c r="BH1347" s="9"/>
      <c r="BI1347" s="9"/>
      <c r="BJ1347" s="9"/>
      <c r="BK1347" s="9"/>
      <c r="BL1347" s="9"/>
      <c r="BM1347" s="9"/>
      <c r="BN1347" s="9"/>
      <c r="BO1347" s="9"/>
      <c r="BP1347" s="9"/>
      <c r="BQ1347" s="9"/>
      <c r="BR1347" s="9"/>
      <c r="BS1347" s="9"/>
      <c r="BT1347" s="9"/>
      <c r="BU1347" s="9"/>
      <c r="BV1347" s="9"/>
      <c r="BW1347" s="9"/>
    </row>
    <row r="1348">
      <c r="A1348" s="5"/>
      <c r="B1348" s="5"/>
      <c r="C1348" s="5"/>
      <c r="D1348" s="5"/>
      <c r="E1348" s="5"/>
      <c r="F1348" s="26">
        <v>1.0</v>
      </c>
      <c r="G1348" s="5"/>
      <c r="H1348" s="5"/>
      <c r="I1348" s="5"/>
      <c r="J1348" s="5"/>
      <c r="K1348" s="40" t="s">
        <v>55</v>
      </c>
      <c r="L1348" s="40" t="s">
        <v>60</v>
      </c>
      <c r="M1348" s="53" t="s">
        <v>5276</v>
      </c>
      <c r="N1348" s="40" t="s">
        <v>2791</v>
      </c>
      <c r="O1348" s="52" t="s">
        <v>5516</v>
      </c>
      <c r="P1348" s="5"/>
      <c r="Q1348" s="53" t="s">
        <v>134</v>
      </c>
      <c r="R1348" s="53" t="s">
        <v>135</v>
      </c>
      <c r="S1348" s="53" t="s">
        <v>59</v>
      </c>
      <c r="T1348" s="40" t="s">
        <v>65</v>
      </c>
      <c r="U1348" s="40" t="s">
        <v>66</v>
      </c>
      <c r="V1348" s="26" t="s">
        <v>969</v>
      </c>
      <c r="W1348" s="40" t="s">
        <v>68</v>
      </c>
      <c r="X1348" s="40" t="s">
        <v>69</v>
      </c>
      <c r="Y1348" s="5"/>
      <c r="Z1348" s="5"/>
      <c r="AA1348" s="26" t="s">
        <v>71</v>
      </c>
      <c r="AB1348" s="26" t="s">
        <v>72</v>
      </c>
      <c r="AC1348" s="5"/>
      <c r="AD1348" s="26" t="s">
        <v>74</v>
      </c>
      <c r="AE1348" s="5"/>
      <c r="AF1348" s="5"/>
      <c r="AG1348" s="9"/>
      <c r="AH1348" s="50"/>
      <c r="AI1348" s="9"/>
      <c r="AJ1348" s="9"/>
      <c r="AK1348" s="40" t="s">
        <v>76</v>
      </c>
      <c r="AL1348" s="40" t="s">
        <v>77</v>
      </c>
      <c r="AM1348" s="32" t="s">
        <v>5240</v>
      </c>
      <c r="AN1348" s="26" t="s">
        <v>255</v>
      </c>
      <c r="AO1348" s="26" t="s">
        <v>5504</v>
      </c>
      <c r="AP1348" s="26" t="s">
        <v>5512</v>
      </c>
      <c r="AQ1348" s="5"/>
      <c r="AR1348" s="5"/>
      <c r="AS1348" s="5"/>
      <c r="AT1348" s="5"/>
      <c r="AU1348" s="9"/>
      <c r="AV1348" s="9"/>
      <c r="AW1348" s="9"/>
      <c r="AX1348" s="9"/>
      <c r="AY1348" s="9"/>
      <c r="AZ1348" s="9"/>
      <c r="BA1348" s="9"/>
      <c r="BB1348" s="9"/>
      <c r="BC1348" s="9"/>
      <c r="BD1348" s="9"/>
      <c r="BE1348" s="9"/>
      <c r="BF1348" s="9"/>
      <c r="BG1348" s="9"/>
      <c r="BH1348" s="9"/>
      <c r="BI1348" s="9"/>
      <c r="BJ1348" s="9"/>
      <c r="BK1348" s="9"/>
      <c r="BL1348" s="9"/>
      <c r="BM1348" s="9"/>
      <c r="BN1348" s="9"/>
      <c r="BO1348" s="9"/>
      <c r="BP1348" s="9"/>
      <c r="BQ1348" s="9"/>
      <c r="BR1348" s="9"/>
      <c r="BS1348" s="9"/>
      <c r="BT1348" s="9"/>
      <c r="BU1348" s="9"/>
      <c r="BV1348" s="9"/>
      <c r="BW1348" s="9"/>
    </row>
    <row r="1349">
      <c r="A1349" s="5"/>
      <c r="B1349" s="5"/>
      <c r="C1349" s="5"/>
      <c r="D1349" s="5"/>
      <c r="E1349" s="5"/>
      <c r="F1349" s="26">
        <v>1.0</v>
      </c>
      <c r="G1349" s="5"/>
      <c r="H1349" s="5"/>
      <c r="I1349" s="5"/>
      <c r="J1349" s="5"/>
      <c r="K1349" s="40" t="s">
        <v>55</v>
      </c>
      <c r="L1349" s="40" t="s">
        <v>60</v>
      </c>
      <c r="M1349" s="53" t="s">
        <v>5276</v>
      </c>
      <c r="N1349" s="40" t="s">
        <v>2791</v>
      </c>
      <c r="O1349" s="52" t="s">
        <v>5517</v>
      </c>
      <c r="P1349" s="5"/>
      <c r="Q1349" s="53" t="s">
        <v>134</v>
      </c>
      <c r="R1349" s="53" t="s">
        <v>135</v>
      </c>
      <c r="S1349" s="53" t="s">
        <v>59</v>
      </c>
      <c r="T1349" s="40" t="s">
        <v>65</v>
      </c>
      <c r="U1349" s="40" t="s">
        <v>66</v>
      </c>
      <c r="V1349" s="26" t="s">
        <v>969</v>
      </c>
      <c r="W1349" s="40" t="s">
        <v>68</v>
      </c>
      <c r="X1349" s="40" t="s">
        <v>69</v>
      </c>
      <c r="Y1349" s="5"/>
      <c r="Z1349" s="5"/>
      <c r="AA1349" s="26" t="s">
        <v>71</v>
      </c>
      <c r="AB1349" s="26" t="s">
        <v>72</v>
      </c>
      <c r="AC1349" s="5"/>
      <c r="AD1349" s="26" t="s">
        <v>74</v>
      </c>
      <c r="AE1349" s="5"/>
      <c r="AF1349" s="5"/>
      <c r="AG1349" s="9"/>
      <c r="AH1349" s="50"/>
      <c r="AI1349" s="9"/>
      <c r="AJ1349" s="9"/>
      <c r="AK1349" s="40" t="s">
        <v>76</v>
      </c>
      <c r="AL1349" s="40" t="s">
        <v>77</v>
      </c>
      <c r="AM1349" s="32" t="s">
        <v>5240</v>
      </c>
      <c r="AN1349" s="26" t="s">
        <v>255</v>
      </c>
      <c r="AO1349" s="26" t="s">
        <v>5504</v>
      </c>
      <c r="AP1349" s="26" t="s">
        <v>5512</v>
      </c>
      <c r="AQ1349" s="5"/>
      <c r="AR1349" s="5"/>
      <c r="AS1349" s="5"/>
      <c r="AT1349" s="5"/>
      <c r="AU1349" s="9"/>
      <c r="AV1349" s="9"/>
      <c r="AW1349" s="9"/>
      <c r="AX1349" s="9"/>
      <c r="AY1349" s="9"/>
      <c r="AZ1349" s="9"/>
      <c r="BA1349" s="9"/>
      <c r="BB1349" s="9"/>
      <c r="BC1349" s="9"/>
      <c r="BD1349" s="9"/>
      <c r="BE1349" s="9"/>
      <c r="BF1349" s="9"/>
      <c r="BG1349" s="9"/>
      <c r="BH1349" s="9"/>
      <c r="BI1349" s="9"/>
      <c r="BJ1349" s="9"/>
      <c r="BK1349" s="9"/>
      <c r="BL1349" s="9"/>
      <c r="BM1349" s="9"/>
      <c r="BN1349" s="9"/>
      <c r="BO1349" s="9"/>
      <c r="BP1349" s="9"/>
      <c r="BQ1349" s="9"/>
      <c r="BR1349" s="9"/>
      <c r="BS1349" s="9"/>
      <c r="BT1349" s="9"/>
      <c r="BU1349" s="9"/>
      <c r="BV1349" s="9"/>
      <c r="BW1349" s="9"/>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21"/>
      <c r="AI1350" s="5"/>
      <c r="AJ1350" s="5"/>
      <c r="AK1350" s="5"/>
      <c r="AL1350" s="5"/>
      <c r="AM1350" s="21"/>
      <c r="AN1350" s="5"/>
      <c r="AO1350" s="5"/>
      <c r="AP1350" s="5"/>
      <c r="AQ1350" s="5"/>
      <c r="AR1350" s="5"/>
      <c r="AS1350" s="5"/>
      <c r="AT1350" s="5"/>
      <c r="AU1350" s="9"/>
      <c r="AV1350" s="9"/>
      <c r="AW1350" s="9"/>
      <c r="AX1350" s="9"/>
      <c r="AY1350" s="9"/>
      <c r="AZ1350" s="9"/>
      <c r="BA1350" s="9"/>
      <c r="BB1350" s="9"/>
      <c r="BC1350" s="9"/>
      <c r="BD1350" s="9"/>
      <c r="BE1350" s="9"/>
      <c r="BF1350" s="9"/>
      <c r="BG1350" s="9"/>
      <c r="BH1350" s="9"/>
      <c r="BI1350" s="9"/>
      <c r="BJ1350" s="9"/>
      <c r="BK1350" s="9"/>
      <c r="BL1350" s="9"/>
      <c r="BM1350" s="9"/>
      <c r="BN1350" s="9"/>
      <c r="BO1350" s="9"/>
      <c r="BP1350" s="9"/>
      <c r="BQ1350" s="9"/>
      <c r="BR1350" s="9"/>
      <c r="BS1350" s="9"/>
      <c r="BT1350" s="9"/>
      <c r="BU1350" s="9"/>
      <c r="BV1350" s="9"/>
      <c r="BW1350" s="9"/>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21"/>
      <c r="AI1351" s="5"/>
      <c r="AJ1351" s="5"/>
      <c r="AK1351" s="5"/>
      <c r="AL1351" s="5"/>
      <c r="AM1351" s="21"/>
      <c r="AN1351" s="5"/>
      <c r="AO1351" s="5"/>
      <c r="AP1351" s="5"/>
      <c r="AQ1351" s="5"/>
      <c r="AR1351" s="5"/>
      <c r="AS1351" s="5"/>
      <c r="AT1351" s="5"/>
      <c r="AU1351" s="9"/>
      <c r="AV1351" s="9"/>
      <c r="AW1351" s="9"/>
      <c r="AX1351" s="9"/>
      <c r="AY1351" s="9"/>
      <c r="AZ1351" s="9"/>
      <c r="BA1351" s="9"/>
      <c r="BB1351" s="9"/>
      <c r="BC1351" s="9"/>
      <c r="BD1351" s="9"/>
      <c r="BE1351" s="9"/>
      <c r="BF1351" s="9"/>
      <c r="BG1351" s="9"/>
      <c r="BH1351" s="9"/>
      <c r="BI1351" s="9"/>
      <c r="BJ1351" s="9"/>
      <c r="BK1351" s="9"/>
      <c r="BL1351" s="9"/>
      <c r="BM1351" s="9"/>
      <c r="BN1351" s="9"/>
      <c r="BO1351" s="9"/>
      <c r="BP1351" s="9"/>
      <c r="BQ1351" s="9"/>
      <c r="BR1351" s="9"/>
      <c r="BS1351" s="9"/>
      <c r="BT1351" s="9"/>
      <c r="BU1351" s="9"/>
      <c r="BV1351" s="9"/>
      <c r="BW1351" s="9"/>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21"/>
      <c r="AI1352" s="5"/>
      <c r="AJ1352" s="5"/>
      <c r="AK1352" s="5"/>
      <c r="AL1352" s="5"/>
      <c r="AM1352" s="21"/>
      <c r="AN1352" s="5"/>
      <c r="AO1352" s="5"/>
      <c r="AP1352" s="5"/>
      <c r="AQ1352" s="5"/>
      <c r="AR1352" s="5"/>
      <c r="AS1352" s="5"/>
      <c r="AT1352" s="5"/>
      <c r="AU1352" s="9"/>
      <c r="AV1352" s="9"/>
      <c r="AW1352" s="9"/>
      <c r="AX1352" s="9"/>
      <c r="AY1352" s="9"/>
      <c r="AZ1352" s="9"/>
      <c r="BA1352" s="9"/>
      <c r="BB1352" s="9"/>
      <c r="BC1352" s="9"/>
      <c r="BD1352" s="9"/>
      <c r="BE1352" s="9"/>
      <c r="BF1352" s="9"/>
      <c r="BG1352" s="9"/>
      <c r="BH1352" s="9"/>
      <c r="BI1352" s="9"/>
      <c r="BJ1352" s="9"/>
      <c r="BK1352" s="9"/>
      <c r="BL1352" s="9"/>
      <c r="BM1352" s="9"/>
      <c r="BN1352" s="9"/>
      <c r="BO1352" s="9"/>
      <c r="BP1352" s="9"/>
      <c r="BQ1352" s="9"/>
      <c r="BR1352" s="9"/>
      <c r="BS1352" s="9"/>
      <c r="BT1352" s="9"/>
      <c r="BU1352" s="9"/>
      <c r="BV1352" s="9"/>
      <c r="BW1352" s="9"/>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21"/>
      <c r="AI1353" s="5"/>
      <c r="AJ1353" s="5"/>
      <c r="AK1353" s="5"/>
      <c r="AL1353" s="5"/>
      <c r="AM1353" s="21"/>
      <c r="AN1353" s="5"/>
      <c r="AO1353" s="5"/>
      <c r="AP1353" s="5"/>
      <c r="AQ1353" s="5"/>
      <c r="AR1353" s="5"/>
      <c r="AS1353" s="5"/>
      <c r="AT1353" s="5"/>
      <c r="AU1353" s="9"/>
      <c r="AV1353" s="9"/>
      <c r="AW1353" s="9"/>
      <c r="AX1353" s="9"/>
      <c r="AY1353" s="9"/>
      <c r="AZ1353" s="9"/>
      <c r="BA1353" s="9"/>
      <c r="BB1353" s="9"/>
      <c r="BC1353" s="9"/>
      <c r="BD1353" s="9"/>
      <c r="BE1353" s="9"/>
      <c r="BF1353" s="9"/>
      <c r="BG1353" s="9"/>
      <c r="BH1353" s="9"/>
      <c r="BI1353" s="9"/>
      <c r="BJ1353" s="9"/>
      <c r="BK1353" s="9"/>
      <c r="BL1353" s="9"/>
      <c r="BM1353" s="9"/>
      <c r="BN1353" s="9"/>
      <c r="BO1353" s="9"/>
      <c r="BP1353" s="9"/>
      <c r="BQ1353" s="9"/>
      <c r="BR1353" s="9"/>
      <c r="BS1353" s="9"/>
      <c r="BT1353" s="9"/>
      <c r="BU1353" s="9"/>
      <c r="BV1353" s="9"/>
      <c r="BW1353" s="9"/>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21"/>
      <c r="AI1354" s="5"/>
      <c r="AJ1354" s="5"/>
      <c r="AK1354" s="5"/>
      <c r="AL1354" s="5"/>
      <c r="AM1354" s="21"/>
      <c r="AN1354" s="5"/>
      <c r="AO1354" s="5"/>
      <c r="AP1354" s="5"/>
      <c r="AQ1354" s="5"/>
      <c r="AR1354" s="5"/>
      <c r="AS1354" s="5"/>
      <c r="AT1354" s="5"/>
      <c r="AU1354" s="9"/>
      <c r="AV1354" s="9"/>
      <c r="AW1354" s="9"/>
      <c r="AX1354" s="9"/>
      <c r="AY1354" s="9"/>
      <c r="AZ1354" s="9"/>
      <c r="BA1354" s="9"/>
      <c r="BB1354" s="9"/>
      <c r="BC1354" s="9"/>
      <c r="BD1354" s="9"/>
      <c r="BE1354" s="9"/>
      <c r="BF1354" s="9"/>
      <c r="BG1354" s="9"/>
      <c r="BH1354" s="9"/>
      <c r="BI1354" s="9"/>
      <c r="BJ1354" s="9"/>
      <c r="BK1354" s="9"/>
      <c r="BL1354" s="9"/>
      <c r="BM1354" s="9"/>
      <c r="BN1354" s="9"/>
      <c r="BO1354" s="9"/>
      <c r="BP1354" s="9"/>
      <c r="BQ1354" s="9"/>
      <c r="BR1354" s="9"/>
      <c r="BS1354" s="9"/>
      <c r="BT1354" s="9"/>
      <c r="BU1354" s="9"/>
      <c r="BV1354" s="9"/>
      <c r="BW1354" s="9"/>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21"/>
      <c r="AI1355" s="5"/>
      <c r="AJ1355" s="5"/>
      <c r="AK1355" s="5"/>
      <c r="AL1355" s="5"/>
      <c r="AM1355" s="21"/>
      <c r="AN1355" s="5"/>
      <c r="AO1355" s="5"/>
      <c r="AP1355" s="5"/>
      <c r="AQ1355" s="5"/>
      <c r="AR1355" s="5"/>
      <c r="AS1355" s="5"/>
      <c r="AT1355" s="5"/>
      <c r="AU1355" s="9"/>
      <c r="AV1355" s="9"/>
      <c r="AW1355" s="9"/>
      <c r="AX1355" s="9"/>
      <c r="AY1355" s="9"/>
      <c r="AZ1355" s="9"/>
      <c r="BA1355" s="9"/>
      <c r="BB1355" s="9"/>
      <c r="BC1355" s="9"/>
      <c r="BD1355" s="9"/>
      <c r="BE1355" s="9"/>
      <c r="BF1355" s="9"/>
      <c r="BG1355" s="9"/>
      <c r="BH1355" s="9"/>
      <c r="BI1355" s="9"/>
      <c r="BJ1355" s="9"/>
      <c r="BK1355" s="9"/>
      <c r="BL1355" s="9"/>
      <c r="BM1355" s="9"/>
      <c r="BN1355" s="9"/>
      <c r="BO1355" s="9"/>
      <c r="BP1355" s="9"/>
      <c r="BQ1355" s="9"/>
      <c r="BR1355" s="9"/>
      <c r="BS1355" s="9"/>
      <c r="BT1355" s="9"/>
      <c r="BU1355" s="9"/>
      <c r="BV1355" s="9"/>
      <c r="BW1355" s="9"/>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21"/>
      <c r="AI1356" s="5"/>
      <c r="AJ1356" s="5"/>
      <c r="AK1356" s="5"/>
      <c r="AL1356" s="5"/>
      <c r="AM1356" s="21"/>
      <c r="AN1356" s="5"/>
      <c r="AO1356" s="5"/>
      <c r="AP1356" s="5"/>
      <c r="AQ1356" s="5"/>
      <c r="AR1356" s="5"/>
      <c r="AS1356" s="5"/>
      <c r="AT1356" s="5"/>
      <c r="AU1356" s="9"/>
      <c r="AV1356" s="9"/>
      <c r="AW1356" s="9"/>
      <c r="AX1356" s="9"/>
      <c r="AY1356" s="9"/>
      <c r="AZ1356" s="9"/>
      <c r="BA1356" s="9"/>
      <c r="BB1356" s="9"/>
      <c r="BC1356" s="9"/>
      <c r="BD1356" s="9"/>
      <c r="BE1356" s="9"/>
      <c r="BF1356" s="9"/>
      <c r="BG1356" s="9"/>
      <c r="BH1356" s="9"/>
      <c r="BI1356" s="9"/>
      <c r="BJ1356" s="9"/>
      <c r="BK1356" s="9"/>
      <c r="BL1356" s="9"/>
      <c r="BM1356" s="9"/>
      <c r="BN1356" s="9"/>
      <c r="BO1356" s="9"/>
      <c r="BP1356" s="9"/>
      <c r="BQ1356" s="9"/>
      <c r="BR1356" s="9"/>
      <c r="BS1356" s="9"/>
      <c r="BT1356" s="9"/>
      <c r="BU1356" s="9"/>
      <c r="BV1356" s="9"/>
      <c r="BW1356" s="9"/>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21"/>
      <c r="AI1357" s="5"/>
      <c r="AJ1357" s="5"/>
      <c r="AK1357" s="5"/>
      <c r="AL1357" s="5"/>
      <c r="AM1357" s="21"/>
      <c r="AN1357" s="5"/>
      <c r="AO1357" s="5"/>
      <c r="AP1357" s="5"/>
      <c r="AQ1357" s="5"/>
      <c r="AR1357" s="5"/>
      <c r="AS1357" s="5"/>
      <c r="AT1357" s="5"/>
      <c r="AU1357" s="9"/>
      <c r="AV1357" s="9"/>
      <c r="AW1357" s="9"/>
      <c r="AX1357" s="9"/>
      <c r="AY1357" s="9"/>
      <c r="AZ1357" s="9"/>
      <c r="BA1357" s="9"/>
      <c r="BB1357" s="9"/>
      <c r="BC1357" s="9"/>
      <c r="BD1357" s="9"/>
      <c r="BE1357" s="9"/>
      <c r="BF1357" s="9"/>
      <c r="BG1357" s="9"/>
      <c r="BH1357" s="9"/>
      <c r="BI1357" s="9"/>
      <c r="BJ1357" s="9"/>
      <c r="BK1357" s="9"/>
      <c r="BL1357" s="9"/>
      <c r="BM1357" s="9"/>
      <c r="BN1357" s="9"/>
      <c r="BO1357" s="9"/>
      <c r="BP1357" s="9"/>
      <c r="BQ1357" s="9"/>
      <c r="BR1357" s="9"/>
      <c r="BS1357" s="9"/>
      <c r="BT1357" s="9"/>
      <c r="BU1357" s="9"/>
      <c r="BV1357" s="9"/>
      <c r="BW1357" s="9"/>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21"/>
      <c r="AI1358" s="5"/>
      <c r="AJ1358" s="5"/>
      <c r="AK1358" s="5"/>
      <c r="AL1358" s="5"/>
      <c r="AM1358" s="21"/>
      <c r="AN1358" s="5"/>
      <c r="AO1358" s="5"/>
      <c r="AP1358" s="5"/>
      <c r="AQ1358" s="5"/>
      <c r="AR1358" s="5"/>
      <c r="AS1358" s="5"/>
      <c r="AT1358" s="5"/>
      <c r="AU1358" s="9"/>
      <c r="AV1358" s="9"/>
      <c r="AW1358" s="9"/>
      <c r="AX1358" s="9"/>
      <c r="AY1358" s="9"/>
      <c r="AZ1358" s="9"/>
      <c r="BA1358" s="9"/>
      <c r="BB1358" s="9"/>
      <c r="BC1358" s="9"/>
      <c r="BD1358" s="9"/>
      <c r="BE1358" s="9"/>
      <c r="BF1358" s="9"/>
      <c r="BG1358" s="9"/>
      <c r="BH1358" s="9"/>
      <c r="BI1358" s="9"/>
      <c r="BJ1358" s="9"/>
      <c r="BK1358" s="9"/>
      <c r="BL1358" s="9"/>
      <c r="BM1358" s="9"/>
      <c r="BN1358" s="9"/>
      <c r="BO1358" s="9"/>
      <c r="BP1358" s="9"/>
      <c r="BQ1358" s="9"/>
      <c r="BR1358" s="9"/>
      <c r="BS1358" s="9"/>
      <c r="BT1358" s="9"/>
      <c r="BU1358" s="9"/>
      <c r="BV1358" s="9"/>
      <c r="BW1358" s="9"/>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21"/>
      <c r="AI1359" s="5"/>
      <c r="AJ1359" s="5"/>
      <c r="AK1359" s="5"/>
      <c r="AL1359" s="5"/>
      <c r="AM1359" s="21"/>
      <c r="AN1359" s="5"/>
      <c r="AO1359" s="5"/>
      <c r="AP1359" s="5"/>
      <c r="AQ1359" s="5"/>
      <c r="AR1359" s="5"/>
      <c r="AS1359" s="5"/>
      <c r="AT1359" s="5"/>
      <c r="AU1359" s="9"/>
      <c r="AV1359" s="9"/>
      <c r="AW1359" s="9"/>
      <c r="AX1359" s="9"/>
      <c r="AY1359" s="9"/>
      <c r="AZ1359" s="9"/>
      <c r="BA1359" s="9"/>
      <c r="BB1359" s="9"/>
      <c r="BC1359" s="9"/>
      <c r="BD1359" s="9"/>
      <c r="BE1359" s="9"/>
      <c r="BF1359" s="9"/>
      <c r="BG1359" s="9"/>
      <c r="BH1359" s="9"/>
      <c r="BI1359" s="9"/>
      <c r="BJ1359" s="9"/>
      <c r="BK1359" s="9"/>
      <c r="BL1359" s="9"/>
      <c r="BM1359" s="9"/>
      <c r="BN1359" s="9"/>
      <c r="BO1359" s="9"/>
      <c r="BP1359" s="9"/>
      <c r="BQ1359" s="9"/>
      <c r="BR1359" s="9"/>
      <c r="BS1359" s="9"/>
      <c r="BT1359" s="9"/>
      <c r="BU1359" s="9"/>
      <c r="BV1359" s="9"/>
      <c r="BW1359" s="9"/>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21"/>
      <c r="AI1360" s="5"/>
      <c r="AJ1360" s="5"/>
      <c r="AK1360" s="5"/>
      <c r="AL1360" s="5"/>
      <c r="AM1360" s="21"/>
      <c r="AN1360" s="5"/>
      <c r="AO1360" s="5"/>
      <c r="AP1360" s="5"/>
      <c r="AQ1360" s="5"/>
      <c r="AR1360" s="5"/>
      <c r="AS1360" s="5"/>
      <c r="AT1360" s="5"/>
      <c r="AU1360" s="9"/>
      <c r="AV1360" s="9"/>
      <c r="AW1360" s="9"/>
      <c r="AX1360" s="9"/>
      <c r="AY1360" s="9"/>
      <c r="AZ1360" s="9"/>
      <c r="BA1360" s="9"/>
      <c r="BB1360" s="9"/>
      <c r="BC1360" s="9"/>
      <c r="BD1360" s="9"/>
      <c r="BE1360" s="9"/>
      <c r="BF1360" s="9"/>
      <c r="BG1360" s="9"/>
      <c r="BH1360" s="9"/>
      <c r="BI1360" s="9"/>
      <c r="BJ1360" s="9"/>
      <c r="BK1360" s="9"/>
      <c r="BL1360" s="9"/>
      <c r="BM1360" s="9"/>
      <c r="BN1360" s="9"/>
      <c r="BO1360" s="9"/>
      <c r="BP1360" s="9"/>
      <c r="BQ1360" s="9"/>
      <c r="BR1360" s="9"/>
      <c r="BS1360" s="9"/>
      <c r="BT1360" s="9"/>
      <c r="BU1360" s="9"/>
      <c r="BV1360" s="9"/>
      <c r="BW1360" s="9"/>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21"/>
      <c r="AI1361" s="5"/>
      <c r="AJ1361" s="5"/>
      <c r="AK1361" s="5"/>
      <c r="AL1361" s="5"/>
      <c r="AM1361" s="21"/>
      <c r="AN1361" s="5"/>
      <c r="AO1361" s="5"/>
      <c r="AP1361" s="5"/>
      <c r="AQ1361" s="5"/>
      <c r="AR1361" s="5"/>
      <c r="AS1361" s="5"/>
      <c r="AT1361" s="5"/>
      <c r="AU1361" s="9"/>
      <c r="AV1361" s="9"/>
      <c r="AW1361" s="9"/>
      <c r="AX1361" s="9"/>
      <c r="AY1361" s="9"/>
      <c r="AZ1361" s="9"/>
      <c r="BA1361" s="9"/>
      <c r="BB1361" s="9"/>
      <c r="BC1361" s="9"/>
      <c r="BD1361" s="9"/>
      <c r="BE1361" s="9"/>
      <c r="BF1361" s="9"/>
      <c r="BG1361" s="9"/>
      <c r="BH1361" s="9"/>
      <c r="BI1361" s="9"/>
      <c r="BJ1361" s="9"/>
      <c r="BK1361" s="9"/>
      <c r="BL1361" s="9"/>
      <c r="BM1361" s="9"/>
      <c r="BN1361" s="9"/>
      <c r="BO1361" s="9"/>
      <c r="BP1361" s="9"/>
      <c r="BQ1361" s="9"/>
      <c r="BR1361" s="9"/>
      <c r="BS1361" s="9"/>
      <c r="BT1361" s="9"/>
      <c r="BU1361" s="9"/>
      <c r="BV1361" s="9"/>
      <c r="BW1361" s="9"/>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21"/>
      <c r="AI1362" s="5"/>
      <c r="AJ1362" s="5"/>
      <c r="AK1362" s="5"/>
      <c r="AL1362" s="5"/>
      <c r="AM1362" s="21"/>
      <c r="AN1362" s="5"/>
      <c r="AO1362" s="5"/>
      <c r="AP1362" s="5"/>
      <c r="AQ1362" s="5"/>
      <c r="AR1362" s="5"/>
      <c r="AS1362" s="5"/>
      <c r="AT1362" s="5"/>
      <c r="AU1362" s="9"/>
      <c r="AV1362" s="9"/>
      <c r="AW1362" s="9"/>
      <c r="AX1362" s="9"/>
      <c r="AY1362" s="9"/>
      <c r="AZ1362" s="9"/>
      <c r="BA1362" s="9"/>
      <c r="BB1362" s="9"/>
      <c r="BC1362" s="9"/>
      <c r="BD1362" s="9"/>
      <c r="BE1362" s="9"/>
      <c r="BF1362" s="9"/>
      <c r="BG1362" s="9"/>
      <c r="BH1362" s="9"/>
      <c r="BI1362" s="9"/>
      <c r="BJ1362" s="9"/>
      <c r="BK1362" s="9"/>
      <c r="BL1362" s="9"/>
      <c r="BM1362" s="9"/>
      <c r="BN1362" s="9"/>
      <c r="BO1362" s="9"/>
      <c r="BP1362" s="9"/>
      <c r="BQ1362" s="9"/>
      <c r="BR1362" s="9"/>
      <c r="BS1362" s="9"/>
      <c r="BT1362" s="9"/>
      <c r="BU1362" s="9"/>
      <c r="BV1362" s="9"/>
      <c r="BW1362" s="9"/>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21"/>
      <c r="AI1363" s="5"/>
      <c r="AJ1363" s="5"/>
      <c r="AK1363" s="5"/>
      <c r="AL1363" s="5"/>
      <c r="AM1363" s="21"/>
      <c r="AN1363" s="5"/>
      <c r="AO1363" s="5"/>
      <c r="AP1363" s="5"/>
      <c r="AQ1363" s="5"/>
      <c r="AR1363" s="5"/>
      <c r="AS1363" s="5"/>
      <c r="AT1363" s="5"/>
      <c r="AU1363" s="9"/>
      <c r="AV1363" s="9"/>
      <c r="AW1363" s="9"/>
      <c r="AX1363" s="9"/>
      <c r="AY1363" s="9"/>
      <c r="AZ1363" s="9"/>
      <c r="BA1363" s="9"/>
      <c r="BB1363" s="9"/>
      <c r="BC1363" s="9"/>
      <c r="BD1363" s="9"/>
      <c r="BE1363" s="9"/>
      <c r="BF1363" s="9"/>
      <c r="BG1363" s="9"/>
      <c r="BH1363" s="9"/>
      <c r="BI1363" s="9"/>
      <c r="BJ1363" s="9"/>
      <c r="BK1363" s="9"/>
      <c r="BL1363" s="9"/>
      <c r="BM1363" s="9"/>
      <c r="BN1363" s="9"/>
      <c r="BO1363" s="9"/>
      <c r="BP1363" s="9"/>
      <c r="BQ1363" s="9"/>
      <c r="BR1363" s="9"/>
      <c r="BS1363" s="9"/>
      <c r="BT1363" s="9"/>
      <c r="BU1363" s="9"/>
      <c r="BV1363" s="9"/>
      <c r="BW1363" s="9"/>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21"/>
      <c r="AI1364" s="5"/>
      <c r="AJ1364" s="5"/>
      <c r="AK1364" s="5"/>
      <c r="AL1364" s="5"/>
      <c r="AM1364" s="21"/>
      <c r="AN1364" s="5"/>
      <c r="AO1364" s="5"/>
      <c r="AP1364" s="5"/>
      <c r="AQ1364" s="5"/>
      <c r="AR1364" s="5"/>
      <c r="AS1364" s="5"/>
      <c r="AT1364" s="5"/>
      <c r="AU1364" s="9"/>
      <c r="AV1364" s="9"/>
      <c r="AW1364" s="9"/>
      <c r="AX1364" s="9"/>
      <c r="AY1364" s="9"/>
      <c r="AZ1364" s="9"/>
      <c r="BA1364" s="9"/>
      <c r="BB1364" s="9"/>
      <c r="BC1364" s="9"/>
      <c r="BD1364" s="9"/>
      <c r="BE1364" s="9"/>
      <c r="BF1364" s="9"/>
      <c r="BG1364" s="9"/>
      <c r="BH1364" s="9"/>
      <c r="BI1364" s="9"/>
      <c r="BJ1364" s="9"/>
      <c r="BK1364" s="9"/>
      <c r="BL1364" s="9"/>
      <c r="BM1364" s="9"/>
      <c r="BN1364" s="9"/>
      <c r="BO1364" s="9"/>
      <c r="BP1364" s="9"/>
      <c r="BQ1364" s="9"/>
      <c r="BR1364" s="9"/>
      <c r="BS1364" s="9"/>
      <c r="BT1364" s="9"/>
      <c r="BU1364" s="9"/>
      <c r="BV1364" s="9"/>
      <c r="BW1364" s="9"/>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21"/>
      <c r="AI1365" s="5"/>
      <c r="AJ1365" s="5"/>
      <c r="AK1365" s="5"/>
      <c r="AL1365" s="5"/>
      <c r="AM1365" s="21"/>
      <c r="AN1365" s="5"/>
      <c r="AO1365" s="5"/>
      <c r="AP1365" s="5"/>
      <c r="AQ1365" s="5"/>
      <c r="AR1365" s="5"/>
      <c r="AS1365" s="5"/>
      <c r="AT1365" s="5"/>
      <c r="AU1365" s="9"/>
      <c r="AV1365" s="9"/>
      <c r="AW1365" s="9"/>
      <c r="AX1365" s="9"/>
      <c r="AY1365" s="9"/>
      <c r="AZ1365" s="9"/>
      <c r="BA1365" s="9"/>
      <c r="BB1365" s="9"/>
      <c r="BC1365" s="9"/>
      <c r="BD1365" s="9"/>
      <c r="BE1365" s="9"/>
      <c r="BF1365" s="9"/>
      <c r="BG1365" s="9"/>
      <c r="BH1365" s="9"/>
      <c r="BI1365" s="9"/>
      <c r="BJ1365" s="9"/>
      <c r="BK1365" s="9"/>
      <c r="BL1365" s="9"/>
      <c r="BM1365" s="9"/>
      <c r="BN1365" s="9"/>
      <c r="BO1365" s="9"/>
      <c r="BP1365" s="9"/>
      <c r="BQ1365" s="9"/>
      <c r="BR1365" s="9"/>
      <c r="BS1365" s="9"/>
      <c r="BT1365" s="9"/>
      <c r="BU1365" s="9"/>
      <c r="BV1365" s="9"/>
      <c r="BW1365" s="9"/>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21"/>
      <c r="AI1366" s="5"/>
      <c r="AJ1366" s="5"/>
      <c r="AK1366" s="5"/>
      <c r="AL1366" s="5"/>
      <c r="AM1366" s="21"/>
      <c r="AN1366" s="5"/>
      <c r="AO1366" s="5"/>
      <c r="AP1366" s="5"/>
      <c r="AQ1366" s="5"/>
      <c r="AR1366" s="5"/>
      <c r="AS1366" s="5"/>
      <c r="AT1366" s="5"/>
      <c r="AU1366" s="9"/>
      <c r="AV1366" s="9"/>
      <c r="AW1366" s="9"/>
      <c r="AX1366" s="9"/>
      <c r="AY1366" s="9"/>
      <c r="AZ1366" s="9"/>
      <c r="BA1366" s="9"/>
      <c r="BB1366" s="9"/>
      <c r="BC1366" s="9"/>
      <c r="BD1366" s="9"/>
      <c r="BE1366" s="9"/>
      <c r="BF1366" s="9"/>
      <c r="BG1366" s="9"/>
      <c r="BH1366" s="9"/>
      <c r="BI1366" s="9"/>
      <c r="BJ1366" s="9"/>
      <c r="BK1366" s="9"/>
      <c r="BL1366" s="9"/>
      <c r="BM1366" s="9"/>
      <c r="BN1366" s="9"/>
      <c r="BO1366" s="9"/>
      <c r="BP1366" s="9"/>
      <c r="BQ1366" s="9"/>
      <c r="BR1366" s="9"/>
      <c r="BS1366" s="9"/>
      <c r="BT1366" s="9"/>
      <c r="BU1366" s="9"/>
      <c r="BV1366" s="9"/>
      <c r="BW1366" s="9"/>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21"/>
      <c r="AI1367" s="5"/>
      <c r="AJ1367" s="5"/>
      <c r="AK1367" s="5"/>
      <c r="AL1367" s="5"/>
      <c r="AM1367" s="21"/>
      <c r="AN1367" s="5"/>
      <c r="AO1367" s="5"/>
      <c r="AP1367" s="5"/>
      <c r="AQ1367" s="5"/>
      <c r="AR1367" s="5"/>
      <c r="AS1367" s="5"/>
      <c r="AT1367" s="5"/>
      <c r="AU1367" s="9"/>
      <c r="AV1367" s="9"/>
      <c r="AW1367" s="9"/>
      <c r="AX1367" s="9"/>
      <c r="AY1367" s="9"/>
      <c r="AZ1367" s="9"/>
      <c r="BA1367" s="9"/>
      <c r="BB1367" s="9"/>
      <c r="BC1367" s="9"/>
      <c r="BD1367" s="9"/>
      <c r="BE1367" s="9"/>
      <c r="BF1367" s="9"/>
      <c r="BG1367" s="9"/>
      <c r="BH1367" s="9"/>
      <c r="BI1367" s="9"/>
      <c r="BJ1367" s="9"/>
      <c r="BK1367" s="9"/>
      <c r="BL1367" s="9"/>
      <c r="BM1367" s="9"/>
      <c r="BN1367" s="9"/>
      <c r="BO1367" s="9"/>
      <c r="BP1367" s="9"/>
      <c r="BQ1367" s="9"/>
      <c r="BR1367" s="9"/>
      <c r="BS1367" s="9"/>
      <c r="BT1367" s="9"/>
      <c r="BU1367" s="9"/>
      <c r="BV1367" s="9"/>
      <c r="BW1367" s="9"/>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21"/>
      <c r="AI1368" s="5"/>
      <c r="AJ1368" s="5"/>
      <c r="AK1368" s="5"/>
      <c r="AL1368" s="5"/>
      <c r="AM1368" s="21"/>
      <c r="AN1368" s="5"/>
      <c r="AO1368" s="5"/>
      <c r="AP1368" s="5"/>
      <c r="AQ1368" s="5"/>
      <c r="AR1368" s="5"/>
      <c r="AS1368" s="5"/>
      <c r="AT1368" s="5"/>
      <c r="AU1368" s="9"/>
      <c r="AV1368" s="9"/>
      <c r="AW1368" s="9"/>
      <c r="AX1368" s="9"/>
      <c r="AY1368" s="9"/>
      <c r="AZ1368" s="9"/>
      <c r="BA1368" s="9"/>
      <c r="BB1368" s="9"/>
      <c r="BC1368" s="9"/>
      <c r="BD1368" s="9"/>
      <c r="BE1368" s="9"/>
      <c r="BF1368" s="9"/>
      <c r="BG1368" s="9"/>
      <c r="BH1368" s="9"/>
      <c r="BI1368" s="9"/>
      <c r="BJ1368" s="9"/>
      <c r="BK1368" s="9"/>
      <c r="BL1368" s="9"/>
      <c r="BM1368" s="9"/>
      <c r="BN1368" s="9"/>
      <c r="BO1368" s="9"/>
      <c r="BP1368" s="9"/>
      <c r="BQ1368" s="9"/>
      <c r="BR1368" s="9"/>
      <c r="BS1368" s="9"/>
      <c r="BT1368" s="9"/>
      <c r="BU1368" s="9"/>
      <c r="BV1368" s="9"/>
      <c r="BW1368" s="9"/>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21"/>
      <c r="AI1369" s="5"/>
      <c r="AJ1369" s="5"/>
      <c r="AK1369" s="5"/>
      <c r="AL1369" s="5"/>
      <c r="AM1369" s="21"/>
      <c r="AN1369" s="5"/>
      <c r="AO1369" s="5"/>
      <c r="AP1369" s="5"/>
      <c r="AQ1369" s="5"/>
      <c r="AR1369" s="5"/>
      <c r="AS1369" s="5"/>
      <c r="AT1369" s="5"/>
      <c r="AU1369" s="9"/>
      <c r="AV1369" s="9"/>
      <c r="AW1369" s="9"/>
      <c r="AX1369" s="9"/>
      <c r="AY1369" s="9"/>
      <c r="AZ1369" s="9"/>
      <c r="BA1369" s="9"/>
      <c r="BB1369" s="9"/>
      <c r="BC1369" s="9"/>
      <c r="BD1369" s="9"/>
      <c r="BE1369" s="9"/>
      <c r="BF1369" s="9"/>
      <c r="BG1369" s="9"/>
      <c r="BH1369" s="9"/>
      <c r="BI1369" s="9"/>
      <c r="BJ1369" s="9"/>
      <c r="BK1369" s="9"/>
      <c r="BL1369" s="9"/>
      <c r="BM1369" s="9"/>
      <c r="BN1369" s="9"/>
      <c r="BO1369" s="9"/>
      <c r="BP1369" s="9"/>
      <c r="BQ1369" s="9"/>
      <c r="BR1369" s="9"/>
      <c r="BS1369" s="9"/>
      <c r="BT1369" s="9"/>
      <c r="BU1369" s="9"/>
      <c r="BV1369" s="9"/>
      <c r="BW1369" s="9"/>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21"/>
      <c r="AI1370" s="5"/>
      <c r="AJ1370" s="5"/>
      <c r="AK1370" s="5"/>
      <c r="AL1370" s="5"/>
      <c r="AM1370" s="21"/>
      <c r="AN1370" s="5"/>
      <c r="AO1370" s="5"/>
      <c r="AP1370" s="5"/>
      <c r="AQ1370" s="5"/>
      <c r="AR1370" s="5"/>
      <c r="AS1370" s="5"/>
      <c r="AT1370" s="5"/>
      <c r="AU1370" s="9"/>
      <c r="AV1370" s="9"/>
      <c r="AW1370" s="9"/>
      <c r="AX1370" s="9"/>
      <c r="AY1370" s="9"/>
      <c r="AZ1370" s="9"/>
      <c r="BA1370" s="9"/>
      <c r="BB1370" s="9"/>
      <c r="BC1370" s="9"/>
      <c r="BD1370" s="9"/>
      <c r="BE1370" s="9"/>
      <c r="BF1370" s="9"/>
      <c r="BG1370" s="9"/>
      <c r="BH1370" s="9"/>
      <c r="BI1370" s="9"/>
      <c r="BJ1370" s="9"/>
      <c r="BK1370" s="9"/>
      <c r="BL1370" s="9"/>
      <c r="BM1370" s="9"/>
      <c r="BN1370" s="9"/>
      <c r="BO1370" s="9"/>
      <c r="BP1370" s="9"/>
      <c r="BQ1370" s="9"/>
      <c r="BR1370" s="9"/>
      <c r="BS1370" s="9"/>
      <c r="BT1370" s="9"/>
      <c r="BU1370" s="9"/>
      <c r="BV1370" s="9"/>
      <c r="BW1370" s="9"/>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21"/>
      <c r="AI1371" s="5"/>
      <c r="AJ1371" s="5"/>
      <c r="AK1371" s="5"/>
      <c r="AL1371" s="5"/>
      <c r="AM1371" s="21"/>
      <c r="AN1371" s="5"/>
      <c r="AO1371" s="5"/>
      <c r="AP1371" s="5"/>
      <c r="AQ1371" s="5"/>
      <c r="AR1371" s="5"/>
      <c r="AS1371" s="5"/>
      <c r="AT1371" s="5"/>
      <c r="AU1371" s="9"/>
      <c r="AV1371" s="9"/>
      <c r="AW1371" s="9"/>
      <c r="AX1371" s="9"/>
      <c r="AY1371" s="9"/>
      <c r="AZ1371" s="9"/>
      <c r="BA1371" s="9"/>
      <c r="BB1371" s="9"/>
      <c r="BC1371" s="9"/>
      <c r="BD1371" s="9"/>
      <c r="BE1371" s="9"/>
      <c r="BF1371" s="9"/>
      <c r="BG1371" s="9"/>
      <c r="BH1371" s="9"/>
      <c r="BI1371" s="9"/>
      <c r="BJ1371" s="9"/>
      <c r="BK1371" s="9"/>
      <c r="BL1371" s="9"/>
      <c r="BM1371" s="9"/>
      <c r="BN1371" s="9"/>
      <c r="BO1371" s="9"/>
      <c r="BP1371" s="9"/>
      <c r="BQ1371" s="9"/>
      <c r="BR1371" s="9"/>
      <c r="BS1371" s="9"/>
      <c r="BT1371" s="9"/>
      <c r="BU1371" s="9"/>
      <c r="BV1371" s="9"/>
      <c r="BW1371" s="9"/>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21"/>
      <c r="AI1372" s="5"/>
      <c r="AJ1372" s="5"/>
      <c r="AK1372" s="5"/>
      <c r="AL1372" s="5"/>
      <c r="AM1372" s="21"/>
      <c r="AN1372" s="5"/>
      <c r="AO1372" s="5"/>
      <c r="AP1372" s="5"/>
      <c r="AQ1372" s="5"/>
      <c r="AR1372" s="5"/>
      <c r="AS1372" s="5"/>
      <c r="AT1372" s="5"/>
      <c r="AU1372" s="9"/>
      <c r="AV1372" s="9"/>
      <c r="AW1372" s="9"/>
      <c r="AX1372" s="9"/>
      <c r="AY1372" s="9"/>
      <c r="AZ1372" s="9"/>
      <c r="BA1372" s="9"/>
      <c r="BB1372" s="9"/>
      <c r="BC1372" s="9"/>
      <c r="BD1372" s="9"/>
      <c r="BE1372" s="9"/>
      <c r="BF1372" s="9"/>
      <c r="BG1372" s="9"/>
      <c r="BH1372" s="9"/>
      <c r="BI1372" s="9"/>
      <c r="BJ1372" s="9"/>
      <c r="BK1372" s="9"/>
      <c r="BL1372" s="9"/>
      <c r="BM1372" s="9"/>
      <c r="BN1372" s="9"/>
      <c r="BO1372" s="9"/>
      <c r="BP1372" s="9"/>
      <c r="BQ1372" s="9"/>
      <c r="BR1372" s="9"/>
      <c r="BS1372" s="9"/>
      <c r="BT1372" s="9"/>
      <c r="BU1372" s="9"/>
      <c r="BV1372" s="9"/>
      <c r="BW1372" s="9"/>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21"/>
      <c r="AI1373" s="5"/>
      <c r="AJ1373" s="5"/>
      <c r="AK1373" s="5"/>
      <c r="AL1373" s="5"/>
      <c r="AM1373" s="21"/>
      <c r="AN1373" s="5"/>
      <c r="AO1373" s="5"/>
      <c r="AP1373" s="5"/>
      <c r="AQ1373" s="5"/>
      <c r="AR1373" s="5"/>
      <c r="AS1373" s="5"/>
      <c r="AT1373" s="5"/>
      <c r="AU1373" s="9"/>
      <c r="AV1373" s="9"/>
      <c r="AW1373" s="9"/>
      <c r="AX1373" s="9"/>
      <c r="AY1373" s="9"/>
      <c r="AZ1373" s="9"/>
      <c r="BA1373" s="9"/>
      <c r="BB1373" s="9"/>
      <c r="BC1373" s="9"/>
      <c r="BD1373" s="9"/>
      <c r="BE1373" s="9"/>
      <c r="BF1373" s="9"/>
      <c r="BG1373" s="9"/>
      <c r="BH1373" s="9"/>
      <c r="BI1373" s="9"/>
      <c r="BJ1373" s="9"/>
      <c r="BK1373" s="9"/>
      <c r="BL1373" s="9"/>
      <c r="BM1373" s="9"/>
      <c r="BN1373" s="9"/>
      <c r="BO1373" s="9"/>
      <c r="BP1373" s="9"/>
      <c r="BQ1373" s="9"/>
      <c r="BR1373" s="9"/>
      <c r="BS1373" s="9"/>
      <c r="BT1373" s="9"/>
      <c r="BU1373" s="9"/>
      <c r="BV1373" s="9"/>
      <c r="BW1373" s="9"/>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21"/>
      <c r="AI1374" s="5"/>
      <c r="AJ1374" s="5"/>
      <c r="AK1374" s="5"/>
      <c r="AL1374" s="5"/>
      <c r="AM1374" s="21"/>
      <c r="AN1374" s="5"/>
      <c r="AO1374" s="5"/>
      <c r="AP1374" s="5"/>
      <c r="AQ1374" s="5"/>
      <c r="AR1374" s="5"/>
      <c r="AS1374" s="5"/>
      <c r="AT1374" s="5"/>
      <c r="AU1374" s="9"/>
      <c r="AV1374" s="9"/>
      <c r="AW1374" s="9"/>
      <c r="AX1374" s="9"/>
      <c r="AY1374" s="9"/>
      <c r="AZ1374" s="9"/>
      <c r="BA1374" s="9"/>
      <c r="BB1374" s="9"/>
      <c r="BC1374" s="9"/>
      <c r="BD1374" s="9"/>
      <c r="BE1374" s="9"/>
      <c r="BF1374" s="9"/>
      <c r="BG1374" s="9"/>
      <c r="BH1374" s="9"/>
      <c r="BI1374" s="9"/>
      <c r="BJ1374" s="9"/>
      <c r="BK1374" s="9"/>
      <c r="BL1374" s="9"/>
      <c r="BM1374" s="9"/>
      <c r="BN1374" s="9"/>
      <c r="BO1374" s="9"/>
      <c r="BP1374" s="9"/>
      <c r="BQ1374" s="9"/>
      <c r="BR1374" s="9"/>
      <c r="BS1374" s="9"/>
      <c r="BT1374" s="9"/>
      <c r="BU1374" s="9"/>
      <c r="BV1374" s="9"/>
      <c r="BW1374" s="9"/>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21"/>
      <c r="AI1375" s="5"/>
      <c r="AJ1375" s="5"/>
      <c r="AK1375" s="5"/>
      <c r="AL1375" s="5"/>
      <c r="AM1375" s="21"/>
      <c r="AN1375" s="5"/>
      <c r="AO1375" s="5"/>
      <c r="AP1375" s="5"/>
      <c r="AQ1375" s="5"/>
      <c r="AR1375" s="5"/>
      <c r="AS1375" s="5"/>
      <c r="AT1375" s="5"/>
      <c r="AU1375" s="9"/>
      <c r="AV1375" s="9"/>
      <c r="AW1375" s="9"/>
      <c r="AX1375" s="9"/>
      <c r="AY1375" s="9"/>
      <c r="AZ1375" s="9"/>
      <c r="BA1375" s="9"/>
      <c r="BB1375" s="9"/>
      <c r="BC1375" s="9"/>
      <c r="BD1375" s="9"/>
      <c r="BE1375" s="9"/>
      <c r="BF1375" s="9"/>
      <c r="BG1375" s="9"/>
      <c r="BH1375" s="9"/>
      <c r="BI1375" s="9"/>
      <c r="BJ1375" s="9"/>
      <c r="BK1375" s="9"/>
      <c r="BL1375" s="9"/>
      <c r="BM1375" s="9"/>
      <c r="BN1375" s="9"/>
      <c r="BO1375" s="9"/>
      <c r="BP1375" s="9"/>
      <c r="BQ1375" s="9"/>
      <c r="BR1375" s="9"/>
      <c r="BS1375" s="9"/>
      <c r="BT1375" s="9"/>
      <c r="BU1375" s="9"/>
      <c r="BV1375" s="9"/>
      <c r="BW1375" s="9"/>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21"/>
      <c r="AI1376" s="5"/>
      <c r="AJ1376" s="5"/>
      <c r="AK1376" s="5"/>
      <c r="AL1376" s="5"/>
      <c r="AM1376" s="21"/>
      <c r="AN1376" s="5"/>
      <c r="AO1376" s="5"/>
      <c r="AP1376" s="5"/>
      <c r="AQ1376" s="5"/>
      <c r="AR1376" s="5"/>
      <c r="AS1376" s="5"/>
      <c r="AT1376" s="5"/>
      <c r="AU1376" s="9"/>
      <c r="AV1376" s="9"/>
      <c r="AW1376" s="9"/>
      <c r="AX1376" s="9"/>
      <c r="AY1376" s="9"/>
      <c r="AZ1376" s="9"/>
      <c r="BA1376" s="9"/>
      <c r="BB1376" s="9"/>
      <c r="BC1376" s="9"/>
      <c r="BD1376" s="9"/>
      <c r="BE1376" s="9"/>
      <c r="BF1376" s="9"/>
      <c r="BG1376" s="9"/>
      <c r="BH1376" s="9"/>
      <c r="BI1376" s="9"/>
      <c r="BJ1376" s="9"/>
      <c r="BK1376" s="9"/>
      <c r="BL1376" s="9"/>
      <c r="BM1376" s="9"/>
      <c r="BN1376" s="9"/>
      <c r="BO1376" s="9"/>
      <c r="BP1376" s="9"/>
      <c r="BQ1376" s="9"/>
      <c r="BR1376" s="9"/>
      <c r="BS1376" s="9"/>
      <c r="BT1376" s="9"/>
      <c r="BU1376" s="9"/>
      <c r="BV1376" s="9"/>
      <c r="BW1376" s="9"/>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21"/>
      <c r="AI1377" s="5"/>
      <c r="AJ1377" s="5"/>
      <c r="AK1377" s="5"/>
      <c r="AL1377" s="5"/>
      <c r="AM1377" s="21"/>
      <c r="AN1377" s="5"/>
      <c r="AO1377" s="5"/>
      <c r="AP1377" s="5"/>
      <c r="AQ1377" s="5"/>
      <c r="AR1377" s="5"/>
      <c r="AS1377" s="5"/>
      <c r="AT1377" s="5"/>
      <c r="AU1377" s="9"/>
      <c r="AV1377" s="9"/>
      <c r="AW1377" s="9"/>
      <c r="AX1377" s="9"/>
      <c r="AY1377" s="9"/>
      <c r="AZ1377" s="9"/>
      <c r="BA1377" s="9"/>
      <c r="BB1377" s="9"/>
      <c r="BC1377" s="9"/>
      <c r="BD1377" s="9"/>
      <c r="BE1377" s="9"/>
      <c r="BF1377" s="9"/>
      <c r="BG1377" s="9"/>
      <c r="BH1377" s="9"/>
      <c r="BI1377" s="9"/>
      <c r="BJ1377" s="9"/>
      <c r="BK1377" s="9"/>
      <c r="BL1377" s="9"/>
      <c r="BM1377" s="9"/>
      <c r="BN1377" s="9"/>
      <c r="BO1377" s="9"/>
      <c r="BP1377" s="9"/>
      <c r="BQ1377" s="9"/>
      <c r="BR1377" s="9"/>
      <c r="BS1377" s="9"/>
      <c r="BT1377" s="9"/>
      <c r="BU1377" s="9"/>
      <c r="BV1377" s="9"/>
      <c r="BW1377" s="9"/>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21"/>
      <c r="AI1378" s="5"/>
      <c r="AJ1378" s="5"/>
      <c r="AK1378" s="5"/>
      <c r="AL1378" s="5"/>
      <c r="AM1378" s="21"/>
      <c r="AN1378" s="5"/>
      <c r="AO1378" s="5"/>
      <c r="AP1378" s="5"/>
      <c r="AQ1378" s="5"/>
      <c r="AR1378" s="5"/>
      <c r="AS1378" s="5"/>
      <c r="AT1378" s="5"/>
      <c r="AU1378" s="9"/>
      <c r="AV1378" s="9"/>
      <c r="AW1378" s="9"/>
      <c r="AX1378" s="9"/>
      <c r="AY1378" s="9"/>
      <c r="AZ1378" s="9"/>
      <c r="BA1378" s="9"/>
      <c r="BB1378" s="9"/>
      <c r="BC1378" s="9"/>
      <c r="BD1378" s="9"/>
      <c r="BE1378" s="9"/>
      <c r="BF1378" s="9"/>
      <c r="BG1378" s="9"/>
      <c r="BH1378" s="9"/>
      <c r="BI1378" s="9"/>
      <c r="BJ1378" s="9"/>
      <c r="BK1378" s="9"/>
      <c r="BL1378" s="9"/>
      <c r="BM1378" s="9"/>
      <c r="BN1378" s="9"/>
      <c r="BO1378" s="9"/>
      <c r="BP1378" s="9"/>
      <c r="BQ1378" s="9"/>
      <c r="BR1378" s="9"/>
      <c r="BS1378" s="9"/>
      <c r="BT1378" s="9"/>
      <c r="BU1378" s="9"/>
      <c r="BV1378" s="9"/>
      <c r="BW1378" s="9"/>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21"/>
      <c r="AI1379" s="5"/>
      <c r="AJ1379" s="5"/>
      <c r="AK1379" s="5"/>
      <c r="AL1379" s="5"/>
      <c r="AM1379" s="21"/>
      <c r="AN1379" s="5"/>
      <c r="AO1379" s="5"/>
      <c r="AP1379" s="5"/>
      <c r="AQ1379" s="5"/>
      <c r="AR1379" s="5"/>
      <c r="AS1379" s="5"/>
      <c r="AT1379" s="5"/>
      <c r="AU1379" s="9"/>
      <c r="AV1379" s="9"/>
      <c r="AW1379" s="9"/>
      <c r="AX1379" s="9"/>
      <c r="AY1379" s="9"/>
      <c r="AZ1379" s="9"/>
      <c r="BA1379" s="9"/>
      <c r="BB1379" s="9"/>
      <c r="BC1379" s="9"/>
      <c r="BD1379" s="9"/>
      <c r="BE1379" s="9"/>
      <c r="BF1379" s="9"/>
      <c r="BG1379" s="9"/>
      <c r="BH1379" s="9"/>
      <c r="BI1379" s="9"/>
      <c r="BJ1379" s="9"/>
      <c r="BK1379" s="9"/>
      <c r="BL1379" s="9"/>
      <c r="BM1379" s="9"/>
      <c r="BN1379" s="9"/>
      <c r="BO1379" s="9"/>
      <c r="BP1379" s="9"/>
      <c r="BQ1379" s="9"/>
      <c r="BR1379" s="9"/>
      <c r="BS1379" s="9"/>
      <c r="BT1379" s="9"/>
      <c r="BU1379" s="9"/>
      <c r="BV1379" s="9"/>
      <c r="BW1379" s="9"/>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21"/>
      <c r="AI1380" s="5"/>
      <c r="AJ1380" s="5"/>
      <c r="AK1380" s="5"/>
      <c r="AL1380" s="5"/>
      <c r="AM1380" s="21"/>
      <c r="AN1380" s="5"/>
      <c r="AO1380" s="5"/>
      <c r="AP1380" s="5"/>
      <c r="AQ1380" s="5"/>
      <c r="AR1380" s="5"/>
      <c r="AS1380" s="5"/>
      <c r="AT1380" s="5"/>
      <c r="AU1380" s="9"/>
      <c r="AV1380" s="9"/>
      <c r="AW1380" s="9"/>
      <c r="AX1380" s="9"/>
      <c r="AY1380" s="9"/>
      <c r="AZ1380" s="9"/>
      <c r="BA1380" s="9"/>
      <c r="BB1380" s="9"/>
      <c r="BC1380" s="9"/>
      <c r="BD1380" s="9"/>
      <c r="BE1380" s="9"/>
      <c r="BF1380" s="9"/>
      <c r="BG1380" s="9"/>
      <c r="BH1380" s="9"/>
      <c r="BI1380" s="9"/>
      <c r="BJ1380" s="9"/>
      <c r="BK1380" s="9"/>
      <c r="BL1380" s="9"/>
      <c r="BM1380" s="9"/>
      <c r="BN1380" s="9"/>
      <c r="BO1380" s="9"/>
      <c r="BP1380" s="9"/>
      <c r="BQ1380" s="9"/>
      <c r="BR1380" s="9"/>
      <c r="BS1380" s="9"/>
      <c r="BT1380" s="9"/>
      <c r="BU1380" s="9"/>
      <c r="BV1380" s="9"/>
      <c r="BW1380" s="9"/>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21"/>
      <c r="AI1381" s="5"/>
      <c r="AJ1381" s="5"/>
      <c r="AK1381" s="5"/>
      <c r="AL1381" s="5"/>
      <c r="AM1381" s="21"/>
      <c r="AN1381" s="5"/>
      <c r="AO1381" s="5"/>
      <c r="AP1381" s="5"/>
      <c r="AQ1381" s="5"/>
      <c r="AR1381" s="5"/>
      <c r="AS1381" s="5"/>
      <c r="AT1381" s="5"/>
      <c r="AU1381" s="9"/>
      <c r="AV1381" s="9"/>
      <c r="AW1381" s="9"/>
      <c r="AX1381" s="9"/>
      <c r="AY1381" s="9"/>
      <c r="AZ1381" s="9"/>
      <c r="BA1381" s="9"/>
      <c r="BB1381" s="9"/>
      <c r="BC1381" s="9"/>
      <c r="BD1381" s="9"/>
      <c r="BE1381" s="9"/>
      <c r="BF1381" s="9"/>
      <c r="BG1381" s="9"/>
      <c r="BH1381" s="9"/>
      <c r="BI1381" s="9"/>
      <c r="BJ1381" s="9"/>
      <c r="BK1381" s="9"/>
      <c r="BL1381" s="9"/>
      <c r="BM1381" s="9"/>
      <c r="BN1381" s="9"/>
      <c r="BO1381" s="9"/>
      <c r="BP1381" s="9"/>
      <c r="BQ1381" s="9"/>
      <c r="BR1381" s="9"/>
      <c r="BS1381" s="9"/>
      <c r="BT1381" s="9"/>
      <c r="BU1381" s="9"/>
      <c r="BV1381" s="9"/>
      <c r="BW1381" s="9"/>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21"/>
      <c r="AI1382" s="5"/>
      <c r="AJ1382" s="5"/>
      <c r="AK1382" s="5"/>
      <c r="AL1382" s="5"/>
      <c r="AM1382" s="21"/>
      <c r="AN1382" s="5"/>
      <c r="AO1382" s="5"/>
      <c r="AP1382" s="5"/>
      <c r="AQ1382" s="5"/>
      <c r="AR1382" s="5"/>
      <c r="AS1382" s="5"/>
      <c r="AT1382" s="5"/>
      <c r="AU1382" s="9"/>
      <c r="AV1382" s="9"/>
      <c r="AW1382" s="9"/>
      <c r="AX1382" s="9"/>
      <c r="AY1382" s="9"/>
      <c r="AZ1382" s="9"/>
      <c r="BA1382" s="9"/>
      <c r="BB1382" s="9"/>
      <c r="BC1382" s="9"/>
      <c r="BD1382" s="9"/>
      <c r="BE1382" s="9"/>
      <c r="BF1382" s="9"/>
      <c r="BG1382" s="9"/>
      <c r="BH1382" s="9"/>
      <c r="BI1382" s="9"/>
      <c r="BJ1382" s="9"/>
      <c r="BK1382" s="9"/>
      <c r="BL1382" s="9"/>
      <c r="BM1382" s="9"/>
      <c r="BN1382" s="9"/>
      <c r="BO1382" s="9"/>
      <c r="BP1382" s="9"/>
      <c r="BQ1382" s="9"/>
      <c r="BR1382" s="9"/>
      <c r="BS1382" s="9"/>
      <c r="BT1382" s="9"/>
      <c r="BU1382" s="9"/>
      <c r="BV1382" s="9"/>
      <c r="BW1382" s="9"/>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21"/>
      <c r="AI1383" s="5"/>
      <c r="AJ1383" s="5"/>
      <c r="AK1383" s="5"/>
      <c r="AL1383" s="5"/>
      <c r="AM1383" s="21"/>
      <c r="AN1383" s="5"/>
      <c r="AO1383" s="5"/>
      <c r="AP1383" s="5"/>
      <c r="AQ1383" s="5"/>
      <c r="AR1383" s="5"/>
      <c r="AS1383" s="5"/>
      <c r="AT1383" s="5"/>
      <c r="AU1383" s="9"/>
      <c r="AV1383" s="9"/>
      <c r="AW1383" s="9"/>
      <c r="AX1383" s="9"/>
      <c r="AY1383" s="9"/>
      <c r="AZ1383" s="9"/>
      <c r="BA1383" s="9"/>
      <c r="BB1383" s="9"/>
      <c r="BC1383" s="9"/>
      <c r="BD1383" s="9"/>
      <c r="BE1383" s="9"/>
      <c r="BF1383" s="9"/>
      <c r="BG1383" s="9"/>
      <c r="BH1383" s="9"/>
      <c r="BI1383" s="9"/>
      <c r="BJ1383" s="9"/>
      <c r="BK1383" s="9"/>
      <c r="BL1383" s="9"/>
      <c r="BM1383" s="9"/>
      <c r="BN1383" s="9"/>
      <c r="BO1383" s="9"/>
      <c r="BP1383" s="9"/>
      <c r="BQ1383" s="9"/>
      <c r="BR1383" s="9"/>
      <c r="BS1383" s="9"/>
      <c r="BT1383" s="9"/>
      <c r="BU1383" s="9"/>
      <c r="BV1383" s="9"/>
      <c r="BW1383" s="9"/>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21"/>
      <c r="AI1384" s="5"/>
      <c r="AJ1384" s="5"/>
      <c r="AK1384" s="5"/>
      <c r="AL1384" s="5"/>
      <c r="AM1384" s="21"/>
      <c r="AN1384" s="5"/>
      <c r="AO1384" s="5"/>
      <c r="AP1384" s="5"/>
      <c r="AQ1384" s="5"/>
      <c r="AR1384" s="5"/>
      <c r="AS1384" s="5"/>
      <c r="AT1384" s="5"/>
      <c r="AU1384" s="9"/>
      <c r="AV1384" s="9"/>
      <c r="AW1384" s="9"/>
      <c r="AX1384" s="9"/>
      <c r="AY1384" s="9"/>
      <c r="AZ1384" s="9"/>
      <c r="BA1384" s="9"/>
      <c r="BB1384" s="9"/>
      <c r="BC1384" s="9"/>
      <c r="BD1384" s="9"/>
      <c r="BE1384" s="9"/>
      <c r="BF1384" s="9"/>
      <c r="BG1384" s="9"/>
      <c r="BH1384" s="9"/>
      <c r="BI1384" s="9"/>
      <c r="BJ1384" s="9"/>
      <c r="BK1384" s="9"/>
      <c r="BL1384" s="9"/>
      <c r="BM1384" s="9"/>
      <c r="BN1384" s="9"/>
      <c r="BO1384" s="9"/>
      <c r="BP1384" s="9"/>
      <c r="BQ1384" s="9"/>
      <c r="BR1384" s="9"/>
      <c r="BS1384" s="9"/>
      <c r="BT1384" s="9"/>
      <c r="BU1384" s="9"/>
      <c r="BV1384" s="9"/>
      <c r="BW1384" s="9"/>
    </row>
    <row r="1385">
      <c r="A1385" s="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c r="AB1385" s="5"/>
      <c r="AC1385" s="5"/>
      <c r="AD1385" s="5"/>
      <c r="AE1385" s="5"/>
      <c r="AF1385" s="5"/>
      <c r="AG1385" s="5"/>
      <c r="AH1385" s="21"/>
      <c r="AI1385" s="5"/>
      <c r="AJ1385" s="5"/>
      <c r="AK1385" s="5"/>
      <c r="AL1385" s="5"/>
      <c r="AM1385" s="21"/>
      <c r="AN1385" s="5"/>
      <c r="AO1385" s="5"/>
      <c r="AP1385" s="5"/>
      <c r="AQ1385" s="5"/>
      <c r="AR1385" s="5"/>
      <c r="AS1385" s="5"/>
      <c r="AT1385" s="5"/>
      <c r="AU1385" s="9"/>
      <c r="AV1385" s="9"/>
      <c r="AW1385" s="9"/>
      <c r="AX1385" s="9"/>
      <c r="AY1385" s="9"/>
      <c r="AZ1385" s="9"/>
      <c r="BA1385" s="9"/>
      <c r="BB1385" s="9"/>
      <c r="BC1385" s="9"/>
      <c r="BD1385" s="9"/>
      <c r="BE1385" s="9"/>
      <c r="BF1385" s="9"/>
      <c r="BG1385" s="9"/>
      <c r="BH1385" s="9"/>
      <c r="BI1385" s="9"/>
      <c r="BJ1385" s="9"/>
      <c r="BK1385" s="9"/>
      <c r="BL1385" s="9"/>
      <c r="BM1385" s="9"/>
      <c r="BN1385" s="9"/>
      <c r="BO1385" s="9"/>
      <c r="BP1385" s="9"/>
      <c r="BQ1385" s="9"/>
      <c r="BR1385" s="9"/>
      <c r="BS1385" s="9"/>
      <c r="BT1385" s="9"/>
      <c r="BU1385" s="9"/>
      <c r="BV1385" s="9"/>
      <c r="BW1385" s="9"/>
    </row>
    <row r="1386">
      <c r="A1386" s="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c r="AB1386" s="5"/>
      <c r="AC1386" s="5"/>
      <c r="AD1386" s="5"/>
      <c r="AE1386" s="5"/>
      <c r="AF1386" s="5"/>
      <c r="AG1386" s="5"/>
      <c r="AH1386" s="21"/>
      <c r="AI1386" s="5"/>
      <c r="AJ1386" s="5"/>
      <c r="AK1386" s="5"/>
      <c r="AL1386" s="5"/>
      <c r="AM1386" s="21"/>
      <c r="AN1386" s="5"/>
      <c r="AO1386" s="5"/>
      <c r="AP1386" s="5"/>
      <c r="AQ1386" s="5"/>
      <c r="AR1386" s="5"/>
      <c r="AS1386" s="5"/>
      <c r="AT1386" s="5"/>
      <c r="AU1386" s="9"/>
      <c r="AV1386" s="9"/>
      <c r="AW1386" s="9"/>
      <c r="AX1386" s="9"/>
      <c r="AY1386" s="9"/>
      <c r="AZ1386" s="9"/>
      <c r="BA1386" s="9"/>
      <c r="BB1386" s="9"/>
      <c r="BC1386" s="9"/>
      <c r="BD1386" s="9"/>
      <c r="BE1386" s="9"/>
      <c r="BF1386" s="9"/>
      <c r="BG1386" s="9"/>
      <c r="BH1386" s="9"/>
      <c r="BI1386" s="9"/>
      <c r="BJ1386" s="9"/>
      <c r="BK1386" s="9"/>
      <c r="BL1386" s="9"/>
      <c r="BM1386" s="9"/>
      <c r="BN1386" s="9"/>
      <c r="BO1386" s="9"/>
      <c r="BP1386" s="9"/>
      <c r="BQ1386" s="9"/>
      <c r="BR1386" s="9"/>
      <c r="BS1386" s="9"/>
      <c r="BT1386" s="9"/>
      <c r="BU1386" s="9"/>
      <c r="BV1386" s="9"/>
      <c r="BW1386" s="9"/>
    </row>
    <row r="1387">
      <c r="A1387" s="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c r="AB1387" s="5"/>
      <c r="AC1387" s="5"/>
      <c r="AD1387" s="5"/>
      <c r="AE1387" s="5"/>
      <c r="AF1387" s="5"/>
      <c r="AG1387" s="5"/>
      <c r="AH1387" s="21"/>
      <c r="AI1387" s="5"/>
      <c r="AJ1387" s="5"/>
      <c r="AK1387" s="5"/>
      <c r="AL1387" s="5"/>
      <c r="AM1387" s="21"/>
      <c r="AN1387" s="5"/>
      <c r="AO1387" s="5"/>
      <c r="AP1387" s="5"/>
      <c r="AQ1387" s="5"/>
      <c r="AR1387" s="5"/>
      <c r="AS1387" s="5"/>
      <c r="AT1387" s="5"/>
      <c r="AU1387" s="9"/>
      <c r="AV1387" s="9"/>
      <c r="AW1387" s="9"/>
      <c r="AX1387" s="9"/>
      <c r="AY1387" s="9"/>
      <c r="AZ1387" s="9"/>
      <c r="BA1387" s="9"/>
      <c r="BB1387" s="9"/>
      <c r="BC1387" s="9"/>
      <c r="BD1387" s="9"/>
      <c r="BE1387" s="9"/>
      <c r="BF1387" s="9"/>
      <c r="BG1387" s="9"/>
      <c r="BH1387" s="9"/>
      <c r="BI1387" s="9"/>
      <c r="BJ1387" s="9"/>
      <c r="BK1387" s="9"/>
      <c r="BL1387" s="9"/>
      <c r="BM1387" s="9"/>
      <c r="BN1387" s="9"/>
      <c r="BO1387" s="9"/>
      <c r="BP1387" s="9"/>
      <c r="BQ1387" s="9"/>
      <c r="BR1387" s="9"/>
      <c r="BS1387" s="9"/>
      <c r="BT1387" s="9"/>
      <c r="BU1387" s="9"/>
      <c r="BV1387" s="9"/>
      <c r="BW1387" s="9"/>
    </row>
    <row r="1388">
      <c r="A1388" s="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c r="AB1388" s="5"/>
      <c r="AC1388" s="5"/>
      <c r="AD1388" s="5"/>
      <c r="AE1388" s="5"/>
      <c r="AF1388" s="5"/>
      <c r="AG1388" s="5"/>
      <c r="AH1388" s="21"/>
      <c r="AI1388" s="5"/>
      <c r="AJ1388" s="5"/>
      <c r="AK1388" s="5"/>
      <c r="AL1388" s="5"/>
      <c r="AM1388" s="21"/>
      <c r="AN1388" s="5"/>
      <c r="AO1388" s="5"/>
      <c r="AP1388" s="5"/>
      <c r="AQ1388" s="5"/>
      <c r="AR1388" s="5"/>
      <c r="AS1388" s="5"/>
      <c r="AT1388" s="5"/>
      <c r="AU1388" s="9"/>
      <c r="AV1388" s="9"/>
      <c r="AW1388" s="9"/>
      <c r="AX1388" s="9"/>
      <c r="AY1388" s="9"/>
      <c r="AZ1388" s="9"/>
      <c r="BA1388" s="9"/>
      <c r="BB1388" s="9"/>
      <c r="BC1388" s="9"/>
      <c r="BD1388" s="9"/>
      <c r="BE1388" s="9"/>
      <c r="BF1388" s="9"/>
      <c r="BG1388" s="9"/>
      <c r="BH1388" s="9"/>
      <c r="BI1388" s="9"/>
      <c r="BJ1388" s="9"/>
      <c r="BK1388" s="9"/>
      <c r="BL1388" s="9"/>
      <c r="BM1388" s="9"/>
      <c r="BN1388" s="9"/>
      <c r="BO1388" s="9"/>
      <c r="BP1388" s="9"/>
      <c r="BQ1388" s="9"/>
      <c r="BR1388" s="9"/>
      <c r="BS1388" s="9"/>
      <c r="BT1388" s="9"/>
      <c r="BU1388" s="9"/>
      <c r="BV1388" s="9"/>
      <c r="BW1388" s="9"/>
    </row>
    <row r="1389">
      <c r="A1389" s="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c r="AB1389" s="5"/>
      <c r="AC1389" s="5"/>
      <c r="AD1389" s="5"/>
      <c r="AE1389" s="5"/>
      <c r="AF1389" s="5"/>
      <c r="AG1389" s="5"/>
      <c r="AH1389" s="21"/>
      <c r="AI1389" s="5"/>
      <c r="AJ1389" s="5"/>
      <c r="AK1389" s="5"/>
      <c r="AL1389" s="5"/>
      <c r="AM1389" s="21"/>
      <c r="AN1389" s="5"/>
      <c r="AO1389" s="5"/>
      <c r="AP1389" s="5"/>
      <c r="AQ1389" s="5"/>
      <c r="AR1389" s="5"/>
      <c r="AS1389" s="5"/>
      <c r="AT1389" s="5"/>
      <c r="AU1389" s="9"/>
      <c r="AV1389" s="9"/>
      <c r="AW1389" s="9"/>
      <c r="AX1389" s="9"/>
      <c r="AY1389" s="9"/>
      <c r="AZ1389" s="9"/>
      <c r="BA1389" s="9"/>
      <c r="BB1389" s="9"/>
      <c r="BC1389" s="9"/>
      <c r="BD1389" s="9"/>
      <c r="BE1389" s="9"/>
      <c r="BF1389" s="9"/>
      <c r="BG1389" s="9"/>
      <c r="BH1389" s="9"/>
      <c r="BI1389" s="9"/>
      <c r="BJ1389" s="9"/>
      <c r="BK1389" s="9"/>
      <c r="BL1389" s="9"/>
      <c r="BM1389" s="9"/>
      <c r="BN1389" s="9"/>
      <c r="BO1389" s="9"/>
      <c r="BP1389" s="9"/>
      <c r="BQ1389" s="9"/>
      <c r="BR1389" s="9"/>
      <c r="BS1389" s="9"/>
      <c r="BT1389" s="9"/>
      <c r="BU1389" s="9"/>
      <c r="BV1389" s="9"/>
      <c r="BW1389" s="9"/>
    </row>
    <row r="1390">
      <c r="A1390" s="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c r="AB1390" s="5"/>
      <c r="AC1390" s="5"/>
      <c r="AD1390" s="5"/>
      <c r="AE1390" s="5"/>
      <c r="AF1390" s="5"/>
      <c r="AG1390" s="5"/>
      <c r="AH1390" s="21"/>
      <c r="AI1390" s="5"/>
      <c r="AJ1390" s="5"/>
      <c r="AK1390" s="5"/>
      <c r="AL1390" s="5"/>
      <c r="AM1390" s="21"/>
      <c r="AN1390" s="5"/>
      <c r="AO1390" s="5"/>
      <c r="AP1390" s="5"/>
      <c r="AQ1390" s="5"/>
      <c r="AR1390" s="5"/>
      <c r="AS1390" s="5"/>
      <c r="AT1390" s="5"/>
      <c r="AU1390" s="9"/>
      <c r="AV1390" s="9"/>
      <c r="AW1390" s="9"/>
      <c r="AX1390" s="9"/>
      <c r="AY1390" s="9"/>
      <c r="AZ1390" s="9"/>
      <c r="BA1390" s="9"/>
      <c r="BB1390" s="9"/>
      <c r="BC1390" s="9"/>
      <c r="BD1390" s="9"/>
      <c r="BE1390" s="9"/>
      <c r="BF1390" s="9"/>
      <c r="BG1390" s="9"/>
      <c r="BH1390" s="9"/>
      <c r="BI1390" s="9"/>
      <c r="BJ1390" s="9"/>
      <c r="BK1390" s="9"/>
      <c r="BL1390" s="9"/>
      <c r="BM1390" s="9"/>
      <c r="BN1390" s="9"/>
      <c r="BO1390" s="9"/>
      <c r="BP1390" s="9"/>
      <c r="BQ1390" s="9"/>
      <c r="BR1390" s="9"/>
      <c r="BS1390" s="9"/>
      <c r="BT1390" s="9"/>
      <c r="BU1390" s="9"/>
      <c r="BV1390" s="9"/>
      <c r="BW1390" s="9"/>
    </row>
    <row r="1391">
      <c r="A1391" s="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c r="AB1391" s="5"/>
      <c r="AC1391" s="5"/>
      <c r="AD1391" s="5"/>
      <c r="AE1391" s="5"/>
      <c r="AF1391" s="5"/>
      <c r="AG1391" s="5"/>
      <c r="AH1391" s="21"/>
      <c r="AI1391" s="5"/>
      <c r="AJ1391" s="5"/>
      <c r="AK1391" s="5"/>
      <c r="AL1391" s="5"/>
      <c r="AM1391" s="21"/>
      <c r="AN1391" s="5"/>
      <c r="AO1391" s="5"/>
      <c r="AP1391" s="5"/>
      <c r="AQ1391" s="5"/>
      <c r="AR1391" s="5"/>
      <c r="AS1391" s="5"/>
      <c r="AT1391" s="5"/>
      <c r="AU1391" s="9"/>
      <c r="AV1391" s="9"/>
      <c r="AW1391" s="9"/>
      <c r="AX1391" s="9"/>
      <c r="AY1391" s="9"/>
      <c r="AZ1391" s="9"/>
      <c r="BA1391" s="9"/>
      <c r="BB1391" s="9"/>
      <c r="BC1391" s="9"/>
      <c r="BD1391" s="9"/>
      <c r="BE1391" s="9"/>
      <c r="BF1391" s="9"/>
      <c r="BG1391" s="9"/>
      <c r="BH1391" s="9"/>
      <c r="BI1391" s="9"/>
      <c r="BJ1391" s="9"/>
      <c r="BK1391" s="9"/>
      <c r="BL1391" s="9"/>
      <c r="BM1391" s="9"/>
      <c r="BN1391" s="9"/>
      <c r="BO1391" s="9"/>
      <c r="BP1391" s="9"/>
      <c r="BQ1391" s="9"/>
      <c r="BR1391" s="9"/>
      <c r="BS1391" s="9"/>
      <c r="BT1391" s="9"/>
      <c r="BU1391" s="9"/>
      <c r="BV1391" s="9"/>
      <c r="BW1391" s="9"/>
    </row>
    <row r="1392">
      <c r="A1392" s="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c r="AB1392" s="5"/>
      <c r="AC1392" s="5"/>
      <c r="AD1392" s="5"/>
      <c r="AE1392" s="5"/>
      <c r="AF1392" s="5"/>
      <c r="AG1392" s="5"/>
      <c r="AH1392" s="21"/>
      <c r="AI1392" s="5"/>
      <c r="AJ1392" s="5"/>
      <c r="AK1392" s="5"/>
      <c r="AL1392" s="5"/>
      <c r="AM1392" s="21"/>
      <c r="AN1392" s="5"/>
      <c r="AO1392" s="5"/>
      <c r="AP1392" s="5"/>
      <c r="AQ1392" s="5"/>
      <c r="AR1392" s="5"/>
      <c r="AS1392" s="5"/>
      <c r="AT1392" s="5"/>
      <c r="AU1392" s="9"/>
      <c r="AV1392" s="9"/>
      <c r="AW1392" s="9"/>
      <c r="AX1392" s="9"/>
      <c r="AY1392" s="9"/>
      <c r="AZ1392" s="9"/>
      <c r="BA1392" s="9"/>
      <c r="BB1392" s="9"/>
      <c r="BC1392" s="9"/>
      <c r="BD1392" s="9"/>
      <c r="BE1392" s="9"/>
      <c r="BF1392" s="9"/>
      <c r="BG1392" s="9"/>
      <c r="BH1392" s="9"/>
      <c r="BI1392" s="9"/>
      <c r="BJ1392" s="9"/>
      <c r="BK1392" s="9"/>
      <c r="BL1392" s="9"/>
      <c r="BM1392" s="9"/>
      <c r="BN1392" s="9"/>
      <c r="BO1392" s="9"/>
      <c r="BP1392" s="9"/>
      <c r="BQ1392" s="9"/>
      <c r="BR1392" s="9"/>
      <c r="BS1392" s="9"/>
      <c r="BT1392" s="9"/>
      <c r="BU1392" s="9"/>
      <c r="BV1392" s="9"/>
      <c r="BW1392" s="9"/>
    </row>
    <row r="1393">
      <c r="A1393" s="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c r="AB1393" s="5"/>
      <c r="AC1393" s="5"/>
      <c r="AD1393" s="5"/>
      <c r="AE1393" s="5"/>
      <c r="AF1393" s="5"/>
      <c r="AG1393" s="5"/>
      <c r="AH1393" s="21"/>
      <c r="AI1393" s="5"/>
      <c r="AJ1393" s="5"/>
      <c r="AK1393" s="5"/>
      <c r="AL1393" s="5"/>
      <c r="AM1393" s="21"/>
      <c r="AN1393" s="5"/>
      <c r="AO1393" s="5"/>
      <c r="AP1393" s="5"/>
      <c r="AQ1393" s="5"/>
      <c r="AR1393" s="5"/>
      <c r="AS1393" s="5"/>
      <c r="AT1393" s="5"/>
      <c r="AU1393" s="9"/>
      <c r="AV1393" s="9"/>
      <c r="AW1393" s="9"/>
      <c r="AX1393" s="9"/>
      <c r="AY1393" s="9"/>
      <c r="AZ1393" s="9"/>
      <c r="BA1393" s="9"/>
      <c r="BB1393" s="9"/>
      <c r="BC1393" s="9"/>
      <c r="BD1393" s="9"/>
      <c r="BE1393" s="9"/>
      <c r="BF1393" s="9"/>
      <c r="BG1393" s="9"/>
      <c r="BH1393" s="9"/>
      <c r="BI1393" s="9"/>
      <c r="BJ1393" s="9"/>
      <c r="BK1393" s="9"/>
      <c r="BL1393" s="9"/>
      <c r="BM1393" s="9"/>
      <c r="BN1393" s="9"/>
      <c r="BO1393" s="9"/>
      <c r="BP1393" s="9"/>
      <c r="BQ1393" s="9"/>
      <c r="BR1393" s="9"/>
      <c r="BS1393" s="9"/>
      <c r="BT1393" s="9"/>
      <c r="BU1393" s="9"/>
      <c r="BV1393" s="9"/>
      <c r="BW1393" s="9"/>
    </row>
    <row r="1394">
      <c r="A1394" s="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c r="AB1394" s="5"/>
      <c r="AC1394" s="5"/>
      <c r="AD1394" s="5"/>
      <c r="AE1394" s="5"/>
      <c r="AF1394" s="5"/>
      <c r="AG1394" s="5"/>
      <c r="AH1394" s="21"/>
      <c r="AI1394" s="5"/>
      <c r="AJ1394" s="5"/>
      <c r="AK1394" s="5"/>
      <c r="AL1394" s="5"/>
      <c r="AM1394" s="21"/>
      <c r="AN1394" s="5"/>
      <c r="AO1394" s="5"/>
      <c r="AP1394" s="5"/>
      <c r="AQ1394" s="5"/>
      <c r="AR1394" s="5"/>
      <c r="AS1394" s="5"/>
      <c r="AT1394" s="5"/>
      <c r="AU1394" s="9"/>
      <c r="AV1394" s="9"/>
      <c r="AW1394" s="9"/>
      <c r="AX1394" s="9"/>
      <c r="AY1394" s="9"/>
      <c r="AZ1394" s="9"/>
      <c r="BA1394" s="9"/>
      <c r="BB1394" s="9"/>
      <c r="BC1394" s="9"/>
      <c r="BD1394" s="9"/>
      <c r="BE1394" s="9"/>
      <c r="BF1394" s="9"/>
      <c r="BG1394" s="9"/>
      <c r="BH1394" s="9"/>
      <c r="BI1394" s="9"/>
      <c r="BJ1394" s="9"/>
      <c r="BK1394" s="9"/>
      <c r="BL1394" s="9"/>
      <c r="BM1394" s="9"/>
      <c r="BN1394" s="9"/>
      <c r="BO1394" s="9"/>
      <c r="BP1394" s="9"/>
      <c r="BQ1394" s="9"/>
      <c r="BR1394" s="9"/>
      <c r="BS1394" s="9"/>
      <c r="BT1394" s="9"/>
      <c r="BU1394" s="9"/>
      <c r="BV1394" s="9"/>
      <c r="BW1394" s="9"/>
    </row>
    <row r="1395">
      <c r="A1395" s="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c r="AB1395" s="5"/>
      <c r="AC1395" s="5"/>
      <c r="AD1395" s="5"/>
      <c r="AE1395" s="5"/>
      <c r="AF1395" s="5"/>
      <c r="AG1395" s="5"/>
      <c r="AH1395" s="21"/>
      <c r="AI1395" s="5"/>
      <c r="AJ1395" s="5"/>
      <c r="AK1395" s="5"/>
      <c r="AL1395" s="5"/>
      <c r="AM1395" s="21"/>
      <c r="AN1395" s="5"/>
      <c r="AO1395" s="5"/>
      <c r="AP1395" s="5"/>
      <c r="AQ1395" s="5"/>
      <c r="AR1395" s="5"/>
      <c r="AS1395" s="5"/>
      <c r="AT1395" s="5"/>
      <c r="AU1395" s="9"/>
      <c r="AV1395" s="9"/>
      <c r="AW1395" s="9"/>
      <c r="AX1395" s="9"/>
      <c r="AY1395" s="9"/>
      <c r="AZ1395" s="9"/>
      <c r="BA1395" s="9"/>
      <c r="BB1395" s="9"/>
      <c r="BC1395" s="9"/>
      <c r="BD1395" s="9"/>
      <c r="BE1395" s="9"/>
      <c r="BF1395" s="9"/>
      <c r="BG1395" s="9"/>
      <c r="BH1395" s="9"/>
      <c r="BI1395" s="9"/>
      <c r="BJ1395" s="9"/>
      <c r="BK1395" s="9"/>
      <c r="BL1395" s="9"/>
      <c r="BM1395" s="9"/>
      <c r="BN1395" s="9"/>
      <c r="BO1395" s="9"/>
      <c r="BP1395" s="9"/>
      <c r="BQ1395" s="9"/>
      <c r="BR1395" s="9"/>
      <c r="BS1395" s="9"/>
      <c r="BT1395" s="9"/>
      <c r="BU1395" s="9"/>
      <c r="BV1395" s="9"/>
      <c r="BW1395" s="9"/>
    </row>
    <row r="1396">
      <c r="A1396" s="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c r="AB1396" s="5"/>
      <c r="AC1396" s="5"/>
      <c r="AD1396" s="5"/>
      <c r="AE1396" s="5"/>
      <c r="AF1396" s="5"/>
      <c r="AG1396" s="5"/>
      <c r="AH1396" s="21"/>
      <c r="AI1396" s="5"/>
      <c r="AJ1396" s="5"/>
      <c r="AK1396" s="5"/>
      <c r="AL1396" s="5"/>
      <c r="AM1396" s="21"/>
      <c r="AN1396" s="5"/>
      <c r="AO1396" s="5"/>
      <c r="AP1396" s="5"/>
      <c r="AQ1396" s="5"/>
      <c r="AR1396" s="5"/>
      <c r="AS1396" s="5"/>
      <c r="AT1396" s="5"/>
      <c r="AU1396" s="9"/>
      <c r="AV1396" s="9"/>
      <c r="AW1396" s="9"/>
      <c r="AX1396" s="9"/>
      <c r="AY1396" s="9"/>
      <c r="AZ1396" s="9"/>
      <c r="BA1396" s="9"/>
      <c r="BB1396" s="9"/>
      <c r="BC1396" s="9"/>
      <c r="BD1396" s="9"/>
      <c r="BE1396" s="9"/>
      <c r="BF1396" s="9"/>
      <c r="BG1396" s="9"/>
      <c r="BH1396" s="9"/>
      <c r="BI1396" s="9"/>
      <c r="BJ1396" s="9"/>
      <c r="BK1396" s="9"/>
      <c r="BL1396" s="9"/>
      <c r="BM1396" s="9"/>
      <c r="BN1396" s="9"/>
      <c r="BO1396" s="9"/>
      <c r="BP1396" s="9"/>
      <c r="BQ1396" s="9"/>
      <c r="BR1396" s="9"/>
      <c r="BS1396" s="9"/>
      <c r="BT1396" s="9"/>
      <c r="BU1396" s="9"/>
      <c r="BV1396" s="9"/>
      <c r="BW1396" s="9"/>
    </row>
    <row r="1397">
      <c r="A1397" s="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c r="AB1397" s="5"/>
      <c r="AC1397" s="5"/>
      <c r="AD1397" s="5"/>
      <c r="AE1397" s="5"/>
      <c r="AF1397" s="5"/>
      <c r="AG1397" s="5"/>
      <c r="AH1397" s="21"/>
      <c r="AI1397" s="5"/>
      <c r="AJ1397" s="5"/>
      <c r="AK1397" s="5"/>
      <c r="AL1397" s="5"/>
      <c r="AM1397" s="21"/>
      <c r="AN1397" s="5"/>
      <c r="AO1397" s="5"/>
      <c r="AP1397" s="5"/>
      <c r="AQ1397" s="5"/>
      <c r="AR1397" s="5"/>
      <c r="AS1397" s="5"/>
      <c r="AT1397" s="5"/>
      <c r="AU1397" s="9"/>
      <c r="AV1397" s="9"/>
      <c r="AW1397" s="9"/>
      <c r="AX1397" s="9"/>
      <c r="AY1397" s="9"/>
      <c r="AZ1397" s="9"/>
      <c r="BA1397" s="9"/>
      <c r="BB1397" s="9"/>
      <c r="BC1397" s="9"/>
      <c r="BD1397" s="9"/>
      <c r="BE1397" s="9"/>
      <c r="BF1397" s="9"/>
      <c r="BG1397" s="9"/>
      <c r="BH1397" s="9"/>
      <c r="BI1397" s="9"/>
      <c r="BJ1397" s="9"/>
      <c r="BK1397" s="9"/>
      <c r="BL1397" s="9"/>
      <c r="BM1397" s="9"/>
      <c r="BN1397" s="9"/>
      <c r="BO1397" s="9"/>
      <c r="BP1397" s="9"/>
      <c r="BQ1397" s="9"/>
      <c r="BR1397" s="9"/>
      <c r="BS1397" s="9"/>
      <c r="BT1397" s="9"/>
      <c r="BU1397" s="9"/>
      <c r="BV1397" s="9"/>
      <c r="BW1397" s="9"/>
    </row>
    <row r="1398">
      <c r="A1398" s="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c r="AB1398" s="5"/>
      <c r="AC1398" s="5"/>
      <c r="AD1398" s="5"/>
      <c r="AE1398" s="5"/>
      <c r="AF1398" s="5"/>
      <c r="AG1398" s="5"/>
      <c r="AH1398" s="21"/>
      <c r="AI1398" s="5"/>
      <c r="AJ1398" s="5"/>
      <c r="AK1398" s="5"/>
      <c r="AL1398" s="5"/>
      <c r="AM1398" s="21"/>
      <c r="AN1398" s="5"/>
      <c r="AO1398" s="5"/>
      <c r="AP1398" s="5"/>
      <c r="AQ1398" s="5"/>
      <c r="AR1398" s="5"/>
      <c r="AS1398" s="5"/>
      <c r="AT1398" s="5"/>
      <c r="AU1398" s="9"/>
      <c r="AV1398" s="9"/>
      <c r="AW1398" s="9"/>
      <c r="AX1398" s="9"/>
      <c r="AY1398" s="9"/>
      <c r="AZ1398" s="9"/>
      <c r="BA1398" s="9"/>
      <c r="BB1398" s="9"/>
      <c r="BC1398" s="9"/>
      <c r="BD1398" s="9"/>
      <c r="BE1398" s="9"/>
      <c r="BF1398" s="9"/>
      <c r="BG1398" s="9"/>
      <c r="BH1398" s="9"/>
      <c r="BI1398" s="9"/>
      <c r="BJ1398" s="9"/>
      <c r="BK1398" s="9"/>
      <c r="BL1398" s="9"/>
      <c r="BM1398" s="9"/>
      <c r="BN1398" s="9"/>
      <c r="BO1398" s="9"/>
      <c r="BP1398" s="9"/>
      <c r="BQ1398" s="9"/>
      <c r="BR1398" s="9"/>
      <c r="BS1398" s="9"/>
      <c r="BT1398" s="9"/>
      <c r="BU1398" s="9"/>
      <c r="BV1398" s="9"/>
      <c r="BW1398" s="9"/>
    </row>
    <row r="1399">
      <c r="A1399" s="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c r="AB1399" s="5"/>
      <c r="AC1399" s="5"/>
      <c r="AD1399" s="5"/>
      <c r="AE1399" s="5"/>
      <c r="AF1399" s="5"/>
      <c r="AG1399" s="5"/>
      <c r="AH1399" s="21"/>
      <c r="AI1399" s="5"/>
      <c r="AJ1399" s="5"/>
      <c r="AK1399" s="5"/>
      <c r="AL1399" s="5"/>
      <c r="AM1399" s="21"/>
      <c r="AN1399" s="5"/>
      <c r="AO1399" s="5"/>
      <c r="AP1399" s="5"/>
      <c r="AQ1399" s="5"/>
      <c r="AR1399" s="5"/>
      <c r="AS1399" s="5"/>
      <c r="AT1399" s="5"/>
      <c r="AU1399" s="9"/>
      <c r="AV1399" s="9"/>
      <c r="AW1399" s="9"/>
      <c r="AX1399" s="9"/>
      <c r="AY1399" s="9"/>
      <c r="AZ1399" s="9"/>
      <c r="BA1399" s="9"/>
      <c r="BB1399" s="9"/>
      <c r="BC1399" s="9"/>
      <c r="BD1399" s="9"/>
      <c r="BE1399" s="9"/>
      <c r="BF1399" s="9"/>
      <c r="BG1399" s="9"/>
      <c r="BH1399" s="9"/>
      <c r="BI1399" s="9"/>
      <c r="BJ1399" s="9"/>
      <c r="BK1399" s="9"/>
      <c r="BL1399" s="9"/>
      <c r="BM1399" s="9"/>
      <c r="BN1399" s="9"/>
      <c r="BO1399" s="9"/>
      <c r="BP1399" s="9"/>
      <c r="BQ1399" s="9"/>
      <c r="BR1399" s="9"/>
      <c r="BS1399" s="9"/>
      <c r="BT1399" s="9"/>
      <c r="BU1399" s="9"/>
      <c r="BV1399" s="9"/>
      <c r="BW1399" s="9"/>
    </row>
    <row r="1400">
      <c r="A1400" s="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c r="AB1400" s="5"/>
      <c r="AC1400" s="5"/>
      <c r="AD1400" s="5"/>
      <c r="AE1400" s="5"/>
      <c r="AF1400" s="5"/>
      <c r="AG1400" s="5"/>
      <c r="AH1400" s="21"/>
      <c r="AI1400" s="5"/>
      <c r="AJ1400" s="5"/>
      <c r="AK1400" s="5"/>
      <c r="AL1400" s="5"/>
      <c r="AM1400" s="21"/>
      <c r="AN1400" s="5"/>
      <c r="AO1400" s="5"/>
      <c r="AP1400" s="5"/>
      <c r="AQ1400" s="5"/>
      <c r="AR1400" s="5"/>
      <c r="AS1400" s="5"/>
      <c r="AT1400" s="5"/>
      <c r="AU1400" s="9"/>
      <c r="AV1400" s="9"/>
      <c r="AW1400" s="9"/>
      <c r="AX1400" s="9"/>
      <c r="AY1400" s="9"/>
      <c r="AZ1400" s="9"/>
      <c r="BA1400" s="9"/>
      <c r="BB1400" s="9"/>
      <c r="BC1400" s="9"/>
      <c r="BD1400" s="9"/>
      <c r="BE1400" s="9"/>
      <c r="BF1400" s="9"/>
      <c r="BG1400" s="9"/>
      <c r="BH1400" s="9"/>
      <c r="BI1400" s="9"/>
      <c r="BJ1400" s="9"/>
      <c r="BK1400" s="9"/>
      <c r="BL1400" s="9"/>
      <c r="BM1400" s="9"/>
      <c r="BN1400" s="9"/>
      <c r="BO1400" s="9"/>
      <c r="BP1400" s="9"/>
      <c r="BQ1400" s="9"/>
      <c r="BR1400" s="9"/>
      <c r="BS1400" s="9"/>
      <c r="BT1400" s="9"/>
      <c r="BU1400" s="9"/>
      <c r="BV1400" s="9"/>
      <c r="BW1400" s="9"/>
    </row>
  </sheetData>
  <mergeCells count="11">
    <mergeCell ref="AF1:AI1"/>
    <mergeCell ref="AK1:AQ1"/>
    <mergeCell ref="AS1:AT1"/>
    <mergeCell ref="AL2:AQ2"/>
    <mergeCell ref="A1:E1"/>
    <mergeCell ref="F1:I1"/>
    <mergeCell ref="J1:M1"/>
    <mergeCell ref="N1:S1"/>
    <mergeCell ref="T1:Z1"/>
    <mergeCell ref="AA1:AC1"/>
    <mergeCell ref="AD1:AE1"/>
  </mergeCells>
  <hyperlinks>
    <hyperlink r:id="rId1" ref="O4"/>
    <hyperlink r:id="rId2" ref="P4"/>
    <hyperlink r:id="rId3" ref="AE4"/>
    <hyperlink r:id="rId4" ref="O5"/>
    <hyperlink r:id="rId5" ref="P5"/>
    <hyperlink r:id="rId6" ref="AE5"/>
    <hyperlink r:id="rId7" ref="F6"/>
    <hyperlink r:id="rId8" ref="O6"/>
    <hyperlink r:id="rId9" ref="P6"/>
    <hyperlink r:id="rId10" ref="AG6"/>
    <hyperlink r:id="rId11" ref="O9"/>
    <hyperlink r:id="rId12" ref="O10"/>
    <hyperlink r:id="rId13" ref="P10"/>
    <hyperlink r:id="rId14" ref="F11"/>
    <hyperlink r:id="rId15" ref="O11"/>
    <hyperlink r:id="rId16" ref="P11"/>
    <hyperlink r:id="rId17" ref="F12"/>
    <hyperlink r:id="rId18" ref="O12"/>
    <hyperlink r:id="rId19" ref="P12"/>
    <hyperlink r:id="rId20" ref="AE12"/>
    <hyperlink r:id="rId21" ref="AG12"/>
    <hyperlink r:id="rId22" ref="O13"/>
    <hyperlink r:id="rId23" ref="P13"/>
    <hyperlink r:id="rId24" ref="AE13"/>
    <hyperlink r:id="rId25" ref="O14"/>
    <hyperlink r:id="rId26" ref="P14"/>
    <hyperlink r:id="rId27" ref="AE14"/>
    <hyperlink r:id="rId28" ref="O15"/>
    <hyperlink r:id="rId29" ref="P15"/>
    <hyperlink r:id="rId30" ref="AE15"/>
    <hyperlink r:id="rId31" ref="O16"/>
    <hyperlink r:id="rId32" ref="AE16"/>
    <hyperlink r:id="rId33" ref="O17"/>
    <hyperlink r:id="rId34" ref="P17"/>
    <hyperlink r:id="rId35" ref="AE17"/>
    <hyperlink r:id="rId36" ref="F18"/>
    <hyperlink r:id="rId37" ref="O18"/>
    <hyperlink r:id="rId38" ref="P18"/>
    <hyperlink r:id="rId39" ref="AE18"/>
    <hyperlink r:id="rId40" ref="O20"/>
    <hyperlink r:id="rId41" ref="AE20"/>
    <hyperlink r:id="rId42" ref="F21"/>
    <hyperlink r:id="rId43" ref="O21"/>
    <hyperlink r:id="rId44" ref="P21"/>
    <hyperlink r:id="rId45" ref="AE21"/>
    <hyperlink r:id="rId46" ref="F22"/>
    <hyperlink r:id="rId47" ref="O22"/>
    <hyperlink r:id="rId48" ref="P22"/>
    <hyperlink r:id="rId49" ref="AE22"/>
    <hyperlink r:id="rId50" ref="AG22"/>
    <hyperlink r:id="rId51" ref="H23"/>
    <hyperlink r:id="rId52" ref="O23"/>
    <hyperlink r:id="rId53" ref="P23"/>
    <hyperlink r:id="rId54" ref="AE23"/>
    <hyperlink r:id="rId55" ref="O24"/>
    <hyperlink r:id="rId56" ref="AE24"/>
    <hyperlink r:id="rId57" ref="AG24"/>
    <hyperlink r:id="rId58" ref="F25"/>
    <hyperlink r:id="rId59" ref="G25"/>
    <hyperlink r:id="rId60" ref="O25"/>
    <hyperlink r:id="rId61" ref="P25"/>
    <hyperlink r:id="rId62" ref="AE25"/>
    <hyperlink r:id="rId63" ref="AG25"/>
    <hyperlink r:id="rId64" ref="O26"/>
    <hyperlink r:id="rId65" ref="AE26"/>
    <hyperlink r:id="rId66" ref="AG26"/>
    <hyperlink r:id="rId67" ref="G27"/>
    <hyperlink r:id="rId68" ref="O27"/>
    <hyperlink r:id="rId69" ref="P27"/>
    <hyperlink r:id="rId70" ref="AE27"/>
    <hyperlink r:id="rId71" ref="F28"/>
    <hyperlink r:id="rId72" ref="O28"/>
    <hyperlink r:id="rId73" ref="P28"/>
    <hyperlink r:id="rId74" ref="AE28"/>
    <hyperlink r:id="rId75" ref="O29"/>
    <hyperlink r:id="rId76" ref="P29"/>
    <hyperlink r:id="rId77" ref="AE29"/>
    <hyperlink r:id="rId78" ref="O31"/>
    <hyperlink r:id="rId79" ref="P31"/>
    <hyperlink r:id="rId80" ref="AE31"/>
    <hyperlink r:id="rId81" ref="AG31"/>
    <hyperlink r:id="rId82" ref="O32"/>
    <hyperlink r:id="rId83" ref="AE32"/>
    <hyperlink r:id="rId84" ref="O33"/>
    <hyperlink r:id="rId85" ref="P33"/>
    <hyperlink r:id="rId86" ref="AE33"/>
    <hyperlink r:id="rId87" ref="AG33"/>
    <hyperlink r:id="rId88" ref="O34"/>
    <hyperlink r:id="rId89" ref="P34"/>
    <hyperlink r:id="rId90" ref="AE34"/>
    <hyperlink r:id="rId91" ref="O35"/>
    <hyperlink r:id="rId92" ref="P35"/>
    <hyperlink r:id="rId93" ref="AE35"/>
    <hyperlink r:id="rId94" ref="O36"/>
    <hyperlink r:id="rId95" ref="P36"/>
    <hyperlink r:id="rId96" ref="AE36"/>
    <hyperlink r:id="rId97" ref="AG36"/>
    <hyperlink r:id="rId98" ref="F37"/>
    <hyperlink r:id="rId99" ref="O37"/>
    <hyperlink r:id="rId100" ref="P37"/>
    <hyperlink r:id="rId101" ref="AE37"/>
    <hyperlink r:id="rId102" ref="F38"/>
    <hyperlink r:id="rId103" ref="O38"/>
    <hyperlink r:id="rId104" ref="P38"/>
    <hyperlink r:id="rId105" ref="AE38"/>
    <hyperlink r:id="rId106" ref="O39"/>
    <hyperlink r:id="rId107" ref="P39"/>
    <hyperlink r:id="rId108" ref="AE39"/>
    <hyperlink r:id="rId109" ref="O41"/>
    <hyperlink r:id="rId110" ref="P41"/>
    <hyperlink r:id="rId111" ref="AE41"/>
    <hyperlink r:id="rId112" ref="O42"/>
    <hyperlink r:id="rId113" ref="P42"/>
    <hyperlink r:id="rId114" ref="AE42"/>
    <hyperlink r:id="rId115" ref="O43"/>
    <hyperlink r:id="rId116" ref="AE43"/>
    <hyperlink r:id="rId117" ref="O44"/>
    <hyperlink r:id="rId118" ref="P44"/>
    <hyperlink r:id="rId119" ref="AE44"/>
    <hyperlink r:id="rId120" ref="O45"/>
    <hyperlink r:id="rId121" ref="P45"/>
    <hyperlink r:id="rId122" ref="AE45"/>
    <hyperlink r:id="rId123" ref="H46"/>
    <hyperlink r:id="rId124" ref="O46"/>
    <hyperlink r:id="rId125" ref="P46"/>
    <hyperlink r:id="rId126" ref="AE46"/>
    <hyperlink r:id="rId127" ref="AG46"/>
    <hyperlink r:id="rId128" ref="O47"/>
    <hyperlink r:id="rId129" ref="P47"/>
    <hyperlink r:id="rId130" ref="AE47"/>
    <hyperlink r:id="rId131" ref="F48"/>
    <hyperlink r:id="rId132" ref="O48"/>
    <hyperlink r:id="rId133" ref="P48"/>
    <hyperlink r:id="rId134" ref="AE48"/>
    <hyperlink r:id="rId135" ref="AG48"/>
    <hyperlink r:id="rId136" ref="F49"/>
    <hyperlink r:id="rId137" ref="O49"/>
    <hyperlink r:id="rId138" ref="P49"/>
    <hyperlink r:id="rId139" ref="AE49"/>
    <hyperlink r:id="rId140" ref="AG49"/>
    <hyperlink r:id="rId141" ref="O50"/>
    <hyperlink r:id="rId142" ref="AE50"/>
    <hyperlink r:id="rId143" ref="O52"/>
    <hyperlink r:id="rId144" ref="P52"/>
    <hyperlink r:id="rId145" ref="AE52"/>
    <hyperlink r:id="rId146" ref="O53"/>
    <hyperlink r:id="rId147" ref="P53"/>
    <hyperlink r:id="rId148" ref="AE53"/>
    <hyperlink r:id="rId149" ref="O54"/>
    <hyperlink r:id="rId150" ref="AE54"/>
    <hyperlink r:id="rId151" ref="F55"/>
    <hyperlink r:id="rId152" ref="O55"/>
    <hyperlink r:id="rId153" ref="P55"/>
    <hyperlink r:id="rId154" ref="AE55"/>
    <hyperlink r:id="rId155" ref="F56"/>
    <hyperlink r:id="rId156" ref="G56"/>
    <hyperlink r:id="rId157" ref="O56"/>
    <hyperlink r:id="rId158" ref="P56"/>
    <hyperlink r:id="rId159" ref="F57"/>
    <hyperlink r:id="rId160" ref="O57"/>
    <hyperlink r:id="rId161" ref="P57"/>
    <hyperlink r:id="rId162" ref="AE57"/>
    <hyperlink r:id="rId163" ref="O58"/>
    <hyperlink r:id="rId164" ref="P58"/>
    <hyperlink r:id="rId165" ref="O59"/>
    <hyperlink r:id="rId166" ref="AE59"/>
    <hyperlink r:id="rId167" ref="O61"/>
    <hyperlink r:id="rId168" ref="P61"/>
    <hyperlink r:id="rId169" ref="AE61"/>
    <hyperlink r:id="rId170" ref="AG61"/>
    <hyperlink r:id="rId171" ref="O62"/>
    <hyperlink r:id="rId172" ref="P62"/>
    <hyperlink r:id="rId173" ref="AD62"/>
    <hyperlink r:id="rId174" ref="AE62"/>
    <hyperlink r:id="rId175" ref="AG62"/>
    <hyperlink r:id="rId176" ref="F63"/>
    <hyperlink r:id="rId177" ref="O63"/>
    <hyperlink r:id="rId178" ref="P63"/>
    <hyperlink r:id="rId179" ref="AE63"/>
    <hyperlink r:id="rId180" ref="AG63"/>
    <hyperlink r:id="rId181" ref="F64"/>
    <hyperlink r:id="rId182" ref="O64"/>
    <hyperlink r:id="rId183" ref="P64"/>
    <hyperlink r:id="rId184" ref="AE64"/>
    <hyperlink r:id="rId185" ref="O65"/>
    <hyperlink r:id="rId186" ref="AG65"/>
    <hyperlink r:id="rId187" ref="O66"/>
    <hyperlink r:id="rId188" ref="P66"/>
    <hyperlink r:id="rId189" ref="AE66"/>
    <hyperlink r:id="rId190" ref="O67"/>
    <hyperlink r:id="rId191" ref="AE67"/>
    <hyperlink r:id="rId192" ref="O68"/>
    <hyperlink r:id="rId193" ref="P68"/>
    <hyperlink r:id="rId194" ref="AE68"/>
    <hyperlink r:id="rId195" ref="O69"/>
    <hyperlink r:id="rId196" ref="P69"/>
    <hyperlink r:id="rId197" ref="AE69"/>
    <hyperlink r:id="rId198" ref="O70"/>
    <hyperlink r:id="rId199" ref="P70"/>
    <hyperlink r:id="rId200" ref="AE70"/>
    <hyperlink r:id="rId201" ref="AG70"/>
    <hyperlink r:id="rId202" ref="F71"/>
    <hyperlink r:id="rId203" ref="O71"/>
    <hyperlink r:id="rId204" ref="P71"/>
    <hyperlink r:id="rId205" ref="AE71"/>
    <hyperlink r:id="rId206" ref="AG71"/>
    <hyperlink r:id="rId207" ref="O73"/>
    <hyperlink r:id="rId208" ref="P73"/>
    <hyperlink r:id="rId209" ref="AE73"/>
    <hyperlink r:id="rId210" ref="O74"/>
    <hyperlink r:id="rId211" ref="AE74"/>
    <hyperlink r:id="rId212" ref="O75"/>
    <hyperlink r:id="rId213" ref="P75"/>
    <hyperlink r:id="rId214" ref="AC75"/>
    <hyperlink r:id="rId215" ref="AE75"/>
    <hyperlink r:id="rId216" ref="O76"/>
    <hyperlink r:id="rId217" ref="P76"/>
    <hyperlink r:id="rId218" ref="AE76"/>
    <hyperlink r:id="rId219" ref="O77"/>
    <hyperlink r:id="rId220" ref="AE77"/>
    <hyperlink r:id="rId221" ref="F78"/>
    <hyperlink r:id="rId222" ref="O78"/>
    <hyperlink r:id="rId223" ref="P78"/>
    <hyperlink r:id="rId224" ref="AE78"/>
    <hyperlink r:id="rId225" ref="O79"/>
    <hyperlink r:id="rId226" ref="P79"/>
    <hyperlink r:id="rId227" ref="AE79"/>
    <hyperlink r:id="rId228" ref="O80"/>
    <hyperlink r:id="rId229" ref="P80"/>
    <hyperlink r:id="rId230" ref="AC80"/>
    <hyperlink r:id="rId231" ref="AE80"/>
    <hyperlink r:id="rId232" ref="O81"/>
    <hyperlink r:id="rId233" ref="AE81"/>
    <hyperlink r:id="rId234" ref="AG81"/>
    <hyperlink r:id="rId235" ref="O83"/>
    <hyperlink r:id="rId236" ref="P83"/>
    <hyperlink r:id="rId237" ref="AE83"/>
    <hyperlink r:id="rId238" ref="O84"/>
    <hyperlink r:id="rId239" ref="P84"/>
    <hyperlink r:id="rId240" ref="AE84"/>
    <hyperlink r:id="rId241" ref="O85"/>
    <hyperlink r:id="rId242" ref="P85"/>
    <hyperlink r:id="rId243" ref="AE85"/>
    <hyperlink r:id="rId244" ref="F86"/>
    <hyperlink r:id="rId245" ref="O86"/>
    <hyperlink r:id="rId246" ref="P86"/>
    <hyperlink r:id="rId247" ref="AE86"/>
    <hyperlink r:id="rId248" ref="O87"/>
    <hyperlink r:id="rId249" ref="AE87"/>
    <hyperlink r:id="rId250" ref="O88"/>
    <hyperlink r:id="rId251" ref="AE88"/>
    <hyperlink r:id="rId252" ref="O89"/>
    <hyperlink r:id="rId253" ref="P89"/>
    <hyperlink r:id="rId254" ref="AE89"/>
    <hyperlink r:id="rId255" ref="F90"/>
    <hyperlink r:id="rId256" ref="O90"/>
    <hyperlink r:id="rId257" ref="P90"/>
    <hyperlink r:id="rId258" ref="AE90"/>
    <hyperlink r:id="rId259" ref="F91"/>
    <hyperlink r:id="rId260" ref="O91"/>
    <hyperlink r:id="rId261" ref="P91"/>
    <hyperlink r:id="rId262" ref="AE91"/>
    <hyperlink r:id="rId263" ref="O93"/>
    <hyperlink r:id="rId264" ref="P93"/>
    <hyperlink r:id="rId265" ref="AE93"/>
    <hyperlink r:id="rId266" ref="AG93"/>
    <hyperlink r:id="rId267" ref="O94"/>
    <hyperlink r:id="rId268" ref="P94"/>
    <hyperlink r:id="rId269" ref="AD94"/>
    <hyperlink r:id="rId270" ref="AE94"/>
    <hyperlink r:id="rId271" ref="O95"/>
    <hyperlink r:id="rId272" ref="AE95"/>
    <hyperlink r:id="rId273" ref="O96"/>
    <hyperlink r:id="rId274" ref="P96"/>
    <hyperlink r:id="rId275" ref="AE96"/>
    <hyperlink r:id="rId276" ref="O97"/>
    <hyperlink r:id="rId277" ref="P97"/>
    <hyperlink r:id="rId278" ref="AE97"/>
    <hyperlink r:id="rId279" ref="O98"/>
    <hyperlink r:id="rId280" ref="AE98"/>
    <hyperlink r:id="rId281" ref="F100"/>
    <hyperlink r:id="rId282" ref="O100"/>
    <hyperlink r:id="rId283" ref="P100"/>
    <hyperlink r:id="rId284" ref="AE100"/>
    <hyperlink r:id="rId285" ref="O101"/>
    <hyperlink r:id="rId286" ref="P101"/>
    <hyperlink r:id="rId287" ref="AE101"/>
    <hyperlink r:id="rId288" ref="AG101"/>
    <hyperlink r:id="rId289" ref="O102"/>
    <hyperlink r:id="rId290" ref="AE102"/>
    <hyperlink r:id="rId291" ref="AG102"/>
    <hyperlink r:id="rId292" ref="O103"/>
    <hyperlink r:id="rId293" ref="P103"/>
    <hyperlink r:id="rId294" ref="AE103"/>
    <hyperlink r:id="rId295" ref="O104"/>
    <hyperlink r:id="rId296" ref="P104"/>
    <hyperlink r:id="rId297" ref="AE104"/>
    <hyperlink r:id="rId298" ref="O105"/>
    <hyperlink r:id="rId299" ref="AE105"/>
    <hyperlink r:id="rId300" ref="O106"/>
    <hyperlink r:id="rId301" ref="P106"/>
    <hyperlink r:id="rId302" ref="AE106"/>
    <hyperlink r:id="rId303" ref="O108"/>
    <hyperlink r:id="rId304" ref="AE108"/>
    <hyperlink r:id="rId305" ref="O109"/>
    <hyperlink r:id="rId306" ref="AE109"/>
    <hyperlink r:id="rId307" ref="O110"/>
    <hyperlink r:id="rId308" ref="AG110"/>
    <hyperlink r:id="rId309" ref="O111"/>
    <hyperlink r:id="rId310" ref="AE111"/>
    <hyperlink r:id="rId311" ref="AG111"/>
    <hyperlink r:id="rId312" ref="O112"/>
    <hyperlink r:id="rId313" ref="AE112"/>
    <hyperlink r:id="rId314" ref="O113"/>
    <hyperlink r:id="rId315" ref="AE113"/>
    <hyperlink r:id="rId316" ref="O114"/>
    <hyperlink r:id="rId317" ref="AC114"/>
    <hyperlink r:id="rId318" ref="AE114"/>
    <hyperlink r:id="rId319" ref="O115"/>
    <hyperlink r:id="rId320" ref="AE115"/>
    <hyperlink r:id="rId321" ref="O116"/>
    <hyperlink r:id="rId322" ref="AE116"/>
    <hyperlink r:id="rId323" ref="AG116"/>
    <hyperlink r:id="rId324" ref="O117"/>
    <hyperlink r:id="rId325" ref="AE117"/>
    <hyperlink r:id="rId326" ref="AG117"/>
    <hyperlink r:id="rId327" ref="O119"/>
    <hyperlink r:id="rId328" ref="AE119"/>
    <hyperlink r:id="rId329" ref="O120"/>
    <hyperlink r:id="rId330" ref="P120"/>
    <hyperlink r:id="rId331" ref="AC120"/>
    <hyperlink r:id="rId332" ref="AE120"/>
    <hyperlink r:id="rId333" ref="O121"/>
    <hyperlink r:id="rId334" ref="P121"/>
    <hyperlink r:id="rId335" ref="AE121"/>
    <hyperlink r:id="rId336" ref="O122"/>
    <hyperlink r:id="rId337" ref="P122"/>
    <hyperlink r:id="rId338" ref="AE122"/>
    <hyperlink r:id="rId339" ref="O123"/>
    <hyperlink r:id="rId340" ref="P123"/>
    <hyperlink r:id="rId341" ref="AE123"/>
    <hyperlink r:id="rId342" ref="O124"/>
    <hyperlink r:id="rId343" ref="AE124"/>
    <hyperlink r:id="rId344" ref="O125"/>
    <hyperlink r:id="rId345" ref="AE125"/>
    <hyperlink r:id="rId346" ref="O127"/>
    <hyperlink r:id="rId347" ref="AE127"/>
    <hyperlink r:id="rId348" ref="O128"/>
    <hyperlink r:id="rId349" ref="P128"/>
    <hyperlink r:id="rId350" ref="AE128"/>
    <hyperlink r:id="rId351" ref="AG128"/>
    <hyperlink r:id="rId352" ref="O129"/>
    <hyperlink r:id="rId353" ref="P129"/>
    <hyperlink r:id="rId354" ref="AE129"/>
    <hyperlink r:id="rId355" ref="AG129"/>
    <hyperlink r:id="rId356" ref="O130"/>
    <hyperlink r:id="rId357" ref="P130"/>
    <hyperlink r:id="rId358" ref="AE130"/>
    <hyperlink r:id="rId359" ref="O131"/>
    <hyperlink r:id="rId360" ref="P131"/>
    <hyperlink r:id="rId361" ref="AE131"/>
    <hyperlink r:id="rId362" ref="O132"/>
    <hyperlink r:id="rId363" ref="AE132"/>
    <hyperlink r:id="rId364" ref="O133"/>
    <hyperlink r:id="rId365" ref="AE133"/>
    <hyperlink r:id="rId366" ref="F135"/>
    <hyperlink r:id="rId367" ref="O135"/>
    <hyperlink r:id="rId368" ref="P135"/>
    <hyperlink r:id="rId369" ref="AE135"/>
    <hyperlink r:id="rId370" ref="F136"/>
    <hyperlink r:id="rId371" ref="O136"/>
    <hyperlink r:id="rId372" ref="P136"/>
    <hyperlink r:id="rId373" ref="AE136"/>
    <hyperlink r:id="rId374" ref="O137"/>
    <hyperlink r:id="rId375" ref="P137"/>
    <hyperlink r:id="rId376" ref="AE137"/>
    <hyperlink r:id="rId377" ref="O138"/>
    <hyperlink r:id="rId378" ref="P138"/>
    <hyperlink r:id="rId379" ref="AE138"/>
    <hyperlink r:id="rId380" ref="O139"/>
    <hyperlink r:id="rId381" ref="P139"/>
    <hyperlink r:id="rId382" ref="AE139"/>
    <hyperlink r:id="rId383" ref="O140"/>
    <hyperlink r:id="rId384" ref="O141"/>
    <hyperlink r:id="rId385" ref="AE141"/>
    <hyperlink r:id="rId386" ref="F143"/>
    <hyperlink r:id="rId387" ref="O143"/>
    <hyperlink r:id="rId388" ref="P143"/>
    <hyperlink r:id="rId389" ref="AE143"/>
    <hyperlink r:id="rId390" ref="O144"/>
    <hyperlink r:id="rId391" ref="P144"/>
    <hyperlink r:id="rId392" ref="AE144"/>
    <hyperlink r:id="rId393" ref="O145"/>
    <hyperlink r:id="rId394" ref="AE145"/>
    <hyperlink r:id="rId395" ref="O146"/>
    <hyperlink r:id="rId396" ref="AE146"/>
    <hyperlink r:id="rId397" ref="F147"/>
    <hyperlink r:id="rId398" ref="O147"/>
    <hyperlink r:id="rId399" ref="AE147"/>
    <hyperlink r:id="rId400" ref="O149"/>
    <hyperlink r:id="rId401" ref="AE149"/>
    <hyperlink r:id="rId402" ref="O150"/>
    <hyperlink r:id="rId403" ref="P150"/>
    <hyperlink r:id="rId404" ref="AE150"/>
    <hyperlink r:id="rId405" ref="O151"/>
    <hyperlink r:id="rId406" ref="AE151"/>
    <hyperlink r:id="rId407" ref="O152"/>
    <hyperlink r:id="rId408" ref="P152"/>
    <hyperlink r:id="rId409" ref="AE152"/>
    <hyperlink r:id="rId410" ref="O153"/>
    <hyperlink r:id="rId411" ref="P153"/>
    <hyperlink r:id="rId412" ref="AE153"/>
    <hyperlink r:id="rId413" ref="O154"/>
    <hyperlink r:id="rId414" ref="P154"/>
    <hyperlink r:id="rId415" ref="AE154"/>
    <hyperlink r:id="rId416" ref="O155"/>
    <hyperlink r:id="rId417" ref="AE155"/>
    <hyperlink r:id="rId418" ref="O157"/>
    <hyperlink r:id="rId419" ref="AE157"/>
    <hyperlink r:id="rId420" ref="O158"/>
    <hyperlink r:id="rId421" ref="P158"/>
    <hyperlink r:id="rId422" ref="AE158"/>
    <hyperlink r:id="rId423" ref="O159"/>
    <hyperlink r:id="rId424" ref="P159"/>
    <hyperlink r:id="rId425" ref="AE159"/>
    <hyperlink r:id="rId426" ref="AG159"/>
    <hyperlink r:id="rId427" ref="O160"/>
    <hyperlink r:id="rId428" ref="P160"/>
    <hyperlink r:id="rId429" ref="AE160"/>
    <hyperlink r:id="rId430" ref="AG160"/>
    <hyperlink r:id="rId431" ref="O161"/>
    <hyperlink r:id="rId432" ref="AE161"/>
    <hyperlink r:id="rId433" ref="O162"/>
    <hyperlink r:id="rId434" ref="AE162"/>
    <hyperlink r:id="rId435" ref="O163"/>
    <hyperlink r:id="rId436" ref="AE163"/>
    <hyperlink r:id="rId437" ref="O164"/>
    <hyperlink r:id="rId438" ref="F166"/>
    <hyperlink r:id="rId439" ref="O166"/>
    <hyperlink r:id="rId440" ref="P166"/>
    <hyperlink r:id="rId441" ref="AE166"/>
    <hyperlink r:id="rId442" ref="AG166"/>
    <hyperlink r:id="rId443" ref="O167"/>
    <hyperlink r:id="rId444" ref="O168"/>
    <hyperlink r:id="rId445" ref="AE168"/>
    <hyperlink r:id="rId446" ref="O169"/>
    <hyperlink r:id="rId447" ref="AE169"/>
    <hyperlink r:id="rId448" ref="AG169"/>
    <hyperlink r:id="rId449" ref="O170"/>
    <hyperlink r:id="rId450" ref="AE170"/>
    <hyperlink r:id="rId451" ref="F171"/>
    <hyperlink r:id="rId452" ref="O171"/>
    <hyperlink r:id="rId453" ref="P171"/>
    <hyperlink r:id="rId454" ref="AE171"/>
    <hyperlink r:id="rId455" ref="O172"/>
    <hyperlink r:id="rId456" ref="P172"/>
    <hyperlink r:id="rId457" ref="AE172"/>
    <hyperlink r:id="rId458" ref="AG172"/>
    <hyperlink r:id="rId459" ref="O173"/>
    <hyperlink r:id="rId460" ref="O174"/>
    <hyperlink r:id="rId461" ref="O175"/>
    <hyperlink r:id="rId462" ref="O177"/>
    <hyperlink r:id="rId463" ref="AE177"/>
    <hyperlink r:id="rId464" ref="O178"/>
    <hyperlink r:id="rId465" ref="AE178"/>
    <hyperlink r:id="rId466" ref="F179"/>
    <hyperlink r:id="rId467" ref="O179"/>
    <hyperlink r:id="rId468" ref="P179"/>
    <hyperlink r:id="rId469" ref="AE179"/>
    <hyperlink r:id="rId470" ref="AG179"/>
    <hyperlink r:id="rId471" ref="O180"/>
    <hyperlink r:id="rId472" ref="AE180"/>
    <hyperlink r:id="rId473" ref="O181"/>
    <hyperlink r:id="rId474" ref="O182"/>
    <hyperlink r:id="rId475" ref="F183"/>
    <hyperlink r:id="rId476" ref="O183"/>
    <hyperlink r:id="rId477" ref="AE183"/>
    <hyperlink r:id="rId478" ref="O186"/>
    <hyperlink r:id="rId479" ref="P186"/>
    <hyperlink r:id="rId480" ref="AE186"/>
    <hyperlink r:id="rId481" ref="O187"/>
    <hyperlink r:id="rId482" ref="AE187"/>
    <hyperlink r:id="rId483" ref="O188"/>
    <hyperlink r:id="rId484" ref="AE188"/>
    <hyperlink r:id="rId485" ref="O189"/>
    <hyperlink r:id="rId486" ref="P189"/>
    <hyperlink r:id="rId487" ref="AE189"/>
    <hyperlink r:id="rId488" ref="O190"/>
    <hyperlink r:id="rId489" ref="AE190"/>
    <hyperlink r:id="rId490" ref="O193"/>
    <hyperlink r:id="rId491" ref="AE193"/>
    <hyperlink r:id="rId492" ref="F194"/>
    <hyperlink r:id="rId493" ref="O194"/>
    <hyperlink r:id="rId494" ref="P194"/>
    <hyperlink r:id="rId495" ref="AE194"/>
    <hyperlink r:id="rId496" ref="F195"/>
    <hyperlink r:id="rId497" ref="O195"/>
    <hyperlink r:id="rId498" ref="P195"/>
    <hyperlink r:id="rId499" ref="AE195"/>
    <hyperlink r:id="rId500" ref="AG195"/>
    <hyperlink r:id="rId501" ref="F196"/>
    <hyperlink r:id="rId502" ref="O196"/>
    <hyperlink r:id="rId503" ref="P196"/>
    <hyperlink r:id="rId504" ref="AE196"/>
    <hyperlink r:id="rId505" ref="O198"/>
    <hyperlink r:id="rId506" ref="P198"/>
    <hyperlink r:id="rId507" ref="AE198"/>
    <hyperlink r:id="rId508" ref="AG198"/>
    <hyperlink r:id="rId509" ref="O199"/>
    <hyperlink r:id="rId510" ref="AE199"/>
    <hyperlink r:id="rId511" ref="AG199"/>
    <hyperlink r:id="rId512" ref="O200"/>
    <hyperlink r:id="rId513" ref="AE200"/>
    <hyperlink r:id="rId514" ref="O201"/>
    <hyperlink r:id="rId515" ref="O203"/>
    <hyperlink r:id="rId516" ref="P203"/>
    <hyperlink r:id="rId517" ref="AE203"/>
    <hyperlink r:id="rId518" ref="AG203"/>
    <hyperlink r:id="rId519" ref="O204"/>
    <hyperlink r:id="rId520" ref="P204"/>
    <hyperlink r:id="rId521" ref="O205"/>
    <hyperlink r:id="rId522" ref="P205"/>
    <hyperlink r:id="rId523" ref="AE205"/>
    <hyperlink r:id="rId524" ref="AG205"/>
    <hyperlink r:id="rId525" ref="O206"/>
    <hyperlink r:id="rId526" ref="AE206"/>
    <hyperlink r:id="rId527" ref="AG206"/>
    <hyperlink r:id="rId528" ref="O207"/>
    <hyperlink r:id="rId529" ref="F211"/>
    <hyperlink r:id="rId530" ref="O211"/>
    <hyperlink r:id="rId531" ref="P211"/>
    <hyperlink r:id="rId532" ref="AE211"/>
    <hyperlink r:id="rId533" ref="O212"/>
    <hyperlink r:id="rId534" ref="AE212"/>
    <hyperlink r:id="rId535" ref="O213"/>
    <hyperlink r:id="rId536" ref="P213"/>
    <hyperlink r:id="rId537" ref="AE213"/>
    <hyperlink r:id="rId538" ref="O214"/>
    <hyperlink r:id="rId539" ref="P214"/>
    <hyperlink r:id="rId540" ref="AE214"/>
    <hyperlink r:id="rId541" ref="O215"/>
    <hyperlink r:id="rId542" ref="O216"/>
    <hyperlink r:id="rId543" ref="P216"/>
    <hyperlink r:id="rId544" ref="AE216"/>
    <hyperlink r:id="rId545" ref="F217"/>
    <hyperlink r:id="rId546" ref="O217"/>
    <hyperlink r:id="rId547" ref="P217"/>
    <hyperlink r:id="rId548" ref="AE217"/>
    <hyperlink r:id="rId549" ref="F218"/>
    <hyperlink r:id="rId550" ref="O218"/>
    <hyperlink r:id="rId551" ref="P218"/>
    <hyperlink r:id="rId552" ref="AE218"/>
    <hyperlink r:id="rId553" ref="AG218"/>
    <hyperlink r:id="rId554" ref="F219"/>
    <hyperlink r:id="rId555" ref="O219"/>
    <hyperlink r:id="rId556" ref="P219"/>
    <hyperlink r:id="rId557" ref="AE219"/>
    <hyperlink r:id="rId558" ref="AG219"/>
    <hyperlink r:id="rId559" ref="F220"/>
    <hyperlink r:id="rId560" ref="O220"/>
    <hyperlink r:id="rId561" ref="P220"/>
    <hyperlink r:id="rId562" ref="AE220"/>
    <hyperlink r:id="rId563" ref="AG220"/>
    <hyperlink r:id="rId564" ref="O221"/>
    <hyperlink r:id="rId565" ref="AE221"/>
    <hyperlink r:id="rId566" ref="AG221"/>
    <hyperlink r:id="rId567" ref="O222"/>
    <hyperlink r:id="rId568" ref="AE222"/>
    <hyperlink r:id="rId569" ref="AG222"/>
    <hyperlink r:id="rId570" ref="O224"/>
    <hyperlink r:id="rId571" ref="P224"/>
    <hyperlink r:id="rId572" ref="AE224"/>
    <hyperlink r:id="rId573" ref="O225"/>
    <hyperlink r:id="rId574" ref="P225"/>
    <hyperlink r:id="rId575" ref="AE225"/>
    <hyperlink r:id="rId576" ref="O226"/>
    <hyperlink r:id="rId577" ref="P226"/>
    <hyperlink r:id="rId578" ref="AE226"/>
    <hyperlink r:id="rId579" ref="O227"/>
    <hyperlink r:id="rId580" ref="O228"/>
    <hyperlink r:id="rId581" ref="P228"/>
    <hyperlink r:id="rId582" ref="AE228"/>
    <hyperlink r:id="rId583" ref="O229"/>
    <hyperlink r:id="rId584" ref="P229"/>
    <hyperlink r:id="rId585" ref="AE229"/>
    <hyperlink r:id="rId586" ref="O230"/>
    <hyperlink r:id="rId587" ref="P230"/>
    <hyperlink r:id="rId588" ref="AE230"/>
    <hyperlink r:id="rId589" ref="O231"/>
    <hyperlink r:id="rId590" ref="P231"/>
    <hyperlink r:id="rId591" ref="F232"/>
    <hyperlink r:id="rId592" ref="O232"/>
    <hyperlink r:id="rId593" ref="P232"/>
    <hyperlink r:id="rId594" ref="AE232"/>
    <hyperlink r:id="rId595" ref="AG232"/>
    <hyperlink r:id="rId596" ref="O233"/>
    <hyperlink r:id="rId597" ref="AE233"/>
    <hyperlink r:id="rId598" ref="AG233"/>
    <hyperlink r:id="rId599" ref="F234"/>
    <hyperlink r:id="rId600" ref="O234"/>
    <hyperlink r:id="rId601" ref="P234"/>
    <hyperlink r:id="rId602" ref="AE234"/>
    <hyperlink r:id="rId603" ref="AG234"/>
    <hyperlink r:id="rId604" ref="O236"/>
    <hyperlink r:id="rId605" ref="AE236"/>
    <hyperlink r:id="rId606" ref="AG236"/>
    <hyperlink r:id="rId607" ref="O237"/>
    <hyperlink r:id="rId608" ref="P237"/>
    <hyperlink r:id="rId609" ref="AE237"/>
    <hyperlink r:id="rId610" ref="AG237"/>
    <hyperlink r:id="rId611" ref="O238"/>
    <hyperlink r:id="rId612" ref="P238"/>
    <hyperlink r:id="rId613" ref="AE238"/>
    <hyperlink r:id="rId614" ref="AG238"/>
    <hyperlink r:id="rId615" ref="O239"/>
    <hyperlink r:id="rId616" ref="AE239"/>
    <hyperlink r:id="rId617" ref="O240"/>
    <hyperlink r:id="rId618" ref="P240"/>
    <hyperlink r:id="rId619" ref="AE240"/>
    <hyperlink r:id="rId620" ref="O241"/>
    <hyperlink r:id="rId621" ref="P241"/>
    <hyperlink r:id="rId622" ref="AE241"/>
    <hyperlink r:id="rId623" ref="O242"/>
    <hyperlink r:id="rId624" ref="P242"/>
    <hyperlink r:id="rId625" ref="AE242"/>
    <hyperlink r:id="rId626" ref="F243"/>
    <hyperlink r:id="rId627" ref="O243"/>
    <hyperlink r:id="rId628" ref="P243"/>
    <hyperlink r:id="rId629" ref="AE243"/>
    <hyperlink r:id="rId630" ref="F244"/>
    <hyperlink r:id="rId631" ref="O244"/>
    <hyperlink r:id="rId632" ref="P244"/>
    <hyperlink r:id="rId633" ref="AE244"/>
    <hyperlink r:id="rId634" ref="O245"/>
    <hyperlink r:id="rId635" ref="F246"/>
    <hyperlink r:id="rId636" ref="O246"/>
    <hyperlink r:id="rId637" ref="P246"/>
    <hyperlink r:id="rId638" ref="AE246"/>
    <hyperlink r:id="rId639" ref="AG246"/>
    <hyperlink r:id="rId640" ref="O248"/>
    <hyperlink r:id="rId641" ref="AE248"/>
    <hyperlink r:id="rId642" ref="AG248"/>
    <hyperlink r:id="rId643" ref="O249"/>
    <hyperlink r:id="rId644" ref="P249"/>
    <hyperlink r:id="rId645" ref="AE249"/>
    <hyperlink r:id="rId646" ref="O250"/>
    <hyperlink r:id="rId647" ref="AE250"/>
    <hyperlink r:id="rId648" ref="O251"/>
    <hyperlink r:id="rId649" ref="AE251"/>
    <hyperlink r:id="rId650" ref="AG251"/>
    <hyperlink r:id="rId651" ref="O252"/>
    <hyperlink r:id="rId652" ref="P252"/>
    <hyperlink r:id="rId653" ref="AE252"/>
    <hyperlink r:id="rId654" ref="O253"/>
    <hyperlink r:id="rId655" ref="P253"/>
    <hyperlink r:id="rId656" ref="AE253"/>
    <hyperlink r:id="rId657" ref="O254"/>
    <hyperlink r:id="rId658" ref="AE254"/>
    <hyperlink r:id="rId659" ref="O255"/>
    <hyperlink r:id="rId660" ref="P255"/>
    <hyperlink r:id="rId661" ref="AE255"/>
    <hyperlink r:id="rId662" ref="O256"/>
    <hyperlink r:id="rId663" ref="O257"/>
    <hyperlink r:id="rId664" ref="P257"/>
    <hyperlink r:id="rId665" ref="AE257"/>
    <hyperlink r:id="rId666" ref="F259"/>
    <hyperlink r:id="rId667" ref="O259"/>
    <hyperlink r:id="rId668" ref="P259"/>
    <hyperlink r:id="rId669" ref="AE259"/>
    <hyperlink r:id="rId670" ref="F260"/>
    <hyperlink r:id="rId671" ref="O260"/>
    <hyperlink r:id="rId672" ref="P260"/>
    <hyperlink r:id="rId673" ref="AE260"/>
    <hyperlink r:id="rId674" ref="F261"/>
    <hyperlink r:id="rId675" ref="O261"/>
    <hyperlink r:id="rId676" ref="P261"/>
    <hyperlink r:id="rId677" ref="AE261"/>
    <hyperlink r:id="rId678" ref="AG261"/>
    <hyperlink r:id="rId679" ref="O262"/>
    <hyperlink r:id="rId680" ref="AE262"/>
    <hyperlink r:id="rId681" ref="AG262"/>
    <hyperlink r:id="rId682" ref="O263"/>
    <hyperlink r:id="rId683" ref="AE263"/>
    <hyperlink r:id="rId684" ref="AG263"/>
    <hyperlink r:id="rId685" ref="O264"/>
    <hyperlink r:id="rId686" ref="AE264"/>
    <hyperlink r:id="rId687" ref="O266"/>
    <hyperlink r:id="rId688" ref="AE266"/>
    <hyperlink r:id="rId689" ref="O267"/>
    <hyperlink r:id="rId690" ref="AE267"/>
    <hyperlink r:id="rId691" ref="AG267"/>
    <hyperlink r:id="rId692" ref="O268"/>
    <hyperlink r:id="rId693" ref="P268"/>
    <hyperlink r:id="rId694" ref="AE268"/>
    <hyperlink r:id="rId695" ref="AG268"/>
    <hyperlink r:id="rId696" ref="O269"/>
    <hyperlink r:id="rId697" ref="P269"/>
    <hyperlink r:id="rId698" ref="AE269"/>
    <hyperlink r:id="rId699" ref="AG269"/>
    <hyperlink r:id="rId700" ref="O270"/>
    <hyperlink r:id="rId701" ref="O271"/>
    <hyperlink r:id="rId702" ref="P271"/>
    <hyperlink r:id="rId703" ref="AE271"/>
    <hyperlink r:id="rId704" ref="O272"/>
    <hyperlink r:id="rId705" ref="AE272"/>
    <hyperlink r:id="rId706" ref="F273"/>
    <hyperlink r:id="rId707" ref="O273"/>
    <hyperlink r:id="rId708" ref="P273"/>
    <hyperlink r:id="rId709" ref="AE273"/>
    <hyperlink r:id="rId710" ref="O274"/>
    <hyperlink r:id="rId711" ref="AE274"/>
    <hyperlink r:id="rId712" ref="AG274"/>
    <hyperlink r:id="rId713" ref="O276"/>
    <hyperlink r:id="rId714" ref="AE276"/>
    <hyperlink r:id="rId715" ref="AG276"/>
    <hyperlink r:id="rId716" ref="F277"/>
    <hyperlink r:id="rId717" ref="O277"/>
    <hyperlink r:id="rId718" ref="P277"/>
    <hyperlink r:id="rId719" ref="AE277"/>
    <hyperlink r:id="rId720" ref="AG277"/>
    <hyperlink r:id="rId721" ref="F278"/>
    <hyperlink r:id="rId722" ref="O278"/>
    <hyperlink r:id="rId723" ref="P278"/>
    <hyperlink r:id="rId724" ref="AE278"/>
    <hyperlink r:id="rId725" ref="AG278"/>
    <hyperlink r:id="rId726" ref="O279"/>
    <hyperlink r:id="rId727" ref="O281"/>
    <hyperlink r:id="rId728" ref="AE281"/>
    <hyperlink r:id="rId729" ref="AG281"/>
    <hyperlink r:id="rId730" ref="O282"/>
    <hyperlink r:id="rId731" ref="P282"/>
    <hyperlink r:id="rId732" ref="AE282"/>
    <hyperlink r:id="rId733" ref="AG282"/>
    <hyperlink r:id="rId734" ref="O283"/>
    <hyperlink r:id="rId735" ref="P283"/>
    <hyperlink r:id="rId736" ref="AE283"/>
    <hyperlink r:id="rId737" ref="AG283"/>
    <hyperlink r:id="rId738" ref="F284"/>
    <hyperlink r:id="rId739" ref="O284"/>
    <hyperlink r:id="rId740" ref="P284"/>
    <hyperlink r:id="rId741" ref="O285"/>
    <hyperlink r:id="rId742" ref="F286"/>
    <hyperlink r:id="rId743" ref="O286"/>
    <hyperlink r:id="rId744" ref="P286"/>
    <hyperlink r:id="rId745" ref="AE286"/>
    <hyperlink r:id="rId746" ref="F287"/>
    <hyperlink r:id="rId747" ref="O287"/>
    <hyperlink r:id="rId748" ref="P287"/>
    <hyperlink r:id="rId749" ref="AE287"/>
    <hyperlink r:id="rId750" ref="F288"/>
    <hyperlink r:id="rId751" ref="O288"/>
    <hyperlink r:id="rId752" ref="P288"/>
    <hyperlink r:id="rId753" ref="AE288"/>
    <hyperlink r:id="rId754" ref="F290"/>
    <hyperlink r:id="rId755" ref="O290"/>
    <hyperlink r:id="rId756" ref="AE290"/>
    <hyperlink r:id="rId757" ref="O291"/>
    <hyperlink r:id="rId758" ref="AE291"/>
    <hyperlink r:id="rId759" ref="O292"/>
    <hyperlink r:id="rId760" ref="AE292"/>
    <hyperlink r:id="rId761" ref="O293"/>
    <hyperlink r:id="rId762" ref="AE293"/>
    <hyperlink r:id="rId763" ref="AG293"/>
    <hyperlink r:id="rId764" ref="F294"/>
    <hyperlink r:id="rId765" ref="O294"/>
    <hyperlink r:id="rId766" ref="AG294"/>
    <hyperlink r:id="rId767" ref="O295"/>
    <hyperlink r:id="rId768" ref="AG295"/>
    <hyperlink r:id="rId769" ref="F296"/>
    <hyperlink r:id="rId770" ref="O296"/>
    <hyperlink r:id="rId771" ref="P296"/>
    <hyperlink r:id="rId772" ref="AE296"/>
    <hyperlink r:id="rId773" ref="AG296"/>
    <hyperlink r:id="rId774" ref="O297"/>
    <hyperlink r:id="rId775" ref="O299"/>
    <hyperlink r:id="rId776" ref="AE299"/>
    <hyperlink r:id="rId777" ref="AG299"/>
    <hyperlink r:id="rId778" ref="O300"/>
    <hyperlink r:id="rId779" ref="P300"/>
    <hyperlink r:id="rId780" ref="AE300"/>
    <hyperlink r:id="rId781" ref="AG300"/>
    <hyperlink r:id="rId782" ref="O301"/>
    <hyperlink r:id="rId783" ref="P301"/>
    <hyperlink r:id="rId784" ref="AE301"/>
    <hyperlink r:id="rId785" ref="AG301"/>
    <hyperlink r:id="rId786" ref="O302"/>
    <hyperlink r:id="rId787" ref="P302"/>
    <hyperlink r:id="rId788" ref="O303"/>
    <hyperlink r:id="rId789" ref="G304"/>
    <hyperlink r:id="rId790" ref="O304"/>
    <hyperlink r:id="rId791" ref="AE304"/>
    <hyperlink r:id="rId792" ref="O305"/>
    <hyperlink r:id="rId793" ref="O307"/>
    <hyperlink r:id="rId794" ref="AE307"/>
    <hyperlink r:id="rId795" ref="G308"/>
    <hyperlink r:id="rId796" ref="O308"/>
    <hyperlink r:id="rId797" ref="AE308"/>
    <hyperlink r:id="rId798" ref="O309"/>
    <hyperlink r:id="rId799" ref="AE309"/>
    <hyperlink r:id="rId800" ref="G310"/>
    <hyperlink r:id="rId801" ref="O310"/>
    <hyperlink r:id="rId802" ref="AE310"/>
    <hyperlink r:id="rId803" ref="AG310"/>
    <hyperlink r:id="rId804" ref="G311"/>
    <hyperlink r:id="rId805" ref="O311"/>
    <hyperlink r:id="rId806" ref="AE311"/>
    <hyperlink r:id="rId807" ref="AG311"/>
    <hyperlink r:id="rId808" ref="O313"/>
    <hyperlink r:id="rId809" ref="AE313"/>
    <hyperlink r:id="rId810" ref="O314"/>
    <hyperlink r:id="rId811" ref="P314"/>
    <hyperlink r:id="rId812" ref="AE314"/>
    <hyperlink r:id="rId813" ref="AG314"/>
    <hyperlink r:id="rId814" ref="O315"/>
    <hyperlink r:id="rId815" ref="P315"/>
    <hyperlink r:id="rId816" ref="AE315"/>
    <hyperlink r:id="rId817" ref="AG315"/>
    <hyperlink r:id="rId818" ref="F316"/>
    <hyperlink r:id="rId819" ref="O316"/>
    <hyperlink r:id="rId820" ref="P316"/>
    <hyperlink r:id="rId821" ref="AE316"/>
    <hyperlink r:id="rId822" ref="AG316"/>
    <hyperlink r:id="rId823" ref="O317"/>
    <hyperlink r:id="rId824" ref="O318"/>
    <hyperlink r:id="rId825" ref="P318"/>
    <hyperlink r:id="rId826" ref="AE318"/>
    <hyperlink r:id="rId827" ref="O319"/>
    <hyperlink r:id="rId828" ref="AE319"/>
    <hyperlink r:id="rId829" ref="AG319"/>
    <hyperlink r:id="rId830" ref="H320"/>
    <hyperlink r:id="rId831" ref="O320"/>
    <hyperlink r:id="rId832" ref="P320"/>
    <hyperlink r:id="rId833" ref="AE320"/>
    <hyperlink r:id="rId834" ref="O322"/>
    <hyperlink r:id="rId835" ref="AE322"/>
    <hyperlink r:id="rId836" ref="AG322"/>
    <hyperlink r:id="rId837" ref="O323"/>
    <hyperlink r:id="rId838" ref="P323"/>
    <hyperlink r:id="rId839" ref="AE323"/>
    <hyperlink r:id="rId840" ref="O324"/>
    <hyperlink r:id="rId841" ref="P324"/>
    <hyperlink r:id="rId842" ref="AE324"/>
    <hyperlink r:id="rId843" ref="O325"/>
    <hyperlink r:id="rId844" ref="O326"/>
    <hyperlink r:id="rId845" ref="P326"/>
    <hyperlink r:id="rId846" ref="AE326"/>
    <hyperlink r:id="rId847" ref="O327"/>
    <hyperlink r:id="rId848" ref="AG327"/>
    <hyperlink r:id="rId849" ref="O328"/>
    <hyperlink r:id="rId850" ref="P328"/>
    <hyperlink r:id="rId851" ref="AE328"/>
    <hyperlink r:id="rId852" ref="AG328"/>
    <hyperlink r:id="rId853" ref="O330"/>
    <hyperlink r:id="rId854" ref="AE330"/>
    <hyperlink r:id="rId855" ref="AG330"/>
    <hyperlink r:id="rId856" ref="O331"/>
    <hyperlink r:id="rId857" ref="P331"/>
    <hyperlink r:id="rId858" ref="AE331"/>
    <hyperlink r:id="rId859" ref="AG331"/>
    <hyperlink r:id="rId860" ref="O332"/>
    <hyperlink r:id="rId861" ref="O333"/>
    <hyperlink r:id="rId862" ref="AE333"/>
    <hyperlink r:id="rId863" ref="AG333"/>
    <hyperlink r:id="rId864" ref="O334"/>
    <hyperlink r:id="rId865" ref="P334"/>
    <hyperlink r:id="rId866" ref="AE334"/>
    <hyperlink r:id="rId867" ref="O335"/>
    <hyperlink r:id="rId868" ref="P335"/>
    <hyperlink r:id="rId869" ref="AE335"/>
    <hyperlink r:id="rId870" ref="O336"/>
    <hyperlink r:id="rId871" ref="F337"/>
    <hyperlink r:id="rId872" ref="O337"/>
    <hyperlink r:id="rId873" ref="P337"/>
    <hyperlink r:id="rId874" ref="AE337"/>
    <hyperlink r:id="rId875" ref="O338"/>
    <hyperlink r:id="rId876" ref="F339"/>
    <hyperlink r:id="rId877" ref="O339"/>
    <hyperlink r:id="rId878" ref="P339"/>
    <hyperlink r:id="rId879" ref="AE339"/>
    <hyperlink r:id="rId880" ref="AG339"/>
    <hyperlink r:id="rId881" ref="O341"/>
    <hyperlink r:id="rId882" ref="AE341"/>
    <hyperlink r:id="rId883" ref="F342"/>
    <hyperlink r:id="rId884" ref="O342"/>
    <hyperlink r:id="rId885" ref="P342"/>
    <hyperlink r:id="rId886" ref="AE342"/>
    <hyperlink r:id="rId887" ref="AG342"/>
    <hyperlink r:id="rId888" ref="F343"/>
    <hyperlink r:id="rId889" ref="O343"/>
    <hyperlink r:id="rId890" ref="P343"/>
    <hyperlink r:id="rId891" ref="AE343"/>
    <hyperlink r:id="rId892" ref="O344"/>
    <hyperlink r:id="rId893" ref="AE344"/>
    <hyperlink r:id="rId894" ref="O345"/>
    <hyperlink r:id="rId895" ref="O346"/>
    <hyperlink r:id="rId896" ref="O347"/>
    <hyperlink r:id="rId897" ref="AE347"/>
    <hyperlink r:id="rId898" ref="O348"/>
    <hyperlink r:id="rId899" ref="AE348"/>
    <hyperlink r:id="rId900" ref="O350"/>
    <hyperlink r:id="rId901" ref="P350"/>
    <hyperlink r:id="rId902" ref="AE350"/>
    <hyperlink r:id="rId903" ref="O351"/>
    <hyperlink r:id="rId904" ref="AE351"/>
    <hyperlink r:id="rId905" ref="O352"/>
    <hyperlink r:id="rId906" ref="AE352"/>
    <hyperlink r:id="rId907" ref="O353"/>
    <hyperlink r:id="rId908" ref="P353"/>
    <hyperlink r:id="rId909" ref="O354"/>
    <hyperlink r:id="rId910" ref="O355"/>
    <hyperlink r:id="rId911" ref="P355"/>
    <hyperlink r:id="rId912" ref="AE355"/>
    <hyperlink r:id="rId913" ref="O357"/>
    <hyperlink r:id="rId914" ref="P357"/>
    <hyperlink r:id="rId915" ref="AE357"/>
    <hyperlink r:id="rId916" ref="O358"/>
    <hyperlink r:id="rId917" ref="F359"/>
    <hyperlink r:id="rId918" ref="O359"/>
    <hyperlink r:id="rId919" ref="AE359"/>
    <hyperlink r:id="rId920" ref="O361"/>
    <hyperlink r:id="rId921" ref="AE361"/>
    <hyperlink r:id="rId922" ref="O362"/>
    <hyperlink r:id="rId923" ref="AE362"/>
    <hyperlink r:id="rId924" ref="O363"/>
    <hyperlink r:id="rId925" ref="P363"/>
    <hyperlink r:id="rId926" ref="AE363"/>
    <hyperlink r:id="rId927" ref="O364"/>
    <hyperlink r:id="rId928" ref="AE364"/>
    <hyperlink r:id="rId929" ref="O366"/>
    <hyperlink r:id="rId930" ref="AE366"/>
    <hyperlink r:id="rId931" ref="O367"/>
    <hyperlink r:id="rId932" ref="AE367"/>
    <hyperlink r:id="rId933" ref="O368"/>
    <hyperlink r:id="rId934" ref="AE368"/>
    <hyperlink r:id="rId935" ref="O369"/>
    <hyperlink r:id="rId936" ref="P369"/>
    <hyperlink r:id="rId937" ref="AE369"/>
    <hyperlink r:id="rId938" ref="AG369"/>
    <hyperlink r:id="rId939" ref="G371"/>
    <hyperlink r:id="rId940" ref="O371"/>
    <hyperlink r:id="rId941" ref="AE371"/>
    <hyperlink r:id="rId942" ref="AG371"/>
    <hyperlink r:id="rId943" ref="O372"/>
    <hyperlink r:id="rId944" ref="P372"/>
    <hyperlink r:id="rId945" ref="AE372"/>
    <hyperlink r:id="rId946" ref="O373"/>
    <hyperlink r:id="rId947" ref="AE373"/>
    <hyperlink r:id="rId948" ref="G374"/>
    <hyperlink r:id="rId949" ref="O374"/>
    <hyperlink r:id="rId950" ref="P374"/>
    <hyperlink r:id="rId951" ref="AE374"/>
    <hyperlink r:id="rId952" ref="G375"/>
    <hyperlink r:id="rId953" ref="O375"/>
    <hyperlink r:id="rId954" ref="P375"/>
    <hyperlink r:id="rId955" ref="AE375"/>
    <hyperlink r:id="rId956" ref="O376"/>
    <hyperlink r:id="rId957" ref="AE376"/>
    <hyperlink r:id="rId958" ref="O377"/>
    <hyperlink r:id="rId959" ref="AE377"/>
    <hyperlink r:id="rId960" ref="O378"/>
    <hyperlink r:id="rId961" ref="AE378"/>
    <hyperlink r:id="rId962" ref="O379"/>
    <hyperlink r:id="rId963" ref="O380"/>
    <hyperlink r:id="rId964" ref="AE380"/>
    <hyperlink r:id="rId965" ref="F381"/>
    <hyperlink r:id="rId966" ref="O381"/>
    <hyperlink r:id="rId967" ref="P381"/>
    <hyperlink r:id="rId968" ref="AE381"/>
    <hyperlink r:id="rId969" ref="F382"/>
    <hyperlink r:id="rId970" ref="O382"/>
    <hyperlink r:id="rId971" ref="P382"/>
    <hyperlink r:id="rId972" ref="AE382"/>
    <hyperlink r:id="rId973" ref="O384"/>
    <hyperlink r:id="rId974" ref="AE384"/>
    <hyperlink r:id="rId975" ref="O385"/>
    <hyperlink r:id="rId976" ref="AE385"/>
    <hyperlink r:id="rId977" ref="F386"/>
    <hyperlink r:id="rId978" ref="O386"/>
    <hyperlink r:id="rId979" ref="AE386"/>
    <hyperlink r:id="rId980" ref="O387"/>
    <hyperlink r:id="rId981" ref="AE387"/>
    <hyperlink r:id="rId982" ref="O388"/>
    <hyperlink r:id="rId983" ref="AE388"/>
    <hyperlink r:id="rId984" ref="O389"/>
    <hyperlink r:id="rId985" ref="AE389"/>
    <hyperlink r:id="rId986" ref="O390"/>
    <hyperlink r:id="rId987" ref="AE390"/>
    <hyperlink r:id="rId988" ref="O392"/>
    <hyperlink r:id="rId989" ref="AE392"/>
    <hyperlink r:id="rId990" ref="O393"/>
    <hyperlink r:id="rId991" ref="P393"/>
    <hyperlink r:id="rId992" ref="AE393"/>
    <hyperlink r:id="rId993" ref="O394"/>
    <hyperlink r:id="rId994" ref="AE394"/>
    <hyperlink r:id="rId995" ref="O395"/>
    <hyperlink r:id="rId996" ref="AE395"/>
    <hyperlink r:id="rId997" ref="O396"/>
    <hyperlink r:id="rId998" ref="AE396"/>
    <hyperlink r:id="rId999" ref="O397"/>
    <hyperlink r:id="rId1000" ref="AE397"/>
    <hyperlink r:id="rId1001" ref="O399"/>
    <hyperlink r:id="rId1002" ref="AE399"/>
    <hyperlink r:id="rId1003" ref="AG399"/>
    <hyperlink r:id="rId1004" ref="F400"/>
    <hyperlink r:id="rId1005" ref="O400"/>
    <hyperlink r:id="rId1006" ref="P400"/>
    <hyperlink r:id="rId1007" ref="AE400"/>
    <hyperlink r:id="rId1008" ref="AG400"/>
    <hyperlink r:id="rId1009" ref="F401"/>
    <hyperlink r:id="rId1010" ref="O401"/>
    <hyperlink r:id="rId1011" ref="P401"/>
    <hyperlink r:id="rId1012" ref="AE401"/>
    <hyperlink r:id="rId1013" ref="AG401"/>
    <hyperlink r:id="rId1014" ref="O403"/>
    <hyperlink r:id="rId1015" ref="AE403"/>
    <hyperlink r:id="rId1016" ref="AG403"/>
    <hyperlink r:id="rId1017" ref="O404"/>
    <hyperlink r:id="rId1018" ref="AE404"/>
    <hyperlink r:id="rId1019" ref="F405"/>
    <hyperlink r:id="rId1020" ref="O405"/>
    <hyperlink r:id="rId1021" ref="P405"/>
    <hyperlink r:id="rId1022" ref="AE405"/>
    <hyperlink r:id="rId1023" ref="F406"/>
    <hyperlink r:id="rId1024" ref="O406"/>
    <hyperlink r:id="rId1025" ref="AE406"/>
    <hyperlink r:id="rId1026" ref="O407"/>
    <hyperlink r:id="rId1027" ref="O408"/>
    <hyperlink r:id="rId1028" ref="O409"/>
    <hyperlink r:id="rId1029" ref="AE409"/>
    <hyperlink r:id="rId1030" ref="O410"/>
    <hyperlink r:id="rId1031" ref="O411"/>
    <hyperlink r:id="rId1032" ref="O412"/>
    <hyperlink r:id="rId1033" ref="O413"/>
    <hyperlink r:id="rId1034" ref="AE413"/>
    <hyperlink r:id="rId1035" ref="O416"/>
    <hyperlink r:id="rId1036" ref="AE416"/>
    <hyperlink r:id="rId1037" ref="O417"/>
    <hyperlink r:id="rId1038" ref="AE417"/>
    <hyperlink r:id="rId1039" ref="O418"/>
    <hyperlink r:id="rId1040" ref="O419"/>
    <hyperlink r:id="rId1041" ref="AE419"/>
    <hyperlink r:id="rId1042" ref="O420"/>
    <hyperlink r:id="rId1043" ref="O421"/>
    <hyperlink r:id="rId1044" ref="O423"/>
    <hyperlink r:id="rId1045" ref="AE423"/>
    <hyperlink r:id="rId1046" ref="O424"/>
    <hyperlink r:id="rId1047" ref="AE424"/>
    <hyperlink r:id="rId1048" ref="O425"/>
    <hyperlink r:id="rId1049" ref="AE425"/>
    <hyperlink r:id="rId1050" ref="O426"/>
    <hyperlink r:id="rId1051" ref="AE426"/>
    <hyperlink r:id="rId1052" ref="O427"/>
    <hyperlink r:id="rId1053" ref="AE427"/>
    <hyperlink r:id="rId1054" ref="O428"/>
    <hyperlink r:id="rId1055" ref="AE428"/>
    <hyperlink r:id="rId1056" ref="O429"/>
    <hyperlink r:id="rId1057" ref="AE429"/>
    <hyperlink r:id="rId1058" ref="O432"/>
    <hyperlink r:id="rId1059" ref="AE432"/>
    <hyperlink r:id="rId1060" ref="O433"/>
    <hyperlink r:id="rId1061" ref="AE433"/>
    <hyperlink r:id="rId1062" ref="O434"/>
    <hyperlink r:id="rId1063" ref="AE434"/>
    <hyperlink r:id="rId1064" ref="O435"/>
    <hyperlink r:id="rId1065" ref="AE435"/>
    <hyperlink r:id="rId1066" ref="O436"/>
    <hyperlink r:id="rId1067" ref="AE436"/>
    <hyperlink r:id="rId1068" ref="O437"/>
    <hyperlink r:id="rId1069" ref="AE437"/>
    <hyperlink r:id="rId1070" ref="O438"/>
    <hyperlink r:id="rId1071" ref="AE438"/>
    <hyperlink r:id="rId1072" ref="O439"/>
    <hyperlink r:id="rId1073" ref="O440"/>
    <hyperlink r:id="rId1074" ref="AE440"/>
    <hyperlink r:id="rId1075" ref="O441"/>
    <hyperlink r:id="rId1076" ref="AE441"/>
    <hyperlink r:id="rId1077" ref="O442"/>
    <hyperlink r:id="rId1078" ref="AE442"/>
    <hyperlink r:id="rId1079" ref="O444"/>
    <hyperlink r:id="rId1080" ref="AE444"/>
    <hyperlink r:id="rId1081" ref="O445"/>
    <hyperlink r:id="rId1082" ref="AE445"/>
    <hyperlink r:id="rId1083" ref="O446"/>
    <hyperlink r:id="rId1084" ref="AE446"/>
    <hyperlink r:id="rId1085" ref="O447"/>
    <hyperlink r:id="rId1086" ref="AE447"/>
    <hyperlink r:id="rId1087" ref="O448"/>
    <hyperlink r:id="rId1088" ref="AE448"/>
    <hyperlink r:id="rId1089" ref="O449"/>
    <hyperlink r:id="rId1090" ref="AE449"/>
    <hyperlink r:id="rId1091" ref="O450"/>
    <hyperlink r:id="rId1092" ref="AE450"/>
    <hyperlink r:id="rId1093" ref="O451"/>
    <hyperlink r:id="rId1094" ref="O452"/>
    <hyperlink r:id="rId1095" ref="AE452"/>
    <hyperlink r:id="rId1096" ref="O453"/>
    <hyperlink r:id="rId1097" ref="AE453"/>
    <hyperlink r:id="rId1098" ref="O454"/>
    <hyperlink r:id="rId1099" ref="AE454"/>
    <hyperlink r:id="rId1100" ref="O456"/>
    <hyperlink r:id="rId1101" ref="AE456"/>
    <hyperlink r:id="rId1102" ref="O457"/>
    <hyperlink r:id="rId1103" ref="AE457"/>
    <hyperlink r:id="rId1104" ref="O458"/>
    <hyperlink r:id="rId1105" ref="AE458"/>
    <hyperlink r:id="rId1106" ref="O459"/>
    <hyperlink r:id="rId1107" ref="AE459"/>
    <hyperlink r:id="rId1108" ref="O460"/>
    <hyperlink r:id="rId1109" ref="AE460"/>
    <hyperlink r:id="rId1110" ref="O461"/>
    <hyperlink r:id="rId1111" ref="AE461"/>
    <hyperlink r:id="rId1112" ref="O462"/>
    <hyperlink r:id="rId1113" ref="O463"/>
    <hyperlink r:id="rId1114" ref="AE463"/>
    <hyperlink r:id="rId1115" ref="O464"/>
    <hyperlink r:id="rId1116" ref="AE464"/>
    <hyperlink r:id="rId1117" ref="O465"/>
    <hyperlink r:id="rId1118" ref="AE465"/>
    <hyperlink r:id="rId1119" ref="O467"/>
    <hyperlink r:id="rId1120" ref="AE467"/>
    <hyperlink r:id="rId1121" ref="O468"/>
    <hyperlink r:id="rId1122" ref="AE468"/>
    <hyperlink r:id="rId1123" ref="O469"/>
    <hyperlink r:id="rId1124" ref="AE469"/>
    <hyperlink r:id="rId1125" ref="O470"/>
    <hyperlink r:id="rId1126" ref="AE470"/>
    <hyperlink r:id="rId1127" ref="O471"/>
    <hyperlink r:id="rId1128" ref="AE471"/>
    <hyperlink r:id="rId1129" ref="O472"/>
    <hyperlink r:id="rId1130" ref="AE472"/>
    <hyperlink r:id="rId1131" ref="O473"/>
    <hyperlink r:id="rId1132" ref="AE473"/>
    <hyperlink r:id="rId1133" ref="O474"/>
    <hyperlink r:id="rId1134" ref="O476"/>
    <hyperlink r:id="rId1135" ref="AE476"/>
    <hyperlink r:id="rId1136" ref="AG476"/>
    <hyperlink r:id="rId1137" ref="O477"/>
    <hyperlink r:id="rId1138" ref="AE477"/>
    <hyperlink r:id="rId1139" ref="O478"/>
    <hyperlink r:id="rId1140" ref="AE478"/>
    <hyperlink r:id="rId1141" ref="AG478"/>
    <hyperlink r:id="rId1142" ref="O479"/>
    <hyperlink r:id="rId1143" ref="AE479"/>
    <hyperlink r:id="rId1144" ref="O480"/>
    <hyperlink r:id="rId1145" ref="AE480"/>
    <hyperlink r:id="rId1146" ref="O481"/>
    <hyperlink r:id="rId1147" ref="AE481"/>
    <hyperlink r:id="rId1148" ref="O482"/>
    <hyperlink r:id="rId1149" ref="O483"/>
    <hyperlink r:id="rId1150" ref="AE483"/>
    <hyperlink r:id="rId1151" ref="O484"/>
    <hyperlink r:id="rId1152" ref="AE484"/>
    <hyperlink r:id="rId1153" ref="O485"/>
    <hyperlink r:id="rId1154" ref="AE485"/>
    <hyperlink r:id="rId1155" ref="O486"/>
    <hyperlink r:id="rId1156" ref="AE486"/>
    <hyperlink r:id="rId1157" ref="O487"/>
    <hyperlink r:id="rId1158" ref="AE487"/>
    <hyperlink r:id="rId1159" ref="O489"/>
    <hyperlink r:id="rId1160" ref="AE489"/>
    <hyperlink r:id="rId1161" ref="O490"/>
    <hyperlink r:id="rId1162" ref="AE490"/>
    <hyperlink r:id="rId1163" ref="O491"/>
    <hyperlink r:id="rId1164" ref="AE491"/>
    <hyperlink r:id="rId1165" ref="O492"/>
    <hyperlink r:id="rId1166" ref="AE492"/>
    <hyperlink r:id="rId1167" ref="O493"/>
    <hyperlink r:id="rId1168" ref="AE493"/>
    <hyperlink r:id="rId1169" ref="O494"/>
    <hyperlink r:id="rId1170" ref="AE494"/>
    <hyperlink r:id="rId1171" ref="O495"/>
    <hyperlink r:id="rId1172" ref="AE495"/>
    <hyperlink r:id="rId1173" ref="O496"/>
    <hyperlink r:id="rId1174" ref="O497"/>
    <hyperlink r:id="rId1175" ref="AE497"/>
    <hyperlink r:id="rId1176" ref="O498"/>
    <hyperlink r:id="rId1177" ref="O499"/>
    <hyperlink r:id="rId1178" ref="AE499"/>
    <hyperlink r:id="rId1179" ref="O500"/>
    <hyperlink r:id="rId1180" ref="O501"/>
    <hyperlink r:id="rId1181" ref="AE501"/>
    <hyperlink r:id="rId1182" ref="O503"/>
    <hyperlink r:id="rId1183" ref="AE503"/>
    <hyperlink r:id="rId1184" ref="O504"/>
    <hyperlink r:id="rId1185" ref="AE504"/>
    <hyperlink r:id="rId1186" ref="O505"/>
    <hyperlink r:id="rId1187" ref="AE505"/>
    <hyperlink r:id="rId1188" ref="O506"/>
    <hyperlink r:id="rId1189" ref="AE506"/>
    <hyperlink r:id="rId1190" ref="O507"/>
    <hyperlink r:id="rId1191" ref="AE507"/>
    <hyperlink r:id="rId1192" ref="O508"/>
    <hyperlink r:id="rId1193" ref="AE508"/>
    <hyperlink r:id="rId1194" ref="O509"/>
    <hyperlink r:id="rId1195" ref="O510"/>
    <hyperlink r:id="rId1196" ref="O511"/>
    <hyperlink r:id="rId1197" ref="AE511"/>
    <hyperlink r:id="rId1198" ref="O513"/>
    <hyperlink r:id="rId1199" ref="AE513"/>
    <hyperlink r:id="rId1200" ref="O514"/>
    <hyperlink r:id="rId1201" ref="AC514"/>
    <hyperlink r:id="rId1202" ref="AE514"/>
    <hyperlink r:id="rId1203" ref="O515"/>
    <hyperlink r:id="rId1204" ref="AE515"/>
    <hyperlink r:id="rId1205" ref="O516"/>
    <hyperlink r:id="rId1206" ref="O517"/>
    <hyperlink r:id="rId1207" ref="AE517"/>
    <hyperlink r:id="rId1208" ref="O518"/>
    <hyperlink r:id="rId1209" ref="AE518"/>
    <hyperlink r:id="rId1210" ref="O519"/>
    <hyperlink r:id="rId1211" ref="AE519"/>
    <hyperlink r:id="rId1212" ref="O521"/>
    <hyperlink r:id="rId1213" ref="O522"/>
    <hyperlink r:id="rId1214" ref="O523"/>
    <hyperlink r:id="rId1215" ref="AE523"/>
    <hyperlink r:id="rId1216" ref="O524"/>
    <hyperlink r:id="rId1217" ref="AE524"/>
    <hyperlink r:id="rId1218" ref="O525"/>
    <hyperlink r:id="rId1219" ref="AE525"/>
    <hyperlink r:id="rId1220" ref="O526"/>
    <hyperlink r:id="rId1221" ref="AE526"/>
    <hyperlink r:id="rId1222" ref="O527"/>
    <hyperlink r:id="rId1223" ref="AE527"/>
    <hyperlink r:id="rId1224" ref="O528"/>
    <hyperlink r:id="rId1225" ref="AE528"/>
    <hyperlink r:id="rId1226" ref="O531"/>
    <hyperlink r:id="rId1227" ref="AE531"/>
    <hyperlink r:id="rId1228" ref="O532"/>
    <hyperlink r:id="rId1229" ref="AE532"/>
    <hyperlink r:id="rId1230" ref="O533"/>
    <hyperlink r:id="rId1231" ref="AE533"/>
    <hyperlink r:id="rId1232" ref="O534"/>
    <hyperlink r:id="rId1233" ref="AC534"/>
    <hyperlink r:id="rId1234" ref="AE534"/>
    <hyperlink r:id="rId1235" ref="O535"/>
    <hyperlink r:id="rId1236" ref="AE535"/>
    <hyperlink r:id="rId1237" ref="O536"/>
    <hyperlink r:id="rId1238" ref="AE536"/>
    <hyperlink r:id="rId1239" ref="O537"/>
    <hyperlink r:id="rId1240" ref="AE537"/>
    <hyperlink r:id="rId1241" ref="O538"/>
    <hyperlink r:id="rId1242" ref="O539"/>
    <hyperlink r:id="rId1243" ref="AE539"/>
    <hyperlink r:id="rId1244" ref="O540"/>
    <hyperlink r:id="rId1245" ref="AE540"/>
    <hyperlink r:id="rId1246" ref="O541"/>
    <hyperlink r:id="rId1247" ref="AE541"/>
    <hyperlink r:id="rId1248" ref="O543"/>
    <hyperlink r:id="rId1249" ref="AE543"/>
    <hyperlink r:id="rId1250" ref="O544"/>
    <hyperlink r:id="rId1251" ref="AE544"/>
    <hyperlink r:id="rId1252" ref="O545"/>
    <hyperlink r:id="rId1253" ref="AE545"/>
    <hyperlink r:id="rId1254" ref="O546"/>
    <hyperlink r:id="rId1255" ref="AE546"/>
    <hyperlink r:id="rId1256" ref="O547"/>
    <hyperlink r:id="rId1257" ref="AE547"/>
    <hyperlink r:id="rId1258" ref="O548"/>
    <hyperlink r:id="rId1259" ref="AE548"/>
    <hyperlink r:id="rId1260" ref="O549"/>
    <hyperlink r:id="rId1261" ref="AE549"/>
    <hyperlink r:id="rId1262" ref="O550"/>
    <hyperlink r:id="rId1263" ref="AE550"/>
    <hyperlink r:id="rId1264" ref="O552"/>
    <hyperlink r:id="rId1265" ref="AE552"/>
    <hyperlink r:id="rId1266" ref="O553"/>
    <hyperlink r:id="rId1267" ref="AE553"/>
    <hyperlink r:id="rId1268" ref="O554"/>
    <hyperlink r:id="rId1269" ref="AE554"/>
    <hyperlink r:id="rId1270" ref="O555"/>
    <hyperlink r:id="rId1271" ref="AE555"/>
    <hyperlink r:id="rId1272" ref="O556"/>
    <hyperlink r:id="rId1273" ref="AE556"/>
    <hyperlink r:id="rId1274" ref="O557"/>
    <hyperlink r:id="rId1275" ref="AE557"/>
    <hyperlink r:id="rId1276" ref="O559"/>
    <hyperlink r:id="rId1277" ref="AE559"/>
    <hyperlink r:id="rId1278" ref="O560"/>
    <hyperlink r:id="rId1279" ref="AE560"/>
    <hyperlink r:id="rId1280" ref="O561"/>
    <hyperlink r:id="rId1281" ref="AE561"/>
    <hyperlink r:id="rId1282" ref="O562"/>
    <hyperlink r:id="rId1283" ref="AE562"/>
    <hyperlink r:id="rId1284" ref="O563"/>
    <hyperlink r:id="rId1285" ref="AE563"/>
    <hyperlink r:id="rId1286" ref="O565"/>
    <hyperlink r:id="rId1287" ref="AE565"/>
    <hyperlink r:id="rId1288" ref="O566"/>
    <hyperlink r:id="rId1289" ref="AE566"/>
    <hyperlink r:id="rId1290" ref="O567"/>
    <hyperlink r:id="rId1291" ref="AE567"/>
    <hyperlink r:id="rId1292" ref="O568"/>
    <hyperlink r:id="rId1293" ref="AE568"/>
    <hyperlink r:id="rId1294" ref="O569"/>
    <hyperlink r:id="rId1295" ref="O570"/>
    <hyperlink r:id="rId1296" ref="AE570"/>
    <hyperlink r:id="rId1297" ref="O571"/>
    <hyperlink r:id="rId1298" ref="AE571"/>
    <hyperlink r:id="rId1299" ref="O572"/>
    <hyperlink r:id="rId1300" ref="O574"/>
    <hyperlink r:id="rId1301" ref="AE574"/>
    <hyperlink r:id="rId1302" ref="O575"/>
    <hyperlink r:id="rId1303" ref="AE575"/>
    <hyperlink r:id="rId1304" ref="O576"/>
    <hyperlink r:id="rId1305" ref="AE576"/>
    <hyperlink r:id="rId1306" ref="O577"/>
    <hyperlink r:id="rId1307" ref="AE577"/>
    <hyperlink r:id="rId1308" ref="O578"/>
    <hyperlink r:id="rId1309" ref="AE578"/>
    <hyperlink r:id="rId1310" ref="O579"/>
    <hyperlink r:id="rId1311" ref="AE579"/>
    <hyperlink r:id="rId1312" ref="O580"/>
    <hyperlink r:id="rId1313" ref="AE580"/>
    <hyperlink r:id="rId1314" ref="O581"/>
    <hyperlink r:id="rId1315" ref="AE581"/>
    <hyperlink r:id="rId1316" ref="O582"/>
    <hyperlink r:id="rId1317" ref="AE582"/>
    <hyperlink r:id="rId1318" ref="O583"/>
    <hyperlink r:id="rId1319" ref="O585"/>
    <hyperlink r:id="rId1320" ref="AE585"/>
    <hyperlink r:id="rId1321" ref="O586"/>
    <hyperlink r:id="rId1322" ref="AE586"/>
    <hyperlink r:id="rId1323" ref="O587"/>
    <hyperlink r:id="rId1324" ref="AE587"/>
    <hyperlink r:id="rId1325" ref="O588"/>
    <hyperlink r:id="rId1326" ref="AE588"/>
    <hyperlink r:id="rId1327" ref="O589"/>
    <hyperlink r:id="rId1328" ref="AE589"/>
    <hyperlink r:id="rId1329" ref="O590"/>
    <hyperlink r:id="rId1330" ref="AE590"/>
    <hyperlink r:id="rId1331" ref="O591"/>
    <hyperlink r:id="rId1332" ref="AE591"/>
    <hyperlink r:id="rId1333" ref="O593"/>
    <hyperlink r:id="rId1334" ref="AE593"/>
    <hyperlink r:id="rId1335" ref="O594"/>
    <hyperlink r:id="rId1336" ref="AE594"/>
    <hyperlink r:id="rId1337" ref="O595"/>
    <hyperlink r:id="rId1338" ref="AE595"/>
    <hyperlink r:id="rId1339" ref="O596"/>
    <hyperlink r:id="rId1340" ref="AE596"/>
    <hyperlink r:id="rId1341" ref="O597"/>
    <hyperlink r:id="rId1342" ref="O598"/>
    <hyperlink r:id="rId1343" ref="AE598"/>
    <hyperlink r:id="rId1344" ref="O599"/>
    <hyperlink r:id="rId1345" ref="AE599"/>
    <hyperlink r:id="rId1346" ref="O600"/>
    <hyperlink r:id="rId1347" ref="AE600"/>
    <hyperlink r:id="rId1348" ref="O601"/>
    <hyperlink r:id="rId1349" ref="AE601"/>
    <hyperlink r:id="rId1350" ref="O602"/>
    <hyperlink r:id="rId1351" ref="AE602"/>
    <hyperlink r:id="rId1352" ref="O603"/>
    <hyperlink r:id="rId1353" ref="AE603"/>
    <hyperlink r:id="rId1354" ref="O604"/>
    <hyperlink r:id="rId1355" ref="AE604"/>
    <hyperlink r:id="rId1356" ref="O606"/>
    <hyperlink r:id="rId1357" ref="AE606"/>
    <hyperlink r:id="rId1358" ref="O607"/>
    <hyperlink r:id="rId1359" ref="AE607"/>
    <hyperlink r:id="rId1360" ref="O608"/>
    <hyperlink r:id="rId1361" ref="AE608"/>
    <hyperlink r:id="rId1362" ref="O609"/>
    <hyperlink r:id="rId1363" ref="AE609"/>
    <hyperlink r:id="rId1364" ref="O610"/>
    <hyperlink r:id="rId1365" ref="AE610"/>
    <hyperlink r:id="rId1366" ref="O611"/>
    <hyperlink r:id="rId1367" ref="AE611"/>
    <hyperlink r:id="rId1368" ref="O612"/>
    <hyperlink r:id="rId1369" ref="AE612"/>
    <hyperlink r:id="rId1370" ref="O613"/>
    <hyperlink r:id="rId1371" ref="AE613"/>
    <hyperlink r:id="rId1372" ref="O614"/>
    <hyperlink r:id="rId1373" ref="AE614"/>
    <hyperlink r:id="rId1374" ref="O615"/>
    <hyperlink r:id="rId1375" ref="AE615"/>
    <hyperlink r:id="rId1376" ref="O616"/>
    <hyperlink r:id="rId1377" ref="AE616"/>
    <hyperlink r:id="rId1378" ref="O618"/>
    <hyperlink r:id="rId1379" ref="AE618"/>
    <hyperlink r:id="rId1380" ref="O619"/>
    <hyperlink r:id="rId1381" ref="AE619"/>
    <hyperlink r:id="rId1382" ref="O620"/>
    <hyperlink r:id="rId1383" ref="AE620"/>
    <hyperlink r:id="rId1384" ref="O621"/>
    <hyperlink r:id="rId1385" ref="AE621"/>
    <hyperlink r:id="rId1386" ref="O622"/>
    <hyperlink r:id="rId1387" ref="AE622"/>
    <hyperlink r:id="rId1388" ref="O623"/>
    <hyperlink r:id="rId1389" ref="AE623"/>
    <hyperlink r:id="rId1390" ref="O624"/>
    <hyperlink r:id="rId1391" ref="AE624"/>
    <hyperlink r:id="rId1392" ref="O625"/>
    <hyperlink r:id="rId1393" ref="AE625"/>
    <hyperlink r:id="rId1394" ref="O626"/>
    <hyperlink r:id="rId1395" ref="O627"/>
    <hyperlink r:id="rId1396" ref="AE627"/>
    <hyperlink r:id="rId1397" ref="O628"/>
    <hyperlink r:id="rId1398" ref="AC628"/>
    <hyperlink r:id="rId1399" ref="AE628"/>
    <hyperlink r:id="rId1400" ref="O629"/>
    <hyperlink r:id="rId1401" ref="AE629"/>
    <hyperlink r:id="rId1402" ref="O631"/>
    <hyperlink r:id="rId1403" ref="O632"/>
    <hyperlink r:id="rId1404" ref="AE632"/>
    <hyperlink r:id="rId1405" ref="O633"/>
    <hyperlink r:id="rId1406" ref="AE633"/>
    <hyperlink r:id="rId1407" ref="O634"/>
    <hyperlink r:id="rId1408" ref="AE634"/>
    <hyperlink r:id="rId1409" ref="O635"/>
    <hyperlink r:id="rId1410" ref="AE635"/>
    <hyperlink r:id="rId1411" ref="O636"/>
    <hyperlink r:id="rId1412" ref="AE636"/>
    <hyperlink r:id="rId1413" ref="O637"/>
    <hyperlink r:id="rId1414" ref="AE637"/>
    <hyperlink r:id="rId1415" ref="O639"/>
    <hyperlink r:id="rId1416" ref="AE639"/>
    <hyperlink r:id="rId1417" ref="O640"/>
    <hyperlink r:id="rId1418" ref="AE640"/>
    <hyperlink r:id="rId1419" ref="O641"/>
    <hyperlink r:id="rId1420" ref="AE641"/>
    <hyperlink r:id="rId1421" ref="O642"/>
    <hyperlink r:id="rId1422" ref="AE642"/>
    <hyperlink r:id="rId1423" ref="O643"/>
    <hyperlink r:id="rId1424" ref="AE643"/>
    <hyperlink r:id="rId1425" ref="O644"/>
    <hyperlink r:id="rId1426" ref="AE644"/>
    <hyperlink r:id="rId1427" ref="O645"/>
    <hyperlink r:id="rId1428" ref="AE645"/>
    <hyperlink r:id="rId1429" ref="O646"/>
    <hyperlink r:id="rId1430" ref="AE646"/>
    <hyperlink r:id="rId1431" ref="O647"/>
    <hyperlink r:id="rId1432" ref="AE647"/>
    <hyperlink r:id="rId1433" ref="O648"/>
    <hyperlink r:id="rId1434" ref="AE648"/>
    <hyperlink r:id="rId1435" ref="O649"/>
    <hyperlink r:id="rId1436" ref="AE649"/>
    <hyperlink r:id="rId1437" ref="O651"/>
    <hyperlink r:id="rId1438" ref="AE651"/>
    <hyperlink r:id="rId1439" ref="O652"/>
    <hyperlink r:id="rId1440" ref="AE652"/>
    <hyperlink r:id="rId1441" ref="O653"/>
    <hyperlink r:id="rId1442" ref="O654"/>
    <hyperlink r:id="rId1443" ref="AE654"/>
    <hyperlink r:id="rId1444" ref="O655"/>
    <hyperlink r:id="rId1445" ref="AE655"/>
    <hyperlink r:id="rId1446" ref="O656"/>
    <hyperlink r:id="rId1447" ref="AE656"/>
    <hyperlink r:id="rId1448" ref="O657"/>
    <hyperlink r:id="rId1449" ref="AE657"/>
    <hyperlink r:id="rId1450" ref="O658"/>
    <hyperlink r:id="rId1451" ref="O660"/>
    <hyperlink r:id="rId1452" ref="AE660"/>
    <hyperlink r:id="rId1453" ref="O661"/>
    <hyperlink r:id="rId1454" ref="AE661"/>
    <hyperlink r:id="rId1455" ref="O662"/>
    <hyperlink r:id="rId1456" ref="AE662"/>
    <hyperlink r:id="rId1457" ref="O663"/>
    <hyperlink r:id="rId1458" ref="AE663"/>
    <hyperlink r:id="rId1459" ref="O665"/>
    <hyperlink r:id="rId1460" ref="AE665"/>
    <hyperlink r:id="rId1461" ref="O666"/>
    <hyperlink r:id="rId1462" ref="AE666"/>
    <hyperlink r:id="rId1463" ref="O667"/>
    <hyperlink r:id="rId1464" ref="AE667"/>
    <hyperlink r:id="rId1465" ref="O668"/>
    <hyperlink r:id="rId1466" ref="AE668"/>
    <hyperlink r:id="rId1467" ref="O669"/>
    <hyperlink r:id="rId1468" ref="AE669"/>
    <hyperlink r:id="rId1469" ref="O670"/>
    <hyperlink r:id="rId1470" ref="AE670"/>
    <hyperlink r:id="rId1471" ref="O671"/>
    <hyperlink r:id="rId1472" ref="AE671"/>
    <hyperlink r:id="rId1473" ref="O672"/>
    <hyperlink r:id="rId1474" ref="AE672"/>
    <hyperlink r:id="rId1475" ref="O673"/>
    <hyperlink r:id="rId1476" ref="AE673"/>
    <hyperlink r:id="rId1477" ref="O674"/>
    <hyperlink r:id="rId1478" ref="O675"/>
    <hyperlink r:id="rId1479" ref="O676"/>
    <hyperlink r:id="rId1480" ref="AE676"/>
    <hyperlink r:id="rId1481" ref="O677"/>
    <hyperlink r:id="rId1482" ref="AE677"/>
    <hyperlink r:id="rId1483" ref="O679"/>
    <hyperlink r:id="rId1484" ref="AE679"/>
    <hyperlink r:id="rId1485" ref="O680"/>
    <hyperlink r:id="rId1486" ref="AE680"/>
    <hyperlink r:id="rId1487" ref="O681"/>
    <hyperlink r:id="rId1488" ref="AE681"/>
    <hyperlink r:id="rId1489" ref="O682"/>
    <hyperlink r:id="rId1490" ref="AE682"/>
    <hyperlink r:id="rId1491" ref="O683"/>
    <hyperlink r:id="rId1492" ref="AE683"/>
    <hyperlink r:id="rId1493" ref="O684"/>
    <hyperlink r:id="rId1494" ref="AE684"/>
    <hyperlink r:id="rId1495" ref="O685"/>
    <hyperlink r:id="rId1496" ref="AE685"/>
    <hyperlink r:id="rId1497" ref="O686"/>
    <hyperlink r:id="rId1498" ref="AE686"/>
    <hyperlink r:id="rId1499" ref="O687"/>
    <hyperlink r:id="rId1500" ref="AE687"/>
    <hyperlink r:id="rId1501" ref="O688"/>
    <hyperlink r:id="rId1502" ref="AE688"/>
    <hyperlink r:id="rId1503" ref="O689"/>
    <hyperlink r:id="rId1504" ref="AE689"/>
    <hyperlink r:id="rId1505" ref="O690"/>
    <hyperlink r:id="rId1506" ref="O691"/>
    <hyperlink r:id="rId1507" ref="AE691"/>
    <hyperlink r:id="rId1508" ref="O692"/>
    <hyperlink r:id="rId1509" ref="AE692"/>
    <hyperlink r:id="rId1510" ref="O693"/>
    <hyperlink r:id="rId1511" ref="O694"/>
    <hyperlink r:id="rId1512" ref="AE694"/>
    <hyperlink r:id="rId1513" ref="O696"/>
    <hyperlink r:id="rId1514" ref="AE696"/>
    <hyperlink r:id="rId1515" ref="O697"/>
    <hyperlink r:id="rId1516" ref="AE697"/>
    <hyperlink r:id="rId1517" ref="O698"/>
    <hyperlink r:id="rId1518" ref="AE698"/>
    <hyperlink r:id="rId1519" ref="O699"/>
    <hyperlink r:id="rId1520" ref="AE699"/>
    <hyperlink r:id="rId1521" ref="O700"/>
    <hyperlink r:id="rId1522" ref="AE700"/>
    <hyperlink r:id="rId1523" ref="O701"/>
    <hyperlink r:id="rId1524" ref="AE701"/>
    <hyperlink r:id="rId1525" ref="O703"/>
    <hyperlink r:id="rId1526" ref="AE703"/>
    <hyperlink r:id="rId1527" ref="O704"/>
    <hyperlink r:id="rId1528" ref="AE704"/>
    <hyperlink r:id="rId1529" ref="O705"/>
    <hyperlink r:id="rId1530" ref="AE705"/>
    <hyperlink r:id="rId1531" ref="O706"/>
    <hyperlink r:id="rId1532" ref="AE706"/>
    <hyperlink r:id="rId1533" ref="O707"/>
    <hyperlink r:id="rId1534" ref="AE707"/>
    <hyperlink r:id="rId1535" ref="O708"/>
    <hyperlink r:id="rId1536" ref="AE708"/>
    <hyperlink r:id="rId1537" ref="O709"/>
    <hyperlink r:id="rId1538" ref="AE709"/>
    <hyperlink r:id="rId1539" ref="O710"/>
    <hyperlink r:id="rId1540" ref="AE710"/>
    <hyperlink r:id="rId1541" ref="O711"/>
    <hyperlink r:id="rId1542" ref="O712"/>
    <hyperlink r:id="rId1543" ref="O714"/>
    <hyperlink r:id="rId1544" ref="AE714"/>
    <hyperlink r:id="rId1545" ref="O715"/>
    <hyperlink r:id="rId1546" ref="AC715"/>
    <hyperlink r:id="rId1547" ref="AE715"/>
    <hyperlink r:id="rId1548" ref="O716"/>
    <hyperlink r:id="rId1549" ref="AE716"/>
    <hyperlink r:id="rId1550" ref="O717"/>
    <hyperlink r:id="rId1551" ref="AE717"/>
    <hyperlink r:id="rId1552" ref="O718"/>
    <hyperlink r:id="rId1553" ref="AE718"/>
    <hyperlink r:id="rId1554" ref="O720"/>
    <hyperlink r:id="rId1555" ref="AE720"/>
    <hyperlink r:id="rId1556" ref="O721"/>
    <hyperlink r:id="rId1557" ref="AE721"/>
    <hyperlink r:id="rId1558" ref="O722"/>
    <hyperlink r:id="rId1559" ref="AE722"/>
    <hyperlink r:id="rId1560" ref="O723"/>
    <hyperlink r:id="rId1561" ref="AE723"/>
    <hyperlink r:id="rId1562" ref="O724"/>
    <hyperlink r:id="rId1563" ref="AE724"/>
    <hyperlink r:id="rId1564" ref="O725"/>
    <hyperlink r:id="rId1565" ref="AE725"/>
    <hyperlink r:id="rId1566" ref="O726"/>
    <hyperlink r:id="rId1567" ref="AE726"/>
    <hyperlink r:id="rId1568" ref="O727"/>
    <hyperlink r:id="rId1569" ref="AE727"/>
    <hyperlink r:id="rId1570" ref="O728"/>
    <hyperlink r:id="rId1571" ref="AE728"/>
    <hyperlink r:id="rId1572" ref="O729"/>
    <hyperlink r:id="rId1573" ref="AE729"/>
    <hyperlink r:id="rId1574" ref="O730"/>
    <hyperlink r:id="rId1575" ref="O731"/>
    <hyperlink r:id="rId1576" ref="O733"/>
    <hyperlink r:id="rId1577" ref="AE733"/>
    <hyperlink r:id="rId1578" ref="O734"/>
    <hyperlink r:id="rId1579" ref="AE734"/>
    <hyperlink r:id="rId1580" ref="O735"/>
    <hyperlink r:id="rId1581" ref="AE735"/>
    <hyperlink r:id="rId1582" ref="O736"/>
    <hyperlink r:id="rId1583" ref="AE736"/>
    <hyperlink r:id="rId1584" ref="O737"/>
    <hyperlink r:id="rId1585" ref="AE737"/>
    <hyperlink r:id="rId1586" ref="O739"/>
    <hyperlink r:id="rId1587" ref="AE739"/>
    <hyperlink r:id="rId1588" ref="O740"/>
    <hyperlink r:id="rId1589" ref="AE740"/>
    <hyperlink r:id="rId1590" ref="O741"/>
    <hyperlink r:id="rId1591" ref="AE741"/>
    <hyperlink r:id="rId1592" ref="O742"/>
    <hyperlink r:id="rId1593" ref="AE742"/>
    <hyperlink r:id="rId1594" ref="O743"/>
    <hyperlink r:id="rId1595" ref="AE743"/>
    <hyperlink r:id="rId1596" ref="O744"/>
    <hyperlink r:id="rId1597" ref="AE744"/>
    <hyperlink r:id="rId1598" ref="O745"/>
    <hyperlink r:id="rId1599" ref="AE745"/>
    <hyperlink r:id="rId1600" ref="O746"/>
    <hyperlink r:id="rId1601" ref="AE746"/>
    <hyperlink r:id="rId1602" ref="O747"/>
    <hyperlink r:id="rId1603" ref="O748"/>
    <hyperlink r:id="rId1604" ref="AE748"/>
    <hyperlink r:id="rId1605" ref="O749"/>
    <hyperlink r:id="rId1606" ref="AE749"/>
    <hyperlink r:id="rId1607" ref="O750"/>
    <hyperlink r:id="rId1608" ref="AE750"/>
    <hyperlink r:id="rId1609" ref="O752"/>
    <hyperlink r:id="rId1610" ref="AE752"/>
    <hyperlink r:id="rId1611" ref="O753"/>
    <hyperlink r:id="rId1612" ref="AE753"/>
    <hyperlink r:id="rId1613" ref="O754"/>
    <hyperlink r:id="rId1614" ref="AE754"/>
    <hyperlink r:id="rId1615" ref="O755"/>
    <hyperlink r:id="rId1616" ref="AE755"/>
    <hyperlink r:id="rId1617" ref="O756"/>
    <hyperlink r:id="rId1618" ref="AE756"/>
    <hyperlink r:id="rId1619" ref="O757"/>
    <hyperlink r:id="rId1620" ref="AE757"/>
    <hyperlink r:id="rId1621" ref="O758"/>
    <hyperlink r:id="rId1622" ref="AE758"/>
    <hyperlink r:id="rId1623" ref="O759"/>
    <hyperlink r:id="rId1624" ref="AE759"/>
    <hyperlink r:id="rId1625" ref="O760"/>
    <hyperlink r:id="rId1626" ref="AE760"/>
    <hyperlink r:id="rId1627" ref="O761"/>
    <hyperlink r:id="rId1628" ref="AE761"/>
    <hyperlink r:id="rId1629" ref="O762"/>
    <hyperlink r:id="rId1630" ref="AE762"/>
    <hyperlink r:id="rId1631" ref="O763"/>
    <hyperlink r:id="rId1632" ref="AE763"/>
    <hyperlink r:id="rId1633" ref="O764"/>
    <hyperlink r:id="rId1634" ref="AE764"/>
    <hyperlink r:id="rId1635" ref="O765"/>
    <hyperlink r:id="rId1636" ref="AE765"/>
    <hyperlink r:id="rId1637" ref="O766"/>
    <hyperlink r:id="rId1638" ref="O768"/>
    <hyperlink r:id="rId1639" ref="AE768"/>
    <hyperlink r:id="rId1640" ref="O769"/>
    <hyperlink r:id="rId1641" ref="AE769"/>
    <hyperlink r:id="rId1642" ref="O770"/>
    <hyperlink r:id="rId1643" ref="AE770"/>
    <hyperlink r:id="rId1644" ref="O771"/>
    <hyperlink r:id="rId1645" ref="AE771"/>
    <hyperlink r:id="rId1646" ref="O772"/>
    <hyperlink r:id="rId1647" ref="AE772"/>
    <hyperlink r:id="rId1648" ref="O773"/>
    <hyperlink r:id="rId1649" ref="AE773"/>
    <hyperlink r:id="rId1650" ref="O775"/>
    <hyperlink r:id="rId1651" ref="AE775"/>
    <hyperlink r:id="rId1652" ref="O776"/>
    <hyperlink r:id="rId1653" ref="AE776"/>
    <hyperlink r:id="rId1654" ref="O777"/>
    <hyperlink r:id="rId1655" ref="AE777"/>
    <hyperlink r:id="rId1656" ref="O778"/>
    <hyperlink r:id="rId1657" ref="AE778"/>
    <hyperlink r:id="rId1658" ref="O779"/>
    <hyperlink r:id="rId1659" ref="AE779"/>
    <hyperlink r:id="rId1660" ref="O780"/>
    <hyperlink r:id="rId1661" ref="AE780"/>
    <hyperlink r:id="rId1662" ref="O781"/>
    <hyperlink r:id="rId1663" ref="AE781"/>
    <hyperlink r:id="rId1664" ref="O782"/>
    <hyperlink r:id="rId1665" ref="AE782"/>
    <hyperlink r:id="rId1666" ref="O783"/>
    <hyperlink r:id="rId1667" ref="AE783"/>
    <hyperlink r:id="rId1668" ref="O784"/>
    <hyperlink r:id="rId1669" ref="AE784"/>
    <hyperlink r:id="rId1670" ref="O785"/>
    <hyperlink r:id="rId1671" ref="O787"/>
    <hyperlink r:id="rId1672" ref="AE787"/>
    <hyperlink r:id="rId1673" ref="O788"/>
    <hyperlink r:id="rId1674" ref="AE788"/>
    <hyperlink r:id="rId1675" ref="O789"/>
    <hyperlink r:id="rId1676" ref="AE789"/>
    <hyperlink r:id="rId1677" ref="O790"/>
    <hyperlink r:id="rId1678" ref="AE790"/>
    <hyperlink r:id="rId1679" ref="O791"/>
    <hyperlink r:id="rId1680" ref="AE791"/>
    <hyperlink r:id="rId1681" ref="O792"/>
    <hyperlink r:id="rId1682" ref="AE792"/>
    <hyperlink r:id="rId1683" ref="O793"/>
    <hyperlink r:id="rId1684" ref="O795"/>
    <hyperlink r:id="rId1685" ref="AE795"/>
    <hyperlink r:id="rId1686" ref="O796"/>
    <hyperlink r:id="rId1687" ref="AE796"/>
    <hyperlink r:id="rId1688" ref="O797"/>
    <hyperlink r:id="rId1689" ref="AE797"/>
    <hyperlink r:id="rId1690" ref="O798"/>
    <hyperlink r:id="rId1691" ref="AE798"/>
    <hyperlink r:id="rId1692" ref="O799"/>
    <hyperlink r:id="rId1693" ref="AE799"/>
    <hyperlink r:id="rId1694" ref="O800"/>
    <hyperlink r:id="rId1695" ref="AE800"/>
    <hyperlink r:id="rId1696" ref="O801"/>
    <hyperlink r:id="rId1697" ref="AE801"/>
    <hyperlink r:id="rId1698" ref="O802"/>
    <hyperlink r:id="rId1699" ref="AE802"/>
    <hyperlink r:id="rId1700" ref="O803"/>
    <hyperlink r:id="rId1701" ref="AE803"/>
    <hyperlink r:id="rId1702" ref="O804"/>
    <hyperlink r:id="rId1703" ref="O806"/>
    <hyperlink r:id="rId1704" ref="AE806"/>
    <hyperlink r:id="rId1705" ref="O807"/>
    <hyperlink r:id="rId1706" ref="AE807"/>
    <hyperlink r:id="rId1707" ref="O808"/>
    <hyperlink r:id="rId1708" ref="AE808"/>
    <hyperlink r:id="rId1709" ref="O809"/>
    <hyperlink r:id="rId1710" ref="AE809"/>
    <hyperlink r:id="rId1711" ref="O810"/>
    <hyperlink r:id="rId1712" ref="AE810"/>
    <hyperlink r:id="rId1713" ref="O811"/>
    <hyperlink r:id="rId1714" ref="AE811"/>
    <hyperlink r:id="rId1715" ref="O812"/>
    <hyperlink r:id="rId1716" ref="O814"/>
    <hyperlink r:id="rId1717" ref="AE814"/>
    <hyperlink r:id="rId1718" ref="O815"/>
    <hyperlink r:id="rId1719" ref="AE815"/>
    <hyperlink r:id="rId1720" ref="O816"/>
    <hyperlink r:id="rId1721" ref="AE816"/>
    <hyperlink r:id="rId1722" ref="O817"/>
    <hyperlink r:id="rId1723" ref="AE817"/>
    <hyperlink r:id="rId1724" ref="O818"/>
    <hyperlink r:id="rId1725" ref="AE818"/>
    <hyperlink r:id="rId1726" ref="O819"/>
    <hyperlink r:id="rId1727" ref="AE819"/>
    <hyperlink r:id="rId1728" ref="O820"/>
    <hyperlink r:id="rId1729" ref="AE820"/>
    <hyperlink r:id="rId1730" ref="O821"/>
    <hyperlink r:id="rId1731" ref="AE821"/>
    <hyperlink r:id="rId1732" ref="O822"/>
    <hyperlink r:id="rId1733" ref="AE822"/>
    <hyperlink r:id="rId1734" ref="O823"/>
    <hyperlink r:id="rId1735" ref="O825"/>
    <hyperlink r:id="rId1736" ref="AE825"/>
    <hyperlink r:id="rId1737" ref="O826"/>
    <hyperlink r:id="rId1738" ref="AE826"/>
    <hyperlink r:id="rId1739" ref="O827"/>
    <hyperlink r:id="rId1740" ref="AE827"/>
    <hyperlink r:id="rId1741" ref="O828"/>
    <hyperlink r:id="rId1742" ref="AE828"/>
    <hyperlink r:id="rId1743" ref="O829"/>
    <hyperlink r:id="rId1744" ref="AE829"/>
    <hyperlink r:id="rId1745" ref="O830"/>
    <hyperlink r:id="rId1746" ref="AE830"/>
    <hyperlink r:id="rId1747" ref="O831"/>
    <hyperlink r:id="rId1748" ref="O833"/>
    <hyperlink r:id="rId1749" ref="AE833"/>
    <hyperlink r:id="rId1750" ref="O834"/>
    <hyperlink r:id="rId1751" ref="AE834"/>
    <hyperlink r:id="rId1752" ref="O835"/>
    <hyperlink r:id="rId1753" ref="AE835"/>
    <hyperlink r:id="rId1754" ref="O836"/>
    <hyperlink r:id="rId1755" ref="AE836"/>
    <hyperlink r:id="rId1756" ref="O837"/>
    <hyperlink r:id="rId1757" ref="AE837"/>
    <hyperlink r:id="rId1758" ref="O838"/>
    <hyperlink r:id="rId1759" ref="AE838"/>
    <hyperlink r:id="rId1760" ref="O839"/>
    <hyperlink r:id="rId1761" ref="AE839"/>
    <hyperlink r:id="rId1762" ref="O840"/>
    <hyperlink r:id="rId1763" ref="AE840"/>
    <hyperlink r:id="rId1764" ref="O841"/>
    <hyperlink r:id="rId1765" ref="AE841"/>
    <hyperlink r:id="rId1766" ref="O842"/>
    <hyperlink r:id="rId1767" ref="AE842"/>
    <hyperlink r:id="rId1768" ref="O844"/>
    <hyperlink r:id="rId1769" ref="AE844"/>
    <hyperlink r:id="rId1770" ref="O845"/>
    <hyperlink r:id="rId1771" ref="AE845"/>
    <hyperlink r:id="rId1772" ref="O846"/>
    <hyperlink r:id="rId1773" ref="AE846"/>
    <hyperlink r:id="rId1774" ref="O847"/>
    <hyperlink r:id="rId1775" ref="AE847"/>
    <hyperlink r:id="rId1776" ref="O848"/>
    <hyperlink r:id="rId1777" ref="AE848"/>
    <hyperlink r:id="rId1778" ref="O849"/>
    <hyperlink r:id="rId1779" ref="AE849"/>
    <hyperlink r:id="rId1780" ref="O850"/>
    <hyperlink r:id="rId1781" ref="AE850"/>
    <hyperlink r:id="rId1782" ref="O852"/>
    <hyperlink r:id="rId1783" ref="AE852"/>
    <hyperlink r:id="rId1784" ref="O853"/>
    <hyperlink r:id="rId1785" ref="AE853"/>
    <hyperlink r:id="rId1786" ref="O854"/>
    <hyperlink r:id="rId1787" ref="AE854"/>
    <hyperlink r:id="rId1788" ref="O855"/>
    <hyperlink r:id="rId1789" ref="AE855"/>
    <hyperlink r:id="rId1790" ref="O856"/>
    <hyperlink r:id="rId1791" ref="AE856"/>
    <hyperlink r:id="rId1792" ref="O857"/>
    <hyperlink r:id="rId1793" ref="AE857"/>
    <hyperlink r:id="rId1794" ref="O858"/>
    <hyperlink r:id="rId1795" ref="AE858"/>
    <hyperlink r:id="rId1796" ref="O859"/>
    <hyperlink r:id="rId1797" ref="AE859"/>
    <hyperlink r:id="rId1798" ref="O860"/>
    <hyperlink r:id="rId1799" ref="AE860"/>
    <hyperlink r:id="rId1800" ref="O861"/>
    <hyperlink r:id="rId1801" ref="AE861"/>
    <hyperlink r:id="rId1802" ref="O862"/>
    <hyperlink r:id="rId1803" ref="AE862"/>
    <hyperlink r:id="rId1804" ref="O863"/>
    <hyperlink r:id="rId1805" ref="AE863"/>
    <hyperlink r:id="rId1806" ref="O864"/>
    <hyperlink r:id="rId1807" ref="AE864"/>
    <hyperlink r:id="rId1808" ref="O866"/>
    <hyperlink r:id="rId1809" ref="AE866"/>
    <hyperlink r:id="rId1810" ref="O867"/>
    <hyperlink r:id="rId1811" ref="AE867"/>
    <hyperlink r:id="rId1812" ref="O868"/>
    <hyperlink r:id="rId1813" ref="AE868"/>
    <hyperlink r:id="rId1814" ref="O869"/>
    <hyperlink r:id="rId1815" ref="AE869"/>
    <hyperlink r:id="rId1816" ref="O870"/>
    <hyperlink r:id="rId1817" ref="AE870"/>
    <hyperlink r:id="rId1818" ref="O871"/>
    <hyperlink r:id="rId1819" ref="AE871"/>
    <hyperlink r:id="rId1820" ref="O872"/>
    <hyperlink r:id="rId1821" ref="O873"/>
    <hyperlink r:id="rId1822" ref="AE873"/>
    <hyperlink r:id="rId1823" ref="O874"/>
    <hyperlink r:id="rId1824" ref="AE874"/>
    <hyperlink r:id="rId1825" ref="O875"/>
    <hyperlink r:id="rId1826" ref="AE875"/>
    <hyperlink r:id="rId1827" ref="O876"/>
    <hyperlink r:id="rId1828" ref="AE876"/>
    <hyperlink r:id="rId1829" ref="O878"/>
    <hyperlink r:id="rId1830" ref="AE878"/>
    <hyperlink r:id="rId1831" ref="O879"/>
    <hyperlink r:id="rId1832" ref="AE879"/>
    <hyperlink r:id="rId1833" ref="O880"/>
    <hyperlink r:id="rId1834" ref="AE880"/>
    <hyperlink r:id="rId1835" ref="O881"/>
    <hyperlink r:id="rId1836" ref="AE881"/>
    <hyperlink r:id="rId1837" ref="O882"/>
    <hyperlink r:id="rId1838" ref="AE882"/>
    <hyperlink r:id="rId1839" ref="O883"/>
    <hyperlink r:id="rId1840" ref="AE883"/>
    <hyperlink r:id="rId1841" ref="O884"/>
    <hyperlink r:id="rId1842" ref="AE884"/>
    <hyperlink r:id="rId1843" ref="O885"/>
    <hyperlink r:id="rId1844" ref="AE885"/>
    <hyperlink r:id="rId1845" ref="O886"/>
    <hyperlink r:id="rId1846" ref="AE886"/>
    <hyperlink r:id="rId1847" ref="O887"/>
    <hyperlink r:id="rId1848" ref="AE887"/>
    <hyperlink r:id="rId1849" ref="O888"/>
    <hyperlink r:id="rId1850" ref="AE888"/>
    <hyperlink r:id="rId1851" ref="O889"/>
    <hyperlink r:id="rId1852" ref="AE889"/>
    <hyperlink r:id="rId1853" ref="O890"/>
    <hyperlink r:id="rId1854" ref="O891"/>
    <hyperlink r:id="rId1855" ref="AE891"/>
    <hyperlink r:id="rId1856" ref="O893"/>
    <hyperlink r:id="rId1857" ref="AE893"/>
    <hyperlink r:id="rId1858" ref="O894"/>
    <hyperlink r:id="rId1859" ref="AE894"/>
    <hyperlink r:id="rId1860" ref="O895"/>
    <hyperlink r:id="rId1861" ref="AE895"/>
    <hyperlink r:id="rId1862" ref="O896"/>
    <hyperlink r:id="rId1863" ref="AE896"/>
    <hyperlink r:id="rId1864" ref="O897"/>
    <hyperlink r:id="rId1865" ref="AE897"/>
    <hyperlink r:id="rId1866" ref="O898"/>
    <hyperlink r:id="rId1867" ref="AE898"/>
    <hyperlink r:id="rId1868" ref="O899"/>
    <hyperlink r:id="rId1869" ref="AE899"/>
    <hyperlink r:id="rId1870" ref="O900"/>
    <hyperlink r:id="rId1871" ref="AE900"/>
    <hyperlink r:id="rId1872" ref="O901"/>
    <hyperlink r:id="rId1873" ref="AE901"/>
    <hyperlink r:id="rId1874" ref="O902"/>
    <hyperlink r:id="rId1875" ref="AE902"/>
    <hyperlink r:id="rId1876" ref="O904"/>
    <hyperlink r:id="rId1877" ref="AE904"/>
    <hyperlink r:id="rId1878" ref="O905"/>
    <hyperlink r:id="rId1879" ref="AE905"/>
    <hyperlink r:id="rId1880" ref="O906"/>
    <hyperlink r:id="rId1881" ref="AE906"/>
    <hyperlink r:id="rId1882" ref="O907"/>
    <hyperlink r:id="rId1883" ref="AE907"/>
    <hyperlink r:id="rId1884" ref="O908"/>
    <hyperlink r:id="rId1885" ref="AE908"/>
    <hyperlink r:id="rId1886" ref="O909"/>
    <hyperlink r:id="rId1887" ref="AE909"/>
    <hyperlink r:id="rId1888" ref="O911"/>
    <hyperlink r:id="rId1889" ref="AE911"/>
    <hyperlink r:id="rId1890" ref="O912"/>
    <hyperlink r:id="rId1891" ref="AE912"/>
    <hyperlink r:id="rId1892" ref="O913"/>
    <hyperlink r:id="rId1893" ref="AE913"/>
    <hyperlink r:id="rId1894" ref="O914"/>
    <hyperlink r:id="rId1895" ref="AE914"/>
    <hyperlink r:id="rId1896" ref="O915"/>
    <hyperlink r:id="rId1897" ref="AE915"/>
    <hyperlink r:id="rId1898" ref="O917"/>
    <hyperlink r:id="rId1899" ref="AE917"/>
    <hyperlink r:id="rId1900" ref="O918"/>
    <hyperlink r:id="rId1901" ref="AE918"/>
    <hyperlink r:id="rId1902" ref="O919"/>
    <hyperlink r:id="rId1903" ref="AE919"/>
    <hyperlink r:id="rId1904" ref="O920"/>
    <hyperlink r:id="rId1905" ref="AE920"/>
    <hyperlink r:id="rId1906" ref="O921"/>
    <hyperlink r:id="rId1907" ref="AE921"/>
    <hyperlink r:id="rId1908" ref="O922"/>
    <hyperlink r:id="rId1909" ref="AE922"/>
    <hyperlink r:id="rId1910" ref="O923"/>
    <hyperlink r:id="rId1911" ref="AE923"/>
    <hyperlink r:id="rId1912" ref="O925"/>
    <hyperlink r:id="rId1913" ref="AE925"/>
    <hyperlink r:id="rId1914" ref="O926"/>
    <hyperlink r:id="rId1915" ref="AE926"/>
    <hyperlink r:id="rId1916" ref="O927"/>
    <hyperlink r:id="rId1917" ref="AE927"/>
    <hyperlink r:id="rId1918" ref="O928"/>
    <hyperlink r:id="rId1919" ref="AE928"/>
    <hyperlink r:id="rId1920" ref="O929"/>
    <hyperlink r:id="rId1921" ref="AE929"/>
    <hyperlink r:id="rId1922" ref="O930"/>
    <hyperlink r:id="rId1923" ref="AE930"/>
    <hyperlink r:id="rId1924" ref="O931"/>
    <hyperlink r:id="rId1925" ref="AE931"/>
    <hyperlink r:id="rId1926" ref="O932"/>
    <hyperlink r:id="rId1927" ref="AE932"/>
    <hyperlink r:id="rId1928" ref="O934"/>
    <hyperlink r:id="rId1929" ref="AE934"/>
    <hyperlink r:id="rId1930" ref="O935"/>
    <hyperlink r:id="rId1931" ref="AE935"/>
    <hyperlink r:id="rId1932" ref="O936"/>
    <hyperlink r:id="rId1933" ref="AE936"/>
    <hyperlink r:id="rId1934" ref="O937"/>
    <hyperlink r:id="rId1935" ref="AE937"/>
    <hyperlink r:id="rId1936" ref="O938"/>
    <hyperlink r:id="rId1937" ref="AE938"/>
    <hyperlink r:id="rId1938" ref="O939"/>
    <hyperlink r:id="rId1939" ref="AE939"/>
    <hyperlink r:id="rId1940" ref="O940"/>
    <hyperlink r:id="rId1941" ref="AE940"/>
    <hyperlink r:id="rId1942" ref="O942"/>
    <hyperlink r:id="rId1943" ref="AE942"/>
    <hyperlink r:id="rId1944" ref="O943"/>
    <hyperlink r:id="rId1945" ref="AE943"/>
    <hyperlink r:id="rId1946" ref="O944"/>
    <hyperlink r:id="rId1947" ref="AE944"/>
    <hyperlink r:id="rId1948" ref="O945"/>
    <hyperlink r:id="rId1949" ref="AE945"/>
    <hyperlink r:id="rId1950" ref="O946"/>
    <hyperlink r:id="rId1951" ref="AE946"/>
    <hyperlink r:id="rId1952" ref="O947"/>
    <hyperlink r:id="rId1953" ref="AE947"/>
    <hyperlink r:id="rId1954" ref="O949"/>
    <hyperlink r:id="rId1955" ref="AE949"/>
    <hyperlink r:id="rId1956" ref="O950"/>
    <hyperlink r:id="rId1957" ref="AE950"/>
    <hyperlink r:id="rId1958" ref="O951"/>
    <hyperlink r:id="rId1959" ref="AE951"/>
    <hyperlink r:id="rId1960" ref="O952"/>
    <hyperlink r:id="rId1961" ref="AE952"/>
    <hyperlink r:id="rId1962" ref="O953"/>
    <hyperlink r:id="rId1963" ref="AE953"/>
    <hyperlink r:id="rId1964" ref="O954"/>
    <hyperlink r:id="rId1965" ref="AE954"/>
    <hyperlink r:id="rId1966" ref="O955"/>
    <hyperlink r:id="rId1967" ref="O956"/>
    <hyperlink r:id="rId1968" ref="O958"/>
    <hyperlink r:id="rId1969" ref="AE958"/>
    <hyperlink r:id="rId1970" ref="O959"/>
    <hyperlink r:id="rId1971" ref="AE959"/>
    <hyperlink r:id="rId1972" ref="O960"/>
    <hyperlink r:id="rId1973" ref="AE960"/>
    <hyperlink r:id="rId1974" ref="O961"/>
    <hyperlink r:id="rId1975" ref="AE961"/>
    <hyperlink r:id="rId1976" ref="O962"/>
    <hyperlink r:id="rId1977" ref="AE962"/>
    <hyperlink r:id="rId1978" ref="O963"/>
    <hyperlink r:id="rId1979" ref="AE963"/>
    <hyperlink r:id="rId1980" ref="O964"/>
    <hyperlink r:id="rId1981" ref="AE964"/>
    <hyperlink r:id="rId1982" ref="O966"/>
    <hyperlink r:id="rId1983" ref="AE966"/>
    <hyperlink r:id="rId1984" ref="O967"/>
    <hyperlink r:id="rId1985" ref="AE967"/>
    <hyperlink r:id="rId1986" ref="O968"/>
    <hyperlink r:id="rId1987" ref="AE968"/>
    <hyperlink r:id="rId1988" ref="O969"/>
    <hyperlink r:id="rId1989" ref="AE969"/>
    <hyperlink r:id="rId1990" ref="O970"/>
    <hyperlink r:id="rId1991" ref="AE970"/>
    <hyperlink r:id="rId1992" ref="O971"/>
    <hyperlink r:id="rId1993" ref="AE971"/>
    <hyperlink r:id="rId1994" ref="O973"/>
    <hyperlink r:id="rId1995" ref="AE973"/>
    <hyperlink r:id="rId1996" ref="O974"/>
    <hyperlink r:id="rId1997" ref="AE974"/>
    <hyperlink r:id="rId1998" ref="O975"/>
    <hyperlink r:id="rId1999" ref="AE975"/>
    <hyperlink r:id="rId2000" ref="O976"/>
    <hyperlink r:id="rId2001" ref="AE976"/>
    <hyperlink r:id="rId2002" ref="O977"/>
    <hyperlink r:id="rId2003" ref="AE977"/>
    <hyperlink r:id="rId2004" ref="O978"/>
    <hyperlink r:id="rId2005" ref="AE978"/>
    <hyperlink r:id="rId2006" ref="O979"/>
    <hyperlink r:id="rId2007" ref="AE979"/>
    <hyperlink r:id="rId2008" ref="O980"/>
    <hyperlink r:id="rId2009" ref="AE980"/>
    <hyperlink r:id="rId2010" ref="O982"/>
    <hyperlink r:id="rId2011" ref="AE982"/>
    <hyperlink r:id="rId2012" ref="O983"/>
    <hyperlink r:id="rId2013" ref="AE983"/>
    <hyperlink r:id="rId2014" ref="O984"/>
    <hyperlink r:id="rId2015" ref="AE984"/>
    <hyperlink r:id="rId2016" ref="O985"/>
    <hyperlink r:id="rId2017" ref="AE985"/>
    <hyperlink r:id="rId2018" ref="O986"/>
    <hyperlink r:id="rId2019" ref="AE986"/>
    <hyperlink r:id="rId2020" ref="O987"/>
    <hyperlink r:id="rId2021" ref="AE987"/>
    <hyperlink r:id="rId2022" ref="O989"/>
    <hyperlink r:id="rId2023" ref="AE989"/>
    <hyperlink r:id="rId2024" ref="O990"/>
    <hyperlink r:id="rId2025" ref="AE990"/>
    <hyperlink r:id="rId2026" ref="O991"/>
    <hyperlink r:id="rId2027" ref="AE991"/>
    <hyperlink r:id="rId2028" ref="O992"/>
    <hyperlink r:id="rId2029" ref="AE992"/>
    <hyperlink r:id="rId2030" ref="O993"/>
    <hyperlink r:id="rId2031" ref="AE993"/>
    <hyperlink r:id="rId2032" ref="O994"/>
    <hyperlink r:id="rId2033" ref="AE994"/>
    <hyperlink r:id="rId2034" ref="O997"/>
    <hyperlink r:id="rId2035" ref="AE997"/>
    <hyperlink r:id="rId2036" ref="O998"/>
    <hyperlink r:id="rId2037" ref="AE998"/>
    <hyperlink r:id="rId2038" ref="O999"/>
    <hyperlink r:id="rId2039" ref="AE999"/>
    <hyperlink r:id="rId2040" ref="O1000"/>
    <hyperlink r:id="rId2041" ref="AE1000"/>
    <hyperlink r:id="rId2042" ref="O1001"/>
    <hyperlink r:id="rId2043" ref="AE1001"/>
    <hyperlink r:id="rId2044" ref="O1002"/>
    <hyperlink r:id="rId2045" ref="AE1002"/>
    <hyperlink r:id="rId2046" ref="O1003"/>
    <hyperlink r:id="rId2047" ref="AE1003"/>
    <hyperlink r:id="rId2048" ref="O1005"/>
    <hyperlink r:id="rId2049" ref="AE1005"/>
    <hyperlink r:id="rId2050" ref="O1006"/>
    <hyperlink r:id="rId2051" ref="AE1006"/>
    <hyperlink r:id="rId2052" ref="O1007"/>
    <hyperlink r:id="rId2053" ref="AE1007"/>
    <hyperlink r:id="rId2054" ref="O1008"/>
    <hyperlink r:id="rId2055" ref="AE1008"/>
    <hyperlink r:id="rId2056" ref="O1009"/>
    <hyperlink r:id="rId2057" ref="AE1009"/>
    <hyperlink r:id="rId2058" ref="O1011"/>
    <hyperlink r:id="rId2059" ref="O1012"/>
    <hyperlink r:id="rId2060" ref="O1013"/>
    <hyperlink r:id="rId2061" ref="AE1013"/>
    <hyperlink r:id="rId2062" ref="O1014"/>
    <hyperlink r:id="rId2063" ref="O1015"/>
    <hyperlink r:id="rId2064" ref="O1016"/>
    <hyperlink r:id="rId2065" ref="O1020"/>
    <hyperlink r:id="rId2066" ref="AE1020"/>
    <hyperlink r:id="rId2067" ref="O1021"/>
    <hyperlink r:id="rId2068" ref="AE1021"/>
    <hyperlink r:id="rId2069" ref="O1022"/>
    <hyperlink r:id="rId2070" ref="AE1022"/>
    <hyperlink r:id="rId2071" ref="O1023"/>
    <hyperlink r:id="rId2072" ref="AE1023"/>
    <hyperlink r:id="rId2073" ref="O1024"/>
    <hyperlink r:id="rId2074" ref="AE1024"/>
    <hyperlink r:id="rId2075" ref="O1025"/>
    <hyperlink r:id="rId2076" ref="AE1025"/>
    <hyperlink r:id="rId2077" ref="O1026"/>
    <hyperlink r:id="rId2078" ref="AE1026"/>
    <hyperlink r:id="rId2079" ref="O1027"/>
    <hyperlink r:id="rId2080" ref="AE1027"/>
    <hyperlink r:id="rId2081" ref="O1029"/>
    <hyperlink r:id="rId2082" ref="AE1029"/>
    <hyperlink r:id="rId2083" ref="O1030"/>
    <hyperlink r:id="rId2084" ref="AE1030"/>
    <hyperlink r:id="rId2085" ref="O1031"/>
    <hyperlink r:id="rId2086" ref="AE1031"/>
    <hyperlink r:id="rId2087" ref="O1032"/>
    <hyperlink r:id="rId2088" ref="AE1032"/>
    <hyperlink r:id="rId2089" ref="O1033"/>
    <hyperlink r:id="rId2090" ref="AE1033"/>
    <hyperlink r:id="rId2091" ref="O1035"/>
    <hyperlink r:id="rId2092" ref="AE1035"/>
    <hyperlink r:id="rId2093" ref="O1036"/>
    <hyperlink r:id="rId2094" ref="AE1036"/>
    <hyperlink r:id="rId2095" ref="O1037"/>
    <hyperlink r:id="rId2096" ref="AE1037"/>
    <hyperlink r:id="rId2097" ref="O1038"/>
    <hyperlink r:id="rId2098" ref="AE1038"/>
    <hyperlink r:id="rId2099" ref="O1039"/>
    <hyperlink r:id="rId2100" ref="AE1039"/>
    <hyperlink r:id="rId2101" ref="O1040"/>
    <hyperlink r:id="rId2102" ref="AE1040"/>
    <hyperlink r:id="rId2103" ref="O1042"/>
    <hyperlink r:id="rId2104" ref="AE1042"/>
    <hyperlink r:id="rId2105" ref="O1043"/>
    <hyperlink r:id="rId2106" ref="AE1043"/>
    <hyperlink r:id="rId2107" ref="O1044"/>
    <hyperlink r:id="rId2108" ref="AE1044"/>
    <hyperlink r:id="rId2109" ref="O1045"/>
    <hyperlink r:id="rId2110" ref="AE1045"/>
    <hyperlink r:id="rId2111" ref="O1046"/>
    <hyperlink r:id="rId2112" ref="AE1046"/>
    <hyperlink r:id="rId2113" ref="O1047"/>
    <hyperlink r:id="rId2114" ref="AE1047"/>
    <hyperlink r:id="rId2115" ref="O1049"/>
    <hyperlink r:id="rId2116" ref="AE1049"/>
    <hyperlink r:id="rId2117" ref="O1050"/>
    <hyperlink r:id="rId2118" ref="AE1050"/>
    <hyperlink r:id="rId2119" ref="O1051"/>
    <hyperlink r:id="rId2120" ref="AE1051"/>
    <hyperlink r:id="rId2121" ref="O1052"/>
    <hyperlink r:id="rId2122" ref="AE1052"/>
    <hyperlink r:id="rId2123" ref="O1053"/>
    <hyperlink r:id="rId2124" ref="AE1053"/>
    <hyperlink r:id="rId2125" ref="O1054"/>
    <hyperlink r:id="rId2126" ref="AE1054"/>
    <hyperlink r:id="rId2127" ref="O1056"/>
    <hyperlink r:id="rId2128" ref="O1057"/>
    <hyperlink r:id="rId2129" ref="O1058"/>
    <hyperlink r:id="rId2130" ref="O1059"/>
    <hyperlink r:id="rId2131" ref="O1060"/>
    <hyperlink r:id="rId2132" ref="O1061"/>
    <hyperlink r:id="rId2133" ref="O1062"/>
    <hyperlink r:id="rId2134" ref="O1064"/>
    <hyperlink r:id="rId2135" ref="O1065"/>
    <hyperlink r:id="rId2136" ref="O1066"/>
    <hyperlink r:id="rId2137" ref="O1067"/>
    <hyperlink r:id="rId2138" ref="O1068"/>
    <hyperlink r:id="rId2139" ref="AE1068"/>
    <hyperlink r:id="rId2140" ref="O1069"/>
    <hyperlink r:id="rId2141" ref="AE1069"/>
    <hyperlink r:id="rId2142" ref="O1070"/>
    <hyperlink r:id="rId2143" ref="AE1070"/>
    <hyperlink r:id="rId2144" ref="O1074"/>
    <hyperlink r:id="rId2145" ref="O1075"/>
    <hyperlink r:id="rId2146" ref="O1076"/>
    <hyperlink r:id="rId2147" ref="O1077"/>
    <hyperlink r:id="rId2148" ref="O1078"/>
    <hyperlink r:id="rId2149" ref="O1079"/>
    <hyperlink r:id="rId2150" ref="O1080"/>
    <hyperlink r:id="rId2151" ref="O1082"/>
    <hyperlink r:id="rId2152" ref="O1083"/>
    <hyperlink r:id="rId2153" ref="O1084"/>
    <hyperlink r:id="rId2154" ref="O1085"/>
    <hyperlink r:id="rId2155" ref="O1086"/>
    <hyperlink r:id="rId2156" ref="O1087"/>
    <hyperlink r:id="rId2157" ref="O1088"/>
    <hyperlink r:id="rId2158" ref="O1089"/>
    <hyperlink r:id="rId2159" ref="O1090"/>
    <hyperlink r:id="rId2160" ref="O1091"/>
    <hyperlink r:id="rId2161" ref="O1092"/>
    <hyperlink r:id="rId2162" ref="O1093"/>
    <hyperlink r:id="rId2163" ref="O1095"/>
    <hyperlink r:id="rId2164" ref="O1096"/>
    <hyperlink r:id="rId2165" ref="O1097"/>
    <hyperlink r:id="rId2166" ref="O1098"/>
    <hyperlink r:id="rId2167" ref="O1099"/>
    <hyperlink r:id="rId2168" ref="O1100"/>
    <hyperlink r:id="rId2169" ref="O1102"/>
    <hyperlink r:id="rId2170" ref="O1103"/>
    <hyperlink r:id="rId2171" ref="O1104"/>
    <hyperlink r:id="rId2172" ref="O1105"/>
    <hyperlink r:id="rId2173" ref="O1106"/>
    <hyperlink r:id="rId2174" ref="O1108"/>
    <hyperlink r:id="rId2175" ref="O1109"/>
    <hyperlink r:id="rId2176" ref="O1110"/>
    <hyperlink r:id="rId2177" ref="O1111"/>
    <hyperlink r:id="rId2178" ref="O1112"/>
    <hyperlink r:id="rId2179" ref="O1113"/>
    <hyperlink r:id="rId2180" ref="O1114"/>
    <hyperlink r:id="rId2181" ref="O1115"/>
    <hyperlink r:id="rId2182" ref="O1117"/>
    <hyperlink r:id="rId2183" ref="O1118"/>
    <hyperlink r:id="rId2184" ref="O1119"/>
    <hyperlink r:id="rId2185" ref="O1120"/>
    <hyperlink r:id="rId2186" ref="O1121"/>
    <hyperlink r:id="rId2187" ref="O1122"/>
    <hyperlink r:id="rId2188" ref="O1123"/>
    <hyperlink r:id="rId2189" ref="O1125"/>
    <hyperlink r:id="rId2190" ref="O1126"/>
    <hyperlink r:id="rId2191" ref="O1127"/>
    <hyperlink r:id="rId2192" ref="O1128"/>
    <hyperlink r:id="rId2193" ref="O1129"/>
    <hyperlink r:id="rId2194" ref="O1130"/>
    <hyperlink r:id="rId2195" ref="O1131"/>
    <hyperlink r:id="rId2196" ref="O1133"/>
    <hyperlink r:id="rId2197" ref="O1134"/>
    <hyperlink r:id="rId2198" ref="O1135"/>
    <hyperlink r:id="rId2199" ref="O1136"/>
    <hyperlink r:id="rId2200" ref="O1137"/>
    <hyperlink r:id="rId2201" ref="O1138"/>
    <hyperlink r:id="rId2202" ref="O1139"/>
    <hyperlink r:id="rId2203" ref="O1141"/>
    <hyperlink r:id="rId2204" ref="O1142"/>
    <hyperlink r:id="rId2205" ref="O1143"/>
    <hyperlink r:id="rId2206" ref="O1144"/>
    <hyperlink r:id="rId2207" ref="O1145"/>
    <hyperlink r:id="rId2208" ref="O1146"/>
    <hyperlink r:id="rId2209" ref="O1147"/>
    <hyperlink r:id="rId2210" ref="O1149"/>
    <hyperlink r:id="rId2211" ref="O1150"/>
    <hyperlink r:id="rId2212" ref="O1151"/>
    <hyperlink r:id="rId2213" ref="O1152"/>
    <hyperlink r:id="rId2214" ref="O1153"/>
    <hyperlink r:id="rId2215" ref="O1154"/>
    <hyperlink r:id="rId2216" ref="O1155"/>
    <hyperlink r:id="rId2217" ref="O1157"/>
    <hyperlink r:id="rId2218" ref="O1158"/>
    <hyperlink r:id="rId2219" ref="O1159"/>
    <hyperlink r:id="rId2220" ref="O1160"/>
    <hyperlink r:id="rId2221" ref="O1161"/>
    <hyperlink r:id="rId2222" ref="O1162"/>
    <hyperlink r:id="rId2223" ref="O1164"/>
    <hyperlink r:id="rId2224" ref="O1165"/>
    <hyperlink r:id="rId2225" ref="O1166"/>
    <hyperlink r:id="rId2226" ref="O1167"/>
    <hyperlink r:id="rId2227" ref="O1168"/>
    <hyperlink r:id="rId2228" ref="O1169"/>
    <hyperlink r:id="rId2229" ref="O1170"/>
    <hyperlink r:id="rId2230" ref="O1172"/>
    <hyperlink r:id="rId2231" ref="O1173"/>
    <hyperlink r:id="rId2232" ref="O1174"/>
    <hyperlink r:id="rId2233" ref="O1175"/>
    <hyperlink r:id="rId2234" ref="O1176"/>
    <hyperlink r:id="rId2235" ref="O1177"/>
    <hyperlink r:id="rId2236" ref="O1178"/>
    <hyperlink r:id="rId2237" ref="O1180"/>
    <hyperlink r:id="rId2238" ref="O1181"/>
    <hyperlink r:id="rId2239" ref="O1182"/>
    <hyperlink r:id="rId2240" ref="O1183"/>
    <hyperlink r:id="rId2241" ref="O1184"/>
    <hyperlink r:id="rId2242" ref="O1186"/>
    <hyperlink r:id="rId2243" ref="O1187"/>
    <hyperlink r:id="rId2244" ref="O1188"/>
    <hyperlink r:id="rId2245" ref="O1189"/>
    <hyperlink r:id="rId2246" ref="O1190"/>
    <hyperlink r:id="rId2247" ref="O1191"/>
    <hyperlink r:id="rId2248" ref="O1192"/>
    <hyperlink r:id="rId2249" ref="O1194"/>
    <hyperlink r:id="rId2250" ref="O1195"/>
    <hyperlink r:id="rId2251" ref="O1196"/>
    <hyperlink r:id="rId2252" ref="O1197"/>
    <hyperlink r:id="rId2253" ref="O1198"/>
    <hyperlink r:id="rId2254" ref="O1200"/>
    <hyperlink r:id="rId2255" ref="O1201"/>
    <hyperlink r:id="rId2256" ref="O1202"/>
    <hyperlink r:id="rId2257" ref="O1203"/>
    <hyperlink r:id="rId2258" ref="O1204"/>
    <hyperlink r:id="rId2259" ref="O1205"/>
    <hyperlink r:id="rId2260" ref="O1206"/>
    <hyperlink r:id="rId2261" ref="O1208"/>
    <hyperlink r:id="rId2262" ref="O1209"/>
    <hyperlink r:id="rId2263" ref="O1210"/>
    <hyperlink r:id="rId2264" ref="O1211"/>
    <hyperlink r:id="rId2265" ref="O1212"/>
    <hyperlink r:id="rId2266" ref="O1213"/>
    <hyperlink r:id="rId2267" ref="O1214"/>
    <hyperlink r:id="rId2268" ref="O1215"/>
    <hyperlink r:id="rId2269" ref="O1217"/>
    <hyperlink r:id="rId2270" ref="O1218"/>
    <hyperlink r:id="rId2271" ref="O1219"/>
    <hyperlink r:id="rId2272" ref="O1220"/>
    <hyperlink r:id="rId2273" ref="O1221"/>
    <hyperlink r:id="rId2274" ref="O1222"/>
    <hyperlink r:id="rId2275" ref="O1224"/>
    <hyperlink r:id="rId2276" ref="O1225"/>
    <hyperlink r:id="rId2277" ref="O1226"/>
    <hyperlink r:id="rId2278" ref="O1227"/>
    <hyperlink r:id="rId2279" ref="O1228"/>
    <hyperlink r:id="rId2280" ref="O1230"/>
    <hyperlink r:id="rId2281" ref="O1231"/>
    <hyperlink r:id="rId2282" ref="O1232"/>
    <hyperlink r:id="rId2283" ref="O1233"/>
    <hyperlink r:id="rId2284" ref="O1234"/>
    <hyperlink r:id="rId2285" ref="O1235"/>
    <hyperlink r:id="rId2286" ref="O1236"/>
    <hyperlink r:id="rId2287" ref="O1238"/>
    <hyperlink r:id="rId2288" ref="O1239"/>
    <hyperlink r:id="rId2289" ref="O1240"/>
    <hyperlink r:id="rId2290" ref="O1241"/>
    <hyperlink r:id="rId2291" ref="O1242"/>
    <hyperlink r:id="rId2292" ref="O1243"/>
    <hyperlink r:id="rId2293" ref="O1244"/>
    <hyperlink r:id="rId2294" ref="O1246"/>
    <hyperlink r:id="rId2295" ref="O1247"/>
    <hyperlink r:id="rId2296" ref="O1248"/>
    <hyperlink r:id="rId2297" ref="O1249"/>
    <hyperlink r:id="rId2298" ref="O1250"/>
    <hyperlink r:id="rId2299" ref="O1251"/>
    <hyperlink r:id="rId2300" ref="O1252"/>
    <hyperlink r:id="rId2301" ref="O1254"/>
    <hyperlink r:id="rId2302" ref="O1255"/>
    <hyperlink r:id="rId2303" ref="O1256"/>
    <hyperlink r:id="rId2304" ref="O1257"/>
    <hyperlink r:id="rId2305" ref="O1258"/>
    <hyperlink r:id="rId2306" ref="O1259"/>
    <hyperlink r:id="rId2307" ref="O1261"/>
    <hyperlink r:id="rId2308" ref="O1262"/>
    <hyperlink r:id="rId2309" ref="O1263"/>
    <hyperlink r:id="rId2310" ref="O1264"/>
    <hyperlink r:id="rId2311" ref="O1265"/>
    <hyperlink r:id="rId2312" ref="O1266"/>
    <hyperlink r:id="rId2313" ref="O1267"/>
    <hyperlink r:id="rId2314" ref="O1268"/>
    <hyperlink r:id="rId2315" ref="O1270"/>
    <hyperlink r:id="rId2316" ref="O1271"/>
    <hyperlink r:id="rId2317" ref="O1272"/>
    <hyperlink r:id="rId2318" ref="O1273"/>
    <hyperlink r:id="rId2319" ref="O1274"/>
    <hyperlink r:id="rId2320" ref="O1275"/>
    <hyperlink r:id="rId2321" ref="O1277"/>
    <hyperlink r:id="rId2322" ref="O1278"/>
    <hyperlink r:id="rId2323" ref="O1279"/>
    <hyperlink r:id="rId2324" ref="O1280"/>
    <hyperlink r:id="rId2325" ref="O1281"/>
    <hyperlink r:id="rId2326" ref="O1282"/>
    <hyperlink r:id="rId2327" ref="O1284"/>
    <hyperlink r:id="rId2328" ref="O1285"/>
    <hyperlink r:id="rId2329" ref="O1286"/>
    <hyperlink r:id="rId2330" ref="O1287"/>
    <hyperlink r:id="rId2331" ref="O1288"/>
    <hyperlink r:id="rId2332" ref="O1289"/>
    <hyperlink r:id="rId2333" ref="O1290"/>
    <hyperlink r:id="rId2334" ref="O1292"/>
    <hyperlink r:id="rId2335" ref="O1293"/>
    <hyperlink r:id="rId2336" ref="O1294"/>
    <hyperlink r:id="rId2337" ref="O1295"/>
    <hyperlink r:id="rId2338" ref="O1297"/>
    <hyperlink r:id="rId2339" ref="O1298"/>
    <hyperlink r:id="rId2340" ref="O1299"/>
    <hyperlink r:id="rId2341" ref="O1300"/>
    <hyperlink r:id="rId2342" ref="O1302"/>
    <hyperlink r:id="rId2343" ref="O1303"/>
    <hyperlink r:id="rId2344" ref="O1304"/>
    <hyperlink r:id="rId2345" ref="O1305"/>
    <hyperlink r:id="rId2346" ref="O1306"/>
    <hyperlink r:id="rId2347" ref="O1307"/>
    <hyperlink r:id="rId2348" ref="O1308"/>
    <hyperlink r:id="rId2349" ref="O1309"/>
    <hyperlink r:id="rId2350" ref="O1310"/>
    <hyperlink r:id="rId2351" ref="O1312"/>
    <hyperlink r:id="rId2352" ref="O1313"/>
    <hyperlink r:id="rId2353" ref="O1314"/>
    <hyperlink r:id="rId2354" ref="O1315"/>
    <hyperlink r:id="rId2355" ref="O1316"/>
    <hyperlink r:id="rId2356" ref="O1317"/>
    <hyperlink r:id="rId2357" ref="O1321"/>
    <hyperlink r:id="rId2358" ref="O1322"/>
    <hyperlink r:id="rId2359" ref="O1323"/>
    <hyperlink r:id="rId2360" ref="O1324"/>
    <hyperlink r:id="rId2361" ref="O1325"/>
    <hyperlink r:id="rId2362" ref="O1327"/>
    <hyperlink r:id="rId2363" ref="O1328"/>
    <hyperlink r:id="rId2364" ref="O1329"/>
    <hyperlink r:id="rId2365" ref="O1330"/>
    <hyperlink r:id="rId2366" ref="O1331"/>
    <hyperlink r:id="rId2367" ref="O1332"/>
    <hyperlink r:id="rId2368" ref="O1333"/>
    <hyperlink r:id="rId2369" ref="O1337"/>
    <hyperlink r:id="rId2370" ref="O1338"/>
    <hyperlink r:id="rId2371" ref="O1339"/>
    <hyperlink r:id="rId2372" ref="O1340"/>
    <hyperlink r:id="rId2373" ref="O1341"/>
    <hyperlink r:id="rId2374" ref="O1342"/>
    <hyperlink r:id="rId2375" ref="O1344"/>
    <hyperlink r:id="rId2376" ref="O1345"/>
    <hyperlink r:id="rId2377" ref="O1346"/>
    <hyperlink r:id="rId2378" ref="O1347"/>
    <hyperlink r:id="rId2379" ref="O1348"/>
    <hyperlink r:id="rId2380" ref="O1349"/>
  </hyperlinks>
  <drawing r:id="rId238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4" t="s">
        <v>5518</v>
      </c>
      <c r="B1" s="354" t="s">
        <v>5519</v>
      </c>
      <c r="C1" s="354" t="s">
        <v>5520</v>
      </c>
      <c r="D1" s="354" t="s">
        <v>5521</v>
      </c>
      <c r="E1" s="354" t="s">
        <v>5522</v>
      </c>
      <c r="F1" s="43"/>
      <c r="G1" s="43"/>
      <c r="H1" s="43"/>
      <c r="I1" s="43"/>
      <c r="J1" s="43"/>
      <c r="K1" s="43"/>
      <c r="L1" s="43"/>
      <c r="M1" s="43"/>
      <c r="N1" s="43"/>
      <c r="O1" s="43"/>
      <c r="P1" s="43"/>
      <c r="Q1" s="43"/>
      <c r="R1" s="43"/>
      <c r="S1" s="43"/>
      <c r="T1" s="43"/>
      <c r="U1" s="43"/>
      <c r="V1" s="43"/>
      <c r="W1" s="43"/>
      <c r="X1" s="43"/>
      <c r="Y1" s="43"/>
      <c r="Z1" s="43"/>
    </row>
    <row r="2">
      <c r="A2" s="29">
        <v>1.0</v>
      </c>
      <c r="B2" s="354" t="s">
        <v>0</v>
      </c>
      <c r="C2" s="29" t="s">
        <v>5523</v>
      </c>
      <c r="D2" s="29" t="s">
        <v>5524</v>
      </c>
      <c r="E2" s="29" t="s">
        <v>5524</v>
      </c>
      <c r="F2" s="43"/>
      <c r="G2" s="43"/>
      <c r="H2" s="43"/>
      <c r="I2" s="43"/>
      <c r="J2" s="43"/>
      <c r="K2" s="43"/>
      <c r="L2" s="43"/>
      <c r="M2" s="43"/>
      <c r="N2" s="43"/>
      <c r="O2" s="43"/>
      <c r="P2" s="43"/>
      <c r="Q2" s="43"/>
      <c r="R2" s="43"/>
      <c r="S2" s="43"/>
      <c r="T2" s="43"/>
      <c r="U2" s="43"/>
      <c r="V2" s="43"/>
      <c r="W2" s="43"/>
      <c r="X2" s="43"/>
      <c r="Y2" s="43"/>
      <c r="Z2" s="43"/>
    </row>
    <row r="3">
      <c r="A3" s="29">
        <v>1.1</v>
      </c>
      <c r="B3" s="29" t="s">
        <v>12</v>
      </c>
      <c r="C3" s="29" t="s">
        <v>5525</v>
      </c>
      <c r="D3" s="29" t="s">
        <v>5524</v>
      </c>
      <c r="E3" s="98" t="s">
        <v>5526</v>
      </c>
      <c r="F3" s="43"/>
      <c r="G3" s="43"/>
      <c r="H3" s="43"/>
      <c r="I3" s="43"/>
      <c r="J3" s="43"/>
      <c r="K3" s="43"/>
      <c r="L3" s="43"/>
      <c r="M3" s="43"/>
      <c r="N3" s="43"/>
      <c r="O3" s="43"/>
      <c r="P3" s="43"/>
      <c r="Q3" s="43"/>
      <c r="R3" s="43"/>
      <c r="S3" s="43"/>
      <c r="T3" s="43"/>
      <c r="U3" s="43"/>
      <c r="V3" s="43"/>
      <c r="W3" s="43"/>
      <c r="X3" s="43"/>
      <c r="Y3" s="43"/>
      <c r="Z3" s="43"/>
    </row>
    <row r="4">
      <c r="A4" s="29">
        <v>1.2</v>
      </c>
      <c r="B4" s="29" t="s">
        <v>13</v>
      </c>
      <c r="C4" s="29" t="s">
        <v>5527</v>
      </c>
      <c r="D4" s="29" t="s">
        <v>5524</v>
      </c>
      <c r="E4" s="29" t="s">
        <v>5528</v>
      </c>
      <c r="F4" s="43"/>
      <c r="G4" s="43"/>
      <c r="H4" s="43"/>
      <c r="I4" s="43"/>
      <c r="J4" s="43"/>
      <c r="K4" s="43"/>
      <c r="L4" s="43"/>
      <c r="M4" s="43"/>
      <c r="N4" s="43"/>
      <c r="O4" s="43"/>
      <c r="P4" s="43"/>
      <c r="Q4" s="43"/>
      <c r="R4" s="43"/>
      <c r="S4" s="43"/>
      <c r="T4" s="43"/>
      <c r="U4" s="43"/>
      <c r="V4" s="43"/>
      <c r="W4" s="43"/>
      <c r="X4" s="43"/>
      <c r="Y4" s="43"/>
      <c r="Z4" s="43"/>
    </row>
    <row r="5">
      <c r="A5" s="29">
        <v>1.3</v>
      </c>
      <c r="B5" s="29" t="s">
        <v>14</v>
      </c>
      <c r="C5" s="29" t="s">
        <v>5529</v>
      </c>
      <c r="D5" s="29" t="s">
        <v>5530</v>
      </c>
      <c r="E5" s="29" t="s">
        <v>55</v>
      </c>
      <c r="F5" s="43"/>
      <c r="G5" s="43"/>
      <c r="H5" s="43"/>
      <c r="I5" s="43"/>
      <c r="J5" s="43"/>
      <c r="K5" s="43"/>
      <c r="L5" s="43"/>
      <c r="M5" s="43"/>
      <c r="N5" s="43"/>
      <c r="O5" s="43"/>
      <c r="P5" s="43"/>
      <c r="Q5" s="43"/>
      <c r="R5" s="43"/>
      <c r="S5" s="43"/>
      <c r="T5" s="43"/>
      <c r="U5" s="43"/>
      <c r="V5" s="43"/>
      <c r="W5" s="43"/>
      <c r="X5" s="43"/>
      <c r="Y5" s="43"/>
      <c r="Z5" s="43"/>
    </row>
    <row r="6">
      <c r="A6" s="29">
        <v>1.3</v>
      </c>
      <c r="B6" s="29" t="s">
        <v>15</v>
      </c>
      <c r="C6" s="29" t="s">
        <v>5531</v>
      </c>
      <c r="D6" s="29" t="s">
        <v>5524</v>
      </c>
      <c r="E6" s="29" t="s">
        <v>5532</v>
      </c>
      <c r="F6" s="43"/>
      <c r="G6" s="43"/>
      <c r="H6" s="43"/>
      <c r="I6" s="43"/>
      <c r="J6" s="43"/>
      <c r="K6" s="43"/>
      <c r="L6" s="43"/>
      <c r="M6" s="43"/>
      <c r="N6" s="43"/>
      <c r="O6" s="43"/>
      <c r="P6" s="43"/>
      <c r="Q6" s="43"/>
      <c r="R6" s="43"/>
      <c r="S6" s="43"/>
      <c r="T6" s="43"/>
      <c r="U6" s="43"/>
      <c r="V6" s="43"/>
      <c r="W6" s="43"/>
      <c r="X6" s="43"/>
      <c r="Y6" s="43"/>
      <c r="Z6" s="43"/>
    </row>
    <row r="7">
      <c r="A7" s="29">
        <v>1.4</v>
      </c>
      <c r="B7" s="29" t="s">
        <v>16</v>
      </c>
      <c r="C7" s="29" t="s">
        <v>5533</v>
      </c>
      <c r="D7" s="29" t="s">
        <v>5524</v>
      </c>
      <c r="E7" s="29" t="s">
        <v>5534</v>
      </c>
      <c r="F7" s="43"/>
      <c r="G7" s="43"/>
      <c r="H7" s="43"/>
      <c r="I7" s="43"/>
      <c r="J7" s="43"/>
      <c r="K7" s="43"/>
      <c r="L7" s="43"/>
      <c r="M7" s="43"/>
      <c r="N7" s="43"/>
      <c r="O7" s="43"/>
      <c r="P7" s="43"/>
      <c r="Q7" s="43"/>
      <c r="R7" s="43"/>
      <c r="S7" s="43"/>
      <c r="T7" s="43"/>
      <c r="U7" s="43"/>
      <c r="V7" s="43"/>
      <c r="W7" s="43"/>
      <c r="X7" s="43"/>
      <c r="Y7" s="43"/>
      <c r="Z7" s="43"/>
    </row>
    <row r="8">
      <c r="A8" s="355"/>
      <c r="B8" s="356" t="s">
        <v>5535</v>
      </c>
      <c r="C8" s="29" t="s">
        <v>5536</v>
      </c>
      <c r="D8" s="39"/>
      <c r="E8" s="39"/>
      <c r="F8" s="43"/>
      <c r="G8" s="43"/>
      <c r="H8" s="43"/>
      <c r="I8" s="43"/>
      <c r="J8" s="43"/>
      <c r="K8" s="43"/>
      <c r="L8" s="43"/>
      <c r="M8" s="43"/>
      <c r="N8" s="43"/>
      <c r="O8" s="43"/>
      <c r="P8" s="43"/>
      <c r="Q8" s="43"/>
      <c r="R8" s="43"/>
      <c r="S8" s="43"/>
      <c r="T8" s="43"/>
      <c r="U8" s="43"/>
      <c r="V8" s="43"/>
      <c r="W8" s="43"/>
      <c r="X8" s="43"/>
      <c r="Y8" s="43"/>
      <c r="Z8" s="43"/>
    </row>
    <row r="9">
      <c r="A9" s="355"/>
      <c r="B9" s="357" t="s">
        <v>5537</v>
      </c>
      <c r="C9" s="29" t="s">
        <v>5538</v>
      </c>
      <c r="D9" s="9"/>
      <c r="E9" s="39"/>
      <c r="F9" s="43"/>
      <c r="G9" s="43"/>
      <c r="H9" s="43"/>
      <c r="I9" s="43"/>
      <c r="J9" s="43"/>
      <c r="K9" s="43"/>
      <c r="L9" s="43"/>
      <c r="M9" s="43"/>
      <c r="N9" s="43"/>
      <c r="O9" s="43"/>
      <c r="P9" s="43"/>
      <c r="Q9" s="43"/>
      <c r="R9" s="43"/>
      <c r="S9" s="43"/>
      <c r="T9" s="43"/>
      <c r="U9" s="43"/>
      <c r="V9" s="43"/>
      <c r="W9" s="43"/>
      <c r="X9" s="43"/>
      <c r="Y9" s="43"/>
      <c r="Z9" s="43"/>
    </row>
    <row r="10">
      <c r="A10" s="29">
        <v>2.0</v>
      </c>
      <c r="B10" s="354" t="s">
        <v>1</v>
      </c>
      <c r="C10" s="29" t="s">
        <v>5539</v>
      </c>
      <c r="D10" s="29" t="s">
        <v>5524</v>
      </c>
      <c r="E10" s="29" t="s">
        <v>5524</v>
      </c>
      <c r="F10" s="43"/>
      <c r="G10" s="43"/>
      <c r="H10" s="43"/>
      <c r="I10" s="43"/>
      <c r="J10" s="43"/>
      <c r="K10" s="43"/>
      <c r="L10" s="43"/>
      <c r="M10" s="43"/>
      <c r="N10" s="43"/>
      <c r="O10" s="43"/>
      <c r="P10" s="43"/>
      <c r="Q10" s="43"/>
      <c r="R10" s="43"/>
      <c r="S10" s="43"/>
      <c r="T10" s="43"/>
      <c r="U10" s="43"/>
      <c r="V10" s="43"/>
      <c r="W10" s="43"/>
      <c r="X10" s="43"/>
      <c r="Y10" s="43"/>
      <c r="Z10" s="43"/>
    </row>
    <row r="11">
      <c r="A11" s="29">
        <v>2.1</v>
      </c>
      <c r="B11" s="29" t="s">
        <v>17</v>
      </c>
      <c r="C11" s="29" t="s">
        <v>5540</v>
      </c>
      <c r="D11" s="39"/>
      <c r="E11" s="29" t="s">
        <v>5541</v>
      </c>
      <c r="F11" s="43"/>
      <c r="G11" s="43"/>
      <c r="H11" s="43"/>
      <c r="I11" s="43"/>
      <c r="J11" s="43"/>
      <c r="K11" s="43"/>
      <c r="L11" s="43"/>
      <c r="M11" s="43"/>
      <c r="N11" s="43"/>
      <c r="O11" s="43"/>
      <c r="P11" s="43"/>
      <c r="Q11" s="43"/>
      <c r="R11" s="43"/>
      <c r="S11" s="43"/>
      <c r="T11" s="43"/>
      <c r="U11" s="43"/>
      <c r="V11" s="43"/>
      <c r="W11" s="43"/>
      <c r="X11" s="43"/>
      <c r="Y11" s="43"/>
      <c r="Z11" s="43"/>
    </row>
    <row r="12">
      <c r="A12" s="29">
        <v>2.2</v>
      </c>
      <c r="B12" s="29" t="s">
        <v>18</v>
      </c>
      <c r="C12" s="29" t="s">
        <v>5542</v>
      </c>
      <c r="D12" s="29" t="s">
        <v>5524</v>
      </c>
      <c r="E12" s="29" t="s">
        <v>5524</v>
      </c>
      <c r="F12" s="43"/>
      <c r="G12" s="43"/>
      <c r="H12" s="43"/>
      <c r="I12" s="43"/>
      <c r="J12" s="43"/>
      <c r="K12" s="43"/>
      <c r="L12" s="43"/>
      <c r="M12" s="43"/>
      <c r="N12" s="43"/>
      <c r="O12" s="43"/>
      <c r="P12" s="43"/>
      <c r="Q12" s="43"/>
      <c r="R12" s="43"/>
      <c r="S12" s="43"/>
      <c r="T12" s="43"/>
      <c r="U12" s="43"/>
      <c r="V12" s="43"/>
      <c r="W12" s="43"/>
      <c r="X12" s="43"/>
      <c r="Y12" s="43"/>
      <c r="Z12" s="43"/>
    </row>
    <row r="13">
      <c r="A13" s="29">
        <v>2.3</v>
      </c>
      <c r="B13" s="29" t="s">
        <v>21</v>
      </c>
      <c r="C13" s="29" t="s">
        <v>5543</v>
      </c>
      <c r="D13" s="29" t="s">
        <v>5524</v>
      </c>
      <c r="E13" s="29" t="s">
        <v>5544</v>
      </c>
      <c r="F13" s="43"/>
      <c r="G13" s="43"/>
      <c r="H13" s="43"/>
      <c r="I13" s="43"/>
      <c r="J13" s="43"/>
      <c r="K13" s="43"/>
      <c r="L13" s="43"/>
      <c r="M13" s="43"/>
      <c r="N13" s="43"/>
      <c r="O13" s="43"/>
      <c r="P13" s="43"/>
      <c r="Q13" s="43"/>
      <c r="R13" s="43"/>
      <c r="S13" s="43"/>
      <c r="T13" s="43"/>
      <c r="U13" s="43"/>
      <c r="V13" s="43"/>
      <c r="W13" s="43"/>
      <c r="X13" s="43"/>
      <c r="Y13" s="43"/>
      <c r="Z13" s="43"/>
    </row>
    <row r="14">
      <c r="A14" s="29">
        <v>3.0</v>
      </c>
      <c r="B14" s="354" t="s">
        <v>2</v>
      </c>
      <c r="C14" s="29" t="s">
        <v>5545</v>
      </c>
      <c r="D14" s="29" t="s">
        <v>5524</v>
      </c>
      <c r="E14" s="29" t="s">
        <v>5524</v>
      </c>
      <c r="F14" s="43"/>
      <c r="G14" s="43"/>
      <c r="H14" s="43"/>
      <c r="I14" s="43"/>
      <c r="J14" s="43"/>
      <c r="K14" s="43"/>
      <c r="L14" s="43"/>
      <c r="M14" s="43"/>
      <c r="N14" s="43"/>
      <c r="O14" s="43"/>
      <c r="P14" s="43"/>
      <c r="Q14" s="43"/>
      <c r="R14" s="43"/>
      <c r="S14" s="43"/>
      <c r="T14" s="43"/>
      <c r="U14" s="43"/>
      <c r="V14" s="43"/>
      <c r="W14" s="43"/>
      <c r="X14" s="43"/>
      <c r="Y14" s="43"/>
      <c r="Z14" s="43"/>
    </row>
    <row r="15">
      <c r="A15" s="29">
        <v>3.1</v>
      </c>
      <c r="B15" s="29" t="s">
        <v>12</v>
      </c>
      <c r="C15" s="29" t="s">
        <v>5546</v>
      </c>
      <c r="D15" s="29" t="s">
        <v>5524</v>
      </c>
      <c r="E15" s="29" t="s">
        <v>5524</v>
      </c>
      <c r="F15" s="43"/>
      <c r="G15" s="43"/>
      <c r="H15" s="43"/>
      <c r="I15" s="43"/>
      <c r="J15" s="43"/>
      <c r="K15" s="43"/>
      <c r="L15" s="43"/>
      <c r="M15" s="43"/>
      <c r="N15" s="43"/>
      <c r="O15" s="43"/>
      <c r="P15" s="43"/>
      <c r="Q15" s="43"/>
      <c r="R15" s="43"/>
      <c r="S15" s="43"/>
      <c r="T15" s="43"/>
      <c r="U15" s="43"/>
      <c r="V15" s="43"/>
      <c r="W15" s="43"/>
      <c r="X15" s="43"/>
      <c r="Y15" s="43"/>
      <c r="Z15" s="43"/>
    </row>
    <row r="16">
      <c r="A16" s="29">
        <v>3.2</v>
      </c>
      <c r="B16" s="29" t="s">
        <v>14</v>
      </c>
      <c r="C16" s="29" t="s">
        <v>5547</v>
      </c>
      <c r="D16" s="29" t="s">
        <v>5524</v>
      </c>
      <c r="E16" s="29" t="s">
        <v>5524</v>
      </c>
      <c r="F16" s="43"/>
      <c r="G16" s="43"/>
      <c r="H16" s="43"/>
      <c r="I16" s="43"/>
      <c r="J16" s="43"/>
      <c r="K16" s="43"/>
      <c r="L16" s="43"/>
      <c r="M16" s="43"/>
      <c r="N16" s="43"/>
      <c r="O16" s="43"/>
      <c r="P16" s="43"/>
      <c r="Q16" s="43"/>
      <c r="R16" s="43"/>
      <c r="S16" s="43"/>
      <c r="T16" s="43"/>
      <c r="U16" s="43"/>
      <c r="V16" s="43"/>
      <c r="W16" s="43"/>
      <c r="X16" s="43"/>
      <c r="Y16" s="43"/>
      <c r="Z16" s="43"/>
    </row>
    <row r="17">
      <c r="A17" s="29">
        <v>3.3</v>
      </c>
      <c r="B17" s="29" t="s">
        <v>18</v>
      </c>
      <c r="C17" s="29" t="s">
        <v>5548</v>
      </c>
      <c r="D17" s="29" t="s">
        <v>5524</v>
      </c>
      <c r="E17" s="29" t="s">
        <v>5524</v>
      </c>
      <c r="F17" s="43"/>
      <c r="G17" s="43"/>
      <c r="H17" s="43"/>
      <c r="I17" s="43"/>
      <c r="J17" s="43"/>
      <c r="K17" s="43"/>
      <c r="L17" s="43"/>
      <c r="M17" s="43"/>
      <c r="N17" s="43"/>
      <c r="O17" s="43"/>
      <c r="P17" s="43"/>
      <c r="Q17" s="43"/>
      <c r="R17" s="43"/>
      <c r="S17" s="43"/>
      <c r="T17" s="43"/>
      <c r="U17" s="43"/>
      <c r="V17" s="43"/>
      <c r="W17" s="43"/>
      <c r="X17" s="43"/>
      <c r="Y17" s="43"/>
      <c r="Z17" s="43"/>
    </row>
    <row r="18">
      <c r="A18" s="29">
        <v>3.4</v>
      </c>
      <c r="B18" s="29" t="s">
        <v>5549</v>
      </c>
      <c r="C18" s="29" t="s">
        <v>5550</v>
      </c>
      <c r="D18" s="29" t="s">
        <v>5551</v>
      </c>
      <c r="E18" s="29" t="s">
        <v>5552</v>
      </c>
      <c r="F18" s="43"/>
      <c r="G18" s="43"/>
      <c r="H18" s="43"/>
      <c r="I18" s="43"/>
      <c r="J18" s="43"/>
      <c r="K18" s="43"/>
      <c r="L18" s="43"/>
      <c r="M18" s="43"/>
      <c r="N18" s="43"/>
      <c r="O18" s="43"/>
      <c r="P18" s="43"/>
      <c r="Q18" s="43"/>
      <c r="R18" s="43"/>
      <c r="S18" s="43"/>
      <c r="T18" s="43"/>
      <c r="U18" s="43"/>
      <c r="V18" s="43"/>
      <c r="W18" s="43"/>
      <c r="X18" s="43"/>
      <c r="Y18" s="43"/>
      <c r="Z18" s="43"/>
    </row>
    <row r="19">
      <c r="A19" s="29">
        <v>3.5</v>
      </c>
      <c r="B19" s="29" t="s">
        <v>21</v>
      </c>
      <c r="C19" s="29" t="s">
        <v>5543</v>
      </c>
      <c r="D19" s="29" t="s">
        <v>5524</v>
      </c>
      <c r="E19" s="29" t="s">
        <v>5544</v>
      </c>
      <c r="F19" s="43"/>
      <c r="G19" s="43"/>
      <c r="H19" s="43"/>
      <c r="I19" s="43"/>
      <c r="J19" s="43"/>
      <c r="K19" s="43"/>
      <c r="L19" s="43"/>
      <c r="M19" s="43"/>
      <c r="N19" s="43"/>
      <c r="O19" s="43"/>
      <c r="P19" s="43"/>
      <c r="Q19" s="43"/>
      <c r="R19" s="43"/>
      <c r="S19" s="43"/>
      <c r="T19" s="43"/>
      <c r="U19" s="43"/>
      <c r="V19" s="43"/>
      <c r="W19" s="43"/>
      <c r="X19" s="43"/>
      <c r="Y19" s="43"/>
      <c r="Z19" s="43"/>
    </row>
    <row r="20">
      <c r="A20" s="29">
        <v>4.0</v>
      </c>
      <c r="B20" s="354" t="s">
        <v>3</v>
      </c>
      <c r="C20" s="29" t="s">
        <v>5553</v>
      </c>
      <c r="D20" s="29" t="s">
        <v>5524</v>
      </c>
      <c r="E20" s="29" t="s">
        <v>5524</v>
      </c>
      <c r="F20" s="43"/>
      <c r="G20" s="43"/>
      <c r="H20" s="43"/>
      <c r="I20" s="43"/>
      <c r="J20" s="43"/>
      <c r="K20" s="43"/>
      <c r="L20" s="43"/>
      <c r="M20" s="43"/>
      <c r="N20" s="43"/>
      <c r="O20" s="43"/>
      <c r="P20" s="43"/>
      <c r="Q20" s="43"/>
      <c r="R20" s="43"/>
      <c r="S20" s="43"/>
      <c r="T20" s="43"/>
      <c r="U20" s="43"/>
      <c r="V20" s="43"/>
      <c r="W20" s="43"/>
      <c r="X20" s="43"/>
      <c r="Y20" s="43"/>
      <c r="Z20" s="43"/>
    </row>
    <row r="21">
      <c r="A21" s="29">
        <v>4.1</v>
      </c>
      <c r="B21" s="29" t="s">
        <v>22</v>
      </c>
      <c r="C21" s="29" t="s">
        <v>5554</v>
      </c>
      <c r="D21" s="29" t="s">
        <v>5555</v>
      </c>
      <c r="E21" s="29" t="s">
        <v>5556</v>
      </c>
      <c r="F21" s="43"/>
      <c r="G21" s="43"/>
      <c r="H21" s="43"/>
      <c r="I21" s="43"/>
      <c r="J21" s="43"/>
      <c r="K21" s="43"/>
      <c r="L21" s="43"/>
      <c r="M21" s="43"/>
      <c r="N21" s="43"/>
      <c r="O21" s="43"/>
      <c r="P21" s="43"/>
      <c r="Q21" s="43"/>
      <c r="R21" s="43"/>
      <c r="S21" s="43"/>
      <c r="T21" s="43"/>
      <c r="U21" s="43"/>
      <c r="V21" s="43"/>
      <c r="W21" s="43"/>
      <c r="X21" s="43"/>
      <c r="Y21" s="43"/>
      <c r="Z21" s="43"/>
    </row>
    <row r="22">
      <c r="A22" s="29">
        <v>4.2</v>
      </c>
      <c r="B22" s="29" t="s">
        <v>23</v>
      </c>
      <c r="C22" s="29" t="s">
        <v>5557</v>
      </c>
      <c r="D22" s="29" t="s">
        <v>5551</v>
      </c>
      <c r="E22" s="29" t="s">
        <v>5558</v>
      </c>
      <c r="F22" s="43"/>
      <c r="G22" s="43"/>
      <c r="H22" s="43"/>
      <c r="I22" s="43"/>
      <c r="J22" s="43"/>
      <c r="K22" s="43"/>
      <c r="L22" s="43"/>
      <c r="M22" s="43"/>
      <c r="N22" s="43"/>
      <c r="O22" s="43"/>
      <c r="P22" s="43"/>
      <c r="Q22" s="43"/>
      <c r="R22" s="43"/>
      <c r="S22" s="43"/>
      <c r="T22" s="43"/>
      <c r="U22" s="43"/>
      <c r="V22" s="43"/>
      <c r="W22" s="43"/>
      <c r="X22" s="43"/>
      <c r="Y22" s="43"/>
      <c r="Z22" s="43"/>
    </row>
    <row r="23">
      <c r="A23" s="29">
        <v>4.3</v>
      </c>
      <c r="B23" s="29" t="s">
        <v>24</v>
      </c>
      <c r="C23" s="29" t="s">
        <v>5559</v>
      </c>
      <c r="D23" s="29" t="s">
        <v>5524</v>
      </c>
      <c r="E23" s="29" t="s">
        <v>5560</v>
      </c>
      <c r="F23" s="43"/>
      <c r="G23" s="43"/>
      <c r="H23" s="43"/>
      <c r="I23" s="43"/>
      <c r="J23" s="43"/>
      <c r="K23" s="43"/>
      <c r="L23" s="43"/>
      <c r="M23" s="43"/>
      <c r="N23" s="43"/>
      <c r="O23" s="43"/>
      <c r="P23" s="43"/>
      <c r="Q23" s="43"/>
      <c r="R23" s="43"/>
      <c r="S23" s="43"/>
      <c r="T23" s="43"/>
      <c r="U23" s="43"/>
      <c r="V23" s="43"/>
      <c r="W23" s="43"/>
      <c r="X23" s="43"/>
      <c r="Y23" s="43"/>
      <c r="Z23" s="43"/>
    </row>
    <row r="24">
      <c r="A24" s="29">
        <v>4.4</v>
      </c>
      <c r="B24" s="29" t="s">
        <v>25</v>
      </c>
      <c r="C24" s="29" t="s">
        <v>5561</v>
      </c>
      <c r="D24" s="29" t="s">
        <v>5562</v>
      </c>
      <c r="E24" s="29" t="s">
        <v>5524</v>
      </c>
      <c r="F24" s="43"/>
      <c r="G24" s="43"/>
      <c r="H24" s="43"/>
      <c r="I24" s="43"/>
      <c r="J24" s="43"/>
      <c r="K24" s="43"/>
      <c r="L24" s="43"/>
      <c r="M24" s="43"/>
      <c r="N24" s="43"/>
      <c r="O24" s="43"/>
      <c r="P24" s="43"/>
      <c r="Q24" s="43"/>
      <c r="R24" s="43"/>
      <c r="S24" s="43"/>
      <c r="T24" s="43"/>
      <c r="U24" s="43"/>
      <c r="V24" s="43"/>
      <c r="W24" s="43"/>
      <c r="X24" s="43"/>
      <c r="Y24" s="43"/>
      <c r="Z24" s="43"/>
    </row>
    <row r="25">
      <c r="A25" s="29">
        <v>4.5</v>
      </c>
      <c r="B25" s="29" t="s">
        <v>26</v>
      </c>
      <c r="C25" s="29" t="s">
        <v>5563</v>
      </c>
      <c r="D25" s="29" t="s">
        <v>5564</v>
      </c>
      <c r="E25" s="29" t="s">
        <v>5524</v>
      </c>
      <c r="F25" s="43"/>
      <c r="G25" s="43"/>
      <c r="H25" s="43"/>
      <c r="I25" s="43"/>
      <c r="J25" s="43"/>
      <c r="K25" s="43"/>
      <c r="L25" s="43"/>
      <c r="M25" s="43"/>
      <c r="N25" s="43"/>
      <c r="O25" s="43"/>
      <c r="P25" s="43"/>
      <c r="Q25" s="43"/>
      <c r="R25" s="43"/>
      <c r="S25" s="43"/>
      <c r="T25" s="43"/>
      <c r="U25" s="43"/>
      <c r="V25" s="43"/>
      <c r="W25" s="43"/>
      <c r="X25" s="43"/>
      <c r="Y25" s="43"/>
      <c r="Z25" s="43"/>
    </row>
    <row r="26">
      <c r="A26" s="29">
        <v>4.6</v>
      </c>
      <c r="B26" s="29" t="s">
        <v>27</v>
      </c>
      <c r="C26" s="29" t="s">
        <v>5565</v>
      </c>
      <c r="D26" s="29" t="s">
        <v>5566</v>
      </c>
      <c r="E26" s="29" t="s">
        <v>5567</v>
      </c>
      <c r="F26" s="43"/>
      <c r="G26" s="43"/>
      <c r="H26" s="43"/>
      <c r="I26" s="43"/>
      <c r="J26" s="43"/>
      <c r="K26" s="43"/>
      <c r="L26" s="43"/>
      <c r="M26" s="43"/>
      <c r="N26" s="43"/>
      <c r="O26" s="43"/>
      <c r="P26" s="43"/>
      <c r="Q26" s="43"/>
      <c r="R26" s="43"/>
      <c r="S26" s="43"/>
      <c r="T26" s="43"/>
      <c r="U26" s="43"/>
      <c r="V26" s="43"/>
      <c r="W26" s="43"/>
      <c r="X26" s="43"/>
      <c r="Y26" s="43"/>
      <c r="Z26" s="43"/>
    </row>
    <row r="27">
      <c r="A27" s="29">
        <v>5.0</v>
      </c>
      <c r="B27" s="354" t="s">
        <v>4</v>
      </c>
      <c r="C27" s="29" t="s">
        <v>5568</v>
      </c>
      <c r="D27" s="29" t="s">
        <v>5524</v>
      </c>
      <c r="E27" s="29" t="s">
        <v>5524</v>
      </c>
      <c r="F27" s="43"/>
      <c r="G27" s="43"/>
      <c r="H27" s="43"/>
      <c r="I27" s="43"/>
      <c r="J27" s="43"/>
      <c r="K27" s="43"/>
      <c r="L27" s="43"/>
      <c r="M27" s="43"/>
      <c r="N27" s="43"/>
      <c r="O27" s="43"/>
      <c r="P27" s="43"/>
      <c r="Q27" s="43"/>
      <c r="R27" s="43"/>
      <c r="S27" s="43"/>
      <c r="T27" s="43"/>
      <c r="U27" s="43"/>
      <c r="V27" s="43"/>
      <c r="W27" s="43"/>
      <c r="X27" s="43"/>
      <c r="Y27" s="43"/>
      <c r="Z27" s="43"/>
    </row>
    <row r="28">
      <c r="A28" s="29">
        <v>5.1</v>
      </c>
      <c r="B28" s="29" t="s">
        <v>28</v>
      </c>
      <c r="C28" s="29" t="s">
        <v>5569</v>
      </c>
      <c r="D28" s="29" t="s">
        <v>5570</v>
      </c>
      <c r="E28" s="29" t="s">
        <v>5571</v>
      </c>
      <c r="F28" s="43"/>
      <c r="G28" s="43"/>
      <c r="H28" s="43"/>
      <c r="I28" s="43"/>
      <c r="J28" s="43"/>
      <c r="K28" s="43"/>
      <c r="L28" s="43"/>
      <c r="M28" s="43"/>
      <c r="N28" s="43"/>
      <c r="O28" s="43"/>
      <c r="P28" s="43"/>
      <c r="Q28" s="43"/>
      <c r="R28" s="43"/>
      <c r="S28" s="43"/>
      <c r="T28" s="43"/>
      <c r="U28" s="43"/>
      <c r="V28" s="43"/>
      <c r="W28" s="43"/>
      <c r="X28" s="43"/>
      <c r="Y28" s="43"/>
      <c r="Z28" s="43"/>
    </row>
    <row r="29">
      <c r="A29" s="29">
        <v>5.2</v>
      </c>
      <c r="B29" s="29" t="s">
        <v>29</v>
      </c>
      <c r="C29" s="29" t="s">
        <v>5572</v>
      </c>
      <c r="D29" s="29" t="s">
        <v>5573</v>
      </c>
      <c r="E29" s="29" t="s">
        <v>5574</v>
      </c>
      <c r="F29" s="43"/>
      <c r="G29" s="43"/>
      <c r="H29" s="43"/>
      <c r="I29" s="43"/>
      <c r="J29" s="43"/>
      <c r="K29" s="43"/>
      <c r="L29" s="43"/>
      <c r="M29" s="43"/>
      <c r="N29" s="43"/>
      <c r="O29" s="43"/>
      <c r="P29" s="43"/>
      <c r="Q29" s="43"/>
      <c r="R29" s="43"/>
      <c r="S29" s="43"/>
      <c r="T29" s="43"/>
      <c r="U29" s="43"/>
      <c r="V29" s="43"/>
      <c r="W29" s="43"/>
      <c r="X29" s="43"/>
      <c r="Y29" s="43"/>
      <c r="Z29" s="43"/>
    </row>
    <row r="30">
      <c r="A30" s="29">
        <v>5.4</v>
      </c>
      <c r="B30" s="29" t="s">
        <v>30</v>
      </c>
      <c r="C30" s="29" t="s">
        <v>5575</v>
      </c>
      <c r="D30" s="29" t="s">
        <v>5576</v>
      </c>
      <c r="E30" s="29" t="s">
        <v>5524</v>
      </c>
      <c r="F30" s="43"/>
      <c r="G30" s="43"/>
      <c r="H30" s="43"/>
      <c r="I30" s="43"/>
      <c r="J30" s="43"/>
      <c r="K30" s="43"/>
      <c r="L30" s="43"/>
      <c r="M30" s="43"/>
      <c r="N30" s="43"/>
      <c r="O30" s="43"/>
      <c r="P30" s="43"/>
      <c r="Q30" s="43"/>
      <c r="R30" s="43"/>
      <c r="S30" s="43"/>
      <c r="T30" s="43"/>
      <c r="U30" s="43"/>
      <c r="V30" s="43"/>
      <c r="W30" s="43"/>
      <c r="X30" s="43"/>
      <c r="Y30" s="43"/>
      <c r="Z30" s="43"/>
    </row>
    <row r="31">
      <c r="A31" s="29">
        <v>5.3</v>
      </c>
      <c r="B31" s="29" t="s">
        <v>31</v>
      </c>
      <c r="C31" s="29" t="s">
        <v>5577</v>
      </c>
      <c r="D31" s="29" t="s">
        <v>5578</v>
      </c>
      <c r="E31" s="29" t="s">
        <v>5579</v>
      </c>
      <c r="F31" s="43"/>
      <c r="G31" s="43"/>
      <c r="H31" s="43"/>
      <c r="I31" s="43"/>
      <c r="J31" s="43"/>
      <c r="K31" s="43"/>
      <c r="L31" s="43"/>
      <c r="M31" s="43"/>
      <c r="N31" s="43"/>
      <c r="O31" s="43"/>
      <c r="P31" s="43"/>
      <c r="Q31" s="43"/>
      <c r="R31" s="43"/>
      <c r="S31" s="43"/>
      <c r="T31" s="43"/>
      <c r="U31" s="43"/>
      <c r="V31" s="43"/>
      <c r="W31" s="43"/>
      <c r="X31" s="43"/>
      <c r="Y31" s="43"/>
      <c r="Z31" s="43"/>
    </row>
    <row r="32">
      <c r="A32" s="29">
        <v>5.4</v>
      </c>
      <c r="B32" s="29" t="s">
        <v>32</v>
      </c>
      <c r="C32" s="29" t="s">
        <v>5580</v>
      </c>
      <c r="D32" s="29" t="s">
        <v>5581</v>
      </c>
      <c r="E32" s="29" t="s">
        <v>5524</v>
      </c>
      <c r="F32" s="43"/>
      <c r="G32" s="43"/>
      <c r="H32" s="43"/>
      <c r="I32" s="43"/>
      <c r="J32" s="43"/>
      <c r="K32" s="43"/>
      <c r="L32" s="43"/>
      <c r="M32" s="43"/>
      <c r="N32" s="43"/>
      <c r="O32" s="43"/>
      <c r="P32" s="43"/>
      <c r="Q32" s="43"/>
      <c r="R32" s="43"/>
      <c r="S32" s="43"/>
      <c r="T32" s="43"/>
      <c r="U32" s="43"/>
      <c r="V32" s="43"/>
      <c r="W32" s="43"/>
      <c r="X32" s="43"/>
      <c r="Y32" s="43"/>
      <c r="Z32" s="43"/>
    </row>
    <row r="33">
      <c r="A33" s="29">
        <v>5.5</v>
      </c>
      <c r="B33" s="29" t="s">
        <v>33</v>
      </c>
      <c r="C33" s="29" t="s">
        <v>5582</v>
      </c>
      <c r="D33" s="29" t="s">
        <v>5524</v>
      </c>
      <c r="E33" s="29" t="s">
        <v>5583</v>
      </c>
      <c r="F33" s="43"/>
      <c r="G33" s="43"/>
      <c r="H33" s="43"/>
      <c r="I33" s="43"/>
      <c r="J33" s="43"/>
      <c r="K33" s="43"/>
      <c r="L33" s="43"/>
      <c r="M33" s="43"/>
      <c r="N33" s="43"/>
      <c r="O33" s="43"/>
      <c r="P33" s="43"/>
      <c r="Q33" s="43"/>
      <c r="R33" s="43"/>
      <c r="S33" s="43"/>
      <c r="T33" s="43"/>
      <c r="U33" s="43"/>
      <c r="V33" s="43"/>
      <c r="W33" s="43"/>
      <c r="X33" s="43"/>
      <c r="Y33" s="43"/>
      <c r="Z33" s="43"/>
    </row>
    <row r="34">
      <c r="A34" s="29">
        <v>5.6</v>
      </c>
      <c r="B34" s="29" t="s">
        <v>5584</v>
      </c>
      <c r="C34" s="29" t="s">
        <v>5585</v>
      </c>
      <c r="D34" s="29" t="s">
        <v>5573</v>
      </c>
      <c r="E34" s="29" t="s">
        <v>5586</v>
      </c>
      <c r="F34" s="43"/>
      <c r="G34" s="43"/>
      <c r="H34" s="43"/>
      <c r="I34" s="43"/>
      <c r="J34" s="43"/>
      <c r="K34" s="43"/>
      <c r="L34" s="43"/>
      <c r="M34" s="43"/>
      <c r="N34" s="43"/>
      <c r="O34" s="43"/>
      <c r="P34" s="43"/>
      <c r="Q34" s="43"/>
      <c r="R34" s="43"/>
      <c r="S34" s="43"/>
      <c r="T34" s="43"/>
      <c r="U34" s="43"/>
      <c r="V34" s="43"/>
      <c r="W34" s="43"/>
      <c r="X34" s="43"/>
      <c r="Y34" s="43"/>
      <c r="Z34" s="43"/>
    </row>
    <row r="35">
      <c r="A35" s="29">
        <v>5.7</v>
      </c>
      <c r="B35" s="29" t="s">
        <v>34</v>
      </c>
      <c r="C35" s="29" t="s">
        <v>5587</v>
      </c>
      <c r="D35" s="29" t="s">
        <v>5588</v>
      </c>
      <c r="E35" s="29" t="s">
        <v>5524</v>
      </c>
      <c r="F35" s="43"/>
      <c r="G35" s="43"/>
      <c r="H35" s="43"/>
      <c r="I35" s="43"/>
      <c r="J35" s="43"/>
      <c r="K35" s="43"/>
      <c r="L35" s="43"/>
      <c r="M35" s="43"/>
      <c r="N35" s="43"/>
      <c r="O35" s="43"/>
      <c r="P35" s="43"/>
      <c r="Q35" s="43"/>
      <c r="R35" s="43"/>
      <c r="S35" s="43"/>
      <c r="T35" s="43"/>
      <c r="U35" s="43"/>
      <c r="V35" s="43"/>
      <c r="W35" s="43"/>
      <c r="X35" s="43"/>
      <c r="Y35" s="43"/>
      <c r="Z35" s="43"/>
    </row>
    <row r="36">
      <c r="A36" s="29">
        <v>6.0</v>
      </c>
      <c r="B36" s="354" t="s">
        <v>5</v>
      </c>
      <c r="C36" s="29" t="s">
        <v>5589</v>
      </c>
      <c r="D36" s="29" t="s">
        <v>5524</v>
      </c>
      <c r="E36" s="29" t="s">
        <v>5524</v>
      </c>
      <c r="F36" s="43"/>
      <c r="G36" s="43"/>
      <c r="H36" s="43"/>
      <c r="I36" s="43"/>
      <c r="J36" s="43"/>
      <c r="K36" s="43"/>
      <c r="L36" s="43"/>
      <c r="M36" s="43"/>
      <c r="N36" s="43"/>
      <c r="O36" s="43"/>
      <c r="P36" s="43"/>
      <c r="Q36" s="43"/>
      <c r="R36" s="43"/>
      <c r="S36" s="43"/>
      <c r="T36" s="43"/>
      <c r="U36" s="43"/>
      <c r="V36" s="43"/>
      <c r="W36" s="43"/>
      <c r="X36" s="43"/>
      <c r="Y36" s="43"/>
      <c r="Z36" s="43"/>
    </row>
    <row r="37">
      <c r="A37" s="29">
        <v>6.1</v>
      </c>
      <c r="B37" s="29" t="s">
        <v>35</v>
      </c>
      <c r="C37" s="29" t="s">
        <v>5590</v>
      </c>
      <c r="D37" s="29" t="s">
        <v>5591</v>
      </c>
      <c r="E37" s="29" t="s">
        <v>5524</v>
      </c>
      <c r="F37" s="43"/>
      <c r="G37" s="43"/>
      <c r="H37" s="43"/>
      <c r="I37" s="43"/>
      <c r="J37" s="43"/>
      <c r="K37" s="43"/>
      <c r="L37" s="43"/>
      <c r="M37" s="43"/>
      <c r="N37" s="43"/>
      <c r="O37" s="43"/>
      <c r="P37" s="43"/>
      <c r="Q37" s="43"/>
      <c r="R37" s="43"/>
      <c r="S37" s="43"/>
      <c r="T37" s="43"/>
      <c r="U37" s="43"/>
      <c r="V37" s="43"/>
      <c r="W37" s="43"/>
      <c r="X37" s="43"/>
      <c r="Y37" s="43"/>
      <c r="Z37" s="43"/>
    </row>
    <row r="38">
      <c r="A38" s="29">
        <v>6.2</v>
      </c>
      <c r="B38" s="29" t="s">
        <v>36</v>
      </c>
      <c r="C38" s="29" t="s">
        <v>5592</v>
      </c>
      <c r="D38" s="29" t="s">
        <v>5591</v>
      </c>
      <c r="E38" s="29" t="s">
        <v>5524</v>
      </c>
      <c r="F38" s="43"/>
      <c r="G38" s="43"/>
      <c r="H38" s="43"/>
      <c r="I38" s="43"/>
      <c r="J38" s="43"/>
      <c r="K38" s="43"/>
      <c r="L38" s="43"/>
      <c r="M38" s="43"/>
      <c r="N38" s="43"/>
      <c r="O38" s="43"/>
      <c r="P38" s="43"/>
      <c r="Q38" s="43"/>
      <c r="R38" s="43"/>
      <c r="S38" s="43"/>
      <c r="T38" s="43"/>
      <c r="U38" s="43"/>
      <c r="V38" s="43"/>
      <c r="W38" s="43"/>
      <c r="X38" s="43"/>
      <c r="Y38" s="43"/>
      <c r="Z38" s="43"/>
    </row>
    <row r="39">
      <c r="A39" s="29">
        <v>7.0</v>
      </c>
      <c r="B39" s="354" t="s">
        <v>5593</v>
      </c>
      <c r="C39" s="29" t="s">
        <v>5594</v>
      </c>
      <c r="D39" s="29" t="s">
        <v>5524</v>
      </c>
      <c r="E39" s="29" t="s">
        <v>5524</v>
      </c>
      <c r="F39" s="43"/>
      <c r="G39" s="43"/>
      <c r="H39" s="43"/>
      <c r="I39" s="43"/>
      <c r="J39" s="43"/>
      <c r="K39" s="43"/>
      <c r="L39" s="43"/>
      <c r="M39" s="43"/>
      <c r="N39" s="43"/>
      <c r="O39" s="43"/>
      <c r="P39" s="43"/>
      <c r="Q39" s="43"/>
      <c r="R39" s="43"/>
      <c r="S39" s="43"/>
      <c r="T39" s="43"/>
      <c r="U39" s="43"/>
      <c r="V39" s="43"/>
      <c r="W39" s="43"/>
      <c r="X39" s="43"/>
      <c r="Y39" s="43"/>
      <c r="Z39" s="43"/>
    </row>
    <row r="40">
      <c r="A40" s="29">
        <v>7.1</v>
      </c>
      <c r="B40" s="29" t="s">
        <v>38</v>
      </c>
      <c r="C40" s="29" t="s">
        <v>5595</v>
      </c>
      <c r="D40" s="29" t="s">
        <v>5596</v>
      </c>
      <c r="E40" s="29" t="s">
        <v>5524</v>
      </c>
      <c r="F40" s="43"/>
      <c r="G40" s="43"/>
      <c r="H40" s="43"/>
      <c r="I40" s="43"/>
      <c r="J40" s="43"/>
      <c r="K40" s="43"/>
      <c r="L40" s="43"/>
      <c r="M40" s="43"/>
      <c r="N40" s="43"/>
      <c r="O40" s="43"/>
      <c r="P40" s="43"/>
      <c r="Q40" s="43"/>
      <c r="R40" s="43"/>
      <c r="S40" s="43"/>
      <c r="T40" s="43"/>
      <c r="U40" s="43"/>
      <c r="V40" s="43"/>
      <c r="W40" s="43"/>
      <c r="X40" s="43"/>
      <c r="Y40" s="43"/>
      <c r="Z40" s="43"/>
    </row>
    <row r="41">
      <c r="A41" s="29">
        <v>7.2</v>
      </c>
      <c r="B41" s="29" t="s">
        <v>39</v>
      </c>
      <c r="C41" s="29" t="s">
        <v>5597</v>
      </c>
      <c r="D41" s="40" t="s">
        <v>5524</v>
      </c>
      <c r="E41" s="29" t="s">
        <v>5524</v>
      </c>
      <c r="F41" s="43"/>
      <c r="G41" s="43"/>
      <c r="H41" s="43"/>
      <c r="I41" s="43"/>
      <c r="J41" s="43"/>
      <c r="K41" s="43"/>
      <c r="L41" s="43"/>
      <c r="M41" s="43"/>
      <c r="N41" s="43"/>
      <c r="O41" s="43"/>
      <c r="P41" s="43"/>
      <c r="Q41" s="43"/>
      <c r="R41" s="43"/>
      <c r="S41" s="43"/>
      <c r="T41" s="43"/>
      <c r="U41" s="43"/>
      <c r="V41" s="43"/>
      <c r="W41" s="43"/>
      <c r="X41" s="43"/>
      <c r="Y41" s="43"/>
      <c r="Z41" s="43"/>
    </row>
    <row r="42">
      <c r="A42" s="29">
        <v>8.0</v>
      </c>
      <c r="B42" s="354" t="s">
        <v>7</v>
      </c>
      <c r="C42" s="29" t="s">
        <v>5598</v>
      </c>
      <c r="D42" s="29" t="s">
        <v>5524</v>
      </c>
      <c r="E42" s="29" t="s">
        <v>5524</v>
      </c>
      <c r="F42" s="43"/>
      <c r="G42" s="43"/>
      <c r="H42" s="43"/>
      <c r="I42" s="43"/>
      <c r="J42" s="43"/>
      <c r="K42" s="43"/>
      <c r="L42" s="43"/>
      <c r="M42" s="43"/>
      <c r="N42" s="43"/>
      <c r="O42" s="43"/>
      <c r="P42" s="43"/>
      <c r="Q42" s="43"/>
      <c r="R42" s="43"/>
      <c r="S42" s="43"/>
      <c r="T42" s="43"/>
      <c r="U42" s="43"/>
      <c r="V42" s="43"/>
      <c r="W42" s="43"/>
      <c r="X42" s="43"/>
      <c r="Y42" s="43"/>
      <c r="Z42" s="43"/>
    </row>
    <row r="43">
      <c r="A43" s="29">
        <v>8.1</v>
      </c>
      <c r="B43" s="29" t="s">
        <v>15</v>
      </c>
      <c r="C43" s="29" t="s">
        <v>5599</v>
      </c>
      <c r="D43" s="39"/>
      <c r="E43" s="29" t="s">
        <v>5600</v>
      </c>
      <c r="F43" s="43"/>
      <c r="G43" s="43"/>
      <c r="H43" s="43"/>
      <c r="I43" s="43"/>
      <c r="J43" s="43"/>
      <c r="K43" s="43"/>
      <c r="L43" s="43"/>
      <c r="M43" s="43"/>
      <c r="N43" s="43"/>
      <c r="O43" s="43"/>
      <c r="P43" s="43"/>
      <c r="Q43" s="43"/>
      <c r="R43" s="43"/>
      <c r="S43" s="43"/>
      <c r="T43" s="43"/>
      <c r="U43" s="43"/>
      <c r="V43" s="43"/>
      <c r="W43" s="43"/>
      <c r="X43" s="43"/>
      <c r="Y43" s="43"/>
      <c r="Z43" s="43"/>
    </row>
    <row r="44">
      <c r="A44" s="29">
        <v>8.2</v>
      </c>
      <c r="B44" s="29" t="s">
        <v>5601</v>
      </c>
      <c r="C44" s="29" t="s">
        <v>5602</v>
      </c>
      <c r="D44" s="39"/>
      <c r="E44" s="39"/>
      <c r="F44" s="43"/>
      <c r="G44" s="43"/>
      <c r="H44" s="43"/>
      <c r="I44" s="43"/>
      <c r="J44" s="43"/>
      <c r="K44" s="43"/>
      <c r="L44" s="43"/>
      <c r="M44" s="43"/>
      <c r="N44" s="43"/>
      <c r="O44" s="43"/>
      <c r="P44" s="43"/>
      <c r="Q44" s="43"/>
      <c r="R44" s="43"/>
      <c r="S44" s="43"/>
      <c r="T44" s="43"/>
      <c r="U44" s="43"/>
      <c r="V44" s="43"/>
      <c r="W44" s="43"/>
      <c r="X44" s="43"/>
      <c r="Y44" s="43"/>
      <c r="Z44" s="43"/>
    </row>
    <row r="45">
      <c r="A45" s="358">
        <v>8.3</v>
      </c>
      <c r="B45" s="29" t="s">
        <v>5603</v>
      </c>
      <c r="C45" s="29" t="s">
        <v>5604</v>
      </c>
      <c r="D45" s="39"/>
      <c r="E45" s="39"/>
      <c r="F45" s="43"/>
      <c r="G45" s="43"/>
      <c r="H45" s="43"/>
      <c r="I45" s="43"/>
      <c r="J45" s="43"/>
      <c r="K45" s="43"/>
      <c r="L45" s="43"/>
      <c r="M45" s="43"/>
      <c r="N45" s="43"/>
      <c r="O45" s="43"/>
      <c r="P45" s="43"/>
      <c r="Q45" s="43"/>
      <c r="R45" s="43"/>
      <c r="S45" s="43"/>
      <c r="T45" s="43"/>
      <c r="U45" s="43"/>
      <c r="V45" s="43"/>
      <c r="W45" s="43"/>
      <c r="X45" s="43"/>
      <c r="Y45" s="43"/>
      <c r="Z45" s="43"/>
    </row>
    <row r="46">
      <c r="A46" s="35">
        <v>8.4</v>
      </c>
      <c r="B46" s="29" t="s">
        <v>5605</v>
      </c>
      <c r="C46" s="40" t="s">
        <v>5606</v>
      </c>
      <c r="D46" s="9"/>
      <c r="E46" s="9"/>
      <c r="F46" s="43"/>
      <c r="G46" s="43"/>
      <c r="H46" s="43"/>
      <c r="I46" s="43"/>
      <c r="J46" s="43"/>
      <c r="K46" s="43"/>
      <c r="L46" s="43"/>
      <c r="M46" s="43"/>
      <c r="N46" s="43"/>
      <c r="O46" s="43"/>
      <c r="P46" s="43"/>
      <c r="Q46" s="43"/>
      <c r="R46" s="43"/>
      <c r="S46" s="43"/>
      <c r="T46" s="43"/>
      <c r="U46" s="43"/>
      <c r="V46" s="43"/>
      <c r="W46" s="43"/>
      <c r="X46" s="43"/>
      <c r="Y46" s="43"/>
      <c r="Z46" s="43"/>
    </row>
    <row r="47">
      <c r="A47" s="40">
        <v>9.0</v>
      </c>
      <c r="B47" s="354" t="s">
        <v>8</v>
      </c>
      <c r="C47" s="40" t="s">
        <v>5607</v>
      </c>
      <c r="D47" s="40" t="s">
        <v>5524</v>
      </c>
      <c r="E47" s="40" t="s">
        <v>5524</v>
      </c>
      <c r="F47" s="43"/>
      <c r="G47" s="43"/>
      <c r="H47" s="43"/>
      <c r="I47" s="43"/>
      <c r="J47" s="43"/>
      <c r="K47" s="43"/>
      <c r="L47" s="43"/>
      <c r="M47" s="43"/>
      <c r="N47" s="43"/>
      <c r="O47" s="43"/>
      <c r="P47" s="43"/>
      <c r="Q47" s="43"/>
      <c r="R47" s="43"/>
      <c r="S47" s="43"/>
      <c r="T47" s="43"/>
      <c r="U47" s="43"/>
      <c r="V47" s="43"/>
      <c r="W47" s="43"/>
      <c r="X47" s="43"/>
      <c r="Y47" s="43"/>
      <c r="Z47" s="43"/>
    </row>
    <row r="48">
      <c r="A48" s="40">
        <v>9.1</v>
      </c>
      <c r="B48" s="29" t="s">
        <v>44</v>
      </c>
      <c r="C48" s="40" t="s">
        <v>5608</v>
      </c>
      <c r="D48" s="40" t="s">
        <v>5609</v>
      </c>
      <c r="E48" s="40" t="s">
        <v>76</v>
      </c>
      <c r="F48" s="43"/>
      <c r="G48" s="43"/>
      <c r="H48" s="43"/>
      <c r="I48" s="43"/>
      <c r="J48" s="43"/>
      <c r="K48" s="43"/>
      <c r="L48" s="43"/>
      <c r="M48" s="43"/>
      <c r="N48" s="43"/>
      <c r="O48" s="43"/>
      <c r="P48" s="43"/>
      <c r="Q48" s="43"/>
      <c r="R48" s="43"/>
      <c r="S48" s="43"/>
      <c r="T48" s="43"/>
      <c r="U48" s="43"/>
      <c r="V48" s="43"/>
      <c r="W48" s="43"/>
      <c r="X48" s="43"/>
      <c r="Y48" s="43"/>
      <c r="Z48" s="43"/>
    </row>
    <row r="49">
      <c r="A49" s="40">
        <v>9.2</v>
      </c>
      <c r="B49" s="29" t="s">
        <v>45</v>
      </c>
      <c r="C49" s="40" t="s">
        <v>5610</v>
      </c>
      <c r="D49" s="40" t="s">
        <v>5524</v>
      </c>
      <c r="E49" s="40" t="s">
        <v>5524</v>
      </c>
      <c r="F49" s="43"/>
      <c r="G49" s="43"/>
      <c r="H49" s="43"/>
      <c r="I49" s="43"/>
      <c r="J49" s="43"/>
      <c r="K49" s="43"/>
      <c r="L49" s="43"/>
      <c r="M49" s="43"/>
      <c r="N49" s="43"/>
      <c r="O49" s="43"/>
      <c r="P49" s="43"/>
      <c r="Q49" s="43"/>
      <c r="R49" s="43"/>
      <c r="S49" s="43"/>
      <c r="T49" s="43"/>
      <c r="U49" s="43"/>
      <c r="V49" s="43"/>
      <c r="W49" s="43"/>
      <c r="X49" s="43"/>
      <c r="Y49" s="43"/>
      <c r="Z49" s="43"/>
    </row>
    <row r="50">
      <c r="A50" s="40">
        <v>9.3</v>
      </c>
      <c r="B50" s="29" t="s">
        <v>5611</v>
      </c>
      <c r="C50" s="40" t="s">
        <v>5612</v>
      </c>
      <c r="D50" s="40" t="s">
        <v>5551</v>
      </c>
      <c r="E50" s="40" t="s">
        <v>5613</v>
      </c>
      <c r="F50" s="43"/>
      <c r="G50" s="43"/>
      <c r="H50" s="43"/>
      <c r="I50" s="43"/>
      <c r="J50" s="43"/>
      <c r="K50" s="43"/>
      <c r="L50" s="43"/>
      <c r="M50" s="43"/>
      <c r="N50" s="43"/>
      <c r="O50" s="43"/>
      <c r="P50" s="43"/>
      <c r="Q50" s="43"/>
      <c r="R50" s="43"/>
      <c r="S50" s="43"/>
      <c r="T50" s="43"/>
      <c r="U50" s="43"/>
      <c r="V50" s="43"/>
      <c r="W50" s="43"/>
      <c r="X50" s="43"/>
      <c r="Y50" s="43"/>
      <c r="Z50" s="43"/>
    </row>
    <row r="51">
      <c r="A51" s="341"/>
      <c r="B51" s="334" t="s">
        <v>5614</v>
      </c>
      <c r="C51" s="9"/>
      <c r="D51" s="9"/>
      <c r="E51" s="9"/>
      <c r="F51" s="43"/>
      <c r="G51" s="43"/>
      <c r="H51" s="43"/>
      <c r="I51" s="43"/>
      <c r="J51" s="43"/>
      <c r="K51" s="43"/>
      <c r="L51" s="43"/>
      <c r="M51" s="43"/>
      <c r="N51" s="43"/>
      <c r="O51" s="43"/>
      <c r="P51" s="43"/>
      <c r="Q51" s="43"/>
      <c r="R51" s="43"/>
      <c r="S51" s="43"/>
      <c r="T51" s="43"/>
      <c r="U51" s="43"/>
      <c r="V51" s="43"/>
      <c r="W51" s="43"/>
      <c r="X51" s="43"/>
      <c r="Y51" s="43"/>
      <c r="Z51" s="43"/>
    </row>
    <row r="52">
      <c r="A52" s="341"/>
      <c r="B52" s="334" t="s">
        <v>5615</v>
      </c>
      <c r="C52" s="9"/>
      <c r="D52" s="9"/>
      <c r="E52" s="9"/>
      <c r="F52" s="43"/>
      <c r="G52" s="43"/>
      <c r="H52" s="43"/>
      <c r="I52" s="43"/>
      <c r="J52" s="43"/>
      <c r="K52" s="43"/>
      <c r="L52" s="43"/>
      <c r="M52" s="43"/>
      <c r="N52" s="43"/>
      <c r="O52" s="43"/>
      <c r="P52" s="43"/>
      <c r="Q52" s="43"/>
      <c r="R52" s="43"/>
      <c r="S52" s="43"/>
      <c r="T52" s="43"/>
      <c r="U52" s="43"/>
      <c r="V52" s="43"/>
      <c r="W52" s="43"/>
      <c r="X52" s="43"/>
      <c r="Y52" s="43"/>
      <c r="Z52" s="43"/>
    </row>
    <row r="53">
      <c r="A53" s="341"/>
      <c r="B53" s="334" t="s">
        <v>5616</v>
      </c>
      <c r="C53" s="9"/>
      <c r="D53" s="9"/>
      <c r="E53" s="9"/>
      <c r="F53" s="43"/>
      <c r="G53" s="43"/>
      <c r="H53" s="43"/>
      <c r="I53" s="43"/>
      <c r="J53" s="43"/>
      <c r="K53" s="43"/>
      <c r="L53" s="43"/>
      <c r="M53" s="43"/>
      <c r="N53" s="43"/>
      <c r="O53" s="43"/>
      <c r="P53" s="43"/>
      <c r="Q53" s="43"/>
      <c r="R53" s="43"/>
      <c r="S53" s="43"/>
      <c r="T53" s="43"/>
      <c r="U53" s="43"/>
      <c r="V53" s="43"/>
      <c r="W53" s="43"/>
      <c r="X53" s="43"/>
      <c r="Y53" s="43"/>
      <c r="Z53" s="43"/>
    </row>
    <row r="54">
      <c r="A54" s="341"/>
      <c r="B54" s="334" t="s">
        <v>5617</v>
      </c>
      <c r="C54" s="9"/>
      <c r="D54" s="9"/>
      <c r="E54" s="9"/>
      <c r="F54" s="43"/>
      <c r="G54" s="43"/>
      <c r="H54" s="43"/>
      <c r="I54" s="43"/>
      <c r="J54" s="43"/>
      <c r="K54" s="43"/>
      <c r="L54" s="43"/>
      <c r="M54" s="43"/>
      <c r="N54" s="43"/>
      <c r="O54" s="43"/>
      <c r="P54" s="43"/>
      <c r="Q54" s="43"/>
      <c r="R54" s="43"/>
      <c r="S54" s="43"/>
      <c r="T54" s="43"/>
      <c r="U54" s="43"/>
      <c r="V54" s="43"/>
      <c r="W54" s="43"/>
      <c r="X54" s="43"/>
      <c r="Y54" s="43"/>
      <c r="Z54" s="43"/>
    </row>
    <row r="55">
      <c r="A55" s="341"/>
      <c r="B55" s="334" t="s">
        <v>5618</v>
      </c>
      <c r="C55" s="9"/>
      <c r="D55" s="9"/>
      <c r="E55" s="9"/>
      <c r="F55" s="43"/>
      <c r="G55" s="43"/>
      <c r="H55" s="43"/>
      <c r="I55" s="43"/>
      <c r="J55" s="43"/>
      <c r="K55" s="43"/>
      <c r="L55" s="43"/>
      <c r="M55" s="43"/>
      <c r="N55" s="43"/>
      <c r="O55" s="43"/>
      <c r="P55" s="43"/>
      <c r="Q55" s="43"/>
      <c r="R55" s="43"/>
      <c r="S55" s="43"/>
      <c r="T55" s="43"/>
      <c r="U55" s="43"/>
      <c r="V55" s="43"/>
      <c r="W55" s="43"/>
      <c r="X55" s="43"/>
      <c r="Y55" s="43"/>
      <c r="Z55" s="43"/>
    </row>
    <row r="56">
      <c r="A56" s="359"/>
      <c r="B56" s="359"/>
      <c r="C56" s="43"/>
      <c r="D56" s="43"/>
      <c r="E56" s="43"/>
      <c r="F56" s="43"/>
      <c r="G56" s="43"/>
      <c r="H56" s="43"/>
      <c r="I56" s="43"/>
      <c r="J56" s="43"/>
      <c r="K56" s="43"/>
      <c r="L56" s="43"/>
      <c r="M56" s="43"/>
      <c r="N56" s="43"/>
      <c r="O56" s="43"/>
      <c r="P56" s="43"/>
      <c r="Q56" s="43"/>
      <c r="R56" s="43"/>
      <c r="S56" s="43"/>
      <c r="T56" s="43"/>
      <c r="U56" s="43"/>
      <c r="V56" s="43"/>
      <c r="W56" s="43"/>
      <c r="X56" s="43"/>
      <c r="Y56" s="43"/>
      <c r="Z56" s="43"/>
    </row>
    <row r="57">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row r="100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c r="Z1001" s="43"/>
    </row>
    <row r="1002">
      <c r="A1002" s="43"/>
      <c r="B1002" s="43"/>
      <c r="C1002" s="43"/>
      <c r="D1002" s="43"/>
      <c r="E1002" s="43"/>
      <c r="F1002" s="43"/>
      <c r="G1002" s="43"/>
      <c r="H1002" s="43"/>
      <c r="I1002" s="43"/>
      <c r="J1002" s="43"/>
      <c r="K1002" s="43"/>
      <c r="L1002" s="43"/>
      <c r="M1002" s="43"/>
      <c r="N1002" s="43"/>
      <c r="O1002" s="43"/>
      <c r="P1002" s="43"/>
      <c r="Q1002" s="43"/>
      <c r="R1002" s="43"/>
      <c r="S1002" s="43"/>
      <c r="T1002" s="43"/>
      <c r="U1002" s="43"/>
      <c r="V1002" s="43"/>
      <c r="W1002" s="43"/>
      <c r="X1002" s="43"/>
      <c r="Y1002" s="43"/>
      <c r="Z1002" s="43"/>
    </row>
    <row r="1003">
      <c r="A1003" s="43"/>
      <c r="B1003" s="43"/>
      <c r="C1003" s="43"/>
      <c r="D1003" s="43"/>
      <c r="E1003" s="43"/>
      <c r="F1003" s="43"/>
      <c r="G1003" s="43"/>
      <c r="H1003" s="43"/>
      <c r="I1003" s="43"/>
      <c r="J1003" s="43"/>
      <c r="K1003" s="43"/>
      <c r="L1003" s="43"/>
      <c r="M1003" s="43"/>
      <c r="N1003" s="43"/>
      <c r="O1003" s="43"/>
      <c r="P1003" s="43"/>
      <c r="Q1003" s="43"/>
      <c r="R1003" s="43"/>
      <c r="S1003" s="43"/>
      <c r="T1003" s="43"/>
      <c r="U1003" s="43"/>
      <c r="V1003" s="43"/>
      <c r="W1003" s="43"/>
      <c r="X1003" s="43"/>
      <c r="Y1003" s="43"/>
      <c r="Z1003" s="43"/>
    </row>
    <row r="1004">
      <c r="A1004" s="43"/>
      <c r="B1004" s="43"/>
      <c r="C1004" s="43"/>
      <c r="D1004" s="43"/>
      <c r="E1004" s="43"/>
      <c r="F1004" s="43"/>
      <c r="G1004" s="43"/>
      <c r="H1004" s="43"/>
      <c r="I1004" s="43"/>
      <c r="J1004" s="43"/>
      <c r="K1004" s="43"/>
      <c r="L1004" s="43"/>
      <c r="M1004" s="43"/>
      <c r="N1004" s="43"/>
      <c r="O1004" s="43"/>
      <c r="P1004" s="43"/>
      <c r="Q1004" s="43"/>
      <c r="R1004" s="43"/>
      <c r="S1004" s="43"/>
      <c r="T1004" s="43"/>
      <c r="U1004" s="43"/>
      <c r="V1004" s="43"/>
      <c r="W1004" s="43"/>
      <c r="X1004" s="43"/>
      <c r="Y1004" s="43"/>
      <c r="Z1004" s="43"/>
    </row>
    <row r="1005">
      <c r="A1005" s="43"/>
      <c r="B1005" s="43"/>
      <c r="C1005" s="43"/>
      <c r="D1005" s="43"/>
      <c r="E1005" s="43"/>
      <c r="F1005" s="43"/>
      <c r="G1005" s="43"/>
      <c r="H1005" s="43"/>
      <c r="I1005" s="43"/>
      <c r="J1005" s="43"/>
      <c r="K1005" s="43"/>
      <c r="L1005" s="43"/>
      <c r="M1005" s="43"/>
      <c r="N1005" s="43"/>
      <c r="O1005" s="43"/>
      <c r="P1005" s="43"/>
      <c r="Q1005" s="43"/>
      <c r="R1005" s="43"/>
      <c r="S1005" s="43"/>
      <c r="T1005" s="43"/>
      <c r="U1005" s="43"/>
      <c r="V1005" s="43"/>
      <c r="W1005" s="43"/>
      <c r="X1005" s="43"/>
      <c r="Y1005" s="43"/>
      <c r="Z1005" s="4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0" t="s">
        <v>5619</v>
      </c>
      <c r="B1" s="360" t="s">
        <v>5620</v>
      </c>
      <c r="C1" s="360" t="s">
        <v>5621</v>
      </c>
      <c r="D1" s="360" t="s">
        <v>5622</v>
      </c>
      <c r="E1" s="43"/>
      <c r="F1" s="43"/>
      <c r="G1" s="43"/>
      <c r="H1" s="43"/>
      <c r="I1" s="43"/>
      <c r="J1" s="43"/>
      <c r="K1" s="43"/>
      <c r="L1" s="43"/>
      <c r="M1" s="43"/>
      <c r="N1" s="43"/>
      <c r="O1" s="43"/>
      <c r="P1" s="43"/>
      <c r="Q1" s="43"/>
      <c r="R1" s="43"/>
      <c r="S1" s="43"/>
      <c r="T1" s="43"/>
      <c r="U1" s="43"/>
      <c r="V1" s="43"/>
      <c r="W1" s="43"/>
      <c r="X1" s="52" t="s">
        <v>63</v>
      </c>
      <c r="Y1" s="34" t="s">
        <v>79</v>
      </c>
      <c r="Z1" s="34" t="s">
        <v>80</v>
      </c>
    </row>
    <row r="2">
      <c r="A2" s="26" t="str">
        <f t="array" ref="A2:A20">UNIQUE(Unique!Y:Y)</f>
        <v>Binary Systems</v>
      </c>
      <c r="B2" s="42" t="str">
        <f t="array" ref="B2:B65">UNIQUE(Unique!Z:Z)</f>
        <v>Introduction to Binary Numbers</v>
      </c>
      <c r="C2" s="42" t="str">
        <f t="array" ref="C2:C160">UNIQUE(Dataset!AP4:AP1349)</f>
        <v>Define binary numbers and their structure.</v>
      </c>
      <c r="D2" s="150" t="str">
        <f t="array" ref="D2:D1071">UNIQUE(Unique!X:X)</f>
        <v>https://byjus.com/maths/binary-number-system/</v>
      </c>
      <c r="E2" s="43"/>
      <c r="F2" s="43"/>
      <c r="G2" s="43"/>
      <c r="H2" s="43"/>
      <c r="I2" s="43"/>
      <c r="J2" s="43"/>
      <c r="K2" s="43"/>
      <c r="L2" s="43"/>
      <c r="M2" s="43"/>
      <c r="N2" s="43"/>
      <c r="O2" s="43"/>
      <c r="P2" s="43"/>
      <c r="Q2" s="43"/>
      <c r="R2" s="43"/>
      <c r="S2" s="43"/>
      <c r="T2" s="43"/>
      <c r="U2" s="43"/>
      <c r="V2" s="43"/>
      <c r="W2" s="43"/>
      <c r="X2" s="86" t="s">
        <v>89</v>
      </c>
      <c r="Y2" s="34" t="s">
        <v>79</v>
      </c>
      <c r="Z2" s="34" t="s">
        <v>80</v>
      </c>
    </row>
    <row r="3">
      <c r="A3" s="9"/>
      <c r="B3" s="9"/>
      <c r="C3" s="9"/>
      <c r="D3" s="150" t="s">
        <v>89</v>
      </c>
      <c r="E3" s="43"/>
      <c r="F3" s="43"/>
      <c r="G3" s="43"/>
      <c r="H3" s="43"/>
      <c r="I3" s="43"/>
      <c r="J3" s="43"/>
      <c r="K3" s="43"/>
      <c r="L3" s="43"/>
      <c r="M3" s="43"/>
      <c r="N3" s="43"/>
      <c r="O3" s="43"/>
      <c r="P3" s="43"/>
      <c r="Q3" s="43"/>
      <c r="R3" s="43"/>
      <c r="S3" s="43"/>
      <c r="T3" s="43"/>
      <c r="U3" s="43"/>
      <c r="V3" s="43"/>
      <c r="W3" s="43"/>
      <c r="X3" s="86" t="s">
        <v>101</v>
      </c>
      <c r="Y3" s="34" t="s">
        <v>79</v>
      </c>
      <c r="Z3" s="34" t="s">
        <v>80</v>
      </c>
    </row>
    <row r="4">
      <c r="A4" s="40" t="s">
        <v>105</v>
      </c>
      <c r="B4" s="42" t="s">
        <v>224</v>
      </c>
      <c r="C4" s="42" t="s">
        <v>225</v>
      </c>
      <c r="D4" s="150" t="s">
        <v>101</v>
      </c>
      <c r="E4" s="43"/>
      <c r="F4" s="43"/>
      <c r="G4" s="43"/>
      <c r="H4" s="43"/>
      <c r="I4" s="43"/>
      <c r="J4" s="43"/>
      <c r="K4" s="43"/>
      <c r="L4" s="43"/>
      <c r="M4" s="43"/>
      <c r="N4" s="43"/>
      <c r="O4" s="43"/>
      <c r="P4" s="43"/>
      <c r="Q4" s="43"/>
      <c r="R4" s="43"/>
      <c r="S4" s="43"/>
      <c r="T4" s="43"/>
      <c r="U4" s="43"/>
      <c r="V4" s="43"/>
      <c r="W4" s="43"/>
      <c r="X4" s="5"/>
      <c r="Y4" s="5"/>
      <c r="Z4" s="5"/>
    </row>
    <row r="5">
      <c r="A5" s="26" t="s">
        <v>106</v>
      </c>
      <c r="B5" s="42" t="s">
        <v>306</v>
      </c>
      <c r="C5" s="64" t="s">
        <v>307</v>
      </c>
      <c r="D5" s="9"/>
      <c r="E5" s="43"/>
      <c r="F5" s="43"/>
      <c r="G5" s="43"/>
      <c r="H5" s="43"/>
      <c r="I5" s="43"/>
      <c r="J5" s="43"/>
      <c r="K5" s="43"/>
      <c r="L5" s="43"/>
      <c r="M5" s="43"/>
      <c r="N5" s="43"/>
      <c r="O5" s="43"/>
      <c r="P5" s="43"/>
      <c r="Q5" s="43"/>
      <c r="R5" s="43"/>
      <c r="S5" s="43"/>
      <c r="T5" s="43"/>
      <c r="U5" s="43"/>
      <c r="V5" s="43"/>
      <c r="W5" s="43"/>
      <c r="X5" s="21"/>
      <c r="Y5" s="21"/>
      <c r="Z5" s="21"/>
    </row>
    <row r="6">
      <c r="A6" s="32" t="s">
        <v>125</v>
      </c>
      <c r="B6" s="42" t="s">
        <v>369</v>
      </c>
      <c r="C6" s="42" t="s">
        <v>370</v>
      </c>
      <c r="D6" s="150" t="s">
        <v>113</v>
      </c>
      <c r="E6" s="43"/>
      <c r="F6" s="43"/>
      <c r="G6" s="43"/>
      <c r="H6" s="43"/>
      <c r="I6" s="43"/>
      <c r="J6" s="43"/>
      <c r="K6" s="43"/>
      <c r="L6" s="43"/>
      <c r="M6" s="43"/>
      <c r="N6" s="43"/>
      <c r="O6" s="43"/>
      <c r="P6" s="43"/>
      <c r="Q6" s="43"/>
      <c r="R6" s="43"/>
      <c r="S6" s="43"/>
      <c r="T6" s="43"/>
      <c r="U6" s="43"/>
      <c r="V6" s="43"/>
      <c r="W6" s="43"/>
      <c r="X6" s="52" t="s">
        <v>113</v>
      </c>
      <c r="Y6" s="34" t="s">
        <v>79</v>
      </c>
      <c r="Z6" s="34" t="s">
        <v>80</v>
      </c>
    </row>
    <row r="7">
      <c r="A7" s="26" t="s">
        <v>138</v>
      </c>
      <c r="B7" s="42" t="s">
        <v>444</v>
      </c>
      <c r="C7" s="42" t="s">
        <v>445</v>
      </c>
      <c r="D7" s="150" t="s">
        <v>133</v>
      </c>
      <c r="E7" s="43"/>
      <c r="F7" s="43"/>
      <c r="G7" s="43"/>
      <c r="H7" s="43"/>
      <c r="I7" s="43"/>
      <c r="J7" s="43"/>
      <c r="K7" s="43"/>
      <c r="L7" s="43"/>
      <c r="M7" s="43"/>
      <c r="N7" s="43"/>
      <c r="O7" s="43"/>
      <c r="P7" s="43"/>
      <c r="Q7" s="43"/>
      <c r="R7" s="43"/>
      <c r="S7" s="43"/>
      <c r="T7" s="43"/>
      <c r="U7" s="43"/>
      <c r="V7" s="43"/>
      <c r="W7" s="43"/>
      <c r="X7" s="101" t="s">
        <v>133</v>
      </c>
      <c r="Y7" s="34" t="s">
        <v>79</v>
      </c>
      <c r="Z7" s="34" t="s">
        <v>80</v>
      </c>
    </row>
    <row r="8">
      <c r="A8" s="101" t="s">
        <v>146</v>
      </c>
      <c r="B8" s="42" t="s">
        <v>578</v>
      </c>
      <c r="C8" s="64" t="s">
        <v>500</v>
      </c>
      <c r="D8" s="150" t="s">
        <v>145</v>
      </c>
      <c r="E8" s="43"/>
      <c r="F8" s="43"/>
      <c r="G8" s="43"/>
      <c r="H8" s="43"/>
      <c r="I8" s="43"/>
      <c r="J8" s="43"/>
      <c r="K8" s="43"/>
      <c r="L8" s="43"/>
      <c r="M8" s="43"/>
      <c r="N8" s="43"/>
      <c r="O8" s="43"/>
      <c r="P8" s="43"/>
      <c r="Q8" s="43"/>
      <c r="R8" s="43"/>
      <c r="S8" s="43"/>
      <c r="T8" s="43"/>
      <c r="U8" s="43"/>
      <c r="V8" s="43"/>
      <c r="W8" s="43"/>
      <c r="X8" s="101" t="s">
        <v>145</v>
      </c>
      <c r="Y8" s="34" t="s">
        <v>79</v>
      </c>
      <c r="Z8" s="34" t="s">
        <v>80</v>
      </c>
    </row>
    <row r="9">
      <c r="A9" s="101" t="s">
        <v>158</v>
      </c>
      <c r="B9" s="42" t="s">
        <v>642</v>
      </c>
      <c r="C9" s="42" t="s">
        <v>579</v>
      </c>
      <c r="D9" s="150" t="s">
        <v>153</v>
      </c>
      <c r="E9" s="43"/>
      <c r="F9" s="43"/>
      <c r="G9" s="43"/>
      <c r="H9" s="43"/>
      <c r="I9" s="43"/>
      <c r="J9" s="43"/>
      <c r="K9" s="43"/>
      <c r="L9" s="43"/>
      <c r="M9" s="43"/>
      <c r="N9" s="43"/>
      <c r="O9" s="43"/>
      <c r="P9" s="43"/>
      <c r="Q9" s="43"/>
      <c r="R9" s="43"/>
      <c r="S9" s="43"/>
      <c r="T9" s="43"/>
      <c r="U9" s="43"/>
      <c r="V9" s="43"/>
      <c r="W9" s="43"/>
      <c r="X9" s="52" t="s">
        <v>153</v>
      </c>
      <c r="Y9" s="34" t="s">
        <v>79</v>
      </c>
      <c r="Z9" s="34" t="s">
        <v>80</v>
      </c>
    </row>
    <row r="10">
      <c r="A10" s="26" t="s">
        <v>168</v>
      </c>
      <c r="B10" s="42" t="s">
        <v>699</v>
      </c>
      <c r="C10" s="42" t="s">
        <v>643</v>
      </c>
      <c r="D10" s="150" t="s">
        <v>164</v>
      </c>
      <c r="E10" s="43"/>
      <c r="F10" s="43"/>
      <c r="G10" s="43"/>
      <c r="H10" s="43"/>
      <c r="I10" s="43"/>
      <c r="J10" s="43"/>
      <c r="K10" s="43"/>
      <c r="L10" s="43"/>
      <c r="M10" s="43"/>
      <c r="N10" s="43"/>
      <c r="O10" s="43"/>
      <c r="P10" s="43"/>
      <c r="Q10" s="43"/>
      <c r="R10" s="43"/>
      <c r="S10" s="43"/>
      <c r="T10" s="43"/>
      <c r="U10" s="43"/>
      <c r="V10" s="43"/>
      <c r="W10" s="43"/>
      <c r="X10" s="52" t="s">
        <v>164</v>
      </c>
      <c r="Y10" s="34" t="s">
        <v>79</v>
      </c>
      <c r="Z10" s="34" t="s">
        <v>80</v>
      </c>
    </row>
    <row r="11">
      <c r="A11" s="26" t="s">
        <v>177</v>
      </c>
      <c r="B11" s="42" t="s">
        <v>739</v>
      </c>
      <c r="C11" s="42" t="s">
        <v>700</v>
      </c>
      <c r="D11" s="150" t="s">
        <v>174</v>
      </c>
      <c r="E11" s="43"/>
      <c r="F11" s="43"/>
      <c r="G11" s="43"/>
      <c r="H11" s="43"/>
      <c r="I11" s="43"/>
      <c r="J11" s="43"/>
      <c r="K11" s="43"/>
      <c r="L11" s="43"/>
      <c r="M11" s="43"/>
      <c r="N11" s="43"/>
      <c r="O11" s="43"/>
      <c r="P11" s="43"/>
      <c r="Q11" s="43"/>
      <c r="R11" s="43"/>
      <c r="S11" s="43"/>
      <c r="T11" s="43"/>
      <c r="U11" s="43"/>
      <c r="V11" s="43"/>
      <c r="W11" s="43"/>
      <c r="X11" s="101" t="s">
        <v>174</v>
      </c>
      <c r="Y11" s="34" t="s">
        <v>79</v>
      </c>
      <c r="Z11" s="34" t="s">
        <v>80</v>
      </c>
    </row>
    <row r="12">
      <c r="A12" s="101" t="s">
        <v>187</v>
      </c>
      <c r="B12" s="42" t="s">
        <v>786</v>
      </c>
      <c r="C12" s="40" t="s">
        <v>740</v>
      </c>
      <c r="D12" s="150" t="s">
        <v>183</v>
      </c>
      <c r="E12" s="43"/>
      <c r="F12" s="43"/>
      <c r="G12" s="43"/>
      <c r="H12" s="43"/>
      <c r="I12" s="43"/>
      <c r="J12" s="43"/>
      <c r="K12" s="43"/>
      <c r="L12" s="43"/>
      <c r="M12" s="43"/>
      <c r="N12" s="43"/>
      <c r="O12" s="43"/>
      <c r="P12" s="43"/>
      <c r="Q12" s="43"/>
      <c r="R12" s="43"/>
      <c r="S12" s="43"/>
      <c r="T12" s="43"/>
      <c r="U12" s="43"/>
      <c r="V12" s="43"/>
      <c r="W12" s="43"/>
      <c r="X12" s="52" t="s">
        <v>183</v>
      </c>
      <c r="Y12" s="34" t="s">
        <v>79</v>
      </c>
      <c r="Z12" s="34" t="s">
        <v>80</v>
      </c>
    </row>
    <row r="13">
      <c r="A13" s="26" t="s">
        <v>197</v>
      </c>
      <c r="B13" s="42" t="s">
        <v>851</v>
      </c>
      <c r="C13" s="40" t="s">
        <v>787</v>
      </c>
      <c r="D13" s="150" t="s">
        <v>193</v>
      </c>
      <c r="E13" s="43"/>
      <c r="F13" s="43"/>
      <c r="G13" s="43"/>
      <c r="H13" s="43"/>
      <c r="I13" s="43"/>
      <c r="J13" s="43"/>
      <c r="K13" s="43"/>
      <c r="L13" s="43"/>
      <c r="M13" s="43"/>
      <c r="N13" s="43"/>
      <c r="O13" s="43"/>
      <c r="P13" s="43"/>
      <c r="Q13" s="43"/>
      <c r="R13" s="43"/>
      <c r="S13" s="43"/>
      <c r="T13" s="43"/>
      <c r="U13" s="43"/>
      <c r="V13" s="43"/>
      <c r="W13" s="43"/>
      <c r="X13" s="52" t="s">
        <v>193</v>
      </c>
      <c r="Y13" s="34" t="s">
        <v>79</v>
      </c>
      <c r="Z13" s="34" t="s">
        <v>80</v>
      </c>
    </row>
    <row r="14">
      <c r="A14" s="26" t="s">
        <v>205</v>
      </c>
      <c r="B14" s="42" t="s">
        <v>974</v>
      </c>
      <c r="C14" s="40" t="s">
        <v>852</v>
      </c>
      <c r="D14" s="150" t="s">
        <v>202</v>
      </c>
      <c r="E14" s="43"/>
      <c r="F14" s="43"/>
      <c r="G14" s="43"/>
      <c r="H14" s="43"/>
      <c r="I14" s="43"/>
      <c r="J14" s="43"/>
      <c r="K14" s="43"/>
      <c r="L14" s="43"/>
      <c r="M14" s="43"/>
      <c r="N14" s="43"/>
      <c r="O14" s="43"/>
      <c r="P14" s="43"/>
      <c r="Q14" s="43"/>
      <c r="R14" s="43"/>
      <c r="S14" s="43"/>
      <c r="T14" s="43"/>
      <c r="U14" s="43"/>
      <c r="V14" s="43"/>
      <c r="W14" s="43"/>
      <c r="X14" s="52" t="s">
        <v>202</v>
      </c>
      <c r="Y14" s="34" t="s">
        <v>79</v>
      </c>
      <c r="Z14" s="34" t="s">
        <v>80</v>
      </c>
    </row>
    <row r="15">
      <c r="A15" s="26" t="s">
        <v>213</v>
      </c>
      <c r="B15" s="42" t="s">
        <v>1030</v>
      </c>
      <c r="C15" s="40" t="s">
        <v>899</v>
      </c>
      <c r="D15" s="150" t="s">
        <v>210</v>
      </c>
      <c r="E15" s="43"/>
      <c r="F15" s="43"/>
      <c r="G15" s="43"/>
      <c r="H15" s="43"/>
      <c r="I15" s="43"/>
      <c r="J15" s="43"/>
      <c r="K15" s="43"/>
      <c r="L15" s="43"/>
      <c r="M15" s="43"/>
      <c r="N15" s="43"/>
      <c r="O15" s="43"/>
      <c r="P15" s="43"/>
      <c r="Q15" s="43"/>
      <c r="R15" s="43"/>
      <c r="S15" s="43"/>
      <c r="T15" s="43"/>
      <c r="U15" s="43"/>
      <c r="V15" s="43"/>
      <c r="W15" s="43"/>
      <c r="X15" s="52" t="s">
        <v>210</v>
      </c>
      <c r="Y15" s="34" t="s">
        <v>79</v>
      </c>
      <c r="Z15" s="34" t="s">
        <v>80</v>
      </c>
    </row>
    <row r="16">
      <c r="A16" s="26" t="s">
        <v>214</v>
      </c>
      <c r="B16" s="42" t="s">
        <v>1070</v>
      </c>
      <c r="C16" s="42" t="s">
        <v>943</v>
      </c>
      <c r="D16" s="150" t="s">
        <v>219</v>
      </c>
      <c r="E16" s="43"/>
      <c r="F16" s="43"/>
      <c r="G16" s="43"/>
      <c r="H16" s="43"/>
      <c r="I16" s="43"/>
      <c r="J16" s="43"/>
      <c r="K16" s="43"/>
      <c r="L16" s="43"/>
      <c r="M16" s="43"/>
      <c r="N16" s="43"/>
      <c r="O16" s="43"/>
      <c r="P16" s="43"/>
      <c r="Q16" s="43"/>
      <c r="R16" s="43"/>
      <c r="S16" s="43"/>
      <c r="T16" s="43"/>
      <c r="U16" s="43"/>
      <c r="V16" s="43"/>
      <c r="W16" s="43"/>
      <c r="X16" s="5"/>
      <c r="Y16" s="5"/>
      <c r="Z16" s="5"/>
    </row>
    <row r="17">
      <c r="A17" s="26" t="s">
        <v>226</v>
      </c>
      <c r="B17" s="42" t="s">
        <v>1139</v>
      </c>
      <c r="C17" s="42" t="s">
        <v>975</v>
      </c>
      <c r="D17" s="150" t="s">
        <v>232</v>
      </c>
      <c r="E17" s="43"/>
      <c r="F17" s="43"/>
      <c r="G17" s="43"/>
      <c r="H17" s="43"/>
      <c r="I17" s="43"/>
      <c r="J17" s="43"/>
      <c r="K17" s="43"/>
      <c r="L17" s="43"/>
      <c r="M17" s="43"/>
      <c r="N17" s="43"/>
      <c r="O17" s="43"/>
      <c r="P17" s="43"/>
      <c r="Q17" s="43"/>
      <c r="R17" s="43"/>
      <c r="S17" s="43"/>
      <c r="T17" s="43"/>
      <c r="U17" s="43"/>
      <c r="V17" s="43"/>
      <c r="W17" s="43"/>
      <c r="X17" s="95" t="s">
        <v>219</v>
      </c>
      <c r="Y17" s="34" t="s">
        <v>79</v>
      </c>
      <c r="Z17" s="34" t="s">
        <v>224</v>
      </c>
    </row>
    <row r="18">
      <c r="A18" s="53" t="s">
        <v>235</v>
      </c>
      <c r="B18" s="42" t="s">
        <v>1189</v>
      </c>
      <c r="C18" s="42" t="s">
        <v>993</v>
      </c>
      <c r="D18" s="150" t="s">
        <v>5623</v>
      </c>
      <c r="E18" s="43"/>
      <c r="F18" s="43"/>
      <c r="G18" s="43"/>
      <c r="H18" s="43"/>
      <c r="I18" s="43"/>
      <c r="J18" s="43"/>
      <c r="K18" s="43"/>
      <c r="L18" s="43"/>
      <c r="M18" s="43"/>
      <c r="N18" s="43"/>
      <c r="O18" s="43"/>
      <c r="P18" s="43"/>
      <c r="Q18" s="43"/>
      <c r="R18" s="43"/>
      <c r="S18" s="43"/>
      <c r="T18" s="43"/>
      <c r="U18" s="43"/>
      <c r="V18" s="43"/>
      <c r="W18" s="43"/>
      <c r="X18" s="95" t="s">
        <v>232</v>
      </c>
      <c r="Y18" s="34" t="s">
        <v>79</v>
      </c>
      <c r="Z18" s="34" t="s">
        <v>224</v>
      </c>
    </row>
    <row r="19">
      <c r="A19" s="53" t="s">
        <v>246</v>
      </c>
      <c r="B19" s="42" t="s">
        <v>1257</v>
      </c>
      <c r="C19" s="42" t="s">
        <v>1031</v>
      </c>
      <c r="D19" s="150" t="s">
        <v>252</v>
      </c>
      <c r="E19" s="43"/>
      <c r="F19" s="43"/>
      <c r="G19" s="43"/>
      <c r="H19" s="43"/>
      <c r="I19" s="43"/>
      <c r="J19" s="43"/>
      <c r="K19" s="43"/>
      <c r="L19" s="43"/>
      <c r="M19" s="43"/>
      <c r="N19" s="43"/>
      <c r="O19" s="43"/>
      <c r="P19" s="43"/>
      <c r="Q19" s="43"/>
      <c r="R19" s="43"/>
      <c r="S19" s="43"/>
      <c r="T19" s="43"/>
      <c r="U19" s="43"/>
      <c r="V19" s="43"/>
      <c r="W19" s="43"/>
      <c r="X19" s="86" t="s">
        <v>5624</v>
      </c>
      <c r="Y19" s="34" t="s">
        <v>79</v>
      </c>
      <c r="Z19" s="34" t="s">
        <v>224</v>
      </c>
    </row>
    <row r="20">
      <c r="A20" s="40" t="s">
        <v>255</v>
      </c>
      <c r="B20" s="42" t="s">
        <v>1387</v>
      </c>
      <c r="C20" s="42" t="s">
        <v>1071</v>
      </c>
      <c r="D20" s="150" t="s">
        <v>262</v>
      </c>
      <c r="E20" s="43"/>
      <c r="F20" s="43"/>
      <c r="G20" s="43"/>
      <c r="H20" s="43"/>
      <c r="I20" s="43"/>
      <c r="J20" s="43"/>
      <c r="K20" s="43"/>
      <c r="L20" s="43"/>
      <c r="M20" s="43"/>
      <c r="N20" s="43"/>
      <c r="O20" s="43"/>
      <c r="P20" s="43"/>
      <c r="Q20" s="43"/>
      <c r="R20" s="43"/>
      <c r="S20" s="43"/>
      <c r="T20" s="43"/>
      <c r="U20" s="43"/>
      <c r="V20" s="43"/>
      <c r="W20" s="43"/>
      <c r="X20" s="95" t="s">
        <v>252</v>
      </c>
      <c r="Y20" s="34" t="s">
        <v>79</v>
      </c>
      <c r="Z20" s="34" t="s">
        <v>224</v>
      </c>
    </row>
    <row r="21">
      <c r="A21" s="5"/>
      <c r="B21" s="42" t="s">
        <v>1530</v>
      </c>
      <c r="C21" s="64" t="s">
        <v>1107</v>
      </c>
      <c r="D21" s="150" t="s">
        <v>268</v>
      </c>
      <c r="E21" s="43"/>
      <c r="F21" s="43"/>
      <c r="G21" s="43"/>
      <c r="H21" s="43"/>
      <c r="I21" s="43"/>
      <c r="J21" s="43"/>
      <c r="K21" s="43"/>
      <c r="L21" s="43"/>
      <c r="M21" s="43"/>
      <c r="N21" s="43"/>
      <c r="O21" s="43"/>
      <c r="P21" s="43"/>
      <c r="Q21" s="43"/>
      <c r="R21" s="43"/>
      <c r="S21" s="43"/>
      <c r="T21" s="43"/>
      <c r="U21" s="43"/>
      <c r="V21" s="43"/>
      <c r="W21" s="43"/>
      <c r="X21" s="89" t="s">
        <v>262</v>
      </c>
      <c r="Y21" s="93" t="s">
        <v>79</v>
      </c>
      <c r="Z21" s="93" t="s">
        <v>224</v>
      </c>
    </row>
    <row r="22">
      <c r="A22" s="62"/>
      <c r="B22" s="42" t="s">
        <v>1689</v>
      </c>
      <c r="C22" s="42" t="s">
        <v>1140</v>
      </c>
      <c r="D22" s="150" t="s">
        <v>277</v>
      </c>
      <c r="E22" s="43"/>
      <c r="F22" s="43"/>
      <c r="G22" s="43"/>
      <c r="H22" s="43"/>
      <c r="I22" s="43"/>
      <c r="J22" s="43"/>
      <c r="K22" s="43"/>
      <c r="L22" s="43"/>
      <c r="M22" s="43"/>
      <c r="N22" s="43"/>
      <c r="O22" s="43"/>
      <c r="P22" s="43"/>
      <c r="Q22" s="43"/>
      <c r="R22" s="43"/>
      <c r="S22" s="43"/>
      <c r="T22" s="43"/>
      <c r="U22" s="43"/>
      <c r="V22" s="43"/>
      <c r="W22" s="43"/>
      <c r="X22" s="95" t="s">
        <v>268</v>
      </c>
      <c r="Y22" s="34" t="s">
        <v>79</v>
      </c>
      <c r="Z22" s="34" t="s">
        <v>224</v>
      </c>
    </row>
    <row r="23">
      <c r="A23" s="5"/>
      <c r="B23" s="42" t="s">
        <v>1850</v>
      </c>
      <c r="C23" s="42" t="s">
        <v>1167</v>
      </c>
      <c r="D23" s="150" t="s">
        <v>284</v>
      </c>
      <c r="E23" s="43"/>
      <c r="F23" s="43"/>
      <c r="G23" s="43"/>
      <c r="H23" s="43"/>
      <c r="I23" s="43"/>
      <c r="J23" s="43"/>
      <c r="K23" s="43"/>
      <c r="L23" s="43"/>
      <c r="M23" s="43"/>
      <c r="N23" s="43"/>
      <c r="O23" s="43"/>
      <c r="P23" s="43"/>
      <c r="Q23" s="43"/>
      <c r="R23" s="43"/>
      <c r="S23" s="43"/>
      <c r="T23" s="43"/>
      <c r="U23" s="43"/>
      <c r="V23" s="43"/>
      <c r="W23" s="43"/>
      <c r="X23" s="52" t="s">
        <v>277</v>
      </c>
      <c r="Y23" s="34" t="s">
        <v>79</v>
      </c>
      <c r="Z23" s="34" t="s">
        <v>224</v>
      </c>
    </row>
    <row r="24">
      <c r="A24" s="5"/>
      <c r="B24" s="42" t="s">
        <v>1944</v>
      </c>
      <c r="C24" s="42" t="s">
        <v>1190</v>
      </c>
      <c r="D24" s="150" t="s">
        <v>290</v>
      </c>
      <c r="E24" s="43"/>
      <c r="F24" s="43"/>
      <c r="G24" s="43"/>
      <c r="H24" s="43"/>
      <c r="I24" s="43"/>
      <c r="J24" s="43"/>
      <c r="K24" s="43"/>
      <c r="L24" s="43"/>
      <c r="M24" s="43"/>
      <c r="N24" s="43"/>
      <c r="O24" s="43"/>
      <c r="P24" s="43"/>
      <c r="Q24" s="43"/>
      <c r="R24" s="43"/>
      <c r="S24" s="43"/>
      <c r="T24" s="43"/>
      <c r="U24" s="43"/>
      <c r="V24" s="43"/>
      <c r="W24" s="43"/>
      <c r="X24" s="52" t="s">
        <v>284</v>
      </c>
      <c r="Y24" s="34" t="s">
        <v>79</v>
      </c>
      <c r="Z24" s="34" t="s">
        <v>224</v>
      </c>
    </row>
    <row r="25">
      <c r="A25" s="5"/>
      <c r="B25" s="42" t="s">
        <v>1993</v>
      </c>
      <c r="C25" s="42" t="s">
        <v>1219</v>
      </c>
      <c r="D25" s="150" t="s">
        <v>296</v>
      </c>
      <c r="E25" s="43"/>
      <c r="F25" s="43"/>
      <c r="G25" s="43"/>
      <c r="H25" s="43"/>
      <c r="I25" s="43"/>
      <c r="J25" s="43"/>
      <c r="K25" s="43"/>
      <c r="L25" s="43"/>
      <c r="M25" s="43"/>
      <c r="N25" s="43"/>
      <c r="O25" s="43"/>
      <c r="P25" s="43"/>
      <c r="Q25" s="43"/>
      <c r="R25" s="43"/>
      <c r="S25" s="43"/>
      <c r="T25" s="43"/>
      <c r="U25" s="43"/>
      <c r="V25" s="43"/>
      <c r="W25" s="43"/>
      <c r="X25" s="52" t="s">
        <v>290</v>
      </c>
      <c r="Y25" s="34" t="s">
        <v>79</v>
      </c>
      <c r="Z25" s="34" t="s">
        <v>224</v>
      </c>
    </row>
    <row r="26">
      <c r="A26" s="5"/>
      <c r="B26" s="42" t="s">
        <v>2069</v>
      </c>
      <c r="C26" s="42" t="s">
        <v>1258</v>
      </c>
      <c r="D26" s="150" t="s">
        <v>304</v>
      </c>
      <c r="E26" s="43"/>
      <c r="F26" s="43"/>
      <c r="G26" s="43"/>
      <c r="H26" s="43"/>
      <c r="I26" s="43"/>
      <c r="J26" s="43"/>
      <c r="K26" s="43"/>
      <c r="L26" s="43"/>
      <c r="M26" s="43"/>
      <c r="N26" s="43"/>
      <c r="O26" s="43"/>
      <c r="P26" s="43"/>
      <c r="Q26" s="43"/>
      <c r="R26" s="43"/>
      <c r="S26" s="43"/>
      <c r="T26" s="43"/>
      <c r="U26" s="43"/>
      <c r="V26" s="43"/>
      <c r="W26" s="43"/>
      <c r="X26" s="52" t="s">
        <v>296</v>
      </c>
      <c r="Y26" s="34" t="s">
        <v>79</v>
      </c>
      <c r="Z26" s="34" t="s">
        <v>224</v>
      </c>
    </row>
    <row r="27">
      <c r="A27" s="5"/>
      <c r="B27" s="42" t="s">
        <v>2108</v>
      </c>
      <c r="C27" s="42" t="s">
        <v>1325</v>
      </c>
      <c r="D27" s="150" t="s">
        <v>312</v>
      </c>
      <c r="E27" s="43"/>
      <c r="F27" s="43"/>
      <c r="G27" s="43"/>
      <c r="H27" s="43"/>
      <c r="I27" s="43"/>
      <c r="J27" s="43"/>
      <c r="K27" s="43"/>
      <c r="L27" s="43"/>
      <c r="M27" s="43"/>
      <c r="N27" s="43"/>
      <c r="O27" s="43"/>
      <c r="P27" s="43"/>
      <c r="Q27" s="43"/>
      <c r="R27" s="43"/>
      <c r="S27" s="43"/>
      <c r="T27" s="43"/>
      <c r="U27" s="43"/>
      <c r="V27" s="43"/>
      <c r="W27" s="43"/>
      <c r="X27" s="5"/>
      <c r="Y27" s="5"/>
      <c r="Z27" s="5"/>
    </row>
    <row r="28">
      <c r="A28" s="5"/>
      <c r="B28" s="42" t="s">
        <v>2219</v>
      </c>
      <c r="C28" s="64" t="s">
        <v>1360</v>
      </c>
      <c r="D28" s="150" t="s">
        <v>320</v>
      </c>
      <c r="E28" s="43"/>
      <c r="F28" s="43"/>
      <c r="G28" s="43"/>
      <c r="H28" s="43"/>
      <c r="I28" s="43"/>
      <c r="J28" s="43"/>
      <c r="K28" s="43"/>
      <c r="L28" s="43"/>
      <c r="M28" s="43"/>
      <c r="N28" s="43"/>
      <c r="O28" s="43"/>
      <c r="P28" s="43"/>
      <c r="Q28" s="43"/>
      <c r="R28" s="43"/>
      <c r="S28" s="43"/>
      <c r="T28" s="43"/>
      <c r="U28" s="43"/>
      <c r="V28" s="43"/>
      <c r="W28" s="43"/>
      <c r="X28" s="101" t="s">
        <v>304</v>
      </c>
      <c r="Y28" s="93" t="s">
        <v>79</v>
      </c>
      <c r="Z28" s="93" t="s">
        <v>306</v>
      </c>
    </row>
    <row r="29">
      <c r="A29" s="62"/>
      <c r="B29" s="42" t="s">
        <v>2513</v>
      </c>
      <c r="C29" s="42" t="s">
        <v>1388</v>
      </c>
      <c r="D29" s="150" t="s">
        <v>325</v>
      </c>
      <c r="E29" s="43"/>
      <c r="F29" s="43"/>
      <c r="G29" s="43"/>
      <c r="H29" s="43"/>
      <c r="I29" s="43"/>
      <c r="J29" s="43"/>
      <c r="K29" s="43"/>
      <c r="L29" s="43"/>
      <c r="M29" s="43"/>
      <c r="N29" s="43"/>
      <c r="O29" s="43"/>
      <c r="P29" s="43"/>
      <c r="Q29" s="43"/>
      <c r="R29" s="43"/>
      <c r="S29" s="43"/>
      <c r="T29" s="43"/>
      <c r="U29" s="43"/>
      <c r="V29" s="43"/>
      <c r="W29" s="43"/>
      <c r="X29" s="52" t="s">
        <v>312</v>
      </c>
      <c r="Y29" s="34" t="s">
        <v>79</v>
      </c>
      <c r="Z29" s="34" t="s">
        <v>306</v>
      </c>
    </row>
    <row r="30">
      <c r="A30" s="5"/>
      <c r="B30" s="42" t="s">
        <v>2635</v>
      </c>
      <c r="C30" s="42" t="s">
        <v>1441</v>
      </c>
      <c r="D30" s="150" t="s">
        <v>334</v>
      </c>
      <c r="E30" s="43"/>
      <c r="F30" s="43"/>
      <c r="G30" s="43"/>
      <c r="H30" s="43"/>
      <c r="I30" s="43"/>
      <c r="J30" s="43"/>
      <c r="K30" s="43"/>
      <c r="L30" s="43"/>
      <c r="M30" s="43"/>
      <c r="N30" s="43"/>
      <c r="O30" s="43"/>
      <c r="P30" s="43"/>
      <c r="Q30" s="43"/>
      <c r="R30" s="43"/>
      <c r="S30" s="43"/>
      <c r="T30" s="43"/>
      <c r="U30" s="43"/>
      <c r="V30" s="43"/>
      <c r="W30" s="43"/>
      <c r="X30" s="52" t="s">
        <v>320</v>
      </c>
      <c r="Y30" s="34" t="s">
        <v>79</v>
      </c>
      <c r="Z30" s="34" t="s">
        <v>306</v>
      </c>
    </row>
    <row r="31">
      <c r="A31" s="5"/>
      <c r="B31" s="42" t="s">
        <v>2796</v>
      </c>
      <c r="C31" s="42" t="s">
        <v>1476</v>
      </c>
      <c r="D31" s="150" t="s">
        <v>345</v>
      </c>
      <c r="E31" s="43"/>
      <c r="F31" s="43"/>
      <c r="G31" s="43"/>
      <c r="H31" s="43"/>
      <c r="I31" s="43"/>
      <c r="J31" s="43"/>
      <c r="K31" s="43"/>
      <c r="L31" s="43"/>
      <c r="M31" s="43"/>
      <c r="N31" s="43"/>
      <c r="O31" s="43"/>
      <c r="P31" s="43"/>
      <c r="Q31" s="43"/>
      <c r="R31" s="43"/>
      <c r="S31" s="43"/>
      <c r="T31" s="43"/>
      <c r="U31" s="43"/>
      <c r="V31" s="43"/>
      <c r="W31" s="43"/>
      <c r="X31" s="52" t="s">
        <v>325</v>
      </c>
      <c r="Y31" s="34" t="s">
        <v>79</v>
      </c>
      <c r="Z31" s="34" t="s">
        <v>306</v>
      </c>
    </row>
    <row r="32">
      <c r="A32" s="5"/>
      <c r="B32" s="42" t="s">
        <v>2970</v>
      </c>
      <c r="C32" s="42" t="s">
        <v>1520</v>
      </c>
      <c r="D32" s="150" t="s">
        <v>353</v>
      </c>
      <c r="E32" s="43"/>
      <c r="F32" s="43"/>
      <c r="G32" s="43"/>
      <c r="H32" s="43"/>
      <c r="I32" s="43"/>
      <c r="J32" s="43"/>
      <c r="K32" s="43"/>
      <c r="L32" s="43"/>
      <c r="M32" s="43"/>
      <c r="N32" s="43"/>
      <c r="O32" s="43"/>
      <c r="P32" s="43"/>
      <c r="Q32" s="43"/>
      <c r="R32" s="43"/>
      <c r="S32" s="43"/>
      <c r="T32" s="43"/>
      <c r="U32" s="43"/>
      <c r="V32" s="43"/>
      <c r="W32" s="43"/>
      <c r="X32" s="52" t="s">
        <v>334</v>
      </c>
      <c r="Y32" s="34" t="s">
        <v>79</v>
      </c>
      <c r="Z32" s="34" t="s">
        <v>306</v>
      </c>
    </row>
    <row r="33">
      <c r="A33" s="5"/>
      <c r="B33" s="42" t="s">
        <v>3054</v>
      </c>
      <c r="C33" s="42" t="s">
        <v>1531</v>
      </c>
      <c r="D33" s="150" t="s">
        <v>361</v>
      </c>
      <c r="E33" s="43"/>
      <c r="F33" s="43"/>
      <c r="G33" s="43"/>
      <c r="H33" s="43"/>
      <c r="I33" s="43"/>
      <c r="J33" s="43"/>
      <c r="K33" s="43"/>
      <c r="L33" s="43"/>
      <c r="M33" s="43"/>
      <c r="N33" s="43"/>
      <c r="O33" s="43"/>
      <c r="P33" s="43"/>
      <c r="Q33" s="43"/>
      <c r="R33" s="43"/>
      <c r="S33" s="43"/>
      <c r="T33" s="43"/>
      <c r="U33" s="43"/>
      <c r="V33" s="43"/>
      <c r="W33" s="43"/>
      <c r="X33" s="52" t="s">
        <v>153</v>
      </c>
      <c r="Y33" s="34" t="s">
        <v>79</v>
      </c>
      <c r="Z33" s="34" t="s">
        <v>306</v>
      </c>
    </row>
    <row r="34">
      <c r="A34" s="5"/>
      <c r="B34" s="42" t="s">
        <v>3135</v>
      </c>
      <c r="C34" s="42" t="s">
        <v>1568</v>
      </c>
      <c r="D34" s="150" t="s">
        <v>376</v>
      </c>
      <c r="E34" s="43"/>
      <c r="F34" s="43"/>
      <c r="G34" s="43"/>
      <c r="H34" s="43"/>
      <c r="I34" s="43"/>
      <c r="J34" s="43"/>
      <c r="K34" s="43"/>
      <c r="L34" s="43"/>
      <c r="M34" s="43"/>
      <c r="N34" s="43"/>
      <c r="O34" s="43"/>
      <c r="P34" s="43"/>
      <c r="Q34" s="43"/>
      <c r="R34" s="43"/>
      <c r="S34" s="43"/>
      <c r="T34" s="43"/>
      <c r="U34" s="43"/>
      <c r="V34" s="43"/>
      <c r="W34" s="43"/>
      <c r="X34" s="52" t="s">
        <v>345</v>
      </c>
      <c r="Y34" s="34" t="s">
        <v>79</v>
      </c>
      <c r="Z34" s="34" t="s">
        <v>306</v>
      </c>
    </row>
    <row r="35">
      <c r="A35" s="5"/>
      <c r="B35" s="42" t="s">
        <v>3254</v>
      </c>
      <c r="C35" s="42" t="s">
        <v>1607</v>
      </c>
      <c r="D35" s="150" t="s">
        <v>383</v>
      </c>
      <c r="E35" s="43"/>
      <c r="F35" s="43"/>
      <c r="G35" s="43"/>
      <c r="H35" s="43"/>
      <c r="I35" s="43"/>
      <c r="J35" s="43"/>
      <c r="K35" s="43"/>
      <c r="L35" s="43"/>
      <c r="M35" s="43"/>
      <c r="N35" s="43"/>
      <c r="O35" s="43"/>
      <c r="P35" s="43"/>
      <c r="Q35" s="43"/>
      <c r="R35" s="43"/>
      <c r="S35" s="43"/>
      <c r="T35" s="43"/>
      <c r="U35" s="43"/>
      <c r="V35" s="43"/>
      <c r="W35" s="43"/>
      <c r="X35" s="52" t="s">
        <v>353</v>
      </c>
      <c r="Y35" s="34" t="s">
        <v>79</v>
      </c>
      <c r="Z35" s="34" t="s">
        <v>306</v>
      </c>
    </row>
    <row r="36">
      <c r="A36" s="5"/>
      <c r="B36" s="42" t="s">
        <v>3316</v>
      </c>
      <c r="C36" s="42" t="s">
        <v>1623</v>
      </c>
      <c r="D36" s="150" t="s">
        <v>390</v>
      </c>
      <c r="E36" s="43"/>
      <c r="F36" s="43"/>
      <c r="G36" s="43"/>
      <c r="H36" s="43"/>
      <c r="I36" s="43"/>
      <c r="J36" s="43"/>
      <c r="K36" s="43"/>
      <c r="L36" s="43"/>
      <c r="M36" s="43"/>
      <c r="N36" s="43"/>
      <c r="O36" s="43"/>
      <c r="P36" s="43"/>
      <c r="Q36" s="43"/>
      <c r="R36" s="43"/>
      <c r="S36" s="43"/>
      <c r="T36" s="43"/>
      <c r="U36" s="43"/>
      <c r="V36" s="43"/>
      <c r="W36" s="43"/>
      <c r="X36" s="52" t="s">
        <v>361</v>
      </c>
      <c r="Y36" s="34" t="s">
        <v>79</v>
      </c>
      <c r="Z36" s="34" t="s">
        <v>306</v>
      </c>
    </row>
    <row r="37">
      <c r="A37" s="5"/>
      <c r="B37" s="42" t="s">
        <v>3430</v>
      </c>
      <c r="C37" s="42" t="s">
        <v>1651</v>
      </c>
      <c r="D37" s="150" t="s">
        <v>399</v>
      </c>
      <c r="E37" s="43"/>
      <c r="F37" s="43"/>
      <c r="G37" s="43"/>
      <c r="H37" s="43"/>
      <c r="I37" s="43"/>
      <c r="J37" s="43"/>
      <c r="K37" s="43"/>
      <c r="L37" s="43"/>
      <c r="M37" s="43"/>
      <c r="N37" s="43"/>
      <c r="O37" s="43"/>
      <c r="P37" s="43"/>
      <c r="Q37" s="43"/>
      <c r="R37" s="43"/>
      <c r="S37" s="43"/>
      <c r="T37" s="43"/>
      <c r="U37" s="43"/>
      <c r="V37" s="43"/>
      <c r="W37" s="43"/>
      <c r="X37" s="5"/>
      <c r="Y37" s="5"/>
      <c r="Z37" s="5"/>
    </row>
    <row r="38">
      <c r="A38" s="5"/>
      <c r="B38" s="42" t="s">
        <v>3532</v>
      </c>
      <c r="C38" s="42" t="s">
        <v>1690</v>
      </c>
      <c r="D38" s="150" t="s">
        <v>407</v>
      </c>
      <c r="E38" s="43"/>
      <c r="F38" s="43"/>
      <c r="G38" s="43"/>
      <c r="H38" s="43"/>
      <c r="I38" s="43"/>
      <c r="J38" s="43"/>
      <c r="K38" s="43"/>
      <c r="L38" s="43"/>
      <c r="M38" s="43"/>
      <c r="N38" s="43"/>
      <c r="O38" s="43"/>
      <c r="P38" s="43"/>
      <c r="Q38" s="43"/>
      <c r="R38" s="43"/>
      <c r="S38" s="43"/>
      <c r="T38" s="43"/>
      <c r="U38" s="43"/>
      <c r="V38" s="43"/>
      <c r="W38" s="43"/>
      <c r="X38" s="52" t="s">
        <v>153</v>
      </c>
      <c r="Y38" s="34" t="s">
        <v>79</v>
      </c>
      <c r="Z38" s="34" t="s">
        <v>369</v>
      </c>
    </row>
    <row r="39">
      <c r="A39" s="5"/>
      <c r="B39" s="42" t="s">
        <v>3589</v>
      </c>
      <c r="C39" s="42" t="s">
        <v>1739</v>
      </c>
      <c r="D39" s="150" t="s">
        <v>416</v>
      </c>
      <c r="E39" s="43"/>
      <c r="F39" s="43"/>
      <c r="G39" s="43"/>
      <c r="H39" s="43"/>
      <c r="I39" s="43"/>
      <c r="J39" s="43"/>
      <c r="K39" s="43"/>
      <c r="L39" s="43"/>
      <c r="M39" s="43"/>
      <c r="N39" s="43"/>
      <c r="O39" s="43"/>
      <c r="P39" s="43"/>
      <c r="Q39" s="43"/>
      <c r="R39" s="43"/>
      <c r="S39" s="43"/>
      <c r="T39" s="43"/>
      <c r="U39" s="43"/>
      <c r="V39" s="43"/>
      <c r="W39" s="43"/>
      <c r="X39" s="52" t="s">
        <v>376</v>
      </c>
      <c r="Y39" s="34" t="s">
        <v>79</v>
      </c>
      <c r="Z39" s="34" t="s">
        <v>369</v>
      </c>
    </row>
    <row r="40">
      <c r="A40" s="5"/>
      <c r="B40" s="42" t="s">
        <v>3720</v>
      </c>
      <c r="C40" s="42" t="s">
        <v>1783</v>
      </c>
      <c r="D40" s="150" t="s">
        <v>422</v>
      </c>
      <c r="E40" s="43"/>
      <c r="F40" s="43"/>
      <c r="G40" s="43"/>
      <c r="H40" s="43"/>
      <c r="I40" s="43"/>
      <c r="J40" s="43"/>
      <c r="K40" s="43"/>
      <c r="L40" s="43"/>
      <c r="M40" s="43"/>
      <c r="N40" s="43"/>
      <c r="O40" s="43"/>
      <c r="P40" s="43"/>
      <c r="Q40" s="43"/>
      <c r="R40" s="43"/>
      <c r="S40" s="43"/>
      <c r="T40" s="43"/>
      <c r="U40" s="43"/>
      <c r="V40" s="43"/>
      <c r="W40" s="43"/>
      <c r="X40" s="52" t="s">
        <v>383</v>
      </c>
      <c r="Y40" s="34" t="s">
        <v>79</v>
      </c>
      <c r="Z40" s="34" t="s">
        <v>369</v>
      </c>
    </row>
    <row r="41">
      <c r="A41" s="5"/>
      <c r="B41" s="42" t="s">
        <v>3798</v>
      </c>
      <c r="C41" s="42" t="s">
        <v>1851</v>
      </c>
      <c r="D41" s="150" t="s">
        <v>429</v>
      </c>
      <c r="E41" s="43"/>
      <c r="F41" s="43"/>
      <c r="G41" s="43"/>
      <c r="H41" s="43"/>
      <c r="I41" s="43"/>
      <c r="J41" s="43"/>
      <c r="K41" s="43"/>
      <c r="L41" s="43"/>
      <c r="M41" s="43"/>
      <c r="N41" s="43"/>
      <c r="O41" s="43"/>
      <c r="P41" s="43"/>
      <c r="Q41" s="43"/>
      <c r="R41" s="43"/>
      <c r="S41" s="43"/>
      <c r="T41" s="43"/>
      <c r="U41" s="43"/>
      <c r="V41" s="43"/>
      <c r="W41" s="43"/>
      <c r="X41" s="52" t="s">
        <v>390</v>
      </c>
      <c r="Y41" s="34" t="s">
        <v>79</v>
      </c>
      <c r="Z41" s="34" t="s">
        <v>369</v>
      </c>
    </row>
    <row r="42">
      <c r="A42" s="5"/>
      <c r="B42" s="42" t="s">
        <v>3947</v>
      </c>
      <c r="C42" s="64" t="s">
        <v>1899</v>
      </c>
      <c r="D42" s="150" t="s">
        <v>435</v>
      </c>
      <c r="E42" s="43"/>
      <c r="F42" s="43"/>
      <c r="G42" s="43"/>
      <c r="H42" s="43"/>
      <c r="I42" s="43"/>
      <c r="J42" s="43"/>
      <c r="K42" s="43"/>
      <c r="L42" s="43"/>
      <c r="M42" s="43"/>
      <c r="N42" s="43"/>
      <c r="O42" s="43"/>
      <c r="P42" s="43"/>
      <c r="Q42" s="43"/>
      <c r="R42" s="43"/>
      <c r="S42" s="43"/>
      <c r="T42" s="43"/>
      <c r="U42" s="43"/>
      <c r="V42" s="43"/>
      <c r="W42" s="43"/>
      <c r="X42" s="101" t="s">
        <v>399</v>
      </c>
      <c r="Y42" s="93" t="s">
        <v>79</v>
      </c>
      <c r="Z42" s="93" t="s">
        <v>369</v>
      </c>
    </row>
    <row r="43">
      <c r="A43" s="62"/>
      <c r="B43" s="42" t="s">
        <v>4207</v>
      </c>
      <c r="C43" s="64" t="s">
        <v>1924</v>
      </c>
      <c r="D43" s="150" t="s">
        <v>447</v>
      </c>
      <c r="E43" s="43"/>
      <c r="F43" s="43"/>
      <c r="G43" s="43"/>
      <c r="H43" s="43"/>
      <c r="I43" s="43"/>
      <c r="J43" s="43"/>
      <c r="K43" s="43"/>
      <c r="L43" s="43"/>
      <c r="M43" s="43"/>
      <c r="N43" s="43"/>
      <c r="O43" s="43"/>
      <c r="P43" s="43"/>
      <c r="Q43" s="43"/>
      <c r="R43" s="43"/>
      <c r="S43" s="43"/>
      <c r="T43" s="43"/>
      <c r="U43" s="43"/>
      <c r="V43" s="43"/>
      <c r="W43" s="43"/>
      <c r="X43" s="101" t="s">
        <v>407</v>
      </c>
      <c r="Y43" s="93" t="s">
        <v>79</v>
      </c>
      <c r="Z43" s="93" t="s">
        <v>369</v>
      </c>
    </row>
    <row r="44">
      <c r="A44" s="62"/>
      <c r="B44" s="42" t="s">
        <v>4372</v>
      </c>
      <c r="C44" s="42" t="s">
        <v>1945</v>
      </c>
      <c r="D44" s="150" t="s">
        <v>454</v>
      </c>
      <c r="E44" s="43"/>
      <c r="F44" s="43"/>
      <c r="G44" s="43"/>
      <c r="H44" s="43"/>
      <c r="I44" s="43"/>
      <c r="J44" s="43"/>
      <c r="K44" s="43"/>
      <c r="L44" s="43"/>
      <c r="M44" s="43"/>
      <c r="N44" s="43"/>
      <c r="O44" s="43"/>
      <c r="P44" s="43"/>
      <c r="Q44" s="43"/>
      <c r="R44" s="43"/>
      <c r="S44" s="43"/>
      <c r="T44" s="43"/>
      <c r="U44" s="43"/>
      <c r="V44" s="43"/>
      <c r="W44" s="43"/>
      <c r="X44" s="52" t="s">
        <v>416</v>
      </c>
      <c r="Y44" s="34" t="s">
        <v>79</v>
      </c>
      <c r="Z44" s="34" t="s">
        <v>369</v>
      </c>
    </row>
    <row r="45">
      <c r="A45" s="5"/>
      <c r="B45" s="42" t="s">
        <v>4600</v>
      </c>
      <c r="C45" s="42" t="s">
        <v>1965</v>
      </c>
      <c r="D45" s="150" t="s">
        <v>460</v>
      </c>
      <c r="E45" s="43"/>
      <c r="F45" s="43"/>
      <c r="G45" s="43"/>
      <c r="H45" s="43"/>
      <c r="I45" s="43"/>
      <c r="J45" s="43"/>
      <c r="K45" s="43"/>
      <c r="L45" s="43"/>
      <c r="M45" s="43"/>
      <c r="N45" s="43"/>
      <c r="O45" s="43"/>
      <c r="P45" s="43"/>
      <c r="Q45" s="43"/>
      <c r="R45" s="43"/>
      <c r="S45" s="43"/>
      <c r="T45" s="43"/>
      <c r="U45" s="43"/>
      <c r="V45" s="43"/>
      <c r="W45" s="43"/>
      <c r="X45" s="52" t="s">
        <v>422</v>
      </c>
      <c r="Y45" s="34" t="s">
        <v>79</v>
      </c>
      <c r="Z45" s="34" t="s">
        <v>369</v>
      </c>
    </row>
    <row r="46">
      <c r="A46" s="5"/>
      <c r="B46" s="42" t="s">
        <v>4631</v>
      </c>
      <c r="C46" s="42" t="s">
        <v>1994</v>
      </c>
      <c r="D46" s="150" t="s">
        <v>466</v>
      </c>
      <c r="E46" s="43"/>
      <c r="F46" s="43"/>
      <c r="G46" s="43"/>
      <c r="H46" s="43"/>
      <c r="I46" s="43"/>
      <c r="J46" s="43"/>
      <c r="K46" s="43"/>
      <c r="L46" s="43"/>
      <c r="M46" s="43"/>
      <c r="N46" s="43"/>
      <c r="O46" s="43"/>
      <c r="P46" s="43"/>
      <c r="Q46" s="43"/>
      <c r="R46" s="43"/>
      <c r="S46" s="43"/>
      <c r="T46" s="43"/>
      <c r="U46" s="43"/>
      <c r="V46" s="43"/>
      <c r="W46" s="43"/>
      <c r="X46" s="52" t="s">
        <v>429</v>
      </c>
      <c r="Y46" s="34" t="s">
        <v>79</v>
      </c>
      <c r="Z46" s="34" t="s">
        <v>369</v>
      </c>
    </row>
    <row r="47">
      <c r="A47" s="5"/>
      <c r="B47" s="42" t="s">
        <v>4904</v>
      </c>
      <c r="C47" s="42" t="s">
        <v>2031</v>
      </c>
      <c r="D47" s="150" t="s">
        <v>475</v>
      </c>
      <c r="E47" s="43"/>
      <c r="F47" s="43"/>
      <c r="G47" s="43"/>
      <c r="H47" s="43"/>
      <c r="I47" s="43"/>
      <c r="J47" s="43"/>
      <c r="K47" s="43"/>
      <c r="L47" s="43"/>
      <c r="M47" s="43"/>
      <c r="N47" s="43"/>
      <c r="O47" s="43"/>
      <c r="P47" s="43"/>
      <c r="Q47" s="43"/>
      <c r="R47" s="43"/>
      <c r="S47" s="43"/>
      <c r="T47" s="43"/>
      <c r="U47" s="43"/>
      <c r="V47" s="43"/>
      <c r="W47" s="43"/>
      <c r="X47" s="52" t="s">
        <v>435</v>
      </c>
      <c r="Y47" s="34" t="s">
        <v>79</v>
      </c>
      <c r="Z47" s="34" t="s">
        <v>369</v>
      </c>
    </row>
    <row r="48">
      <c r="A48" s="5"/>
      <c r="B48" s="42" t="s">
        <v>5011</v>
      </c>
      <c r="C48" s="42" t="s">
        <v>2043</v>
      </c>
      <c r="D48" s="150" t="s">
        <v>482</v>
      </c>
      <c r="E48" s="43"/>
      <c r="F48" s="43"/>
      <c r="G48" s="43"/>
      <c r="H48" s="43"/>
      <c r="I48" s="43"/>
      <c r="J48" s="43"/>
      <c r="K48" s="43"/>
      <c r="L48" s="43"/>
      <c r="M48" s="43"/>
      <c r="N48" s="43"/>
      <c r="O48" s="43"/>
      <c r="P48" s="43"/>
      <c r="Q48" s="43"/>
      <c r="R48" s="43"/>
      <c r="S48" s="43"/>
      <c r="T48" s="43"/>
      <c r="U48" s="43"/>
      <c r="V48" s="43"/>
      <c r="W48" s="43"/>
      <c r="X48" s="5"/>
      <c r="Y48" s="5"/>
      <c r="Z48" s="5"/>
    </row>
    <row r="49">
      <c r="A49" s="5"/>
      <c r="B49" s="42" t="s">
        <v>5085</v>
      </c>
      <c r="C49" s="42" t="s">
        <v>2070</v>
      </c>
      <c r="D49" s="150" t="s">
        <v>490</v>
      </c>
      <c r="E49" s="43"/>
      <c r="F49" s="43"/>
      <c r="G49" s="43"/>
      <c r="H49" s="43"/>
      <c r="I49" s="43"/>
      <c r="J49" s="43"/>
      <c r="K49" s="43"/>
      <c r="L49" s="43"/>
      <c r="M49" s="43"/>
      <c r="N49" s="43"/>
      <c r="O49" s="43"/>
      <c r="P49" s="43"/>
      <c r="Q49" s="43"/>
      <c r="R49" s="43"/>
      <c r="S49" s="43"/>
      <c r="T49" s="43"/>
      <c r="U49" s="43"/>
      <c r="V49" s="43"/>
      <c r="W49" s="43"/>
      <c r="X49" s="52" t="s">
        <v>153</v>
      </c>
      <c r="Y49" s="53" t="s">
        <v>105</v>
      </c>
      <c r="Z49" s="53" t="s">
        <v>444</v>
      </c>
    </row>
    <row r="50">
      <c r="A50" s="5"/>
      <c r="B50" s="42" t="s">
        <v>5202</v>
      </c>
      <c r="C50" s="42" t="s">
        <v>2094</v>
      </c>
      <c r="D50" s="150" t="s">
        <v>497</v>
      </c>
      <c r="E50" s="43"/>
      <c r="F50" s="43"/>
      <c r="G50" s="43"/>
      <c r="H50" s="43"/>
      <c r="I50" s="43"/>
      <c r="J50" s="43"/>
      <c r="K50" s="43"/>
      <c r="L50" s="43"/>
      <c r="M50" s="43"/>
      <c r="N50" s="43"/>
      <c r="O50" s="43"/>
      <c r="P50" s="43"/>
      <c r="Q50" s="43"/>
      <c r="R50" s="43"/>
      <c r="S50" s="43"/>
      <c r="T50" s="43"/>
      <c r="U50" s="43"/>
      <c r="V50" s="43"/>
      <c r="W50" s="43"/>
      <c r="X50" s="52" t="s">
        <v>447</v>
      </c>
      <c r="Y50" s="53" t="s">
        <v>105</v>
      </c>
      <c r="Z50" s="53" t="s">
        <v>444</v>
      </c>
    </row>
    <row r="51">
      <c r="A51" s="5"/>
      <c r="B51" s="42" t="s">
        <v>5221</v>
      </c>
      <c r="C51" s="42" t="s">
        <v>2109</v>
      </c>
      <c r="D51" s="150" t="s">
        <v>506</v>
      </c>
      <c r="E51" s="43"/>
      <c r="F51" s="43"/>
      <c r="G51" s="43"/>
      <c r="H51" s="43"/>
      <c r="I51" s="43"/>
      <c r="J51" s="43"/>
      <c r="K51" s="43"/>
      <c r="L51" s="43"/>
      <c r="M51" s="43"/>
      <c r="N51" s="43"/>
      <c r="O51" s="43"/>
      <c r="P51" s="43"/>
      <c r="Q51" s="43"/>
      <c r="R51" s="43"/>
      <c r="S51" s="43"/>
      <c r="T51" s="43"/>
      <c r="U51" s="43"/>
      <c r="V51" s="43"/>
      <c r="W51" s="43"/>
      <c r="X51" s="52" t="s">
        <v>454</v>
      </c>
      <c r="Y51" s="53" t="s">
        <v>105</v>
      </c>
      <c r="Z51" s="53" t="s">
        <v>444</v>
      </c>
    </row>
    <row r="52">
      <c r="A52" s="5"/>
      <c r="B52" s="42" t="s">
        <v>5241</v>
      </c>
      <c r="C52" s="42" t="s">
        <v>2170</v>
      </c>
      <c r="D52" s="150" t="s">
        <v>513</v>
      </c>
      <c r="E52" s="43"/>
      <c r="F52" s="43"/>
      <c r="G52" s="43"/>
      <c r="H52" s="43"/>
      <c r="I52" s="43"/>
      <c r="J52" s="43"/>
      <c r="K52" s="43"/>
      <c r="L52" s="43"/>
      <c r="M52" s="43"/>
      <c r="N52" s="43"/>
      <c r="O52" s="43"/>
      <c r="P52" s="43"/>
      <c r="Q52" s="43"/>
      <c r="R52" s="43"/>
      <c r="S52" s="43"/>
      <c r="T52" s="43"/>
      <c r="U52" s="43"/>
      <c r="V52" s="43"/>
      <c r="W52" s="43"/>
      <c r="X52" s="52" t="s">
        <v>460</v>
      </c>
      <c r="Y52" s="53" t="s">
        <v>105</v>
      </c>
      <c r="Z52" s="53" t="s">
        <v>444</v>
      </c>
    </row>
    <row r="53">
      <c r="A53" s="5"/>
      <c r="B53" s="42" t="s">
        <v>5260</v>
      </c>
      <c r="C53" s="64" t="s">
        <v>2220</v>
      </c>
      <c r="D53" s="150" t="s">
        <v>523</v>
      </c>
      <c r="E53" s="43"/>
      <c r="F53" s="43"/>
      <c r="G53" s="43"/>
      <c r="H53" s="43"/>
      <c r="I53" s="43"/>
      <c r="J53" s="43"/>
      <c r="K53" s="43"/>
      <c r="L53" s="43"/>
      <c r="M53" s="43"/>
      <c r="N53" s="43"/>
      <c r="O53" s="43"/>
      <c r="P53" s="43"/>
      <c r="Q53" s="43"/>
      <c r="R53" s="43"/>
      <c r="S53" s="43"/>
      <c r="T53" s="43"/>
      <c r="U53" s="43"/>
      <c r="V53" s="43"/>
      <c r="W53" s="43"/>
      <c r="X53" s="117" t="s">
        <v>466</v>
      </c>
      <c r="Y53" s="125" t="s">
        <v>105</v>
      </c>
      <c r="Z53" s="125" t="s">
        <v>444</v>
      </c>
    </row>
    <row r="54">
      <c r="A54" s="114"/>
      <c r="B54" s="42" t="s">
        <v>5299</v>
      </c>
      <c r="C54" s="64" t="s">
        <v>2268</v>
      </c>
      <c r="D54" s="150" t="s">
        <v>532</v>
      </c>
      <c r="E54" s="43"/>
      <c r="F54" s="43"/>
      <c r="G54" s="43"/>
      <c r="H54" s="43"/>
      <c r="I54" s="43"/>
      <c r="J54" s="43"/>
      <c r="K54" s="43"/>
      <c r="L54" s="43"/>
      <c r="M54" s="43"/>
      <c r="N54" s="43"/>
      <c r="O54" s="43"/>
      <c r="P54" s="43"/>
      <c r="Q54" s="43"/>
      <c r="R54" s="43"/>
      <c r="S54" s="43"/>
      <c r="T54" s="43"/>
      <c r="U54" s="43"/>
      <c r="V54" s="43"/>
      <c r="W54" s="43"/>
      <c r="X54" s="101" t="s">
        <v>475</v>
      </c>
      <c r="Y54" s="88" t="s">
        <v>105</v>
      </c>
      <c r="Z54" s="88" t="s">
        <v>444</v>
      </c>
    </row>
    <row r="55">
      <c r="A55" s="62"/>
      <c r="B55" s="42" t="s">
        <v>5324</v>
      </c>
      <c r="C55" s="64" t="s">
        <v>2344</v>
      </c>
      <c r="D55" s="150" t="s">
        <v>539</v>
      </c>
      <c r="E55" s="43"/>
      <c r="F55" s="43"/>
      <c r="G55" s="43"/>
      <c r="H55" s="43"/>
      <c r="I55" s="43"/>
      <c r="J55" s="43"/>
      <c r="K55" s="43"/>
      <c r="L55" s="43"/>
      <c r="M55" s="43"/>
      <c r="N55" s="43"/>
      <c r="O55" s="43"/>
      <c r="P55" s="43"/>
      <c r="Q55" s="43"/>
      <c r="R55" s="43"/>
      <c r="S55" s="43"/>
      <c r="T55" s="43"/>
      <c r="U55" s="43"/>
      <c r="V55" s="43"/>
      <c r="W55" s="43"/>
      <c r="X55" s="101" t="s">
        <v>482</v>
      </c>
      <c r="Y55" s="88" t="s">
        <v>105</v>
      </c>
      <c r="Z55" s="88" t="s">
        <v>444</v>
      </c>
    </row>
    <row r="56">
      <c r="A56" s="62"/>
      <c r="B56" s="42" t="s">
        <v>5339</v>
      </c>
      <c r="C56" s="42" t="s">
        <v>2420</v>
      </c>
      <c r="D56" s="150" t="s">
        <v>544</v>
      </c>
      <c r="E56" s="43"/>
      <c r="F56" s="43"/>
      <c r="G56" s="43"/>
      <c r="H56" s="43"/>
      <c r="I56" s="43"/>
      <c r="J56" s="43"/>
      <c r="K56" s="43"/>
      <c r="L56" s="43"/>
      <c r="M56" s="43"/>
      <c r="N56" s="43"/>
      <c r="O56" s="43"/>
      <c r="P56" s="43"/>
      <c r="Q56" s="43"/>
      <c r="R56" s="43"/>
      <c r="S56" s="43"/>
      <c r="T56" s="43"/>
      <c r="U56" s="43"/>
      <c r="V56" s="43"/>
      <c r="W56" s="43"/>
      <c r="X56" s="52" t="s">
        <v>490</v>
      </c>
      <c r="Y56" s="88" t="s">
        <v>105</v>
      </c>
      <c r="Z56" s="88" t="s">
        <v>444</v>
      </c>
    </row>
    <row r="57">
      <c r="A57" s="5"/>
      <c r="B57" s="42" t="s">
        <v>5352</v>
      </c>
      <c r="C57" s="42" t="s">
        <v>2485</v>
      </c>
      <c r="D57" s="150" t="s">
        <v>554</v>
      </c>
      <c r="E57" s="43"/>
      <c r="F57" s="43"/>
      <c r="G57" s="43"/>
      <c r="H57" s="43"/>
      <c r="I57" s="43"/>
      <c r="J57" s="43"/>
      <c r="K57" s="43"/>
      <c r="L57" s="43"/>
      <c r="M57" s="43"/>
      <c r="N57" s="43"/>
      <c r="O57" s="43"/>
      <c r="P57" s="43"/>
      <c r="Q57" s="43"/>
      <c r="R57" s="43"/>
      <c r="S57" s="43"/>
      <c r="T57" s="43"/>
      <c r="U57" s="43"/>
      <c r="V57" s="43"/>
      <c r="W57" s="43"/>
      <c r="X57" s="5"/>
      <c r="Y57" s="5"/>
      <c r="Z57" s="5"/>
    </row>
    <row r="58">
      <c r="A58" s="5"/>
      <c r="B58" s="42" t="s">
        <v>5382</v>
      </c>
      <c r="C58" s="42" t="s">
        <v>2514</v>
      </c>
      <c r="D58" s="150" t="s">
        <v>560</v>
      </c>
      <c r="E58" s="43"/>
      <c r="F58" s="43"/>
      <c r="G58" s="43"/>
      <c r="H58" s="43"/>
      <c r="I58" s="43"/>
      <c r="J58" s="43"/>
      <c r="K58" s="43"/>
      <c r="L58" s="43"/>
      <c r="M58" s="43"/>
      <c r="N58" s="43"/>
      <c r="O58" s="43"/>
      <c r="P58" s="43"/>
      <c r="Q58" s="43"/>
      <c r="R58" s="43"/>
      <c r="S58" s="43"/>
      <c r="T58" s="43"/>
      <c r="U58" s="43"/>
      <c r="V58" s="43"/>
      <c r="W58" s="43"/>
      <c r="X58" s="52" t="s">
        <v>497</v>
      </c>
      <c r="Y58" s="53" t="s">
        <v>105</v>
      </c>
      <c r="Z58" s="53" t="s">
        <v>444</v>
      </c>
    </row>
    <row r="59">
      <c r="A59" s="5"/>
      <c r="B59" s="42" t="s">
        <v>5396</v>
      </c>
      <c r="C59" s="42" t="s">
        <v>2555</v>
      </c>
      <c r="D59" s="150" t="s">
        <v>568</v>
      </c>
      <c r="E59" s="43"/>
      <c r="F59" s="43"/>
      <c r="G59" s="43"/>
      <c r="H59" s="43"/>
      <c r="I59" s="43"/>
      <c r="J59" s="43"/>
      <c r="K59" s="43"/>
      <c r="L59" s="43"/>
      <c r="M59" s="43"/>
      <c r="N59" s="43"/>
      <c r="O59" s="43"/>
      <c r="P59" s="43"/>
      <c r="Q59" s="43"/>
      <c r="R59" s="43"/>
      <c r="S59" s="43"/>
      <c r="T59" s="43"/>
      <c r="U59" s="43"/>
      <c r="V59" s="43"/>
      <c r="W59" s="43"/>
      <c r="X59" s="52" t="s">
        <v>506</v>
      </c>
      <c r="Y59" s="53" t="s">
        <v>105</v>
      </c>
      <c r="Z59" s="53" t="s">
        <v>444</v>
      </c>
    </row>
    <row r="60">
      <c r="A60" s="5"/>
      <c r="B60" s="42" t="s">
        <v>5413</v>
      </c>
      <c r="C60" s="42" t="s">
        <v>93</v>
      </c>
      <c r="D60" s="150" t="s">
        <v>575</v>
      </c>
      <c r="E60" s="43"/>
      <c r="F60" s="43"/>
      <c r="G60" s="43"/>
      <c r="H60" s="43"/>
      <c r="I60" s="43"/>
      <c r="J60" s="43"/>
      <c r="K60" s="43"/>
      <c r="L60" s="43"/>
      <c r="M60" s="43"/>
      <c r="N60" s="43"/>
      <c r="O60" s="43"/>
      <c r="P60" s="43"/>
      <c r="Q60" s="43"/>
      <c r="R60" s="43"/>
      <c r="S60" s="43"/>
      <c r="T60" s="43"/>
      <c r="U60" s="43"/>
      <c r="V60" s="43"/>
      <c r="W60" s="43"/>
      <c r="X60" s="52" t="s">
        <v>513</v>
      </c>
      <c r="Y60" s="53" t="s">
        <v>105</v>
      </c>
      <c r="Z60" s="53" t="s">
        <v>444</v>
      </c>
    </row>
    <row r="61">
      <c r="A61" s="5"/>
      <c r="B61" s="42" t="s">
        <v>5428</v>
      </c>
      <c r="C61" s="42" t="s">
        <v>2636</v>
      </c>
      <c r="D61" s="150" t="s">
        <v>584</v>
      </c>
      <c r="E61" s="43"/>
      <c r="F61" s="43"/>
      <c r="G61" s="43"/>
      <c r="H61" s="43"/>
      <c r="I61" s="43"/>
      <c r="J61" s="43"/>
      <c r="K61" s="43"/>
      <c r="L61" s="43"/>
      <c r="M61" s="43"/>
      <c r="N61" s="43"/>
      <c r="O61" s="43"/>
      <c r="P61" s="43"/>
      <c r="Q61" s="43"/>
      <c r="R61" s="43"/>
      <c r="S61" s="43"/>
      <c r="T61" s="43"/>
      <c r="U61" s="43"/>
      <c r="V61" s="43"/>
      <c r="W61" s="43"/>
      <c r="X61" s="52" t="s">
        <v>523</v>
      </c>
      <c r="Y61" s="53" t="s">
        <v>105</v>
      </c>
      <c r="Z61" s="53" t="s">
        <v>444</v>
      </c>
    </row>
    <row r="62">
      <c r="A62" s="5"/>
      <c r="B62" s="42" t="s">
        <v>5444</v>
      </c>
      <c r="C62" s="64" t="s">
        <v>2703</v>
      </c>
      <c r="D62" s="150" t="s">
        <v>591</v>
      </c>
      <c r="E62" s="43"/>
      <c r="F62" s="43"/>
      <c r="G62" s="43"/>
      <c r="H62" s="43"/>
      <c r="I62" s="43"/>
      <c r="J62" s="43"/>
      <c r="K62" s="43"/>
      <c r="L62" s="43"/>
      <c r="M62" s="43"/>
      <c r="N62" s="43"/>
      <c r="O62" s="43"/>
      <c r="P62" s="43"/>
      <c r="Q62" s="43"/>
      <c r="R62" s="43"/>
      <c r="S62" s="43"/>
      <c r="T62" s="43"/>
      <c r="U62" s="43"/>
      <c r="V62" s="43"/>
      <c r="W62" s="43"/>
      <c r="X62" s="101" t="s">
        <v>532</v>
      </c>
      <c r="Y62" s="88" t="s">
        <v>105</v>
      </c>
      <c r="Z62" s="88" t="s">
        <v>444</v>
      </c>
    </row>
    <row r="63">
      <c r="A63" s="62"/>
      <c r="B63" s="42" t="s">
        <v>5470</v>
      </c>
      <c r="C63" s="64" t="s">
        <v>2746</v>
      </c>
      <c r="D63" s="150" t="s">
        <v>598</v>
      </c>
      <c r="E63" s="43"/>
      <c r="F63" s="43"/>
      <c r="G63" s="43"/>
      <c r="H63" s="43"/>
      <c r="I63" s="43"/>
      <c r="J63" s="43"/>
      <c r="K63" s="43"/>
      <c r="L63" s="43"/>
      <c r="M63" s="43"/>
      <c r="N63" s="43"/>
      <c r="O63" s="43"/>
      <c r="P63" s="43"/>
      <c r="Q63" s="43"/>
      <c r="R63" s="43"/>
      <c r="S63" s="43"/>
      <c r="T63" s="43"/>
      <c r="U63" s="43"/>
      <c r="V63" s="43"/>
      <c r="W63" s="43"/>
      <c r="X63" s="101" t="s">
        <v>539</v>
      </c>
      <c r="Y63" s="88" t="s">
        <v>105</v>
      </c>
      <c r="Z63" s="88" t="s">
        <v>444</v>
      </c>
    </row>
    <row r="64">
      <c r="A64" s="62"/>
      <c r="B64" s="42" t="s">
        <v>5488</v>
      </c>
      <c r="C64" s="42" t="s">
        <v>2797</v>
      </c>
      <c r="D64" s="150" t="s">
        <v>612</v>
      </c>
      <c r="E64" s="43"/>
      <c r="F64" s="43"/>
      <c r="G64" s="43"/>
      <c r="H64" s="43"/>
      <c r="I64" s="43"/>
      <c r="J64" s="43"/>
      <c r="K64" s="43"/>
      <c r="L64" s="43"/>
      <c r="M64" s="43"/>
      <c r="N64" s="43"/>
      <c r="O64" s="43"/>
      <c r="P64" s="43"/>
      <c r="Q64" s="43"/>
      <c r="R64" s="43"/>
      <c r="S64" s="43"/>
      <c r="T64" s="43"/>
      <c r="U64" s="43"/>
      <c r="V64" s="43"/>
      <c r="W64" s="43"/>
      <c r="X64" s="52" t="s">
        <v>544</v>
      </c>
      <c r="Y64" s="53" t="s">
        <v>105</v>
      </c>
      <c r="Z64" s="53" t="s">
        <v>444</v>
      </c>
    </row>
    <row r="65">
      <c r="A65" s="5"/>
      <c r="B65" s="42" t="s">
        <v>5504</v>
      </c>
      <c r="C65" s="42" t="s">
        <v>2875</v>
      </c>
      <c r="D65" s="150" t="s">
        <v>618</v>
      </c>
      <c r="E65" s="43"/>
      <c r="F65" s="43"/>
      <c r="G65" s="43"/>
      <c r="H65" s="43"/>
      <c r="I65" s="43"/>
      <c r="J65" s="43"/>
      <c r="K65" s="43"/>
      <c r="L65" s="43"/>
      <c r="M65" s="43"/>
      <c r="N65" s="43"/>
      <c r="O65" s="43"/>
      <c r="P65" s="43"/>
      <c r="Q65" s="43"/>
      <c r="R65" s="43"/>
      <c r="S65" s="43"/>
      <c r="T65" s="43"/>
      <c r="U65" s="43"/>
      <c r="V65" s="43"/>
      <c r="W65" s="43"/>
      <c r="X65" s="52" t="s">
        <v>153</v>
      </c>
      <c r="Y65" s="53" t="s">
        <v>105</v>
      </c>
      <c r="Z65" s="53" t="s">
        <v>444</v>
      </c>
    </row>
    <row r="66">
      <c r="A66" s="5"/>
      <c r="B66" s="9"/>
      <c r="C66" s="42" t="s">
        <v>2933</v>
      </c>
      <c r="D66" s="150" t="s">
        <v>625</v>
      </c>
      <c r="E66" s="43"/>
      <c r="F66" s="43"/>
      <c r="G66" s="43"/>
      <c r="H66" s="43"/>
      <c r="I66" s="43"/>
      <c r="J66" s="43"/>
      <c r="K66" s="43"/>
      <c r="L66" s="43"/>
      <c r="M66" s="43"/>
      <c r="N66" s="43"/>
      <c r="O66" s="43"/>
      <c r="P66" s="43"/>
      <c r="Q66" s="43"/>
      <c r="R66" s="43"/>
      <c r="S66" s="43"/>
      <c r="T66" s="43"/>
      <c r="U66" s="43"/>
      <c r="V66" s="43"/>
      <c r="W66" s="43"/>
      <c r="X66" s="52" t="s">
        <v>554</v>
      </c>
      <c r="Y66" s="53" t="s">
        <v>105</v>
      </c>
      <c r="Z66" s="53" t="s">
        <v>444</v>
      </c>
    </row>
    <row r="67">
      <c r="A67" s="5"/>
      <c r="B67" s="9"/>
      <c r="C67" s="42" t="s">
        <v>2971</v>
      </c>
      <c r="D67" s="150" t="s">
        <v>631</v>
      </c>
      <c r="E67" s="43"/>
      <c r="F67" s="43"/>
      <c r="G67" s="43"/>
      <c r="H67" s="43"/>
      <c r="I67" s="43"/>
      <c r="J67" s="43"/>
      <c r="K67" s="43"/>
      <c r="L67" s="43"/>
      <c r="M67" s="43"/>
      <c r="N67" s="43"/>
      <c r="O67" s="43"/>
      <c r="P67" s="43"/>
      <c r="Q67" s="43"/>
      <c r="R67" s="43"/>
      <c r="S67" s="43"/>
      <c r="T67" s="43"/>
      <c r="U67" s="43"/>
      <c r="V67" s="43"/>
      <c r="W67" s="43"/>
      <c r="X67" s="52" t="s">
        <v>560</v>
      </c>
      <c r="Y67" s="53" t="s">
        <v>105</v>
      </c>
      <c r="Z67" s="53" t="s">
        <v>444</v>
      </c>
    </row>
    <row r="68">
      <c r="A68" s="5"/>
      <c r="B68" s="9"/>
      <c r="C68" s="42" t="s">
        <v>3001</v>
      </c>
      <c r="D68" s="150" t="s">
        <v>639</v>
      </c>
      <c r="E68" s="43"/>
      <c r="F68" s="43"/>
      <c r="G68" s="43"/>
      <c r="H68" s="43"/>
      <c r="I68" s="43"/>
      <c r="J68" s="43"/>
      <c r="K68" s="43"/>
      <c r="L68" s="43"/>
      <c r="M68" s="43"/>
      <c r="N68" s="43"/>
      <c r="O68" s="43"/>
      <c r="P68" s="43"/>
      <c r="Q68" s="43"/>
      <c r="R68" s="43"/>
      <c r="S68" s="43"/>
      <c r="T68" s="43"/>
      <c r="U68" s="43"/>
      <c r="V68" s="43"/>
      <c r="W68" s="43"/>
      <c r="X68" s="52" t="s">
        <v>568</v>
      </c>
      <c r="Y68" s="53" t="s">
        <v>105</v>
      </c>
      <c r="Z68" s="53" t="s">
        <v>444</v>
      </c>
    </row>
    <row r="69">
      <c r="A69" s="5"/>
      <c r="B69" s="9"/>
      <c r="C69" s="42" t="s">
        <v>3055</v>
      </c>
      <c r="D69" s="150" t="s">
        <v>648</v>
      </c>
      <c r="E69" s="43"/>
      <c r="F69" s="43"/>
      <c r="G69" s="43"/>
      <c r="H69" s="43"/>
      <c r="I69" s="43"/>
      <c r="J69" s="43"/>
      <c r="K69" s="43"/>
      <c r="L69" s="43"/>
      <c r="M69" s="43"/>
      <c r="N69" s="43"/>
      <c r="O69" s="43"/>
      <c r="P69" s="43"/>
      <c r="Q69" s="43"/>
      <c r="R69" s="43"/>
      <c r="S69" s="43"/>
      <c r="T69" s="43"/>
      <c r="U69" s="43"/>
      <c r="V69" s="43"/>
      <c r="W69" s="43"/>
      <c r="X69" s="5"/>
      <c r="Y69" s="5"/>
      <c r="Z69" s="5"/>
    </row>
    <row r="70">
      <c r="A70" s="5"/>
      <c r="B70" s="9"/>
      <c r="C70" s="42" t="s">
        <v>3136</v>
      </c>
      <c r="D70" s="150" t="s">
        <v>656</v>
      </c>
      <c r="E70" s="43"/>
      <c r="F70" s="43"/>
      <c r="G70" s="43"/>
      <c r="H70" s="43"/>
      <c r="I70" s="43"/>
      <c r="J70" s="43"/>
      <c r="K70" s="43"/>
      <c r="L70" s="43"/>
      <c r="M70" s="43"/>
      <c r="N70" s="43"/>
      <c r="O70" s="43"/>
      <c r="P70" s="43"/>
      <c r="Q70" s="43"/>
      <c r="R70" s="43"/>
      <c r="S70" s="43"/>
      <c r="T70" s="43"/>
      <c r="U70" s="43"/>
      <c r="V70" s="43"/>
      <c r="W70" s="43"/>
      <c r="X70" s="52" t="s">
        <v>575</v>
      </c>
      <c r="Y70" s="40" t="s">
        <v>106</v>
      </c>
      <c r="Z70" s="40" t="s">
        <v>578</v>
      </c>
    </row>
    <row r="71">
      <c r="A71" s="5"/>
      <c r="B71" s="9"/>
      <c r="C71" s="42" t="s">
        <v>3191</v>
      </c>
      <c r="D71" s="150" t="s">
        <v>662</v>
      </c>
      <c r="E71" s="43"/>
      <c r="F71" s="43"/>
      <c r="G71" s="43"/>
      <c r="H71" s="43"/>
      <c r="I71" s="43"/>
      <c r="J71" s="43"/>
      <c r="K71" s="43"/>
      <c r="L71" s="43"/>
      <c r="M71" s="43"/>
      <c r="N71" s="43"/>
      <c r="O71" s="43"/>
      <c r="P71" s="43"/>
      <c r="Q71" s="43"/>
      <c r="R71" s="43"/>
      <c r="S71" s="43"/>
      <c r="T71" s="43"/>
      <c r="U71" s="43"/>
      <c r="V71" s="43"/>
      <c r="W71" s="43"/>
      <c r="X71" s="52" t="s">
        <v>584</v>
      </c>
      <c r="Y71" s="40" t="s">
        <v>106</v>
      </c>
      <c r="Z71" s="40" t="s">
        <v>578</v>
      </c>
    </row>
    <row r="72">
      <c r="A72" s="5"/>
      <c r="B72" s="9"/>
      <c r="C72" s="42" t="s">
        <v>3255</v>
      </c>
      <c r="D72" s="150" t="s">
        <v>669</v>
      </c>
      <c r="E72" s="43"/>
      <c r="F72" s="43"/>
      <c r="G72" s="43"/>
      <c r="H72" s="43"/>
      <c r="I72" s="43"/>
      <c r="J72" s="43"/>
      <c r="K72" s="43"/>
      <c r="L72" s="43"/>
      <c r="M72" s="43"/>
      <c r="N72" s="43"/>
      <c r="O72" s="43"/>
      <c r="P72" s="43"/>
      <c r="Q72" s="43"/>
      <c r="R72" s="43"/>
      <c r="S72" s="43"/>
      <c r="T72" s="43"/>
      <c r="U72" s="43"/>
      <c r="V72" s="43"/>
      <c r="W72" s="43"/>
      <c r="X72" s="52" t="s">
        <v>591</v>
      </c>
      <c r="Y72" s="40" t="s">
        <v>106</v>
      </c>
      <c r="Z72" s="40" t="s">
        <v>578</v>
      </c>
    </row>
    <row r="73">
      <c r="A73" s="5"/>
      <c r="B73" s="9"/>
      <c r="C73" s="42" t="s">
        <v>3317</v>
      </c>
      <c r="D73" s="150" t="s">
        <v>683</v>
      </c>
      <c r="E73" s="43"/>
      <c r="F73" s="43"/>
      <c r="G73" s="43"/>
      <c r="H73" s="43"/>
      <c r="I73" s="43"/>
      <c r="J73" s="43"/>
      <c r="K73" s="43"/>
      <c r="L73" s="43"/>
      <c r="M73" s="43"/>
      <c r="N73" s="43"/>
      <c r="O73" s="43"/>
      <c r="P73" s="43"/>
      <c r="Q73" s="43"/>
      <c r="R73" s="43"/>
      <c r="S73" s="43"/>
      <c r="T73" s="43"/>
      <c r="U73" s="43"/>
      <c r="V73" s="43"/>
      <c r="W73" s="43"/>
      <c r="X73" s="52" t="s">
        <v>598</v>
      </c>
      <c r="Y73" s="40" t="s">
        <v>106</v>
      </c>
      <c r="Z73" s="40" t="s">
        <v>578</v>
      </c>
    </row>
    <row r="74">
      <c r="A74" s="5"/>
      <c r="B74" s="9"/>
      <c r="C74" s="42" t="s">
        <v>3379</v>
      </c>
      <c r="D74" s="150" t="s">
        <v>696</v>
      </c>
      <c r="E74" s="43"/>
      <c r="F74" s="43"/>
      <c r="G74" s="43"/>
      <c r="H74" s="43"/>
      <c r="I74" s="43"/>
      <c r="J74" s="43"/>
      <c r="K74" s="43"/>
      <c r="L74" s="43"/>
      <c r="M74" s="43"/>
      <c r="N74" s="43"/>
      <c r="O74" s="43"/>
      <c r="P74" s="43"/>
      <c r="Q74" s="43"/>
      <c r="R74" s="43"/>
      <c r="S74" s="43"/>
      <c r="T74" s="43"/>
      <c r="U74" s="43"/>
      <c r="V74" s="43"/>
      <c r="W74" s="43"/>
      <c r="X74" s="52" t="s">
        <v>153</v>
      </c>
      <c r="Y74" s="40" t="s">
        <v>106</v>
      </c>
      <c r="Z74" s="40" t="s">
        <v>578</v>
      </c>
    </row>
    <row r="75">
      <c r="A75" s="5"/>
      <c r="B75" s="9"/>
      <c r="C75" s="42" t="s">
        <v>3431</v>
      </c>
      <c r="D75" s="150" t="s">
        <v>704</v>
      </c>
      <c r="E75" s="43"/>
      <c r="F75" s="43"/>
      <c r="G75" s="43"/>
      <c r="H75" s="43"/>
      <c r="I75" s="43"/>
      <c r="J75" s="43"/>
      <c r="K75" s="43"/>
      <c r="L75" s="43"/>
      <c r="M75" s="43"/>
      <c r="N75" s="43"/>
      <c r="O75" s="43"/>
      <c r="P75" s="43"/>
      <c r="Q75" s="43"/>
      <c r="R75" s="43"/>
      <c r="S75" s="43"/>
      <c r="T75" s="43"/>
      <c r="U75" s="43"/>
      <c r="V75" s="43"/>
      <c r="W75" s="43"/>
      <c r="X75" s="52" t="s">
        <v>612</v>
      </c>
      <c r="Y75" s="40" t="s">
        <v>106</v>
      </c>
      <c r="Z75" s="40" t="s">
        <v>578</v>
      </c>
    </row>
    <row r="76">
      <c r="A76" s="5"/>
      <c r="B76" s="9"/>
      <c r="C76" s="42" t="s">
        <v>3488</v>
      </c>
      <c r="D76" s="150" t="s">
        <v>711</v>
      </c>
      <c r="E76" s="43"/>
      <c r="F76" s="43"/>
      <c r="G76" s="43"/>
      <c r="H76" s="43"/>
      <c r="I76" s="43"/>
      <c r="J76" s="43"/>
      <c r="K76" s="43"/>
      <c r="L76" s="43"/>
      <c r="M76" s="43"/>
      <c r="N76" s="43"/>
      <c r="O76" s="43"/>
      <c r="P76" s="43"/>
      <c r="Q76" s="43"/>
      <c r="R76" s="43"/>
      <c r="S76" s="43"/>
      <c r="T76" s="43"/>
      <c r="U76" s="43"/>
      <c r="V76" s="43"/>
      <c r="W76" s="43"/>
      <c r="X76" s="52" t="s">
        <v>618</v>
      </c>
      <c r="Y76" s="40" t="s">
        <v>106</v>
      </c>
      <c r="Z76" s="40" t="s">
        <v>578</v>
      </c>
    </row>
    <row r="77">
      <c r="A77" s="5"/>
      <c r="B77" s="9"/>
      <c r="C77" s="42" t="s">
        <v>3518</v>
      </c>
      <c r="D77" s="150" t="s">
        <v>717</v>
      </c>
      <c r="E77" s="43"/>
      <c r="F77" s="43"/>
      <c r="G77" s="43"/>
      <c r="H77" s="43"/>
      <c r="I77" s="43"/>
      <c r="J77" s="43"/>
      <c r="K77" s="43"/>
      <c r="L77" s="43"/>
      <c r="M77" s="43"/>
      <c r="N77" s="43"/>
      <c r="O77" s="43"/>
      <c r="P77" s="43"/>
      <c r="Q77" s="43"/>
      <c r="R77" s="43"/>
      <c r="S77" s="43"/>
      <c r="T77" s="43"/>
      <c r="U77" s="43"/>
      <c r="V77" s="43"/>
      <c r="W77" s="43"/>
      <c r="X77" s="52" t="s">
        <v>625</v>
      </c>
      <c r="Y77" s="40" t="s">
        <v>106</v>
      </c>
      <c r="Z77" s="40" t="s">
        <v>578</v>
      </c>
    </row>
    <row r="78">
      <c r="A78" s="5"/>
      <c r="B78" s="9"/>
      <c r="C78" s="42" t="s">
        <v>3533</v>
      </c>
      <c r="D78" s="150" t="s">
        <v>729</v>
      </c>
      <c r="E78" s="43"/>
      <c r="F78" s="43"/>
      <c r="G78" s="43"/>
      <c r="H78" s="43"/>
      <c r="I78" s="43"/>
      <c r="J78" s="43"/>
      <c r="K78" s="43"/>
      <c r="L78" s="43"/>
      <c r="M78" s="43"/>
      <c r="N78" s="43"/>
      <c r="O78" s="43"/>
      <c r="P78" s="43"/>
      <c r="Q78" s="43"/>
      <c r="R78" s="43"/>
      <c r="S78" s="43"/>
      <c r="T78" s="43"/>
      <c r="U78" s="43"/>
      <c r="V78" s="43"/>
      <c r="W78" s="43"/>
      <c r="X78" s="52" t="s">
        <v>631</v>
      </c>
      <c r="Y78" s="40" t="s">
        <v>106</v>
      </c>
      <c r="Z78" s="40" t="s">
        <v>578</v>
      </c>
    </row>
    <row r="79">
      <c r="A79" s="5"/>
      <c r="B79" s="9"/>
      <c r="C79" s="42" t="s">
        <v>3590</v>
      </c>
      <c r="D79" s="150" t="s">
        <v>736</v>
      </c>
      <c r="E79" s="43"/>
      <c r="F79" s="43"/>
      <c r="G79" s="43"/>
      <c r="H79" s="43"/>
      <c r="I79" s="43"/>
      <c r="J79" s="43"/>
      <c r="K79" s="43"/>
      <c r="L79" s="43"/>
      <c r="M79" s="43"/>
      <c r="N79" s="43"/>
      <c r="O79" s="43"/>
      <c r="P79" s="43"/>
      <c r="Q79" s="43"/>
      <c r="R79" s="43"/>
      <c r="S79" s="43"/>
      <c r="T79" s="43"/>
      <c r="U79" s="43"/>
      <c r="V79" s="43"/>
      <c r="W79" s="43"/>
      <c r="X79" s="5"/>
      <c r="Y79" s="5"/>
      <c r="Z79" s="5"/>
    </row>
    <row r="80">
      <c r="A80" s="5"/>
      <c r="B80" s="9"/>
      <c r="C80" s="42" t="s">
        <v>3684</v>
      </c>
      <c r="D80" s="150" t="s">
        <v>750</v>
      </c>
      <c r="E80" s="43"/>
      <c r="F80" s="43"/>
      <c r="G80" s="43"/>
      <c r="H80" s="43"/>
      <c r="I80" s="43"/>
      <c r="J80" s="43"/>
      <c r="K80" s="43"/>
      <c r="L80" s="43"/>
      <c r="M80" s="43"/>
      <c r="N80" s="43"/>
      <c r="O80" s="43"/>
      <c r="P80" s="43"/>
      <c r="Q80" s="43"/>
      <c r="R80" s="43"/>
      <c r="S80" s="43"/>
      <c r="T80" s="43"/>
      <c r="U80" s="43"/>
      <c r="V80" s="43"/>
      <c r="W80" s="43"/>
      <c r="X80" s="95" t="s">
        <v>639</v>
      </c>
      <c r="Y80" s="40" t="s">
        <v>106</v>
      </c>
      <c r="Z80" s="40" t="s">
        <v>642</v>
      </c>
    </row>
    <row r="81">
      <c r="A81" s="5"/>
      <c r="B81" s="9"/>
      <c r="C81" s="42" t="s">
        <v>3721</v>
      </c>
      <c r="D81" s="150" t="s">
        <v>756</v>
      </c>
      <c r="E81" s="43"/>
      <c r="F81" s="43"/>
      <c r="G81" s="43"/>
      <c r="H81" s="43"/>
      <c r="I81" s="43"/>
      <c r="J81" s="43"/>
      <c r="K81" s="43"/>
      <c r="L81" s="43"/>
      <c r="M81" s="43"/>
      <c r="N81" s="43"/>
      <c r="O81" s="43"/>
      <c r="P81" s="43"/>
      <c r="Q81" s="43"/>
      <c r="R81" s="43"/>
      <c r="S81" s="43"/>
      <c r="T81" s="43"/>
      <c r="U81" s="43"/>
      <c r="V81" s="43"/>
      <c r="W81" s="43"/>
      <c r="X81" s="95" t="s">
        <v>648</v>
      </c>
      <c r="Y81" s="40" t="s">
        <v>106</v>
      </c>
      <c r="Z81" s="40" t="s">
        <v>642</v>
      </c>
    </row>
    <row r="82">
      <c r="A82" s="5"/>
      <c r="B82" s="9"/>
      <c r="C82" s="42" t="s">
        <v>3770</v>
      </c>
      <c r="D82" s="150" t="s">
        <v>763</v>
      </c>
      <c r="E82" s="43"/>
      <c r="F82" s="43"/>
      <c r="G82" s="43"/>
      <c r="H82" s="43"/>
      <c r="I82" s="43"/>
      <c r="J82" s="43"/>
      <c r="K82" s="43"/>
      <c r="L82" s="43"/>
      <c r="M82" s="43"/>
      <c r="N82" s="43"/>
      <c r="O82" s="43"/>
      <c r="P82" s="43"/>
      <c r="Q82" s="43"/>
      <c r="R82" s="43"/>
      <c r="S82" s="43"/>
      <c r="T82" s="43"/>
      <c r="U82" s="43"/>
      <c r="V82" s="43"/>
      <c r="W82" s="43"/>
      <c r="X82" s="95" t="s">
        <v>656</v>
      </c>
      <c r="Y82" s="40" t="s">
        <v>106</v>
      </c>
      <c r="Z82" s="40" t="s">
        <v>642</v>
      </c>
    </row>
    <row r="83">
      <c r="A83" s="5"/>
      <c r="B83" s="9"/>
      <c r="C83" s="42" t="s">
        <v>3799</v>
      </c>
      <c r="D83" s="150" t="s">
        <v>769</v>
      </c>
      <c r="E83" s="43"/>
      <c r="F83" s="43"/>
      <c r="G83" s="43"/>
      <c r="H83" s="43"/>
      <c r="I83" s="43"/>
      <c r="J83" s="43"/>
      <c r="K83" s="43"/>
      <c r="L83" s="43"/>
      <c r="M83" s="43"/>
      <c r="N83" s="43"/>
      <c r="O83" s="43"/>
      <c r="P83" s="43"/>
      <c r="Q83" s="43"/>
      <c r="R83" s="43"/>
      <c r="S83" s="43"/>
      <c r="T83" s="43"/>
      <c r="U83" s="43"/>
      <c r="V83" s="43"/>
      <c r="W83" s="43"/>
      <c r="X83" s="95" t="s">
        <v>662</v>
      </c>
      <c r="Y83" s="40" t="s">
        <v>106</v>
      </c>
      <c r="Z83" s="40" t="s">
        <v>642</v>
      </c>
    </row>
    <row r="84">
      <c r="A84" s="5"/>
      <c r="B84" s="9"/>
      <c r="C84" s="42" t="s">
        <v>3860</v>
      </c>
      <c r="D84" s="150" t="s">
        <v>777</v>
      </c>
      <c r="E84" s="43"/>
      <c r="F84" s="43"/>
      <c r="G84" s="43"/>
      <c r="H84" s="43"/>
      <c r="I84" s="43"/>
      <c r="J84" s="43"/>
      <c r="K84" s="43"/>
      <c r="L84" s="43"/>
      <c r="M84" s="43"/>
      <c r="N84" s="43"/>
      <c r="O84" s="43"/>
      <c r="P84" s="43"/>
      <c r="Q84" s="43"/>
      <c r="R84" s="43"/>
      <c r="S84" s="43"/>
      <c r="T84" s="43"/>
      <c r="U84" s="43"/>
      <c r="V84" s="43"/>
      <c r="W84" s="43"/>
      <c r="X84" s="95" t="s">
        <v>669</v>
      </c>
      <c r="Y84" s="40" t="s">
        <v>106</v>
      </c>
      <c r="Z84" s="40" t="s">
        <v>642</v>
      </c>
    </row>
    <row r="85">
      <c r="A85" s="5"/>
      <c r="B85" s="9"/>
      <c r="C85" s="42" t="s">
        <v>3890</v>
      </c>
      <c r="D85" s="150" t="s">
        <v>784</v>
      </c>
      <c r="E85" s="43"/>
      <c r="F85" s="43"/>
      <c r="G85" s="43"/>
      <c r="H85" s="43"/>
      <c r="I85" s="43"/>
      <c r="J85" s="43"/>
      <c r="K85" s="43"/>
      <c r="L85" s="43"/>
      <c r="M85" s="43"/>
      <c r="N85" s="43"/>
      <c r="O85" s="43"/>
      <c r="P85" s="43"/>
      <c r="Q85" s="43"/>
      <c r="R85" s="43"/>
      <c r="S85" s="43"/>
      <c r="T85" s="43"/>
      <c r="U85" s="43"/>
      <c r="V85" s="43"/>
      <c r="W85" s="43"/>
      <c r="X85" s="95" t="s">
        <v>153</v>
      </c>
      <c r="Y85" s="40" t="s">
        <v>106</v>
      </c>
      <c r="Z85" s="40" t="s">
        <v>642</v>
      </c>
    </row>
    <row r="86">
      <c r="A86" s="5"/>
      <c r="B86" s="9"/>
      <c r="C86" s="42" t="s">
        <v>3948</v>
      </c>
      <c r="D86" s="150" t="s">
        <v>792</v>
      </c>
      <c r="E86" s="43"/>
      <c r="F86" s="43"/>
      <c r="G86" s="43"/>
      <c r="H86" s="43"/>
      <c r="I86" s="43"/>
      <c r="J86" s="43"/>
      <c r="K86" s="43"/>
      <c r="L86" s="43"/>
      <c r="M86" s="43"/>
      <c r="N86" s="43"/>
      <c r="O86" s="43"/>
      <c r="P86" s="43"/>
      <c r="Q86" s="43"/>
      <c r="R86" s="43"/>
      <c r="S86" s="43"/>
      <c r="T86" s="43"/>
      <c r="U86" s="43"/>
      <c r="V86" s="43"/>
      <c r="W86" s="43"/>
      <c r="X86" s="52" t="s">
        <v>618</v>
      </c>
      <c r="Y86" s="40" t="s">
        <v>106</v>
      </c>
      <c r="Z86" s="40" t="s">
        <v>642</v>
      </c>
    </row>
    <row r="87">
      <c r="A87" s="5"/>
      <c r="B87" s="9"/>
      <c r="C87" s="42" t="s">
        <v>4024</v>
      </c>
      <c r="D87" s="150" t="s">
        <v>799</v>
      </c>
      <c r="E87" s="43"/>
      <c r="F87" s="43"/>
      <c r="G87" s="43"/>
      <c r="H87" s="43"/>
      <c r="I87" s="43"/>
      <c r="J87" s="43"/>
      <c r="K87" s="43"/>
      <c r="L87" s="43"/>
      <c r="M87" s="43"/>
      <c r="N87" s="43"/>
      <c r="O87" s="43"/>
      <c r="P87" s="43"/>
      <c r="Q87" s="43"/>
      <c r="R87" s="43"/>
      <c r="S87" s="43"/>
      <c r="T87" s="43"/>
      <c r="U87" s="43"/>
      <c r="V87" s="43"/>
      <c r="W87" s="43"/>
      <c r="X87" s="52" t="s">
        <v>683</v>
      </c>
      <c r="Y87" s="40" t="s">
        <v>106</v>
      </c>
      <c r="Z87" s="40" t="s">
        <v>642</v>
      </c>
    </row>
    <row r="88">
      <c r="A88" s="5"/>
      <c r="B88" s="9"/>
      <c r="C88" s="42" t="s">
        <v>4059</v>
      </c>
      <c r="D88" s="150" t="s">
        <v>806</v>
      </c>
      <c r="E88" s="43"/>
      <c r="F88" s="43"/>
      <c r="G88" s="43"/>
      <c r="H88" s="43"/>
      <c r="I88" s="43"/>
      <c r="J88" s="43"/>
      <c r="K88" s="43"/>
      <c r="L88" s="43"/>
      <c r="M88" s="43"/>
      <c r="N88" s="43"/>
      <c r="O88" s="43"/>
      <c r="P88" s="43"/>
      <c r="Q88" s="43"/>
      <c r="R88" s="43"/>
      <c r="S88" s="43"/>
      <c r="T88" s="43"/>
      <c r="U88" s="43"/>
      <c r="V88" s="43"/>
      <c r="W88" s="43"/>
      <c r="X88" s="52" t="s">
        <v>290</v>
      </c>
      <c r="Y88" s="40" t="s">
        <v>106</v>
      </c>
      <c r="Z88" s="40" t="s">
        <v>642</v>
      </c>
    </row>
    <row r="89">
      <c r="A89" s="5"/>
      <c r="B89" s="9"/>
      <c r="C89" s="42" t="s">
        <v>4105</v>
      </c>
      <c r="D89" s="150" t="s">
        <v>816</v>
      </c>
      <c r="E89" s="43"/>
      <c r="F89" s="43"/>
      <c r="G89" s="43"/>
      <c r="H89" s="43"/>
      <c r="I89" s="43"/>
      <c r="J89" s="43"/>
      <c r="K89" s="43"/>
      <c r="L89" s="43"/>
      <c r="M89" s="43"/>
      <c r="N89" s="43"/>
      <c r="O89" s="43"/>
      <c r="P89" s="43"/>
      <c r="Q89" s="43"/>
      <c r="R89" s="43"/>
      <c r="S89" s="43"/>
      <c r="T89" s="43"/>
      <c r="U89" s="43"/>
      <c r="V89" s="43"/>
      <c r="W89" s="43"/>
      <c r="X89" s="5"/>
      <c r="Y89" s="5"/>
      <c r="Z89" s="5"/>
    </row>
    <row r="90">
      <c r="A90" s="5"/>
      <c r="B90" s="9"/>
      <c r="C90" s="42" t="s">
        <v>4123</v>
      </c>
      <c r="D90" s="150" t="s">
        <v>821</v>
      </c>
      <c r="E90" s="43"/>
      <c r="F90" s="43"/>
      <c r="G90" s="43"/>
      <c r="H90" s="43"/>
      <c r="I90" s="43"/>
      <c r="J90" s="43"/>
      <c r="K90" s="43"/>
      <c r="L90" s="43"/>
      <c r="M90" s="43"/>
      <c r="N90" s="43"/>
      <c r="O90" s="43"/>
      <c r="P90" s="43"/>
      <c r="Q90" s="43"/>
      <c r="R90" s="43"/>
      <c r="S90" s="43"/>
      <c r="T90" s="43"/>
      <c r="U90" s="43"/>
      <c r="V90" s="43"/>
      <c r="W90" s="43"/>
      <c r="X90" s="52" t="s">
        <v>696</v>
      </c>
      <c r="Y90" s="40" t="s">
        <v>125</v>
      </c>
      <c r="Z90" s="40" t="s">
        <v>699</v>
      </c>
    </row>
    <row r="91">
      <c r="A91" s="5"/>
      <c r="B91" s="9"/>
      <c r="C91" s="42" t="s">
        <v>4179</v>
      </c>
      <c r="D91" s="150" t="s">
        <v>827</v>
      </c>
      <c r="E91" s="43"/>
      <c r="F91" s="43"/>
      <c r="G91" s="43"/>
      <c r="H91" s="43"/>
      <c r="I91" s="43"/>
      <c r="J91" s="43"/>
      <c r="K91" s="43"/>
      <c r="L91" s="43"/>
      <c r="M91" s="43"/>
      <c r="N91" s="43"/>
      <c r="O91" s="43"/>
      <c r="P91" s="43"/>
      <c r="Q91" s="43"/>
      <c r="R91" s="43"/>
      <c r="S91" s="43"/>
      <c r="T91" s="43"/>
      <c r="U91" s="43"/>
      <c r="V91" s="43"/>
      <c r="W91" s="43"/>
      <c r="X91" s="52" t="s">
        <v>704</v>
      </c>
      <c r="Y91" s="40" t="s">
        <v>125</v>
      </c>
      <c r="Z91" s="40" t="s">
        <v>699</v>
      </c>
    </row>
    <row r="92">
      <c r="A92" s="5"/>
      <c r="B92" s="9"/>
      <c r="C92" s="64" t="s">
        <v>4208</v>
      </c>
      <c r="D92" s="150" t="s">
        <v>834</v>
      </c>
      <c r="E92" s="43"/>
      <c r="F92" s="43"/>
      <c r="G92" s="43"/>
      <c r="H92" s="43"/>
      <c r="I92" s="43"/>
      <c r="J92" s="43"/>
      <c r="K92" s="43"/>
      <c r="L92" s="43"/>
      <c r="M92" s="43"/>
      <c r="N92" s="43"/>
      <c r="O92" s="43"/>
      <c r="P92" s="43"/>
      <c r="Q92" s="43"/>
      <c r="R92" s="43"/>
      <c r="S92" s="43"/>
      <c r="T92" s="43"/>
      <c r="U92" s="43"/>
      <c r="V92" s="43"/>
      <c r="W92" s="43"/>
      <c r="X92" s="101" t="s">
        <v>711</v>
      </c>
      <c r="Y92" s="90" t="s">
        <v>125</v>
      </c>
      <c r="Z92" s="90" t="s">
        <v>699</v>
      </c>
    </row>
    <row r="93">
      <c r="A93" s="62"/>
      <c r="B93" s="9"/>
      <c r="C93" s="64" t="s">
        <v>4255</v>
      </c>
      <c r="D93" s="150" t="s">
        <v>842</v>
      </c>
      <c r="E93" s="43"/>
      <c r="F93" s="43"/>
      <c r="G93" s="43"/>
      <c r="H93" s="43"/>
      <c r="I93" s="43"/>
      <c r="J93" s="43"/>
      <c r="K93" s="43"/>
      <c r="L93" s="43"/>
      <c r="M93" s="43"/>
      <c r="N93" s="43"/>
      <c r="O93" s="43"/>
      <c r="P93" s="43"/>
      <c r="Q93" s="43"/>
      <c r="R93" s="43"/>
      <c r="S93" s="43"/>
      <c r="T93" s="43"/>
      <c r="U93" s="43"/>
      <c r="V93" s="43"/>
      <c r="W93" s="43"/>
      <c r="X93" s="101" t="s">
        <v>717</v>
      </c>
      <c r="Y93" s="90" t="s">
        <v>125</v>
      </c>
      <c r="Z93" s="90" t="s">
        <v>699</v>
      </c>
    </row>
    <row r="94">
      <c r="A94" s="62"/>
      <c r="B94" s="9"/>
      <c r="C94" s="42" t="s">
        <v>4285</v>
      </c>
      <c r="D94" s="150" t="s">
        <v>849</v>
      </c>
      <c r="E94" s="43"/>
      <c r="F94" s="43"/>
      <c r="G94" s="43"/>
      <c r="H94" s="43"/>
      <c r="I94" s="43"/>
      <c r="J94" s="43"/>
      <c r="K94" s="43"/>
      <c r="L94" s="43"/>
      <c r="M94" s="43"/>
      <c r="N94" s="43"/>
      <c r="O94" s="43"/>
      <c r="P94" s="43"/>
      <c r="Q94" s="43"/>
      <c r="R94" s="43"/>
      <c r="S94" s="43"/>
      <c r="T94" s="43"/>
      <c r="U94" s="43"/>
      <c r="V94" s="43"/>
      <c r="W94" s="43"/>
      <c r="X94" s="52" t="s">
        <v>153</v>
      </c>
      <c r="Y94" s="40" t="s">
        <v>125</v>
      </c>
      <c r="Z94" s="40" t="s">
        <v>699</v>
      </c>
    </row>
    <row r="95">
      <c r="A95" s="5"/>
      <c r="B95" s="9"/>
      <c r="C95" s="42" t="s">
        <v>4322</v>
      </c>
      <c r="D95" s="150" t="s">
        <v>858</v>
      </c>
      <c r="E95" s="43"/>
      <c r="F95" s="43"/>
      <c r="G95" s="43"/>
      <c r="H95" s="43"/>
      <c r="I95" s="43"/>
      <c r="J95" s="43"/>
      <c r="K95" s="43"/>
      <c r="L95" s="43"/>
      <c r="M95" s="43"/>
      <c r="N95" s="43"/>
      <c r="O95" s="43"/>
      <c r="P95" s="43"/>
      <c r="Q95" s="43"/>
      <c r="R95" s="43"/>
      <c r="S95" s="43"/>
      <c r="T95" s="43"/>
      <c r="U95" s="43"/>
      <c r="V95" s="43"/>
      <c r="W95" s="43"/>
      <c r="X95" s="52" t="s">
        <v>729</v>
      </c>
      <c r="Y95" s="40" t="s">
        <v>125</v>
      </c>
      <c r="Z95" s="40" t="s">
        <v>699</v>
      </c>
    </row>
    <row r="96">
      <c r="A96" s="5"/>
      <c r="B96" s="9"/>
      <c r="C96" s="42" t="s">
        <v>4373</v>
      </c>
      <c r="D96" s="150" t="s">
        <v>871</v>
      </c>
      <c r="E96" s="43"/>
      <c r="F96" s="43"/>
      <c r="G96" s="43"/>
      <c r="H96" s="43"/>
      <c r="I96" s="43"/>
      <c r="J96" s="43"/>
      <c r="K96" s="43"/>
      <c r="L96" s="43"/>
      <c r="M96" s="43"/>
      <c r="N96" s="43"/>
      <c r="O96" s="43"/>
      <c r="P96" s="43"/>
      <c r="Q96" s="43"/>
      <c r="R96" s="43"/>
      <c r="S96" s="43"/>
      <c r="T96" s="43"/>
      <c r="U96" s="43"/>
      <c r="V96" s="43"/>
      <c r="W96" s="43"/>
      <c r="X96" s="5"/>
      <c r="Y96" s="5"/>
      <c r="Z96" s="5"/>
    </row>
    <row r="97">
      <c r="A97" s="5"/>
      <c r="B97" s="9"/>
      <c r="C97" s="42" t="s">
        <v>4446</v>
      </c>
      <c r="D97" s="150" t="s">
        <v>878</v>
      </c>
      <c r="E97" s="43"/>
      <c r="F97" s="43"/>
      <c r="G97" s="43"/>
      <c r="H97" s="43"/>
      <c r="I97" s="43"/>
      <c r="J97" s="43"/>
      <c r="K97" s="43"/>
      <c r="L97" s="43"/>
      <c r="M97" s="43"/>
      <c r="N97" s="43"/>
      <c r="O97" s="43"/>
      <c r="P97" s="43"/>
      <c r="Q97" s="43"/>
      <c r="R97" s="43"/>
      <c r="S97" s="43"/>
      <c r="T97" s="43"/>
      <c r="U97" s="43"/>
      <c r="V97" s="43"/>
      <c r="W97" s="43"/>
      <c r="X97" s="52" t="s">
        <v>736</v>
      </c>
      <c r="Y97" s="40" t="s">
        <v>138</v>
      </c>
      <c r="Z97" s="40" t="s">
        <v>739</v>
      </c>
    </row>
    <row r="98">
      <c r="A98" s="5"/>
      <c r="B98" s="9"/>
      <c r="C98" s="42" t="s">
        <v>4477</v>
      </c>
      <c r="D98" s="150" t="s">
        <v>885</v>
      </c>
      <c r="E98" s="43"/>
      <c r="F98" s="43"/>
      <c r="G98" s="43"/>
      <c r="H98" s="43"/>
      <c r="I98" s="43"/>
      <c r="J98" s="43"/>
      <c r="K98" s="43"/>
      <c r="L98" s="43"/>
      <c r="M98" s="43"/>
      <c r="N98" s="43"/>
      <c r="O98" s="43"/>
      <c r="P98" s="43"/>
      <c r="Q98" s="43"/>
      <c r="R98" s="43"/>
      <c r="S98" s="43"/>
      <c r="T98" s="43"/>
      <c r="U98" s="43"/>
      <c r="V98" s="43"/>
      <c r="W98" s="43"/>
      <c r="X98" s="52" t="s">
        <v>153</v>
      </c>
      <c r="Y98" s="40" t="s">
        <v>138</v>
      </c>
      <c r="Z98" s="40" t="s">
        <v>739</v>
      </c>
    </row>
    <row r="99">
      <c r="A99" s="5"/>
      <c r="B99" s="9"/>
      <c r="C99" s="42" t="s">
        <v>4531</v>
      </c>
      <c r="D99" s="150" t="s">
        <v>889</v>
      </c>
      <c r="E99" s="43"/>
      <c r="F99" s="43"/>
      <c r="G99" s="43"/>
      <c r="H99" s="43"/>
      <c r="I99" s="43"/>
      <c r="J99" s="43"/>
      <c r="K99" s="43"/>
      <c r="L99" s="43"/>
      <c r="M99" s="43"/>
      <c r="N99" s="43"/>
      <c r="O99" s="43"/>
      <c r="P99" s="43"/>
      <c r="Q99" s="43"/>
      <c r="R99" s="43"/>
      <c r="S99" s="43"/>
      <c r="T99" s="43"/>
      <c r="U99" s="43"/>
      <c r="V99" s="43"/>
      <c r="W99" s="43"/>
      <c r="X99" s="52" t="s">
        <v>750</v>
      </c>
      <c r="Y99" s="40" t="s">
        <v>138</v>
      </c>
      <c r="Z99" s="40" t="s">
        <v>739</v>
      </c>
    </row>
    <row r="100">
      <c r="A100" s="5"/>
      <c r="B100" s="9"/>
      <c r="C100" s="42" t="s">
        <v>4574</v>
      </c>
      <c r="D100" s="150" t="s">
        <v>896</v>
      </c>
      <c r="E100" s="43"/>
      <c r="F100" s="43"/>
      <c r="G100" s="43"/>
      <c r="H100" s="43"/>
      <c r="I100" s="43"/>
      <c r="J100" s="43"/>
      <c r="K100" s="43"/>
      <c r="L100" s="43"/>
      <c r="M100" s="43"/>
      <c r="N100" s="43"/>
      <c r="O100" s="43"/>
      <c r="P100" s="43"/>
      <c r="Q100" s="43"/>
      <c r="R100" s="43"/>
      <c r="S100" s="43"/>
      <c r="T100" s="43"/>
      <c r="U100" s="43"/>
      <c r="V100" s="43"/>
      <c r="W100" s="43"/>
      <c r="X100" s="52" t="s">
        <v>756</v>
      </c>
      <c r="Y100" s="40" t="s">
        <v>138</v>
      </c>
      <c r="Z100" s="40" t="s">
        <v>739</v>
      </c>
    </row>
    <row r="101">
      <c r="A101" s="5"/>
      <c r="B101" s="9"/>
      <c r="C101" s="64" t="s">
        <v>4601</v>
      </c>
      <c r="D101" s="150" t="s">
        <v>909</v>
      </c>
      <c r="E101" s="43"/>
      <c r="F101" s="43"/>
      <c r="G101" s="43"/>
      <c r="H101" s="43"/>
      <c r="I101" s="43"/>
      <c r="J101" s="43"/>
      <c r="K101" s="43"/>
      <c r="L101" s="43"/>
      <c r="M101" s="43"/>
      <c r="N101" s="43"/>
      <c r="O101" s="43"/>
      <c r="P101" s="43"/>
      <c r="Q101" s="43"/>
      <c r="R101" s="43"/>
      <c r="S101" s="43"/>
      <c r="T101" s="43"/>
      <c r="U101" s="43"/>
      <c r="V101" s="43"/>
      <c r="W101" s="43"/>
      <c r="X101" s="101" t="s">
        <v>763</v>
      </c>
      <c r="Y101" s="90" t="s">
        <v>138</v>
      </c>
      <c r="Z101" s="90" t="s">
        <v>739</v>
      </c>
    </row>
    <row r="102">
      <c r="A102" s="62"/>
      <c r="B102" s="9"/>
      <c r="C102" s="64" t="s">
        <v>4621</v>
      </c>
      <c r="D102" s="150" t="s">
        <v>925</v>
      </c>
      <c r="E102" s="43"/>
      <c r="F102" s="43"/>
      <c r="G102" s="43"/>
      <c r="H102" s="43"/>
      <c r="I102" s="43"/>
      <c r="J102" s="43"/>
      <c r="K102" s="43"/>
      <c r="L102" s="43"/>
      <c r="M102" s="43"/>
      <c r="N102" s="43"/>
      <c r="O102" s="43"/>
      <c r="P102" s="43"/>
      <c r="Q102" s="43"/>
      <c r="R102" s="43"/>
      <c r="S102" s="43"/>
      <c r="T102" s="43"/>
      <c r="U102" s="43"/>
      <c r="V102" s="43"/>
      <c r="W102" s="43"/>
      <c r="X102" s="52" t="s">
        <v>769</v>
      </c>
      <c r="Y102" s="90" t="s">
        <v>138</v>
      </c>
      <c r="Z102" s="90" t="s">
        <v>739</v>
      </c>
    </row>
    <row r="103">
      <c r="A103" s="5"/>
      <c r="B103" s="9"/>
      <c r="C103" s="64" t="s">
        <v>4653</v>
      </c>
      <c r="D103" s="150" t="s">
        <v>931</v>
      </c>
      <c r="E103" s="43"/>
      <c r="F103" s="43"/>
      <c r="G103" s="43"/>
      <c r="H103" s="43"/>
      <c r="I103" s="43"/>
      <c r="J103" s="43"/>
      <c r="K103" s="43"/>
      <c r="L103" s="43"/>
      <c r="M103" s="43"/>
      <c r="N103" s="43"/>
      <c r="O103" s="43"/>
      <c r="P103" s="43"/>
      <c r="Q103" s="43"/>
      <c r="R103" s="43"/>
      <c r="S103" s="43"/>
      <c r="T103" s="43"/>
      <c r="U103" s="43"/>
      <c r="V103" s="43"/>
      <c r="W103" s="43"/>
      <c r="X103" s="52" t="s">
        <v>777</v>
      </c>
      <c r="Y103" s="90" t="s">
        <v>138</v>
      </c>
      <c r="Z103" s="90" t="s">
        <v>739</v>
      </c>
    </row>
    <row r="104">
      <c r="A104" s="5"/>
      <c r="B104" s="9"/>
      <c r="C104" s="42" t="s">
        <v>4687</v>
      </c>
      <c r="D104" s="150" t="s">
        <v>939</v>
      </c>
      <c r="E104" s="43"/>
      <c r="F104" s="43"/>
      <c r="G104" s="43"/>
      <c r="H104" s="43"/>
      <c r="I104" s="43"/>
      <c r="J104" s="43"/>
      <c r="K104" s="43"/>
      <c r="L104" s="43"/>
      <c r="M104" s="43"/>
      <c r="N104" s="43"/>
      <c r="O104" s="43"/>
      <c r="P104" s="43"/>
      <c r="Q104" s="43"/>
      <c r="R104" s="43"/>
      <c r="S104" s="43"/>
      <c r="T104" s="43"/>
      <c r="U104" s="43"/>
      <c r="V104" s="43"/>
      <c r="W104" s="43"/>
      <c r="X104" s="5"/>
      <c r="Y104" s="5"/>
      <c r="Z104" s="5"/>
    </row>
    <row r="105">
      <c r="A105" s="5"/>
      <c r="B105" s="9"/>
      <c r="C105" s="42" t="s">
        <v>4738</v>
      </c>
      <c r="D105" s="150" t="s">
        <v>946</v>
      </c>
      <c r="E105" s="43"/>
      <c r="F105" s="43"/>
      <c r="G105" s="43"/>
      <c r="H105" s="43"/>
      <c r="I105" s="43"/>
      <c r="J105" s="43"/>
      <c r="K105" s="43"/>
      <c r="L105" s="43"/>
      <c r="M105" s="43"/>
      <c r="N105" s="43"/>
      <c r="O105" s="43"/>
      <c r="P105" s="43"/>
      <c r="Q105" s="43"/>
      <c r="R105" s="43"/>
      <c r="S105" s="43"/>
      <c r="T105" s="43"/>
      <c r="U105" s="43"/>
      <c r="V105" s="43"/>
      <c r="W105" s="43"/>
      <c r="X105" s="52" t="s">
        <v>784</v>
      </c>
      <c r="Y105" s="40" t="s">
        <v>146</v>
      </c>
      <c r="Z105" s="40" t="s">
        <v>786</v>
      </c>
    </row>
    <row r="106">
      <c r="A106" s="5"/>
      <c r="B106" s="9"/>
      <c r="C106" s="42" t="s">
        <v>4787</v>
      </c>
      <c r="D106" s="150" t="s">
        <v>962</v>
      </c>
      <c r="E106" s="43"/>
      <c r="F106" s="43"/>
      <c r="G106" s="43"/>
      <c r="H106" s="43"/>
      <c r="I106" s="43"/>
      <c r="J106" s="43"/>
      <c r="K106" s="43"/>
      <c r="L106" s="43"/>
      <c r="M106" s="43"/>
      <c r="N106" s="43"/>
      <c r="O106" s="43"/>
      <c r="P106" s="43"/>
      <c r="Q106" s="43"/>
      <c r="R106" s="43"/>
      <c r="S106" s="43"/>
      <c r="T106" s="43"/>
      <c r="U106" s="43"/>
      <c r="V106" s="43"/>
      <c r="W106" s="43"/>
      <c r="X106" s="52" t="s">
        <v>792</v>
      </c>
      <c r="Y106" s="40" t="s">
        <v>146</v>
      </c>
      <c r="Z106" s="40" t="s">
        <v>786</v>
      </c>
    </row>
    <row r="107">
      <c r="A107" s="5"/>
      <c r="B107" s="9"/>
      <c r="C107" s="64" t="s">
        <v>4826</v>
      </c>
      <c r="D107" s="150" t="s">
        <v>968</v>
      </c>
      <c r="E107" s="43"/>
      <c r="F107" s="43"/>
      <c r="G107" s="43"/>
      <c r="H107" s="43"/>
      <c r="I107" s="43"/>
      <c r="J107" s="43"/>
      <c r="K107" s="43"/>
      <c r="L107" s="43"/>
      <c r="M107" s="43"/>
      <c r="N107" s="43"/>
      <c r="O107" s="43"/>
      <c r="P107" s="43"/>
      <c r="Q107" s="43"/>
      <c r="R107" s="43"/>
      <c r="S107" s="43"/>
      <c r="T107" s="43"/>
      <c r="U107" s="43"/>
      <c r="V107" s="43"/>
      <c r="W107" s="43"/>
      <c r="X107" s="146" t="s">
        <v>799</v>
      </c>
      <c r="Y107" s="144" t="s">
        <v>146</v>
      </c>
      <c r="Z107" s="144" t="s">
        <v>786</v>
      </c>
    </row>
    <row r="108">
      <c r="A108" s="141"/>
      <c r="B108" s="9"/>
      <c r="C108" s="64" t="s">
        <v>4863</v>
      </c>
      <c r="D108" s="150" t="s">
        <v>971</v>
      </c>
      <c r="E108" s="43"/>
      <c r="F108" s="43"/>
      <c r="G108" s="43"/>
      <c r="H108" s="43"/>
      <c r="I108" s="43"/>
      <c r="J108" s="43"/>
      <c r="K108" s="43"/>
      <c r="L108" s="43"/>
      <c r="M108" s="43"/>
      <c r="N108" s="43"/>
      <c r="O108" s="43"/>
      <c r="P108" s="43"/>
      <c r="Q108" s="43"/>
      <c r="R108" s="43"/>
      <c r="S108" s="43"/>
      <c r="T108" s="43"/>
      <c r="U108" s="43"/>
      <c r="V108" s="43"/>
      <c r="W108" s="43"/>
      <c r="X108" s="149" t="s">
        <v>806</v>
      </c>
      <c r="Y108" s="90" t="s">
        <v>146</v>
      </c>
      <c r="Z108" s="90" t="s">
        <v>786</v>
      </c>
    </row>
    <row r="109">
      <c r="A109" s="20"/>
      <c r="B109" s="9"/>
      <c r="C109" s="42" t="s">
        <v>4905</v>
      </c>
      <c r="D109" s="150" t="s">
        <v>985</v>
      </c>
      <c r="E109" s="43"/>
      <c r="F109" s="43"/>
      <c r="G109" s="43"/>
      <c r="H109" s="43"/>
      <c r="I109" s="43"/>
      <c r="J109" s="43"/>
      <c r="K109" s="43"/>
      <c r="L109" s="43"/>
      <c r="M109" s="43"/>
      <c r="N109" s="43"/>
      <c r="O109" s="43"/>
      <c r="P109" s="43"/>
      <c r="Q109" s="43"/>
      <c r="R109" s="43"/>
      <c r="S109" s="43"/>
      <c r="T109" s="43"/>
      <c r="U109" s="43"/>
      <c r="V109" s="43"/>
      <c r="W109" s="43"/>
      <c r="X109" s="52" t="s">
        <v>153</v>
      </c>
      <c r="Y109" s="40" t="s">
        <v>146</v>
      </c>
      <c r="Z109" s="40" t="s">
        <v>786</v>
      </c>
    </row>
    <row r="110">
      <c r="A110" s="5"/>
      <c r="B110" s="9"/>
      <c r="C110" s="42" t="s">
        <v>4947</v>
      </c>
      <c r="D110" s="150" t="s">
        <v>991</v>
      </c>
      <c r="E110" s="43"/>
      <c r="F110" s="43"/>
      <c r="G110" s="43"/>
      <c r="H110" s="43"/>
      <c r="I110" s="43"/>
      <c r="J110" s="43"/>
      <c r="K110" s="43"/>
      <c r="L110" s="43"/>
      <c r="M110" s="43"/>
      <c r="N110" s="43"/>
      <c r="O110" s="43"/>
      <c r="P110" s="43"/>
      <c r="Q110" s="43"/>
      <c r="R110" s="43"/>
      <c r="S110" s="43"/>
      <c r="T110" s="43"/>
      <c r="U110" s="43"/>
      <c r="V110" s="43"/>
      <c r="W110" s="43"/>
      <c r="X110" s="52" t="s">
        <v>816</v>
      </c>
      <c r="Y110" s="40" t="s">
        <v>146</v>
      </c>
      <c r="Z110" s="40" t="s">
        <v>786</v>
      </c>
    </row>
    <row r="111">
      <c r="A111" s="5"/>
      <c r="B111" s="9"/>
      <c r="C111" s="42" t="s">
        <v>4984</v>
      </c>
      <c r="D111" s="150" t="s">
        <v>997</v>
      </c>
      <c r="E111" s="43"/>
      <c r="F111" s="43"/>
      <c r="G111" s="43"/>
      <c r="H111" s="43"/>
      <c r="I111" s="43"/>
      <c r="J111" s="43"/>
      <c r="K111" s="43"/>
      <c r="L111" s="43"/>
      <c r="M111" s="43"/>
      <c r="N111" s="43"/>
      <c r="O111" s="43"/>
      <c r="P111" s="43"/>
      <c r="Q111" s="43"/>
      <c r="R111" s="43"/>
      <c r="S111" s="43"/>
      <c r="T111" s="43"/>
      <c r="U111" s="43"/>
      <c r="V111" s="43"/>
      <c r="W111" s="43"/>
      <c r="X111" s="52" t="s">
        <v>821</v>
      </c>
      <c r="Y111" s="40" t="s">
        <v>146</v>
      </c>
      <c r="Z111" s="40" t="s">
        <v>786</v>
      </c>
    </row>
    <row r="112">
      <c r="A112" s="5"/>
      <c r="B112" s="9"/>
      <c r="C112" s="42" t="s">
        <v>5012</v>
      </c>
      <c r="D112" s="150" t="s">
        <v>1004</v>
      </c>
      <c r="E112" s="43"/>
      <c r="F112" s="43"/>
      <c r="G112" s="43"/>
      <c r="H112" s="43"/>
      <c r="I112" s="43"/>
      <c r="J112" s="43"/>
      <c r="K112" s="43"/>
      <c r="L112" s="43"/>
      <c r="M112" s="43"/>
      <c r="N112" s="43"/>
      <c r="O112" s="43"/>
      <c r="P112" s="43"/>
      <c r="Q112" s="43"/>
      <c r="R112" s="43"/>
      <c r="S112" s="43"/>
      <c r="T112" s="43"/>
      <c r="U112" s="43"/>
      <c r="V112" s="43"/>
      <c r="W112" s="43"/>
      <c r="X112" s="52" t="s">
        <v>827</v>
      </c>
      <c r="Y112" s="40" t="s">
        <v>146</v>
      </c>
      <c r="Z112" s="40" t="s">
        <v>786</v>
      </c>
    </row>
    <row r="113">
      <c r="A113" s="5"/>
      <c r="B113" s="9"/>
      <c r="C113" s="42" t="s">
        <v>5048</v>
      </c>
      <c r="D113" s="150" t="s">
        <v>1012</v>
      </c>
      <c r="E113" s="43"/>
      <c r="F113" s="43"/>
      <c r="G113" s="43"/>
      <c r="H113" s="43"/>
      <c r="I113" s="43"/>
      <c r="J113" s="43"/>
      <c r="K113" s="43"/>
      <c r="L113" s="43"/>
      <c r="M113" s="43"/>
      <c r="N113" s="43"/>
      <c r="O113" s="43"/>
      <c r="P113" s="43"/>
      <c r="Q113" s="43"/>
      <c r="R113" s="43"/>
      <c r="S113" s="43"/>
      <c r="T113" s="43"/>
      <c r="U113" s="43"/>
      <c r="V113" s="43"/>
      <c r="W113" s="43"/>
      <c r="X113" s="52" t="s">
        <v>834</v>
      </c>
      <c r="Y113" s="40" t="s">
        <v>146</v>
      </c>
      <c r="Z113" s="40" t="s">
        <v>786</v>
      </c>
    </row>
    <row r="114">
      <c r="A114" s="5"/>
      <c r="B114" s="9"/>
      <c r="C114" s="42" t="s">
        <v>5067</v>
      </c>
      <c r="D114" s="150" t="s">
        <v>1019</v>
      </c>
      <c r="E114" s="43"/>
      <c r="F114" s="43"/>
      <c r="G114" s="43"/>
      <c r="H114" s="43"/>
      <c r="I114" s="43"/>
      <c r="J114" s="43"/>
      <c r="K114" s="43"/>
      <c r="L114" s="43"/>
      <c r="M114" s="43"/>
      <c r="N114" s="43"/>
      <c r="O114" s="43"/>
      <c r="P114" s="43"/>
      <c r="Q114" s="43"/>
      <c r="R114" s="43"/>
      <c r="S114" s="43"/>
      <c r="T114" s="43"/>
      <c r="U114" s="43"/>
      <c r="V114" s="43"/>
      <c r="W114" s="43"/>
      <c r="X114" s="52" t="s">
        <v>842</v>
      </c>
      <c r="Y114" s="40" t="s">
        <v>146</v>
      </c>
      <c r="Z114" s="40" t="s">
        <v>786</v>
      </c>
    </row>
    <row r="115">
      <c r="A115" s="5"/>
      <c r="B115" s="9"/>
      <c r="C115" s="42" t="s">
        <v>5078</v>
      </c>
      <c r="D115" s="150" t="s">
        <v>1023</v>
      </c>
      <c r="E115" s="43"/>
      <c r="F115" s="43"/>
      <c r="G115" s="43"/>
      <c r="H115" s="43"/>
      <c r="I115" s="43"/>
      <c r="J115" s="43"/>
      <c r="K115" s="43"/>
      <c r="L115" s="43"/>
      <c r="M115" s="43"/>
      <c r="N115" s="43"/>
      <c r="O115" s="43"/>
      <c r="P115" s="43"/>
      <c r="Q115" s="43"/>
      <c r="R115" s="43"/>
      <c r="S115" s="43"/>
      <c r="T115" s="43"/>
      <c r="U115" s="43"/>
      <c r="V115" s="43"/>
      <c r="W115" s="43"/>
      <c r="X115" s="5"/>
      <c r="Y115" s="5"/>
      <c r="Z115" s="5"/>
    </row>
    <row r="116">
      <c r="A116" s="5"/>
      <c r="B116" s="9"/>
      <c r="C116" s="42" t="s">
        <v>5086</v>
      </c>
      <c r="D116" s="150" t="s">
        <v>1024</v>
      </c>
      <c r="E116" s="43"/>
      <c r="F116" s="43"/>
      <c r="G116" s="43"/>
      <c r="H116" s="43"/>
      <c r="I116" s="43"/>
      <c r="J116" s="43"/>
      <c r="K116" s="43"/>
      <c r="L116" s="43"/>
      <c r="M116" s="43"/>
      <c r="N116" s="43"/>
      <c r="O116" s="43"/>
      <c r="P116" s="43"/>
      <c r="Q116" s="43"/>
      <c r="R116" s="43"/>
      <c r="S116" s="43"/>
      <c r="T116" s="43"/>
      <c r="U116" s="43"/>
      <c r="V116" s="43"/>
      <c r="W116" s="43"/>
      <c r="X116" s="150" t="s">
        <v>849</v>
      </c>
      <c r="Y116" s="42" t="s">
        <v>158</v>
      </c>
      <c r="Z116" s="42" t="s">
        <v>851</v>
      </c>
    </row>
    <row r="117">
      <c r="A117" s="9"/>
      <c r="B117" s="9"/>
      <c r="C117" s="42" t="s">
        <v>5132</v>
      </c>
      <c r="D117" s="150" t="s">
        <v>1036</v>
      </c>
      <c r="E117" s="43"/>
      <c r="F117" s="43"/>
      <c r="G117" s="43"/>
      <c r="H117" s="43"/>
      <c r="I117" s="43"/>
      <c r="J117" s="43"/>
      <c r="K117" s="43"/>
      <c r="L117" s="43"/>
      <c r="M117" s="43"/>
      <c r="N117" s="43"/>
      <c r="O117" s="43"/>
      <c r="P117" s="43"/>
      <c r="Q117" s="43"/>
      <c r="R117" s="43"/>
      <c r="S117" s="43"/>
      <c r="T117" s="43"/>
      <c r="U117" s="43"/>
      <c r="V117" s="43"/>
      <c r="W117" s="43"/>
      <c r="X117" s="52" t="s">
        <v>858</v>
      </c>
      <c r="Y117" s="42" t="s">
        <v>158</v>
      </c>
      <c r="Z117" s="42" t="s">
        <v>851</v>
      </c>
    </row>
    <row r="118">
      <c r="A118" s="5"/>
      <c r="B118" s="9"/>
      <c r="C118" s="42" t="s">
        <v>5161</v>
      </c>
      <c r="D118" s="150" t="s">
        <v>1043</v>
      </c>
      <c r="E118" s="43"/>
      <c r="F118" s="43"/>
      <c r="G118" s="43"/>
      <c r="H118" s="43"/>
      <c r="I118" s="43"/>
      <c r="J118" s="43"/>
      <c r="K118" s="43"/>
      <c r="L118" s="43"/>
      <c r="M118" s="43"/>
      <c r="N118" s="43"/>
      <c r="O118" s="43"/>
      <c r="P118" s="43"/>
      <c r="Q118" s="43"/>
      <c r="R118" s="43"/>
      <c r="S118" s="43"/>
      <c r="T118" s="43"/>
      <c r="U118" s="43"/>
      <c r="V118" s="43"/>
      <c r="W118" s="43"/>
      <c r="X118" s="52" t="s">
        <v>153</v>
      </c>
      <c r="Y118" s="42" t="s">
        <v>158</v>
      </c>
      <c r="Z118" s="42" t="s">
        <v>851</v>
      </c>
    </row>
    <row r="119">
      <c r="A119" s="5"/>
      <c r="B119" s="9"/>
      <c r="C119" s="64" t="s">
        <v>5187</v>
      </c>
      <c r="D119" s="150" t="s">
        <v>1049</v>
      </c>
      <c r="E119" s="43"/>
      <c r="F119" s="43"/>
      <c r="G119" s="43"/>
      <c r="H119" s="43"/>
      <c r="I119" s="43"/>
      <c r="J119" s="43"/>
      <c r="K119" s="43"/>
      <c r="L119" s="43"/>
      <c r="M119" s="43"/>
      <c r="N119" s="43"/>
      <c r="O119" s="43"/>
      <c r="P119" s="43"/>
      <c r="Q119" s="43"/>
      <c r="R119" s="43"/>
      <c r="S119" s="43"/>
      <c r="T119" s="43"/>
      <c r="U119" s="43"/>
      <c r="V119" s="43"/>
      <c r="W119" s="43"/>
      <c r="X119" s="101" t="s">
        <v>871</v>
      </c>
      <c r="Y119" s="64" t="s">
        <v>158</v>
      </c>
      <c r="Z119" s="64" t="s">
        <v>851</v>
      </c>
    </row>
    <row r="120">
      <c r="A120" s="62"/>
      <c r="B120" s="9"/>
      <c r="C120" s="64" t="s">
        <v>5203</v>
      </c>
      <c r="D120" s="150" t="s">
        <v>1055</v>
      </c>
      <c r="E120" s="43"/>
      <c r="F120" s="43"/>
      <c r="G120" s="43"/>
      <c r="H120" s="43"/>
      <c r="I120" s="43"/>
      <c r="J120" s="43"/>
      <c r="K120" s="43"/>
      <c r="L120" s="43"/>
      <c r="M120" s="43"/>
      <c r="N120" s="43"/>
      <c r="O120" s="43"/>
      <c r="P120" s="43"/>
      <c r="Q120" s="43"/>
      <c r="R120" s="43"/>
      <c r="S120" s="43"/>
      <c r="T120" s="43"/>
      <c r="U120" s="43"/>
      <c r="V120" s="43"/>
      <c r="W120" s="43"/>
      <c r="X120" s="101" t="s">
        <v>878</v>
      </c>
      <c r="Y120" s="64" t="s">
        <v>158</v>
      </c>
      <c r="Z120" s="64" t="s">
        <v>851</v>
      </c>
    </row>
    <row r="121">
      <c r="A121" s="62"/>
      <c r="B121" s="9"/>
      <c r="C121" s="42" t="s">
        <v>5222</v>
      </c>
      <c r="D121" s="150" t="s">
        <v>1059</v>
      </c>
      <c r="E121" s="43"/>
      <c r="F121" s="43"/>
      <c r="G121" s="43"/>
      <c r="H121" s="43"/>
      <c r="I121" s="43"/>
      <c r="J121" s="43"/>
      <c r="K121" s="43"/>
      <c r="L121" s="43"/>
      <c r="M121" s="43"/>
      <c r="N121" s="43"/>
      <c r="O121" s="43"/>
      <c r="P121" s="43"/>
      <c r="Q121" s="43"/>
      <c r="R121" s="43"/>
      <c r="S121" s="43"/>
      <c r="T121" s="43"/>
      <c r="U121" s="43"/>
      <c r="V121" s="43"/>
      <c r="W121" s="43"/>
      <c r="X121" s="52" t="s">
        <v>885</v>
      </c>
      <c r="Y121" s="42" t="s">
        <v>158</v>
      </c>
      <c r="Z121" s="42" t="s">
        <v>851</v>
      </c>
    </row>
    <row r="122">
      <c r="A122" s="5"/>
      <c r="B122" s="9"/>
      <c r="C122" s="42" t="s">
        <v>5225</v>
      </c>
      <c r="D122" s="150" t="s">
        <v>1061</v>
      </c>
      <c r="E122" s="43"/>
      <c r="F122" s="43"/>
      <c r="G122" s="43"/>
      <c r="H122" s="43"/>
      <c r="I122" s="43"/>
      <c r="J122" s="43"/>
      <c r="K122" s="43"/>
      <c r="L122" s="43"/>
      <c r="M122" s="43"/>
      <c r="N122" s="43"/>
      <c r="O122" s="43"/>
      <c r="P122" s="43"/>
      <c r="Q122" s="43"/>
      <c r="R122" s="43"/>
      <c r="S122" s="43"/>
      <c r="T122" s="43"/>
      <c r="U122" s="43"/>
      <c r="V122" s="43"/>
      <c r="W122" s="43"/>
      <c r="X122" s="52" t="s">
        <v>889</v>
      </c>
      <c r="Y122" s="42" t="s">
        <v>158</v>
      </c>
      <c r="Z122" s="42" t="s">
        <v>851</v>
      </c>
    </row>
    <row r="123">
      <c r="A123" s="5"/>
      <c r="B123" s="9"/>
      <c r="C123" s="64" t="s">
        <v>5242</v>
      </c>
      <c r="D123" s="150" t="s">
        <v>1062</v>
      </c>
      <c r="E123" s="43"/>
      <c r="F123" s="43"/>
      <c r="G123" s="43"/>
      <c r="H123" s="43"/>
      <c r="I123" s="43"/>
      <c r="J123" s="43"/>
      <c r="K123" s="43"/>
      <c r="L123" s="43"/>
      <c r="M123" s="43"/>
      <c r="N123" s="43"/>
      <c r="O123" s="43"/>
      <c r="P123" s="43"/>
      <c r="Q123" s="43"/>
      <c r="R123" s="43"/>
      <c r="S123" s="43"/>
      <c r="T123" s="43"/>
      <c r="U123" s="43"/>
      <c r="V123" s="43"/>
      <c r="W123" s="43"/>
      <c r="X123" s="62"/>
      <c r="Y123" s="20"/>
      <c r="Z123" s="20"/>
    </row>
    <row r="124">
      <c r="A124" s="62"/>
      <c r="B124" s="9"/>
      <c r="C124" s="42" t="s">
        <v>5249</v>
      </c>
      <c r="D124" s="150" t="s">
        <v>1067</v>
      </c>
      <c r="E124" s="43"/>
      <c r="F124" s="43"/>
      <c r="G124" s="43"/>
      <c r="H124" s="43"/>
      <c r="I124" s="43"/>
      <c r="J124" s="43"/>
      <c r="K124" s="43"/>
      <c r="L124" s="43"/>
      <c r="M124" s="43"/>
      <c r="N124" s="43"/>
      <c r="O124" s="43"/>
      <c r="P124" s="43"/>
      <c r="Q124" s="43"/>
      <c r="R124" s="43"/>
      <c r="S124" s="43"/>
      <c r="T124" s="43"/>
      <c r="U124" s="43"/>
      <c r="V124" s="43"/>
      <c r="W124" s="43"/>
      <c r="X124" s="52" t="s">
        <v>896</v>
      </c>
      <c r="Y124" s="42" t="s">
        <v>158</v>
      </c>
      <c r="Z124" s="42" t="s">
        <v>851</v>
      </c>
    </row>
    <row r="125">
      <c r="A125" s="5"/>
      <c r="B125" s="9"/>
      <c r="C125" s="42" t="s">
        <v>5261</v>
      </c>
      <c r="D125" s="150" t="s">
        <v>1076</v>
      </c>
      <c r="E125" s="43"/>
      <c r="F125" s="43"/>
      <c r="G125" s="43"/>
      <c r="H125" s="43"/>
      <c r="I125" s="43"/>
      <c r="J125" s="43"/>
      <c r="K125" s="43"/>
      <c r="L125" s="43"/>
      <c r="M125" s="43"/>
      <c r="N125" s="43"/>
      <c r="O125" s="43"/>
      <c r="P125" s="43"/>
      <c r="Q125" s="43"/>
      <c r="R125" s="43"/>
      <c r="S125" s="43"/>
      <c r="T125" s="43"/>
      <c r="U125" s="43"/>
      <c r="V125" s="43"/>
      <c r="W125" s="43"/>
      <c r="X125" s="52" t="s">
        <v>849</v>
      </c>
      <c r="Y125" s="42" t="s">
        <v>158</v>
      </c>
      <c r="Z125" s="42" t="s">
        <v>851</v>
      </c>
    </row>
    <row r="126">
      <c r="A126" s="5"/>
      <c r="B126" s="9"/>
      <c r="C126" s="42" t="s">
        <v>5268</v>
      </c>
      <c r="D126" s="150" t="s">
        <v>1078</v>
      </c>
      <c r="E126" s="43"/>
      <c r="F126" s="43"/>
      <c r="G126" s="43"/>
      <c r="H126" s="43"/>
      <c r="I126" s="43"/>
      <c r="J126" s="43"/>
      <c r="K126" s="43"/>
      <c r="L126" s="43"/>
      <c r="M126" s="43"/>
      <c r="N126" s="43"/>
      <c r="O126" s="43"/>
      <c r="P126" s="43"/>
      <c r="Q126" s="43"/>
      <c r="R126" s="43"/>
      <c r="S126" s="43"/>
      <c r="T126" s="43"/>
      <c r="U126" s="43"/>
      <c r="V126" s="43"/>
      <c r="W126" s="43"/>
      <c r="X126" s="52" t="s">
        <v>909</v>
      </c>
      <c r="Y126" s="42" t="s">
        <v>158</v>
      </c>
      <c r="Z126" s="42" t="s">
        <v>851</v>
      </c>
    </row>
    <row r="127">
      <c r="A127" s="5"/>
      <c r="B127" s="9"/>
      <c r="C127" s="42" t="s">
        <v>5274</v>
      </c>
      <c r="D127" s="150" t="s">
        <v>1084</v>
      </c>
      <c r="E127" s="43"/>
      <c r="F127" s="43"/>
      <c r="G127" s="43"/>
      <c r="H127" s="43"/>
      <c r="I127" s="43"/>
      <c r="J127" s="43"/>
      <c r="K127" s="43"/>
      <c r="L127" s="43"/>
      <c r="M127" s="43"/>
      <c r="N127" s="43"/>
      <c r="O127" s="43"/>
      <c r="P127" s="43"/>
      <c r="Q127" s="43"/>
      <c r="R127" s="43"/>
      <c r="S127" s="43"/>
      <c r="T127" s="43"/>
      <c r="U127" s="43"/>
      <c r="V127" s="43"/>
      <c r="W127" s="43"/>
      <c r="X127" s="52" t="s">
        <v>153</v>
      </c>
      <c r="Y127" s="42" t="s">
        <v>158</v>
      </c>
      <c r="Z127" s="42" t="s">
        <v>851</v>
      </c>
    </row>
    <row r="128">
      <c r="A128" s="5"/>
      <c r="B128" s="9"/>
      <c r="C128" s="42" t="s">
        <v>5284</v>
      </c>
      <c r="D128" s="150" t="s">
        <v>1094</v>
      </c>
      <c r="E128" s="43"/>
      <c r="F128" s="43"/>
      <c r="G128" s="43"/>
      <c r="H128" s="43"/>
      <c r="I128" s="43"/>
      <c r="J128" s="43"/>
      <c r="K128" s="43"/>
      <c r="L128" s="43"/>
      <c r="M128" s="43"/>
      <c r="N128" s="43"/>
      <c r="O128" s="43"/>
      <c r="P128" s="43"/>
      <c r="Q128" s="43"/>
      <c r="R128" s="43"/>
      <c r="S128" s="43"/>
      <c r="T128" s="43"/>
      <c r="U128" s="43"/>
      <c r="V128" s="43"/>
      <c r="W128" s="43"/>
      <c r="X128" s="52" t="s">
        <v>925</v>
      </c>
      <c r="Y128" s="42" t="s">
        <v>158</v>
      </c>
      <c r="Z128" s="42" t="s">
        <v>851</v>
      </c>
    </row>
    <row r="129">
      <c r="A129" s="5"/>
      <c r="B129" s="9"/>
      <c r="C129" s="42" t="s">
        <v>5291</v>
      </c>
      <c r="D129" s="150" t="s">
        <v>1100</v>
      </c>
      <c r="E129" s="43"/>
      <c r="F129" s="43"/>
      <c r="G129" s="43"/>
      <c r="H129" s="43"/>
      <c r="I129" s="43"/>
      <c r="J129" s="43"/>
      <c r="K129" s="43"/>
      <c r="L129" s="43"/>
      <c r="M129" s="43"/>
      <c r="N129" s="43"/>
      <c r="O129" s="43"/>
      <c r="P129" s="43"/>
      <c r="Q129" s="43"/>
      <c r="R129" s="43"/>
      <c r="S129" s="43"/>
      <c r="T129" s="43"/>
      <c r="U129" s="43"/>
      <c r="V129" s="43"/>
      <c r="W129" s="43"/>
      <c r="X129" s="52" t="s">
        <v>931</v>
      </c>
      <c r="Y129" s="42" t="s">
        <v>158</v>
      </c>
      <c r="Z129" s="42" t="s">
        <v>851</v>
      </c>
    </row>
    <row r="130">
      <c r="A130" s="5"/>
      <c r="B130" s="9"/>
      <c r="C130" s="42" t="s">
        <v>5300</v>
      </c>
      <c r="D130" s="150" t="s">
        <v>1103</v>
      </c>
      <c r="E130" s="43"/>
      <c r="F130" s="43"/>
      <c r="G130" s="43"/>
      <c r="H130" s="43"/>
      <c r="I130" s="43"/>
      <c r="J130" s="43"/>
      <c r="K130" s="43"/>
      <c r="L130" s="43"/>
      <c r="M130" s="43"/>
      <c r="N130" s="43"/>
      <c r="O130" s="43"/>
      <c r="P130" s="43"/>
      <c r="Q130" s="43"/>
      <c r="R130" s="43"/>
      <c r="S130" s="43"/>
      <c r="T130" s="43"/>
      <c r="U130" s="43"/>
      <c r="V130" s="43"/>
      <c r="W130" s="43"/>
      <c r="X130" s="52" t="s">
        <v>939</v>
      </c>
      <c r="Y130" s="42" t="s">
        <v>158</v>
      </c>
      <c r="Z130" s="42" t="s">
        <v>851</v>
      </c>
    </row>
    <row r="131">
      <c r="A131" s="5"/>
      <c r="B131" s="9"/>
      <c r="C131" s="42" t="s">
        <v>5308</v>
      </c>
      <c r="D131" s="150" t="s">
        <v>1104</v>
      </c>
      <c r="E131" s="43"/>
      <c r="F131" s="43"/>
      <c r="G131" s="43"/>
      <c r="H131" s="43"/>
      <c r="I131" s="43"/>
      <c r="J131" s="43"/>
      <c r="K131" s="43"/>
      <c r="L131" s="43"/>
      <c r="M131" s="43"/>
      <c r="N131" s="43"/>
      <c r="O131" s="43"/>
      <c r="P131" s="43"/>
      <c r="Q131" s="43"/>
      <c r="R131" s="43"/>
      <c r="S131" s="43"/>
      <c r="T131" s="43"/>
      <c r="U131" s="43"/>
      <c r="V131" s="43"/>
      <c r="W131" s="43"/>
      <c r="X131" s="5"/>
      <c r="Y131" s="5"/>
      <c r="Z131" s="5"/>
    </row>
    <row r="132">
      <c r="A132" s="5"/>
      <c r="B132" s="9"/>
      <c r="C132" s="42" t="s">
        <v>5316</v>
      </c>
      <c r="D132" s="150" t="s">
        <v>1105</v>
      </c>
      <c r="E132" s="43"/>
      <c r="F132" s="43"/>
      <c r="G132" s="43"/>
      <c r="H132" s="43"/>
      <c r="I132" s="43"/>
      <c r="J132" s="43"/>
      <c r="K132" s="43"/>
      <c r="L132" s="43"/>
      <c r="M132" s="43"/>
      <c r="N132" s="43"/>
      <c r="O132" s="43"/>
      <c r="P132" s="43"/>
      <c r="Q132" s="43"/>
      <c r="R132" s="43"/>
      <c r="S132" s="43"/>
      <c r="T132" s="43"/>
      <c r="U132" s="43"/>
      <c r="V132" s="43"/>
      <c r="W132" s="43"/>
      <c r="X132" s="52" t="s">
        <v>153</v>
      </c>
      <c r="Y132" s="42" t="s">
        <v>158</v>
      </c>
      <c r="Z132" s="42" t="s">
        <v>851</v>
      </c>
    </row>
    <row r="133">
      <c r="A133" s="5"/>
      <c r="B133" s="9"/>
      <c r="C133" s="42" t="s">
        <v>5325</v>
      </c>
      <c r="D133" s="150" t="s">
        <v>1112</v>
      </c>
      <c r="E133" s="43"/>
      <c r="F133" s="43"/>
      <c r="G133" s="43"/>
      <c r="H133" s="43"/>
      <c r="I133" s="43"/>
      <c r="J133" s="43"/>
      <c r="K133" s="43"/>
      <c r="L133" s="43"/>
      <c r="M133" s="43"/>
      <c r="N133" s="43"/>
      <c r="O133" s="43"/>
      <c r="P133" s="43"/>
      <c r="Q133" s="43"/>
      <c r="R133" s="43"/>
      <c r="S133" s="43"/>
      <c r="T133" s="43"/>
      <c r="U133" s="43"/>
      <c r="V133" s="43"/>
      <c r="W133" s="43"/>
      <c r="X133" s="52" t="s">
        <v>946</v>
      </c>
      <c r="Y133" s="42" t="s">
        <v>158</v>
      </c>
      <c r="Z133" s="42" t="s">
        <v>851</v>
      </c>
    </row>
    <row r="134">
      <c r="A134" s="5"/>
      <c r="B134" s="9"/>
      <c r="C134" s="42" t="s">
        <v>5332</v>
      </c>
      <c r="D134" s="150" t="s">
        <v>1120</v>
      </c>
      <c r="E134" s="43"/>
      <c r="F134" s="43"/>
      <c r="G134" s="43"/>
      <c r="H134" s="43"/>
      <c r="I134" s="43"/>
      <c r="J134" s="43"/>
      <c r="K134" s="43"/>
      <c r="L134" s="43"/>
      <c r="M134" s="43"/>
      <c r="N134" s="43"/>
      <c r="O134" s="43"/>
      <c r="P134" s="43"/>
      <c r="Q134" s="43"/>
      <c r="R134" s="43"/>
      <c r="S134" s="43"/>
      <c r="T134" s="43"/>
      <c r="U134" s="43"/>
      <c r="V134" s="43"/>
      <c r="W134" s="43"/>
      <c r="X134" s="52" t="s">
        <v>925</v>
      </c>
      <c r="Y134" s="42" t="s">
        <v>158</v>
      </c>
      <c r="Z134" s="42" t="s">
        <v>851</v>
      </c>
    </row>
    <row r="135">
      <c r="A135" s="5"/>
      <c r="B135" s="9"/>
      <c r="C135" s="42" t="s">
        <v>5340</v>
      </c>
      <c r="D135" s="150" t="s">
        <v>1129</v>
      </c>
      <c r="E135" s="43"/>
      <c r="F135" s="43"/>
      <c r="G135" s="43"/>
      <c r="H135" s="43"/>
      <c r="I135" s="43"/>
      <c r="J135" s="43"/>
      <c r="K135" s="43"/>
      <c r="L135" s="43"/>
      <c r="M135" s="43"/>
      <c r="N135" s="43"/>
      <c r="O135" s="43"/>
      <c r="P135" s="43"/>
      <c r="Q135" s="43"/>
      <c r="R135" s="43"/>
      <c r="S135" s="43"/>
      <c r="T135" s="43"/>
      <c r="U135" s="43"/>
      <c r="V135" s="43"/>
      <c r="W135" s="43"/>
      <c r="X135" s="52" t="s">
        <v>931</v>
      </c>
      <c r="Y135" s="42" t="s">
        <v>158</v>
      </c>
      <c r="Z135" s="42" t="s">
        <v>851</v>
      </c>
    </row>
    <row r="136">
      <c r="A136" s="5"/>
      <c r="B136" s="9"/>
      <c r="C136" s="42" t="s">
        <v>5347</v>
      </c>
      <c r="D136" s="150" t="s">
        <v>1131</v>
      </c>
      <c r="E136" s="43"/>
      <c r="F136" s="43"/>
      <c r="G136" s="43"/>
      <c r="H136" s="43"/>
      <c r="I136" s="43"/>
      <c r="J136" s="43"/>
      <c r="K136" s="43"/>
      <c r="L136" s="43"/>
      <c r="M136" s="43"/>
      <c r="N136" s="43"/>
      <c r="O136" s="43"/>
      <c r="P136" s="43"/>
      <c r="Q136" s="43"/>
      <c r="R136" s="43"/>
      <c r="S136" s="43"/>
      <c r="T136" s="43"/>
      <c r="U136" s="43"/>
      <c r="V136" s="43"/>
      <c r="W136" s="43"/>
      <c r="X136" s="52" t="s">
        <v>962</v>
      </c>
      <c r="Y136" s="42" t="s">
        <v>158</v>
      </c>
      <c r="Z136" s="42" t="s">
        <v>851</v>
      </c>
    </row>
    <row r="137">
      <c r="A137" s="5"/>
      <c r="B137" s="9"/>
      <c r="C137" s="42" t="s">
        <v>5353</v>
      </c>
      <c r="D137" s="150" t="s">
        <v>1132</v>
      </c>
      <c r="E137" s="43"/>
      <c r="F137" s="43"/>
      <c r="G137" s="43"/>
      <c r="H137" s="43"/>
      <c r="I137" s="43"/>
      <c r="J137" s="43"/>
      <c r="K137" s="43"/>
      <c r="L137" s="43"/>
      <c r="M137" s="43"/>
      <c r="N137" s="43"/>
      <c r="O137" s="43"/>
      <c r="P137" s="43"/>
      <c r="Q137" s="43"/>
      <c r="R137" s="43"/>
      <c r="S137" s="43"/>
      <c r="T137" s="43"/>
      <c r="U137" s="43"/>
      <c r="V137" s="43"/>
      <c r="W137" s="43"/>
      <c r="X137" s="52" t="s">
        <v>968</v>
      </c>
      <c r="Y137" s="42" t="s">
        <v>158</v>
      </c>
      <c r="Z137" s="42" t="s">
        <v>851</v>
      </c>
    </row>
    <row r="138">
      <c r="A138" s="5"/>
      <c r="B138" s="9"/>
      <c r="C138" s="42" t="s">
        <v>5360</v>
      </c>
      <c r="D138" s="150" t="s">
        <v>1137</v>
      </c>
      <c r="E138" s="43"/>
      <c r="F138" s="43"/>
      <c r="G138" s="43"/>
      <c r="H138" s="43"/>
      <c r="I138" s="43"/>
      <c r="J138" s="43"/>
      <c r="K138" s="43"/>
      <c r="L138" s="43"/>
      <c r="M138" s="43"/>
      <c r="N138" s="43"/>
      <c r="O138" s="43"/>
      <c r="P138" s="43"/>
      <c r="Q138" s="43"/>
      <c r="R138" s="43"/>
      <c r="S138" s="43"/>
      <c r="T138" s="43"/>
      <c r="U138" s="43"/>
      <c r="V138" s="43"/>
      <c r="W138" s="43"/>
      <c r="X138" s="52" t="s">
        <v>971</v>
      </c>
      <c r="Y138" s="9"/>
      <c r="Z138" s="9"/>
    </row>
    <row r="139">
      <c r="A139" s="5"/>
      <c r="B139" s="9"/>
      <c r="C139" s="42" t="s">
        <v>5366</v>
      </c>
      <c r="D139" s="150" t="s">
        <v>1144</v>
      </c>
      <c r="E139" s="43"/>
      <c r="F139" s="43"/>
      <c r="G139" s="43"/>
      <c r="H139" s="43"/>
      <c r="I139" s="43"/>
      <c r="J139" s="43"/>
      <c r="K139" s="43"/>
      <c r="L139" s="43"/>
      <c r="M139" s="43"/>
      <c r="N139" s="43"/>
      <c r="O139" s="43"/>
      <c r="P139" s="43"/>
      <c r="Q139" s="43"/>
      <c r="R139" s="43"/>
      <c r="S139" s="43"/>
      <c r="T139" s="43"/>
      <c r="U139" s="43"/>
      <c r="V139" s="43"/>
      <c r="W139" s="43"/>
      <c r="X139" s="5"/>
      <c r="Y139" s="5"/>
      <c r="Z139" s="5"/>
    </row>
    <row r="140">
      <c r="A140" s="5"/>
      <c r="B140" s="9"/>
      <c r="C140" s="42" t="s">
        <v>5374</v>
      </c>
      <c r="D140" s="150" t="s">
        <v>1149</v>
      </c>
      <c r="E140" s="43"/>
      <c r="F140" s="43"/>
      <c r="G140" s="43"/>
      <c r="H140" s="43"/>
      <c r="I140" s="43"/>
      <c r="J140" s="43"/>
      <c r="K140" s="43"/>
      <c r="L140" s="43"/>
      <c r="M140" s="43"/>
      <c r="N140" s="43"/>
      <c r="O140" s="43"/>
      <c r="P140" s="43"/>
      <c r="Q140" s="43"/>
      <c r="R140" s="43"/>
      <c r="S140" s="43"/>
      <c r="T140" s="43"/>
      <c r="U140" s="43"/>
      <c r="V140" s="43"/>
      <c r="W140" s="43"/>
      <c r="X140" s="52" t="s">
        <v>153</v>
      </c>
      <c r="Y140" s="42" t="s">
        <v>168</v>
      </c>
      <c r="Z140" s="42" t="s">
        <v>974</v>
      </c>
    </row>
    <row r="141">
      <c r="A141" s="5"/>
      <c r="B141" s="9"/>
      <c r="C141" s="42" t="s">
        <v>5383</v>
      </c>
      <c r="D141" s="150" t="s">
        <v>1154</v>
      </c>
      <c r="E141" s="43"/>
      <c r="F141" s="43"/>
      <c r="G141" s="43"/>
      <c r="H141" s="43"/>
      <c r="I141" s="43"/>
      <c r="J141" s="43"/>
      <c r="K141" s="43"/>
      <c r="L141" s="43"/>
      <c r="M141" s="43"/>
      <c r="N141" s="43"/>
      <c r="O141" s="43"/>
      <c r="P141" s="43"/>
      <c r="Q141" s="43"/>
      <c r="R141" s="43"/>
      <c r="S141" s="43"/>
      <c r="T141" s="43"/>
      <c r="U141" s="43"/>
      <c r="V141" s="43"/>
      <c r="W141" s="43"/>
      <c r="X141" s="52" t="s">
        <v>925</v>
      </c>
      <c r="Y141" s="42" t="s">
        <v>168</v>
      </c>
      <c r="Z141" s="42" t="s">
        <v>974</v>
      </c>
    </row>
    <row r="142">
      <c r="A142" s="5"/>
      <c r="B142" s="9"/>
      <c r="C142" s="42" t="s">
        <v>5390</v>
      </c>
      <c r="D142" s="150" t="s">
        <v>1165</v>
      </c>
      <c r="E142" s="43"/>
      <c r="F142" s="43"/>
      <c r="G142" s="43"/>
      <c r="H142" s="43"/>
      <c r="I142" s="43"/>
      <c r="J142" s="43"/>
      <c r="K142" s="43"/>
      <c r="L142" s="43"/>
      <c r="M142" s="43"/>
      <c r="N142" s="43"/>
      <c r="O142" s="43"/>
      <c r="P142" s="43"/>
      <c r="Q142" s="43"/>
      <c r="R142" s="43"/>
      <c r="S142" s="43"/>
      <c r="T142" s="43"/>
      <c r="U142" s="43"/>
      <c r="V142" s="43"/>
      <c r="W142" s="43"/>
      <c r="X142" s="52" t="s">
        <v>985</v>
      </c>
      <c r="Y142" s="42" t="s">
        <v>168</v>
      </c>
      <c r="Z142" s="42" t="s">
        <v>974</v>
      </c>
    </row>
    <row r="143">
      <c r="A143" s="5"/>
      <c r="B143" s="9"/>
      <c r="C143" s="42" t="s">
        <v>5397</v>
      </c>
      <c r="D143" s="150" t="s">
        <v>1172</v>
      </c>
      <c r="E143" s="43"/>
      <c r="F143" s="43"/>
      <c r="G143" s="43"/>
      <c r="H143" s="43"/>
      <c r="I143" s="43"/>
      <c r="J143" s="43"/>
      <c r="K143" s="43"/>
      <c r="L143" s="43"/>
      <c r="M143" s="43"/>
      <c r="N143" s="43"/>
      <c r="O143" s="43"/>
      <c r="P143" s="43"/>
      <c r="Q143" s="43"/>
      <c r="R143" s="43"/>
      <c r="S143" s="43"/>
      <c r="T143" s="43"/>
      <c r="U143" s="43"/>
      <c r="V143" s="43"/>
      <c r="W143" s="43"/>
      <c r="X143" s="52" t="s">
        <v>931</v>
      </c>
      <c r="Y143" s="42" t="s">
        <v>168</v>
      </c>
      <c r="Z143" s="42" t="s">
        <v>974</v>
      </c>
    </row>
    <row r="144">
      <c r="A144" s="5"/>
      <c r="B144" s="9"/>
      <c r="C144" s="42" t="s">
        <v>5405</v>
      </c>
      <c r="D144" s="150" t="s">
        <v>1177</v>
      </c>
      <c r="E144" s="43"/>
      <c r="F144" s="43"/>
      <c r="G144" s="43"/>
      <c r="H144" s="43"/>
      <c r="I144" s="43"/>
      <c r="J144" s="43"/>
      <c r="K144" s="43"/>
      <c r="L144" s="43"/>
      <c r="M144" s="43"/>
      <c r="N144" s="43"/>
      <c r="O144" s="43"/>
      <c r="P144" s="43"/>
      <c r="Q144" s="43"/>
      <c r="R144" s="43"/>
      <c r="S144" s="43"/>
      <c r="T144" s="43"/>
      <c r="U144" s="43"/>
      <c r="V144" s="43"/>
      <c r="W144" s="43"/>
      <c r="X144" s="52" t="s">
        <v>991</v>
      </c>
      <c r="Y144" s="9"/>
      <c r="Z144" s="9"/>
    </row>
    <row r="145">
      <c r="A145" s="5"/>
      <c r="B145" s="9"/>
      <c r="C145" s="42" t="s">
        <v>5414</v>
      </c>
      <c r="D145" s="150" t="s">
        <v>1182</v>
      </c>
      <c r="E145" s="43"/>
      <c r="F145" s="43"/>
      <c r="G145" s="43"/>
      <c r="H145" s="43"/>
      <c r="I145" s="43"/>
      <c r="J145" s="43"/>
      <c r="K145" s="43"/>
      <c r="L145" s="43"/>
      <c r="M145" s="43"/>
      <c r="N145" s="43"/>
      <c r="O145" s="43"/>
      <c r="P145" s="43"/>
      <c r="Q145" s="43"/>
      <c r="R145" s="43"/>
      <c r="S145" s="43"/>
      <c r="T145" s="43"/>
      <c r="U145" s="43"/>
      <c r="V145" s="43"/>
      <c r="W145" s="43"/>
      <c r="X145" s="5"/>
      <c r="Y145" s="9"/>
      <c r="Z145" s="9"/>
    </row>
    <row r="146">
      <c r="A146" s="5"/>
      <c r="B146" s="9"/>
      <c r="C146" s="42" t="s">
        <v>5421</v>
      </c>
      <c r="D146" s="150" t="s">
        <v>1196</v>
      </c>
      <c r="E146" s="43"/>
      <c r="F146" s="43"/>
      <c r="G146" s="43"/>
      <c r="H146" s="43"/>
      <c r="I146" s="43"/>
      <c r="J146" s="43"/>
      <c r="K146" s="43"/>
      <c r="L146" s="43"/>
      <c r="M146" s="43"/>
      <c r="N146" s="43"/>
      <c r="O146" s="43"/>
      <c r="P146" s="43"/>
      <c r="Q146" s="43"/>
      <c r="R146" s="43"/>
      <c r="S146" s="43"/>
      <c r="T146" s="43"/>
      <c r="U146" s="43"/>
      <c r="V146" s="43"/>
      <c r="W146" s="43"/>
      <c r="X146" s="52" t="s">
        <v>153</v>
      </c>
      <c r="Y146" s="42" t="s">
        <v>168</v>
      </c>
      <c r="Z146" s="42" t="s">
        <v>974</v>
      </c>
    </row>
    <row r="147">
      <c r="A147" s="5"/>
      <c r="B147" s="9"/>
      <c r="C147" s="42" t="s">
        <v>5429</v>
      </c>
      <c r="D147" s="150" t="s">
        <v>1203</v>
      </c>
      <c r="E147" s="43"/>
      <c r="F147" s="43"/>
      <c r="G147" s="43"/>
      <c r="H147" s="43"/>
      <c r="I147" s="43"/>
      <c r="J147" s="43"/>
      <c r="K147" s="43"/>
      <c r="L147" s="43"/>
      <c r="M147" s="43"/>
      <c r="N147" s="43"/>
      <c r="O147" s="43"/>
      <c r="P147" s="43"/>
      <c r="Q147" s="43"/>
      <c r="R147" s="43"/>
      <c r="S147" s="43"/>
      <c r="T147" s="43"/>
      <c r="U147" s="43"/>
      <c r="V147" s="43"/>
      <c r="W147" s="43"/>
      <c r="X147" s="52" t="s">
        <v>997</v>
      </c>
      <c r="Y147" s="42" t="s">
        <v>168</v>
      </c>
      <c r="Z147" s="42" t="s">
        <v>974</v>
      </c>
    </row>
    <row r="148">
      <c r="A148" s="5"/>
      <c r="B148" s="9"/>
      <c r="C148" s="42" t="s">
        <v>5437</v>
      </c>
      <c r="D148" s="150" t="s">
        <v>1212</v>
      </c>
      <c r="E148" s="43"/>
      <c r="F148" s="43"/>
      <c r="G148" s="43"/>
      <c r="H148" s="43"/>
      <c r="I148" s="43"/>
      <c r="J148" s="43"/>
      <c r="K148" s="43"/>
      <c r="L148" s="43"/>
      <c r="M148" s="43"/>
      <c r="N148" s="43"/>
      <c r="O148" s="43"/>
      <c r="P148" s="43"/>
      <c r="Q148" s="43"/>
      <c r="R148" s="43"/>
      <c r="S148" s="43"/>
      <c r="T148" s="43"/>
      <c r="U148" s="43"/>
      <c r="V148" s="43"/>
      <c r="W148" s="43"/>
      <c r="X148" s="52" t="s">
        <v>1004</v>
      </c>
      <c r="Y148" s="42" t="s">
        <v>168</v>
      </c>
      <c r="Z148" s="42" t="s">
        <v>974</v>
      </c>
    </row>
    <row r="149">
      <c r="A149" s="5"/>
      <c r="B149" s="9"/>
      <c r="C149" s="42" t="s">
        <v>5445</v>
      </c>
      <c r="D149" s="150" t="s">
        <v>1225</v>
      </c>
      <c r="E149" s="43"/>
      <c r="F149" s="43"/>
      <c r="G149" s="43"/>
      <c r="H149" s="43"/>
      <c r="I149" s="43"/>
      <c r="J149" s="43"/>
      <c r="K149" s="43"/>
      <c r="L149" s="43"/>
      <c r="M149" s="43"/>
      <c r="N149" s="43"/>
      <c r="O149" s="43"/>
      <c r="P149" s="43"/>
      <c r="Q149" s="43"/>
      <c r="R149" s="43"/>
      <c r="S149" s="43"/>
      <c r="T149" s="43"/>
      <c r="U149" s="43"/>
      <c r="V149" s="43"/>
      <c r="W149" s="43"/>
      <c r="X149" s="52" t="s">
        <v>1012</v>
      </c>
      <c r="Y149" s="42" t="s">
        <v>168</v>
      </c>
      <c r="Z149" s="42" t="s">
        <v>974</v>
      </c>
    </row>
    <row r="150">
      <c r="A150" s="5"/>
      <c r="B150" s="9"/>
      <c r="C150" s="42" t="s">
        <v>5452</v>
      </c>
      <c r="D150" s="150" t="s">
        <v>1231</v>
      </c>
      <c r="E150" s="43"/>
      <c r="F150" s="43"/>
      <c r="G150" s="43"/>
      <c r="H150" s="43"/>
      <c r="I150" s="43"/>
      <c r="J150" s="43"/>
      <c r="K150" s="43"/>
      <c r="L150" s="43"/>
      <c r="M150" s="43"/>
      <c r="N150" s="43"/>
      <c r="O150" s="43"/>
      <c r="P150" s="43"/>
      <c r="Q150" s="43"/>
      <c r="R150" s="43"/>
      <c r="S150" s="43"/>
      <c r="T150" s="43"/>
      <c r="U150" s="43"/>
      <c r="V150" s="43"/>
      <c r="W150" s="43"/>
      <c r="X150" s="52" t="s">
        <v>1019</v>
      </c>
      <c r="Y150" s="42" t="s">
        <v>168</v>
      </c>
      <c r="Z150" s="42" t="s">
        <v>974</v>
      </c>
    </row>
    <row r="151">
      <c r="A151" s="5"/>
      <c r="B151" s="9"/>
      <c r="C151" s="42" t="s">
        <v>5460</v>
      </c>
      <c r="D151" s="150" t="s">
        <v>1237</v>
      </c>
      <c r="E151" s="43"/>
      <c r="F151" s="43"/>
      <c r="G151" s="43"/>
      <c r="H151" s="43"/>
      <c r="I151" s="43"/>
      <c r="J151" s="43"/>
      <c r="K151" s="43"/>
      <c r="L151" s="43"/>
      <c r="M151" s="43"/>
      <c r="N151" s="43"/>
      <c r="O151" s="43"/>
      <c r="P151" s="43"/>
      <c r="Q151" s="43"/>
      <c r="R151" s="43"/>
      <c r="S151" s="43"/>
      <c r="T151" s="43"/>
      <c r="U151" s="43"/>
      <c r="V151" s="43"/>
      <c r="W151" s="43"/>
      <c r="X151" s="52" t="s">
        <v>1023</v>
      </c>
      <c r="Y151" s="42" t="s">
        <v>168</v>
      </c>
      <c r="Z151" s="42" t="s">
        <v>974</v>
      </c>
    </row>
    <row r="152">
      <c r="A152" s="5"/>
      <c r="B152" s="9"/>
      <c r="C152" s="42" t="s">
        <v>5465</v>
      </c>
      <c r="D152" s="150" t="s">
        <v>1245</v>
      </c>
      <c r="E152" s="43"/>
      <c r="F152" s="43"/>
      <c r="G152" s="43"/>
      <c r="H152" s="43"/>
      <c r="I152" s="43"/>
      <c r="J152" s="43"/>
      <c r="K152" s="43"/>
      <c r="L152" s="43"/>
      <c r="M152" s="43"/>
      <c r="N152" s="43"/>
      <c r="O152" s="43"/>
      <c r="P152" s="43"/>
      <c r="Q152" s="43"/>
      <c r="R152" s="43"/>
      <c r="S152" s="43"/>
      <c r="T152" s="43"/>
      <c r="U152" s="43"/>
      <c r="V152" s="43"/>
      <c r="W152" s="43"/>
      <c r="X152" s="52" t="s">
        <v>1024</v>
      </c>
      <c r="Y152" s="9"/>
      <c r="Z152" s="9"/>
    </row>
    <row r="153">
      <c r="A153" s="5"/>
      <c r="B153" s="9"/>
      <c r="C153" s="42" t="s">
        <v>5471</v>
      </c>
      <c r="D153" s="150" t="s">
        <v>1254</v>
      </c>
      <c r="E153" s="43"/>
      <c r="F153" s="43"/>
      <c r="G153" s="43"/>
      <c r="H153" s="43"/>
      <c r="I153" s="43"/>
      <c r="J153" s="43"/>
      <c r="K153" s="43"/>
      <c r="L153" s="43"/>
      <c r="M153" s="43"/>
      <c r="N153" s="43"/>
      <c r="O153" s="43"/>
      <c r="P153" s="43"/>
      <c r="Q153" s="43"/>
      <c r="R153" s="43"/>
      <c r="S153" s="43"/>
      <c r="T153" s="43"/>
      <c r="U153" s="43"/>
      <c r="V153" s="43"/>
      <c r="W153" s="43"/>
      <c r="X153" s="5"/>
      <c r="Y153" s="9"/>
      <c r="Z153" s="9"/>
    </row>
    <row r="154">
      <c r="A154" s="5"/>
      <c r="B154" s="9"/>
      <c r="C154" s="42" t="s">
        <v>5481</v>
      </c>
      <c r="D154" s="150" t="s">
        <v>1263</v>
      </c>
      <c r="E154" s="43"/>
      <c r="F154" s="43"/>
      <c r="G154" s="43"/>
      <c r="H154" s="43"/>
      <c r="I154" s="43"/>
      <c r="J154" s="43"/>
      <c r="K154" s="43"/>
      <c r="L154" s="43"/>
      <c r="M154" s="43"/>
      <c r="N154" s="43"/>
      <c r="O154" s="43"/>
      <c r="P154" s="43"/>
      <c r="Q154" s="43"/>
      <c r="R154" s="43"/>
      <c r="S154" s="43"/>
      <c r="T154" s="43"/>
      <c r="U154" s="43"/>
      <c r="V154" s="43"/>
      <c r="W154" s="43"/>
      <c r="X154" s="52" t="s">
        <v>153</v>
      </c>
      <c r="Y154" s="42" t="s">
        <v>168</v>
      </c>
      <c r="Z154" s="42" t="s">
        <v>1030</v>
      </c>
    </row>
    <row r="155">
      <c r="A155" s="5"/>
      <c r="B155" s="9"/>
      <c r="C155" s="42" t="s">
        <v>5486</v>
      </c>
      <c r="D155" s="150" t="s">
        <v>1269</v>
      </c>
      <c r="E155" s="43"/>
      <c r="F155" s="43"/>
      <c r="G155" s="43"/>
      <c r="H155" s="43"/>
      <c r="I155" s="43"/>
      <c r="J155" s="43"/>
      <c r="K155" s="43"/>
      <c r="L155" s="43"/>
      <c r="M155" s="43"/>
      <c r="N155" s="43"/>
      <c r="O155" s="43"/>
      <c r="P155" s="43"/>
      <c r="Q155" s="43"/>
      <c r="R155" s="43"/>
      <c r="S155" s="43"/>
      <c r="T155" s="43"/>
      <c r="U155" s="43"/>
      <c r="V155" s="43"/>
      <c r="W155" s="43"/>
      <c r="X155" s="52" t="s">
        <v>1036</v>
      </c>
      <c r="Y155" s="42" t="s">
        <v>168</v>
      </c>
      <c r="Z155" s="42" t="s">
        <v>1030</v>
      </c>
    </row>
    <row r="156">
      <c r="A156" s="5"/>
      <c r="B156" s="9"/>
      <c r="C156" s="42" t="s">
        <v>5489</v>
      </c>
      <c r="D156" s="150" t="s">
        <v>1276</v>
      </c>
      <c r="E156" s="43"/>
      <c r="F156" s="43"/>
      <c r="G156" s="43"/>
      <c r="H156" s="43"/>
      <c r="I156" s="43"/>
      <c r="J156" s="43"/>
      <c r="K156" s="43"/>
      <c r="L156" s="43"/>
      <c r="M156" s="43"/>
      <c r="N156" s="43"/>
      <c r="O156" s="43"/>
      <c r="P156" s="43"/>
      <c r="Q156" s="43"/>
      <c r="R156" s="43"/>
      <c r="S156" s="43"/>
      <c r="T156" s="43"/>
      <c r="U156" s="43"/>
      <c r="V156" s="43"/>
      <c r="W156" s="43"/>
      <c r="X156" s="52" t="s">
        <v>1043</v>
      </c>
      <c r="Y156" s="42" t="s">
        <v>168</v>
      </c>
      <c r="Z156" s="42" t="s">
        <v>1030</v>
      </c>
    </row>
    <row r="157">
      <c r="A157" s="5"/>
      <c r="B157" s="9"/>
      <c r="C157" s="42" t="s">
        <v>5495</v>
      </c>
      <c r="D157" s="150" t="s">
        <v>1282</v>
      </c>
      <c r="E157" s="43"/>
      <c r="F157" s="43"/>
      <c r="G157" s="43"/>
      <c r="H157" s="43"/>
      <c r="I157" s="43"/>
      <c r="J157" s="43"/>
      <c r="K157" s="43"/>
      <c r="L157" s="43"/>
      <c r="M157" s="43"/>
      <c r="N157" s="43"/>
      <c r="O157" s="43"/>
      <c r="P157" s="43"/>
      <c r="Q157" s="43"/>
      <c r="R157" s="43"/>
      <c r="S157" s="43"/>
      <c r="T157" s="43"/>
      <c r="U157" s="43"/>
      <c r="V157" s="43"/>
      <c r="W157" s="43"/>
      <c r="X157" s="52" t="s">
        <v>1049</v>
      </c>
      <c r="Y157" s="42" t="s">
        <v>168</v>
      </c>
      <c r="Z157" s="42" t="s">
        <v>1030</v>
      </c>
    </row>
    <row r="158">
      <c r="A158" s="5"/>
      <c r="B158" s="9"/>
      <c r="C158" s="42" t="s">
        <v>5502</v>
      </c>
      <c r="D158" s="150" t="s">
        <v>1288</v>
      </c>
      <c r="E158" s="43"/>
      <c r="F158" s="43"/>
      <c r="G158" s="43"/>
      <c r="H158" s="43"/>
      <c r="I158" s="43"/>
      <c r="J158" s="43"/>
      <c r="K158" s="43"/>
      <c r="L158" s="43"/>
      <c r="M158" s="43"/>
      <c r="N158" s="43"/>
      <c r="O158" s="43"/>
      <c r="P158" s="43"/>
      <c r="Q158" s="43"/>
      <c r="R158" s="43"/>
      <c r="S158" s="43"/>
      <c r="T158" s="43"/>
      <c r="U158" s="43"/>
      <c r="V158" s="43"/>
      <c r="W158" s="43"/>
      <c r="X158" s="52" t="s">
        <v>1055</v>
      </c>
      <c r="Y158" s="42" t="s">
        <v>168</v>
      </c>
      <c r="Z158" s="42" t="s">
        <v>1030</v>
      </c>
    </row>
    <row r="159">
      <c r="A159" s="5"/>
      <c r="B159" s="9"/>
      <c r="C159" s="42" t="s">
        <v>5505</v>
      </c>
      <c r="D159" s="150" t="s">
        <v>1294</v>
      </c>
      <c r="E159" s="43"/>
      <c r="F159" s="43"/>
      <c r="G159" s="43"/>
      <c r="H159" s="43"/>
      <c r="I159" s="43"/>
      <c r="J159" s="43"/>
      <c r="K159" s="43"/>
      <c r="L159" s="43"/>
      <c r="M159" s="43"/>
      <c r="N159" s="43"/>
      <c r="O159" s="43"/>
      <c r="P159" s="43"/>
      <c r="Q159" s="43"/>
      <c r="R159" s="43"/>
      <c r="S159" s="43"/>
      <c r="T159" s="43"/>
      <c r="U159" s="43"/>
      <c r="V159" s="43"/>
      <c r="W159" s="43"/>
      <c r="X159" s="52" t="s">
        <v>1059</v>
      </c>
      <c r="Y159" s="42" t="s">
        <v>168</v>
      </c>
      <c r="Z159" s="42" t="s">
        <v>1030</v>
      </c>
    </row>
    <row r="160">
      <c r="A160" s="5"/>
      <c r="B160" s="9"/>
      <c r="C160" s="42" t="s">
        <v>5512</v>
      </c>
      <c r="D160" s="150" t="s">
        <v>1299</v>
      </c>
      <c r="E160" s="43"/>
      <c r="F160" s="43"/>
      <c r="G160" s="43"/>
      <c r="H160" s="43"/>
      <c r="I160" s="43"/>
      <c r="J160" s="43"/>
      <c r="K160" s="43"/>
      <c r="L160" s="43"/>
      <c r="M160" s="43"/>
      <c r="N160" s="43"/>
      <c r="O160" s="43"/>
      <c r="P160" s="43"/>
      <c r="Q160" s="43"/>
      <c r="R160" s="43"/>
      <c r="S160" s="43"/>
      <c r="T160" s="43"/>
      <c r="U160" s="43"/>
      <c r="V160" s="43"/>
      <c r="W160" s="43"/>
      <c r="X160" s="52" t="s">
        <v>1061</v>
      </c>
      <c r="Y160" s="42" t="s">
        <v>168</v>
      </c>
      <c r="Z160" s="42" t="s">
        <v>1030</v>
      </c>
    </row>
    <row r="161">
      <c r="A161" s="5"/>
      <c r="B161" s="9"/>
      <c r="C161" s="9"/>
      <c r="D161" s="150" t="s">
        <v>1303</v>
      </c>
      <c r="E161" s="43"/>
      <c r="F161" s="43"/>
      <c r="G161" s="43"/>
      <c r="H161" s="43"/>
      <c r="I161" s="43"/>
      <c r="J161" s="43"/>
      <c r="K161" s="43"/>
      <c r="L161" s="43"/>
      <c r="M161" s="43"/>
      <c r="N161" s="43"/>
      <c r="O161" s="43"/>
      <c r="P161" s="43"/>
      <c r="Q161" s="43"/>
      <c r="R161" s="43"/>
      <c r="S161" s="43"/>
      <c r="T161" s="43"/>
      <c r="U161" s="43"/>
      <c r="V161" s="43"/>
      <c r="W161" s="43"/>
      <c r="X161" s="52" t="s">
        <v>1062</v>
      </c>
      <c r="Y161" s="42" t="s">
        <v>168</v>
      </c>
      <c r="Z161" s="42" t="s">
        <v>1030</v>
      </c>
    </row>
    <row r="162">
      <c r="A162" s="5"/>
      <c r="B162" s="9"/>
      <c r="C162" s="9"/>
      <c r="D162" s="150" t="s">
        <v>1308</v>
      </c>
      <c r="E162" s="43"/>
      <c r="F162" s="43"/>
      <c r="G162" s="43"/>
      <c r="H162" s="43"/>
      <c r="I162" s="43"/>
      <c r="J162" s="43"/>
      <c r="K162" s="43"/>
      <c r="L162" s="43"/>
      <c r="M162" s="43"/>
      <c r="N162" s="43"/>
      <c r="O162" s="43"/>
      <c r="P162" s="43"/>
      <c r="Q162" s="43"/>
      <c r="R162" s="43"/>
      <c r="S162" s="43"/>
      <c r="T162" s="43"/>
      <c r="U162" s="43"/>
      <c r="V162" s="43"/>
      <c r="W162" s="43"/>
      <c r="X162" s="5"/>
      <c r="Y162" s="9"/>
      <c r="Z162" s="9"/>
    </row>
    <row r="163">
      <c r="A163" s="5"/>
      <c r="B163" s="9"/>
      <c r="C163" s="9"/>
      <c r="D163" s="150" t="s">
        <v>1313</v>
      </c>
      <c r="E163" s="43"/>
      <c r="F163" s="43"/>
      <c r="G163" s="43"/>
      <c r="H163" s="43"/>
      <c r="I163" s="43"/>
      <c r="J163" s="43"/>
      <c r="K163" s="43"/>
      <c r="L163" s="43"/>
      <c r="M163" s="43"/>
      <c r="N163" s="43"/>
      <c r="O163" s="43"/>
      <c r="P163" s="43"/>
      <c r="Q163" s="43"/>
      <c r="R163" s="43"/>
      <c r="S163" s="43"/>
      <c r="T163" s="43"/>
      <c r="U163" s="43"/>
      <c r="V163" s="43"/>
      <c r="W163" s="43"/>
      <c r="X163" s="52" t="s">
        <v>1067</v>
      </c>
      <c r="Y163" s="42" t="s">
        <v>168</v>
      </c>
      <c r="Z163" s="42" t="s">
        <v>1070</v>
      </c>
    </row>
    <row r="164">
      <c r="A164" s="5"/>
      <c r="B164" s="9"/>
      <c r="C164" s="20"/>
      <c r="D164" s="150" t="s">
        <v>1320</v>
      </c>
      <c r="E164" s="43"/>
      <c r="F164" s="43"/>
      <c r="G164" s="43"/>
      <c r="H164" s="43"/>
      <c r="I164" s="43"/>
      <c r="J164" s="43"/>
      <c r="K164" s="43"/>
      <c r="L164" s="43"/>
      <c r="M164" s="43"/>
      <c r="N164" s="43"/>
      <c r="O164" s="43"/>
      <c r="P164" s="43"/>
      <c r="Q164" s="43"/>
      <c r="R164" s="43"/>
      <c r="S164" s="43"/>
      <c r="T164" s="43"/>
      <c r="U164" s="43"/>
      <c r="V164" s="43"/>
      <c r="W164" s="43"/>
      <c r="X164" s="101" t="s">
        <v>1076</v>
      </c>
      <c r="Y164" s="64" t="s">
        <v>168</v>
      </c>
      <c r="Z164" s="64" t="s">
        <v>1070</v>
      </c>
    </row>
    <row r="165">
      <c r="A165" s="62"/>
      <c r="B165" s="9"/>
      <c r="C165" s="9"/>
      <c r="D165" s="150" t="s">
        <v>1329</v>
      </c>
      <c r="E165" s="43"/>
      <c r="F165" s="43"/>
      <c r="G165" s="43"/>
      <c r="H165" s="43"/>
      <c r="I165" s="43"/>
      <c r="J165" s="43"/>
      <c r="K165" s="43"/>
      <c r="L165" s="43"/>
      <c r="M165" s="43"/>
      <c r="N165" s="43"/>
      <c r="O165" s="43"/>
      <c r="P165" s="43"/>
      <c r="Q165" s="43"/>
      <c r="R165" s="43"/>
      <c r="S165" s="43"/>
      <c r="T165" s="43"/>
      <c r="U165" s="43"/>
      <c r="V165" s="43"/>
      <c r="W165" s="43"/>
      <c r="X165" s="52" t="s">
        <v>1078</v>
      </c>
      <c r="Y165" s="42" t="s">
        <v>168</v>
      </c>
      <c r="Z165" s="42" t="s">
        <v>1070</v>
      </c>
    </row>
    <row r="166">
      <c r="A166" s="5"/>
      <c r="B166" s="9"/>
      <c r="C166" s="9"/>
      <c r="D166" s="150" t="s">
        <v>1334</v>
      </c>
      <c r="E166" s="43"/>
      <c r="F166" s="43"/>
      <c r="G166" s="43"/>
      <c r="H166" s="43"/>
      <c r="I166" s="43"/>
      <c r="J166" s="43"/>
      <c r="K166" s="43"/>
      <c r="L166" s="43"/>
      <c r="M166" s="43"/>
      <c r="N166" s="43"/>
      <c r="O166" s="43"/>
      <c r="P166" s="43"/>
      <c r="Q166" s="43"/>
      <c r="R166" s="43"/>
      <c r="S166" s="43"/>
      <c r="T166" s="43"/>
      <c r="U166" s="43"/>
      <c r="V166" s="43"/>
      <c r="W166" s="43"/>
      <c r="X166" s="52" t="s">
        <v>1084</v>
      </c>
      <c r="Y166" s="42" t="s">
        <v>168</v>
      </c>
      <c r="Z166" s="42" t="s">
        <v>1070</v>
      </c>
    </row>
    <row r="167">
      <c r="A167" s="5"/>
      <c r="B167" s="9"/>
      <c r="C167" s="9"/>
      <c r="D167" s="150" t="s">
        <v>1340</v>
      </c>
      <c r="E167" s="43"/>
      <c r="F167" s="43"/>
      <c r="G167" s="43"/>
      <c r="H167" s="43"/>
      <c r="I167" s="43"/>
      <c r="J167" s="43"/>
      <c r="K167" s="43"/>
      <c r="L167" s="43"/>
      <c r="M167" s="43"/>
      <c r="N167" s="43"/>
      <c r="O167" s="43"/>
      <c r="P167" s="43"/>
      <c r="Q167" s="43"/>
      <c r="R167" s="43"/>
      <c r="S167" s="43"/>
      <c r="T167" s="43"/>
      <c r="U167" s="43"/>
      <c r="V167" s="43"/>
      <c r="W167" s="43"/>
      <c r="X167" s="52" t="s">
        <v>153</v>
      </c>
      <c r="Y167" s="42" t="s">
        <v>168</v>
      </c>
      <c r="Z167" s="42" t="s">
        <v>1070</v>
      </c>
    </row>
    <row r="168">
      <c r="A168" s="5"/>
      <c r="B168" s="9"/>
      <c r="C168" s="20"/>
      <c r="D168" s="150" t="s">
        <v>1351</v>
      </c>
      <c r="E168" s="43"/>
      <c r="F168" s="43"/>
      <c r="G168" s="43"/>
      <c r="H168" s="43"/>
      <c r="I168" s="43"/>
      <c r="J168" s="43"/>
      <c r="K168" s="43"/>
      <c r="L168" s="43"/>
      <c r="M168" s="43"/>
      <c r="N168" s="43"/>
      <c r="O168" s="43"/>
      <c r="P168" s="43"/>
      <c r="Q168" s="43"/>
      <c r="R168" s="43"/>
      <c r="S168" s="43"/>
      <c r="T168" s="43"/>
      <c r="U168" s="43"/>
      <c r="V168" s="43"/>
      <c r="W168" s="43"/>
      <c r="X168" s="52" t="s">
        <v>1094</v>
      </c>
      <c r="Y168" s="42" t="s">
        <v>168</v>
      </c>
      <c r="Z168" s="42" t="s">
        <v>1070</v>
      </c>
    </row>
    <row r="169">
      <c r="A169" s="5"/>
      <c r="B169" s="9"/>
      <c r="C169" s="20"/>
      <c r="D169" s="150" t="s">
        <v>1358</v>
      </c>
      <c r="E169" s="43"/>
      <c r="F169" s="43"/>
      <c r="G169" s="43"/>
      <c r="H169" s="43"/>
      <c r="I169" s="43"/>
      <c r="J169" s="43"/>
      <c r="K169" s="43"/>
      <c r="L169" s="43"/>
      <c r="M169" s="43"/>
      <c r="N169" s="43"/>
      <c r="O169" s="43"/>
      <c r="P169" s="43"/>
      <c r="Q169" s="43"/>
      <c r="R169" s="43"/>
      <c r="S169" s="43"/>
      <c r="T169" s="43"/>
      <c r="U169" s="43"/>
      <c r="V169" s="43"/>
      <c r="W169" s="43"/>
      <c r="X169" s="52" t="s">
        <v>1100</v>
      </c>
      <c r="Y169" s="42" t="s">
        <v>168</v>
      </c>
      <c r="Z169" s="42" t="s">
        <v>1070</v>
      </c>
    </row>
    <row r="170">
      <c r="A170" s="5"/>
      <c r="B170" s="9"/>
      <c r="C170" s="20"/>
      <c r="D170" s="150" t="s">
        <v>1364</v>
      </c>
      <c r="E170" s="43"/>
      <c r="F170" s="43"/>
      <c r="G170" s="43"/>
      <c r="H170" s="43"/>
      <c r="I170" s="43"/>
      <c r="J170" s="43"/>
      <c r="K170" s="43"/>
      <c r="L170" s="43"/>
      <c r="M170" s="43"/>
      <c r="N170" s="43"/>
      <c r="O170" s="43"/>
      <c r="P170" s="43"/>
      <c r="Q170" s="43"/>
      <c r="R170" s="43"/>
      <c r="S170" s="43"/>
      <c r="T170" s="43"/>
      <c r="U170" s="43"/>
      <c r="V170" s="43"/>
      <c r="W170" s="43"/>
      <c r="X170" s="52" t="s">
        <v>1103</v>
      </c>
      <c r="Y170" s="42" t="s">
        <v>168</v>
      </c>
      <c r="Z170" s="42" t="s">
        <v>1070</v>
      </c>
    </row>
    <row r="171">
      <c r="A171" s="5"/>
      <c r="B171" s="9"/>
      <c r="C171" s="20"/>
      <c r="D171" s="150" t="s">
        <v>1371</v>
      </c>
      <c r="E171" s="43"/>
      <c r="F171" s="43"/>
      <c r="G171" s="43"/>
      <c r="H171" s="43"/>
      <c r="I171" s="43"/>
      <c r="J171" s="43"/>
      <c r="K171" s="43"/>
      <c r="L171" s="43"/>
      <c r="M171" s="43"/>
      <c r="N171" s="43"/>
      <c r="O171" s="43"/>
      <c r="P171" s="43"/>
      <c r="Q171" s="43"/>
      <c r="R171" s="43"/>
      <c r="S171" s="43"/>
      <c r="T171" s="43"/>
      <c r="U171" s="43"/>
      <c r="V171" s="43"/>
      <c r="W171" s="43"/>
      <c r="X171" s="52" t="s">
        <v>1104</v>
      </c>
      <c r="Y171" s="42" t="s">
        <v>168</v>
      </c>
      <c r="Z171" s="42" t="s">
        <v>1070</v>
      </c>
    </row>
    <row r="172">
      <c r="A172" s="5"/>
      <c r="B172" s="9"/>
      <c r="C172" s="20"/>
      <c r="D172" s="150" t="s">
        <v>1378</v>
      </c>
      <c r="E172" s="43"/>
      <c r="F172" s="43"/>
      <c r="G172" s="43"/>
      <c r="H172" s="43"/>
      <c r="I172" s="43"/>
      <c r="J172" s="43"/>
      <c r="K172" s="43"/>
      <c r="L172" s="43"/>
      <c r="M172" s="43"/>
      <c r="N172" s="43"/>
      <c r="O172" s="43"/>
      <c r="P172" s="43"/>
      <c r="Q172" s="43"/>
      <c r="R172" s="43"/>
      <c r="S172" s="43"/>
      <c r="T172" s="43"/>
      <c r="U172" s="43"/>
      <c r="V172" s="43"/>
      <c r="W172" s="43"/>
      <c r="X172" s="52" t="s">
        <v>1105</v>
      </c>
      <c r="Y172" s="42" t="s">
        <v>168</v>
      </c>
      <c r="Z172" s="42" t="s">
        <v>1070</v>
      </c>
    </row>
    <row r="173">
      <c r="A173" s="5"/>
      <c r="B173" s="9"/>
      <c r="C173" s="9"/>
      <c r="D173" s="150" t="s">
        <v>1385</v>
      </c>
      <c r="E173" s="43"/>
      <c r="F173" s="43"/>
      <c r="G173" s="43"/>
      <c r="H173" s="43"/>
      <c r="I173" s="43"/>
      <c r="J173" s="43"/>
      <c r="K173" s="43"/>
      <c r="L173" s="43"/>
      <c r="M173" s="43"/>
      <c r="N173" s="43"/>
      <c r="O173" s="43"/>
      <c r="P173" s="43"/>
      <c r="Q173" s="43"/>
      <c r="R173" s="43"/>
      <c r="S173" s="43"/>
      <c r="T173" s="43"/>
      <c r="U173" s="43"/>
      <c r="V173" s="43"/>
      <c r="W173" s="43"/>
      <c r="X173" s="5"/>
      <c r="Y173" s="9"/>
      <c r="Z173" s="9"/>
    </row>
    <row r="174">
      <c r="A174" s="5"/>
      <c r="B174" s="9"/>
      <c r="C174" s="9"/>
      <c r="D174" s="150" t="s">
        <v>1392</v>
      </c>
      <c r="E174" s="43"/>
      <c r="F174" s="43"/>
      <c r="G174" s="43"/>
      <c r="H174" s="43"/>
      <c r="I174" s="43"/>
      <c r="J174" s="43"/>
      <c r="K174" s="43"/>
      <c r="L174" s="43"/>
      <c r="M174" s="43"/>
      <c r="N174" s="43"/>
      <c r="O174" s="43"/>
      <c r="P174" s="43"/>
      <c r="Q174" s="43"/>
      <c r="R174" s="43"/>
      <c r="S174" s="43"/>
      <c r="T174" s="43"/>
      <c r="U174" s="43"/>
      <c r="V174" s="43"/>
      <c r="W174" s="43"/>
      <c r="X174" s="52" t="s">
        <v>153</v>
      </c>
      <c r="Y174" s="42" t="s">
        <v>168</v>
      </c>
      <c r="Z174" s="42" t="s">
        <v>1070</v>
      </c>
    </row>
    <row r="175">
      <c r="A175" s="5"/>
      <c r="B175" s="9"/>
      <c r="C175" s="164"/>
      <c r="D175" s="150" t="s">
        <v>1396</v>
      </c>
      <c r="E175" s="43"/>
      <c r="F175" s="43"/>
      <c r="G175" s="43"/>
      <c r="H175" s="43"/>
      <c r="I175" s="43"/>
      <c r="J175" s="43"/>
      <c r="K175" s="43"/>
      <c r="L175" s="43"/>
      <c r="M175" s="43"/>
      <c r="N175" s="43"/>
      <c r="O175" s="43"/>
      <c r="P175" s="43"/>
      <c r="Q175" s="43"/>
      <c r="R175" s="43"/>
      <c r="S175" s="43"/>
      <c r="T175" s="43"/>
      <c r="U175" s="43"/>
      <c r="V175" s="43"/>
      <c r="W175" s="43"/>
      <c r="X175" s="161" t="s">
        <v>1112</v>
      </c>
      <c r="Y175" s="165" t="s">
        <v>168</v>
      </c>
      <c r="Z175" s="165" t="s">
        <v>1070</v>
      </c>
    </row>
    <row r="176">
      <c r="A176" s="156"/>
      <c r="B176" s="9"/>
      <c r="C176" s="9"/>
      <c r="D176" s="150" t="s">
        <v>1401</v>
      </c>
      <c r="E176" s="43"/>
      <c r="F176" s="43"/>
      <c r="G176" s="43"/>
      <c r="H176" s="43"/>
      <c r="I176" s="43"/>
      <c r="J176" s="43"/>
      <c r="K176" s="43"/>
      <c r="L176" s="43"/>
      <c r="M176" s="43"/>
      <c r="N176" s="43"/>
      <c r="O176" s="43"/>
      <c r="P176" s="43"/>
      <c r="Q176" s="43"/>
      <c r="R176" s="43"/>
      <c r="S176" s="43"/>
      <c r="T176" s="43"/>
      <c r="U176" s="43"/>
      <c r="V176" s="43"/>
      <c r="W176" s="43"/>
      <c r="X176" s="52" t="s">
        <v>1084</v>
      </c>
      <c r="Y176" s="42" t="s">
        <v>168</v>
      </c>
      <c r="Z176" s="42" t="s">
        <v>1070</v>
      </c>
    </row>
    <row r="177">
      <c r="A177" s="5"/>
      <c r="B177" s="9"/>
      <c r="C177" s="9"/>
      <c r="D177" s="150" t="s">
        <v>1406</v>
      </c>
      <c r="E177" s="43"/>
      <c r="F177" s="43"/>
      <c r="G177" s="43"/>
      <c r="H177" s="43"/>
      <c r="I177" s="43"/>
      <c r="J177" s="43"/>
      <c r="K177" s="43"/>
      <c r="L177" s="43"/>
      <c r="M177" s="43"/>
      <c r="N177" s="43"/>
      <c r="O177" s="43"/>
      <c r="P177" s="43"/>
      <c r="Q177" s="43"/>
      <c r="R177" s="43"/>
      <c r="S177" s="43"/>
      <c r="T177" s="43"/>
      <c r="U177" s="43"/>
      <c r="V177" s="43"/>
      <c r="W177" s="43"/>
      <c r="X177" s="52" t="s">
        <v>1120</v>
      </c>
      <c r="Y177" s="42" t="s">
        <v>168</v>
      </c>
      <c r="Z177" s="42" t="s">
        <v>1070</v>
      </c>
    </row>
    <row r="178">
      <c r="A178" s="5"/>
      <c r="B178" s="9"/>
      <c r="C178" s="20"/>
      <c r="D178" s="150" t="s">
        <v>1410</v>
      </c>
      <c r="E178" s="43"/>
      <c r="F178" s="43"/>
      <c r="G178" s="43"/>
      <c r="H178" s="43"/>
      <c r="I178" s="43"/>
      <c r="J178" s="43"/>
      <c r="K178" s="43"/>
      <c r="L178" s="43"/>
      <c r="M178" s="43"/>
      <c r="N178" s="43"/>
      <c r="O178" s="43"/>
      <c r="P178" s="43"/>
      <c r="Q178" s="43"/>
      <c r="R178" s="43"/>
      <c r="S178" s="43"/>
      <c r="T178" s="43"/>
      <c r="U178" s="43"/>
      <c r="V178" s="43"/>
      <c r="W178" s="43"/>
      <c r="X178" s="101" t="s">
        <v>1129</v>
      </c>
      <c r="Y178" s="64" t="s">
        <v>168</v>
      </c>
      <c r="Z178" s="64" t="s">
        <v>1070</v>
      </c>
    </row>
    <row r="179">
      <c r="A179" s="62"/>
      <c r="B179" s="9"/>
      <c r="C179" s="20"/>
      <c r="D179" s="150" t="s">
        <v>1415</v>
      </c>
      <c r="E179" s="43"/>
      <c r="F179" s="43"/>
      <c r="G179" s="43"/>
      <c r="H179" s="43"/>
      <c r="I179" s="43"/>
      <c r="J179" s="43"/>
      <c r="K179" s="43"/>
      <c r="L179" s="43"/>
      <c r="M179" s="43"/>
      <c r="N179" s="43"/>
      <c r="O179" s="43"/>
      <c r="P179" s="43"/>
      <c r="Q179" s="43"/>
      <c r="R179" s="43"/>
      <c r="S179" s="43"/>
      <c r="T179" s="43"/>
      <c r="U179" s="43"/>
      <c r="V179" s="43"/>
      <c r="W179" s="43"/>
      <c r="X179" s="52" t="s">
        <v>1131</v>
      </c>
      <c r="Y179" s="64" t="s">
        <v>168</v>
      </c>
      <c r="Z179" s="64" t="s">
        <v>1070</v>
      </c>
    </row>
    <row r="180">
      <c r="A180" s="5"/>
      <c r="B180" s="9"/>
      <c r="C180" s="9"/>
      <c r="D180" s="150" t="s">
        <v>1420</v>
      </c>
      <c r="E180" s="43"/>
      <c r="F180" s="43"/>
      <c r="G180" s="43"/>
      <c r="H180" s="43"/>
      <c r="I180" s="43"/>
      <c r="J180" s="43"/>
      <c r="K180" s="43"/>
      <c r="L180" s="43"/>
      <c r="M180" s="43"/>
      <c r="N180" s="43"/>
      <c r="O180" s="43"/>
      <c r="P180" s="43"/>
      <c r="Q180" s="43"/>
      <c r="R180" s="43"/>
      <c r="S180" s="43"/>
      <c r="T180" s="43"/>
      <c r="U180" s="43"/>
      <c r="V180" s="43"/>
      <c r="W180" s="43"/>
      <c r="X180" s="52" t="s">
        <v>1132</v>
      </c>
      <c r="Y180" s="64" t="s">
        <v>168</v>
      </c>
      <c r="Z180" s="64" t="s">
        <v>1070</v>
      </c>
    </row>
    <row r="181">
      <c r="A181" s="5"/>
      <c r="B181" s="9"/>
      <c r="C181" s="9"/>
      <c r="D181" s="150" t="s">
        <v>1426</v>
      </c>
      <c r="E181" s="43"/>
      <c r="F181" s="43"/>
      <c r="G181" s="43"/>
      <c r="H181" s="43"/>
      <c r="I181" s="43"/>
      <c r="J181" s="43"/>
      <c r="K181" s="43"/>
      <c r="L181" s="43"/>
      <c r="M181" s="43"/>
      <c r="N181" s="43"/>
      <c r="O181" s="43"/>
      <c r="P181" s="43"/>
      <c r="Q181" s="43"/>
      <c r="R181" s="43"/>
      <c r="S181" s="43"/>
      <c r="T181" s="43"/>
      <c r="U181" s="43"/>
      <c r="V181" s="43"/>
      <c r="W181" s="43"/>
      <c r="X181" s="5"/>
      <c r="Y181" s="5"/>
      <c r="Z181" s="5"/>
    </row>
    <row r="182">
      <c r="A182" s="5"/>
      <c r="B182" s="9"/>
      <c r="C182" s="9"/>
      <c r="D182" s="150" t="s">
        <v>1432</v>
      </c>
      <c r="E182" s="43"/>
      <c r="F182" s="43"/>
      <c r="G182" s="43"/>
      <c r="H182" s="43"/>
      <c r="I182" s="43"/>
      <c r="J182" s="43"/>
      <c r="K182" s="43"/>
      <c r="L182" s="43"/>
      <c r="M182" s="43"/>
      <c r="N182" s="43"/>
      <c r="O182" s="43"/>
      <c r="P182" s="43"/>
      <c r="Q182" s="43"/>
      <c r="R182" s="43"/>
      <c r="S182" s="43"/>
      <c r="T182" s="43"/>
      <c r="U182" s="43"/>
      <c r="V182" s="43"/>
      <c r="W182" s="43"/>
      <c r="X182" s="9"/>
      <c r="Y182" s="9"/>
      <c r="Z182" s="9"/>
    </row>
    <row r="183">
      <c r="A183" s="9"/>
      <c r="B183" s="9"/>
      <c r="C183" s="9"/>
      <c r="D183" s="150" t="s">
        <v>1439</v>
      </c>
      <c r="E183" s="43"/>
      <c r="F183" s="43"/>
      <c r="G183" s="43"/>
      <c r="H183" s="43"/>
      <c r="I183" s="43"/>
      <c r="J183" s="43"/>
      <c r="K183" s="43"/>
      <c r="L183" s="43"/>
      <c r="M183" s="43"/>
      <c r="N183" s="43"/>
      <c r="O183" s="43"/>
      <c r="P183" s="43"/>
      <c r="Q183" s="43"/>
      <c r="R183" s="43"/>
      <c r="S183" s="43"/>
      <c r="T183" s="43"/>
      <c r="U183" s="43"/>
      <c r="V183" s="43"/>
      <c r="W183" s="43"/>
      <c r="X183" s="52" t="s">
        <v>1137</v>
      </c>
      <c r="Y183" s="42" t="s">
        <v>168</v>
      </c>
      <c r="Z183" s="26" t="s">
        <v>1139</v>
      </c>
    </row>
    <row r="184">
      <c r="A184" s="5"/>
      <c r="B184" s="9"/>
      <c r="C184" s="9"/>
      <c r="D184" s="150" t="s">
        <v>1444</v>
      </c>
      <c r="E184" s="43"/>
      <c r="F184" s="43"/>
      <c r="G184" s="43"/>
      <c r="H184" s="43"/>
      <c r="I184" s="43"/>
      <c r="J184" s="43"/>
      <c r="K184" s="43"/>
      <c r="L184" s="43"/>
      <c r="M184" s="43"/>
      <c r="N184" s="43"/>
      <c r="O184" s="43"/>
      <c r="P184" s="43"/>
      <c r="Q184" s="43"/>
      <c r="R184" s="43"/>
      <c r="S184" s="43"/>
      <c r="T184" s="43"/>
      <c r="U184" s="43"/>
      <c r="V184" s="43"/>
      <c r="W184" s="43"/>
      <c r="X184" s="52" t="s">
        <v>1144</v>
      </c>
      <c r="Y184" s="42" t="s">
        <v>168</v>
      </c>
      <c r="Z184" s="26" t="s">
        <v>1139</v>
      </c>
    </row>
    <row r="185">
      <c r="A185" s="5"/>
      <c r="B185" s="9"/>
      <c r="C185" s="9"/>
      <c r="D185" s="150" t="s">
        <v>1450</v>
      </c>
      <c r="E185" s="43"/>
      <c r="F185" s="43"/>
      <c r="G185" s="43"/>
      <c r="H185" s="43"/>
      <c r="I185" s="43"/>
      <c r="J185" s="43"/>
      <c r="K185" s="43"/>
      <c r="L185" s="43"/>
      <c r="M185" s="43"/>
      <c r="N185" s="43"/>
      <c r="O185" s="43"/>
      <c r="P185" s="43"/>
      <c r="Q185" s="43"/>
      <c r="R185" s="43"/>
      <c r="S185" s="43"/>
      <c r="T185" s="43"/>
      <c r="U185" s="43"/>
      <c r="V185" s="43"/>
      <c r="W185" s="43"/>
      <c r="X185" s="52" t="s">
        <v>1149</v>
      </c>
      <c r="Y185" s="42" t="s">
        <v>168</v>
      </c>
      <c r="Z185" s="26" t="s">
        <v>1139</v>
      </c>
    </row>
    <row r="186">
      <c r="A186" s="5"/>
      <c r="B186" s="9"/>
      <c r="C186" s="9"/>
      <c r="D186" s="150" t="s">
        <v>1454</v>
      </c>
      <c r="E186" s="43"/>
      <c r="F186" s="43"/>
      <c r="G186" s="43"/>
      <c r="H186" s="43"/>
      <c r="I186" s="43"/>
      <c r="J186" s="43"/>
      <c r="K186" s="43"/>
      <c r="L186" s="43"/>
      <c r="M186" s="43"/>
      <c r="N186" s="43"/>
      <c r="O186" s="43"/>
      <c r="P186" s="43"/>
      <c r="Q186" s="43"/>
      <c r="R186" s="43"/>
      <c r="S186" s="43"/>
      <c r="T186" s="43"/>
      <c r="U186" s="43"/>
      <c r="V186" s="43"/>
      <c r="W186" s="43"/>
      <c r="X186" s="52" t="s">
        <v>1154</v>
      </c>
      <c r="Y186" s="42" t="s">
        <v>168</v>
      </c>
      <c r="Z186" s="26" t="s">
        <v>1139</v>
      </c>
    </row>
    <row r="187">
      <c r="A187" s="5"/>
      <c r="B187" s="9"/>
      <c r="C187" s="9"/>
      <c r="D187" s="150" t="s">
        <v>1460</v>
      </c>
      <c r="E187" s="43"/>
      <c r="F187" s="43"/>
      <c r="G187" s="43"/>
      <c r="H187" s="43"/>
      <c r="I187" s="43"/>
      <c r="J187" s="43"/>
      <c r="K187" s="43"/>
      <c r="L187" s="43"/>
      <c r="M187" s="43"/>
      <c r="N187" s="43"/>
      <c r="O187" s="43"/>
      <c r="P187" s="43"/>
      <c r="Q187" s="43"/>
      <c r="R187" s="43"/>
      <c r="S187" s="43"/>
      <c r="T187" s="43"/>
      <c r="U187" s="43"/>
      <c r="V187" s="43"/>
      <c r="W187" s="43"/>
      <c r="X187" s="52" t="s">
        <v>153</v>
      </c>
      <c r="Y187" s="42" t="s">
        <v>168</v>
      </c>
      <c r="Z187" s="26" t="s">
        <v>1139</v>
      </c>
    </row>
    <row r="188">
      <c r="A188" s="5"/>
      <c r="B188" s="9"/>
      <c r="C188" s="9"/>
      <c r="D188" s="150" t="s">
        <v>1468</v>
      </c>
      <c r="E188" s="43"/>
      <c r="F188" s="43"/>
      <c r="G188" s="43"/>
      <c r="H188" s="43"/>
      <c r="I188" s="43"/>
      <c r="J188" s="43"/>
      <c r="K188" s="43"/>
      <c r="L188" s="43"/>
      <c r="M188" s="43"/>
      <c r="N188" s="43"/>
      <c r="O188" s="43"/>
      <c r="P188" s="43"/>
      <c r="Q188" s="43"/>
      <c r="R188" s="43"/>
      <c r="S188" s="43"/>
      <c r="T188" s="43"/>
      <c r="U188" s="43"/>
      <c r="V188" s="43"/>
      <c r="W188" s="43"/>
      <c r="X188" s="5"/>
      <c r="Y188" s="9"/>
      <c r="Z188" s="5"/>
    </row>
    <row r="189">
      <c r="A189" s="5"/>
      <c r="B189" s="9"/>
      <c r="C189" s="9"/>
      <c r="D189" s="150" t="s">
        <v>1474</v>
      </c>
      <c r="E189" s="43"/>
      <c r="F189" s="43"/>
      <c r="G189" s="43"/>
      <c r="H189" s="43"/>
      <c r="I189" s="43"/>
      <c r="J189" s="43"/>
      <c r="K189" s="43"/>
      <c r="L189" s="43"/>
      <c r="M189" s="43"/>
      <c r="N189" s="43"/>
      <c r="O189" s="43"/>
      <c r="P189" s="43"/>
      <c r="Q189" s="43"/>
      <c r="R189" s="43"/>
      <c r="S189" s="43"/>
      <c r="T189" s="43"/>
      <c r="U189" s="43"/>
      <c r="V189" s="43"/>
      <c r="W189" s="43"/>
      <c r="X189" s="5"/>
      <c r="Y189" s="9"/>
      <c r="Z189" s="5"/>
    </row>
    <row r="190">
      <c r="A190" s="5"/>
      <c r="B190" s="9"/>
      <c r="C190" s="9"/>
      <c r="D190" s="150" t="s">
        <v>1479</v>
      </c>
      <c r="E190" s="43"/>
      <c r="F190" s="43"/>
      <c r="G190" s="43"/>
      <c r="H190" s="43"/>
      <c r="I190" s="43"/>
      <c r="J190" s="43"/>
      <c r="K190" s="43"/>
      <c r="L190" s="43"/>
      <c r="M190" s="43"/>
      <c r="N190" s="43"/>
      <c r="O190" s="43"/>
      <c r="P190" s="43"/>
      <c r="Q190" s="43"/>
      <c r="R190" s="43"/>
      <c r="S190" s="43"/>
      <c r="T190" s="43"/>
      <c r="U190" s="43"/>
      <c r="V190" s="43"/>
      <c r="W190" s="43"/>
      <c r="X190" s="52" t="s">
        <v>1165</v>
      </c>
      <c r="Y190" s="42" t="s">
        <v>168</v>
      </c>
      <c r="Z190" s="26" t="s">
        <v>1139</v>
      </c>
    </row>
    <row r="191">
      <c r="A191" s="5"/>
      <c r="B191" s="9"/>
      <c r="C191" s="9"/>
      <c r="D191" s="150" t="s">
        <v>1484</v>
      </c>
      <c r="E191" s="43"/>
      <c r="F191" s="43"/>
      <c r="G191" s="43"/>
      <c r="H191" s="43"/>
      <c r="I191" s="43"/>
      <c r="J191" s="43"/>
      <c r="K191" s="43"/>
      <c r="L191" s="43"/>
      <c r="M191" s="43"/>
      <c r="N191" s="43"/>
      <c r="O191" s="43"/>
      <c r="P191" s="43"/>
      <c r="Q191" s="43"/>
      <c r="R191" s="43"/>
      <c r="S191" s="43"/>
      <c r="T191" s="43"/>
      <c r="U191" s="43"/>
      <c r="V191" s="43"/>
      <c r="W191" s="43"/>
      <c r="X191" s="52" t="s">
        <v>1172</v>
      </c>
      <c r="Y191" s="42" t="s">
        <v>168</v>
      </c>
      <c r="Z191" s="26" t="s">
        <v>1139</v>
      </c>
    </row>
    <row r="192">
      <c r="A192" s="5"/>
      <c r="B192" s="9"/>
      <c r="C192" s="9"/>
      <c r="D192" s="150" t="s">
        <v>1489</v>
      </c>
      <c r="E192" s="43"/>
      <c r="F192" s="43"/>
      <c r="G192" s="43"/>
      <c r="H192" s="43"/>
      <c r="I192" s="43"/>
      <c r="J192" s="43"/>
      <c r="K192" s="43"/>
      <c r="L192" s="43"/>
      <c r="M192" s="43"/>
      <c r="N192" s="43"/>
      <c r="O192" s="43"/>
      <c r="P192" s="43"/>
      <c r="Q192" s="43"/>
      <c r="R192" s="43"/>
      <c r="S192" s="43"/>
      <c r="T192" s="43"/>
      <c r="U192" s="43"/>
      <c r="V192" s="43"/>
      <c r="W192" s="43"/>
      <c r="X192" s="52" t="s">
        <v>1177</v>
      </c>
      <c r="Y192" s="42" t="s">
        <v>168</v>
      </c>
      <c r="Z192" s="26" t="s">
        <v>1139</v>
      </c>
    </row>
    <row r="193">
      <c r="A193" s="5"/>
      <c r="B193" s="9"/>
      <c r="C193" s="9"/>
      <c r="D193" s="150" t="s">
        <v>1495</v>
      </c>
      <c r="E193" s="43"/>
      <c r="F193" s="43"/>
      <c r="G193" s="43"/>
      <c r="H193" s="43"/>
      <c r="I193" s="43"/>
      <c r="J193" s="43"/>
      <c r="K193" s="43"/>
      <c r="L193" s="43"/>
      <c r="M193" s="43"/>
      <c r="N193" s="43"/>
      <c r="O193" s="43"/>
      <c r="P193" s="43"/>
      <c r="Q193" s="43"/>
      <c r="R193" s="43"/>
      <c r="S193" s="43"/>
      <c r="T193" s="43"/>
      <c r="U193" s="43"/>
      <c r="V193" s="43"/>
      <c r="W193" s="43"/>
      <c r="X193" s="52" t="s">
        <v>1182</v>
      </c>
      <c r="Y193" s="42" t="s">
        <v>168</v>
      </c>
      <c r="Z193" s="26" t="s">
        <v>1139</v>
      </c>
    </row>
    <row r="194">
      <c r="A194" s="5"/>
      <c r="B194" s="9"/>
      <c r="C194" s="9"/>
      <c r="D194" s="150" t="s">
        <v>1499</v>
      </c>
      <c r="E194" s="43"/>
      <c r="F194" s="43"/>
      <c r="G194" s="43"/>
      <c r="H194" s="43"/>
      <c r="I194" s="43"/>
      <c r="J194" s="43"/>
      <c r="K194" s="43"/>
      <c r="L194" s="43"/>
      <c r="M194" s="43"/>
      <c r="N194" s="43"/>
      <c r="O194" s="43"/>
      <c r="P194" s="43"/>
      <c r="Q194" s="43"/>
      <c r="R194" s="43"/>
      <c r="S194" s="43"/>
      <c r="T194" s="43"/>
      <c r="U194" s="43"/>
      <c r="V194" s="43"/>
      <c r="W194" s="43"/>
      <c r="X194" s="5"/>
      <c r="Y194" s="5"/>
      <c r="Z194" s="5"/>
    </row>
    <row r="195">
      <c r="A195" s="5"/>
      <c r="B195" s="9"/>
      <c r="C195" s="9"/>
      <c r="D195" s="150" t="s">
        <v>1504</v>
      </c>
      <c r="E195" s="43"/>
      <c r="F195" s="43"/>
      <c r="G195" s="43"/>
      <c r="H195" s="43"/>
      <c r="I195" s="43"/>
      <c r="J195" s="43"/>
      <c r="K195" s="43"/>
      <c r="L195" s="43"/>
      <c r="M195" s="43"/>
      <c r="N195" s="43"/>
      <c r="O195" s="43"/>
      <c r="P195" s="43"/>
      <c r="Q195" s="43"/>
      <c r="R195" s="43"/>
      <c r="S195" s="43"/>
      <c r="T195" s="43"/>
      <c r="U195" s="43"/>
      <c r="V195" s="43"/>
      <c r="W195" s="43"/>
      <c r="X195" s="52" t="s">
        <v>153</v>
      </c>
      <c r="Y195" s="42" t="s">
        <v>168</v>
      </c>
      <c r="Z195" s="26" t="s">
        <v>1189</v>
      </c>
    </row>
    <row r="196">
      <c r="A196" s="5"/>
      <c r="B196" s="9"/>
      <c r="C196" s="9"/>
      <c r="D196" s="150" t="s">
        <v>1510</v>
      </c>
      <c r="E196" s="43"/>
      <c r="F196" s="43"/>
      <c r="G196" s="43"/>
      <c r="H196" s="43"/>
      <c r="I196" s="43"/>
      <c r="J196" s="43"/>
      <c r="K196" s="43"/>
      <c r="L196" s="43"/>
      <c r="M196" s="43"/>
      <c r="N196" s="43"/>
      <c r="O196" s="43"/>
      <c r="P196" s="43"/>
      <c r="Q196" s="43"/>
      <c r="R196" s="43"/>
      <c r="S196" s="43"/>
      <c r="T196" s="43"/>
      <c r="U196" s="43"/>
      <c r="V196" s="43"/>
      <c r="W196" s="43"/>
      <c r="X196" s="52" t="s">
        <v>1196</v>
      </c>
      <c r="Y196" s="42" t="s">
        <v>168</v>
      </c>
      <c r="Z196" s="26" t="s">
        <v>1189</v>
      </c>
    </row>
    <row r="197">
      <c r="A197" s="5"/>
      <c r="B197" s="9"/>
      <c r="C197" s="9"/>
      <c r="D197" s="150" t="s">
        <v>1518</v>
      </c>
      <c r="E197" s="43"/>
      <c r="F197" s="43"/>
      <c r="G197" s="43"/>
      <c r="H197" s="43"/>
      <c r="I197" s="43"/>
      <c r="J197" s="43"/>
      <c r="K197" s="43"/>
      <c r="L197" s="43"/>
      <c r="M197" s="43"/>
      <c r="N197" s="43"/>
      <c r="O197" s="43"/>
      <c r="P197" s="43"/>
      <c r="Q197" s="43"/>
      <c r="R197" s="43"/>
      <c r="S197" s="43"/>
      <c r="T197" s="43"/>
      <c r="U197" s="43"/>
      <c r="V197" s="43"/>
      <c r="W197" s="43"/>
      <c r="X197" s="52" t="s">
        <v>1203</v>
      </c>
      <c r="Y197" s="42" t="s">
        <v>168</v>
      </c>
      <c r="Z197" s="26" t="s">
        <v>1189</v>
      </c>
    </row>
    <row r="198">
      <c r="A198" s="5"/>
      <c r="B198" s="9"/>
      <c r="C198" s="9"/>
      <c r="D198" s="150" t="s">
        <v>1528</v>
      </c>
      <c r="E198" s="43"/>
      <c r="F198" s="43"/>
      <c r="G198" s="43"/>
      <c r="H198" s="43"/>
      <c r="I198" s="43"/>
      <c r="J198" s="43"/>
      <c r="K198" s="43"/>
      <c r="L198" s="43"/>
      <c r="M198" s="43"/>
      <c r="N198" s="43"/>
      <c r="O198" s="43"/>
      <c r="P198" s="43"/>
      <c r="Q198" s="43"/>
      <c r="R198" s="43"/>
      <c r="S198" s="43"/>
      <c r="T198" s="43"/>
      <c r="U198" s="43"/>
      <c r="V198" s="43"/>
      <c r="W198" s="43"/>
      <c r="X198" s="52" t="s">
        <v>1212</v>
      </c>
      <c r="Y198" s="42" t="s">
        <v>168</v>
      </c>
      <c r="Z198" s="26" t="s">
        <v>1189</v>
      </c>
    </row>
    <row r="199">
      <c r="A199" s="5"/>
      <c r="B199" s="9"/>
      <c r="C199" s="9"/>
      <c r="D199" s="150" t="s">
        <v>1535</v>
      </c>
      <c r="E199" s="43"/>
      <c r="F199" s="43"/>
      <c r="G199" s="43"/>
      <c r="H199" s="43"/>
      <c r="I199" s="43"/>
      <c r="J199" s="43"/>
      <c r="K199" s="43"/>
      <c r="L199" s="43"/>
      <c r="M199" s="43"/>
      <c r="N199" s="43"/>
      <c r="O199" s="43"/>
      <c r="P199" s="43"/>
      <c r="Q199" s="43"/>
      <c r="R199" s="43"/>
      <c r="S199" s="43"/>
      <c r="T199" s="43"/>
      <c r="U199" s="43"/>
      <c r="V199" s="43"/>
      <c r="W199" s="43"/>
      <c r="X199" s="5"/>
      <c r="Y199" s="5"/>
      <c r="Z199" s="5"/>
    </row>
    <row r="200">
      <c r="A200" s="5"/>
      <c r="B200" s="9"/>
      <c r="C200" s="9"/>
      <c r="D200" s="150" t="s">
        <v>1538</v>
      </c>
      <c r="E200" s="43"/>
      <c r="F200" s="43"/>
      <c r="G200" s="43"/>
      <c r="H200" s="43"/>
      <c r="I200" s="43"/>
      <c r="J200" s="43"/>
      <c r="K200" s="43"/>
      <c r="L200" s="43"/>
      <c r="M200" s="43"/>
      <c r="N200" s="43"/>
      <c r="O200" s="43"/>
      <c r="P200" s="43"/>
      <c r="Q200" s="43"/>
      <c r="R200" s="43"/>
      <c r="S200" s="43"/>
      <c r="T200" s="43"/>
      <c r="U200" s="43"/>
      <c r="V200" s="43"/>
      <c r="W200" s="43"/>
      <c r="X200" s="52" t="s">
        <v>153</v>
      </c>
      <c r="Y200" s="42" t="s">
        <v>168</v>
      </c>
      <c r="Z200" s="26" t="s">
        <v>1189</v>
      </c>
    </row>
    <row r="201">
      <c r="A201" s="5"/>
      <c r="B201" s="9"/>
      <c r="C201" s="9"/>
      <c r="D201" s="150" t="s">
        <v>1544</v>
      </c>
      <c r="E201" s="43"/>
      <c r="F201" s="43"/>
      <c r="G201" s="43"/>
      <c r="H201" s="43"/>
      <c r="I201" s="43"/>
      <c r="J201" s="43"/>
      <c r="K201" s="43"/>
      <c r="L201" s="43"/>
      <c r="M201" s="43"/>
      <c r="N201" s="43"/>
      <c r="O201" s="43"/>
      <c r="P201" s="43"/>
      <c r="Q201" s="43"/>
      <c r="R201" s="43"/>
      <c r="S201" s="43"/>
      <c r="T201" s="43"/>
      <c r="U201" s="43"/>
      <c r="V201" s="43"/>
      <c r="W201" s="43"/>
      <c r="X201" s="52" t="s">
        <v>1225</v>
      </c>
      <c r="Y201" s="42" t="s">
        <v>168</v>
      </c>
      <c r="Z201" s="26" t="s">
        <v>1189</v>
      </c>
    </row>
    <row r="202">
      <c r="A202" s="5"/>
      <c r="B202" s="9"/>
      <c r="C202" s="9"/>
      <c r="D202" s="150" t="s">
        <v>1549</v>
      </c>
      <c r="E202" s="43"/>
      <c r="F202" s="43"/>
      <c r="G202" s="43"/>
      <c r="H202" s="43"/>
      <c r="I202" s="43"/>
      <c r="J202" s="43"/>
      <c r="K202" s="43"/>
      <c r="L202" s="43"/>
      <c r="M202" s="43"/>
      <c r="N202" s="43"/>
      <c r="O202" s="43"/>
      <c r="P202" s="43"/>
      <c r="Q202" s="43"/>
      <c r="R202" s="43"/>
      <c r="S202" s="43"/>
      <c r="T202" s="43"/>
      <c r="U202" s="43"/>
      <c r="V202" s="43"/>
      <c r="W202" s="43"/>
      <c r="X202" s="52" t="s">
        <v>1231</v>
      </c>
      <c r="Y202" s="42" t="s">
        <v>168</v>
      </c>
      <c r="Z202" s="26" t="s">
        <v>1189</v>
      </c>
    </row>
    <row r="203">
      <c r="A203" s="5"/>
      <c r="B203" s="9"/>
      <c r="C203" s="9"/>
      <c r="D203" s="150" t="s">
        <v>1555</v>
      </c>
      <c r="E203" s="43"/>
      <c r="F203" s="43"/>
      <c r="G203" s="43"/>
      <c r="H203" s="43"/>
      <c r="I203" s="43"/>
      <c r="J203" s="43"/>
      <c r="K203" s="43"/>
      <c r="L203" s="43"/>
      <c r="M203" s="43"/>
      <c r="N203" s="43"/>
      <c r="O203" s="43"/>
      <c r="P203" s="43"/>
      <c r="Q203" s="43"/>
      <c r="R203" s="43"/>
      <c r="S203" s="43"/>
      <c r="T203" s="43"/>
      <c r="U203" s="43"/>
      <c r="V203" s="43"/>
      <c r="W203" s="43"/>
      <c r="X203" s="52" t="s">
        <v>1237</v>
      </c>
      <c r="Y203" s="42" t="s">
        <v>168</v>
      </c>
      <c r="Z203" s="26" t="s">
        <v>1189</v>
      </c>
    </row>
    <row r="204">
      <c r="A204" s="5"/>
      <c r="B204" s="9"/>
      <c r="C204" s="9"/>
      <c r="D204" s="150" t="s">
        <v>1558</v>
      </c>
      <c r="E204" s="43"/>
      <c r="F204" s="43"/>
      <c r="G204" s="43"/>
      <c r="H204" s="43"/>
      <c r="I204" s="43"/>
      <c r="J204" s="43"/>
      <c r="K204" s="43"/>
      <c r="L204" s="43"/>
      <c r="M204" s="43"/>
      <c r="N204" s="43"/>
      <c r="O204" s="43"/>
      <c r="P204" s="43"/>
      <c r="Q204" s="43"/>
      <c r="R204" s="43"/>
      <c r="S204" s="43"/>
      <c r="T204" s="43"/>
      <c r="U204" s="43"/>
      <c r="V204" s="43"/>
      <c r="W204" s="43"/>
      <c r="X204" s="52" t="s">
        <v>1245</v>
      </c>
      <c r="Y204" s="42" t="s">
        <v>168</v>
      </c>
      <c r="Z204" s="26" t="s">
        <v>1189</v>
      </c>
    </row>
    <row r="205">
      <c r="A205" s="5"/>
      <c r="B205" s="9"/>
      <c r="C205" s="9"/>
      <c r="D205" s="150" t="s">
        <v>1562</v>
      </c>
      <c r="E205" s="43"/>
      <c r="F205" s="43"/>
      <c r="G205" s="43"/>
      <c r="H205" s="43"/>
      <c r="I205" s="43"/>
      <c r="J205" s="43"/>
      <c r="K205" s="43"/>
      <c r="L205" s="43"/>
      <c r="M205" s="43"/>
      <c r="N205" s="43"/>
      <c r="O205" s="43"/>
      <c r="P205" s="43"/>
      <c r="Q205" s="43"/>
      <c r="R205" s="43"/>
      <c r="S205" s="43"/>
      <c r="T205" s="43"/>
      <c r="U205" s="43"/>
      <c r="V205" s="43"/>
      <c r="W205" s="43"/>
      <c r="X205" s="5"/>
      <c r="Y205" s="5"/>
      <c r="Z205" s="5"/>
    </row>
    <row r="206">
      <c r="A206" s="5"/>
      <c r="B206" s="9"/>
      <c r="C206" s="9"/>
      <c r="D206" s="150" t="s">
        <v>1572</v>
      </c>
      <c r="E206" s="43"/>
      <c r="F206" s="43"/>
      <c r="G206" s="43"/>
      <c r="H206" s="43"/>
      <c r="I206" s="43"/>
      <c r="J206" s="43"/>
      <c r="K206" s="43"/>
      <c r="L206" s="43"/>
      <c r="M206" s="43"/>
      <c r="N206" s="43"/>
      <c r="O206" s="43"/>
      <c r="P206" s="43"/>
      <c r="Q206" s="43"/>
      <c r="R206" s="43"/>
      <c r="S206" s="43"/>
      <c r="T206" s="43"/>
      <c r="U206" s="43"/>
      <c r="V206" s="43"/>
      <c r="W206" s="43"/>
      <c r="X206" s="169"/>
      <c r="Y206" s="169"/>
      <c r="Z206" s="169"/>
    </row>
    <row r="207">
      <c r="A207" s="169"/>
      <c r="B207" s="9"/>
      <c r="C207" s="9"/>
      <c r="D207" s="150" t="s">
        <v>1576</v>
      </c>
      <c r="E207" s="43"/>
      <c r="F207" s="43"/>
      <c r="G207" s="43"/>
      <c r="H207" s="43"/>
      <c r="I207" s="43"/>
      <c r="J207" s="43"/>
      <c r="K207" s="43"/>
      <c r="L207" s="43"/>
      <c r="M207" s="43"/>
      <c r="N207" s="43"/>
      <c r="O207" s="43"/>
      <c r="P207" s="43"/>
      <c r="Q207" s="43"/>
      <c r="R207" s="43"/>
      <c r="S207" s="43"/>
      <c r="T207" s="43"/>
      <c r="U207" s="43"/>
      <c r="V207" s="43"/>
      <c r="W207" s="43"/>
      <c r="X207" s="5"/>
      <c r="Y207" s="5"/>
      <c r="Z207" s="5"/>
    </row>
    <row r="208">
      <c r="A208" s="5"/>
      <c r="B208" s="9"/>
      <c r="C208" s="9"/>
      <c r="D208" s="150" t="s">
        <v>1582</v>
      </c>
      <c r="E208" s="43"/>
      <c r="F208" s="43"/>
      <c r="G208" s="43"/>
      <c r="H208" s="43"/>
      <c r="I208" s="43"/>
      <c r="J208" s="43"/>
      <c r="K208" s="43"/>
      <c r="L208" s="43"/>
      <c r="M208" s="43"/>
      <c r="N208" s="43"/>
      <c r="O208" s="43"/>
      <c r="P208" s="43"/>
      <c r="Q208" s="43"/>
      <c r="R208" s="43"/>
      <c r="S208" s="43"/>
      <c r="T208" s="43"/>
      <c r="U208" s="43"/>
      <c r="V208" s="43"/>
      <c r="W208" s="43"/>
      <c r="X208" s="52" t="s">
        <v>1254</v>
      </c>
      <c r="Y208" s="26" t="s">
        <v>177</v>
      </c>
      <c r="Z208" s="26" t="s">
        <v>1257</v>
      </c>
    </row>
    <row r="209">
      <c r="A209" s="5"/>
      <c r="B209" s="9"/>
      <c r="C209" s="9"/>
      <c r="D209" s="150" t="s">
        <v>1588</v>
      </c>
      <c r="E209" s="43"/>
      <c r="F209" s="43"/>
      <c r="G209" s="43"/>
      <c r="H209" s="43"/>
      <c r="I209" s="43"/>
      <c r="J209" s="43"/>
      <c r="K209" s="43"/>
      <c r="L209" s="43"/>
      <c r="M209" s="43"/>
      <c r="N209" s="43"/>
      <c r="O209" s="43"/>
      <c r="P209" s="43"/>
      <c r="Q209" s="43"/>
      <c r="R209" s="43"/>
      <c r="S209" s="43"/>
      <c r="T209" s="43"/>
      <c r="U209" s="43"/>
      <c r="V209" s="43"/>
      <c r="W209" s="43"/>
      <c r="X209" s="52" t="s">
        <v>1263</v>
      </c>
      <c r="Y209" s="26" t="s">
        <v>177</v>
      </c>
      <c r="Z209" s="26" t="s">
        <v>1257</v>
      </c>
    </row>
    <row r="210">
      <c r="A210" s="5"/>
      <c r="B210" s="9"/>
      <c r="C210" s="9"/>
      <c r="D210" s="150" t="s">
        <v>1595</v>
      </c>
      <c r="E210" s="43"/>
      <c r="F210" s="43"/>
      <c r="G210" s="43"/>
      <c r="H210" s="43"/>
      <c r="I210" s="43"/>
      <c r="J210" s="43"/>
      <c r="K210" s="43"/>
      <c r="L210" s="43"/>
      <c r="M210" s="43"/>
      <c r="N210" s="43"/>
      <c r="O210" s="43"/>
      <c r="P210" s="43"/>
      <c r="Q210" s="43"/>
      <c r="R210" s="43"/>
      <c r="S210" s="43"/>
      <c r="T210" s="43"/>
      <c r="U210" s="43"/>
      <c r="V210" s="43"/>
      <c r="W210" s="43"/>
      <c r="X210" s="52" t="s">
        <v>1269</v>
      </c>
      <c r="Y210" s="26" t="s">
        <v>177</v>
      </c>
      <c r="Z210" s="26" t="s">
        <v>1257</v>
      </c>
    </row>
    <row r="211">
      <c r="A211" s="5"/>
      <c r="B211" s="9"/>
      <c r="C211" s="9"/>
      <c r="D211" s="150" t="s">
        <v>1603</v>
      </c>
      <c r="E211" s="43"/>
      <c r="F211" s="43"/>
      <c r="G211" s="43"/>
      <c r="H211" s="43"/>
      <c r="I211" s="43"/>
      <c r="J211" s="43"/>
      <c r="K211" s="43"/>
      <c r="L211" s="43"/>
      <c r="M211" s="43"/>
      <c r="N211" s="43"/>
      <c r="O211" s="43"/>
      <c r="P211" s="43"/>
      <c r="Q211" s="43"/>
      <c r="R211" s="43"/>
      <c r="S211" s="43"/>
      <c r="T211" s="43"/>
      <c r="U211" s="43"/>
      <c r="V211" s="43"/>
      <c r="W211" s="43"/>
      <c r="X211" s="52" t="s">
        <v>1276</v>
      </c>
      <c r="Y211" s="26" t="s">
        <v>177</v>
      </c>
      <c r="Z211" s="26" t="s">
        <v>1257</v>
      </c>
    </row>
    <row r="212">
      <c r="A212" s="5"/>
      <c r="B212" s="9"/>
      <c r="C212" s="9"/>
      <c r="D212" s="150" t="s">
        <v>1612</v>
      </c>
      <c r="E212" s="43"/>
      <c r="F212" s="43"/>
      <c r="G212" s="43"/>
      <c r="H212" s="43"/>
      <c r="I212" s="43"/>
      <c r="J212" s="43"/>
      <c r="K212" s="43"/>
      <c r="L212" s="43"/>
      <c r="M212" s="43"/>
      <c r="N212" s="43"/>
      <c r="O212" s="43"/>
      <c r="P212" s="43"/>
      <c r="Q212" s="43"/>
      <c r="R212" s="43"/>
      <c r="S212" s="43"/>
      <c r="T212" s="43"/>
      <c r="U212" s="43"/>
      <c r="V212" s="43"/>
      <c r="W212" s="43"/>
      <c r="X212" s="52" t="s">
        <v>1282</v>
      </c>
      <c r="Y212" s="26" t="s">
        <v>177</v>
      </c>
      <c r="Z212" s="26" t="s">
        <v>1257</v>
      </c>
    </row>
    <row r="213">
      <c r="A213" s="5"/>
      <c r="B213" s="9"/>
      <c r="C213" s="9"/>
      <c r="D213" s="150" t="s">
        <v>1621</v>
      </c>
      <c r="E213" s="43"/>
      <c r="F213" s="43"/>
      <c r="G213" s="43"/>
      <c r="H213" s="43"/>
      <c r="I213" s="43"/>
      <c r="J213" s="43"/>
      <c r="K213" s="43"/>
      <c r="L213" s="43"/>
      <c r="M213" s="43"/>
      <c r="N213" s="43"/>
      <c r="O213" s="43"/>
      <c r="P213" s="43"/>
      <c r="Q213" s="43"/>
      <c r="R213" s="43"/>
      <c r="S213" s="43"/>
      <c r="T213" s="43"/>
      <c r="U213" s="43"/>
      <c r="V213" s="43"/>
      <c r="W213" s="43"/>
      <c r="X213" s="52" t="s">
        <v>1288</v>
      </c>
      <c r="Y213" s="26" t="s">
        <v>177</v>
      </c>
      <c r="Z213" s="26" t="s">
        <v>1257</v>
      </c>
    </row>
    <row r="214">
      <c r="A214" s="5"/>
      <c r="B214" s="9"/>
      <c r="C214" s="9"/>
      <c r="D214" s="150" t="s">
        <v>1628</v>
      </c>
      <c r="E214" s="43"/>
      <c r="F214" s="43"/>
      <c r="G214" s="43"/>
      <c r="H214" s="43"/>
      <c r="I214" s="43"/>
      <c r="J214" s="43"/>
      <c r="K214" s="43"/>
      <c r="L214" s="43"/>
      <c r="M214" s="43"/>
      <c r="N214" s="43"/>
      <c r="O214" s="43"/>
      <c r="P214" s="43"/>
      <c r="Q214" s="43"/>
      <c r="R214" s="43"/>
      <c r="S214" s="43"/>
      <c r="T214" s="43"/>
      <c r="U214" s="43"/>
      <c r="V214" s="43"/>
      <c r="W214" s="43"/>
      <c r="X214" s="52" t="s">
        <v>1294</v>
      </c>
      <c r="Y214" s="26" t="s">
        <v>177</v>
      </c>
      <c r="Z214" s="26" t="s">
        <v>1257</v>
      </c>
    </row>
    <row r="215">
      <c r="A215" s="5"/>
      <c r="B215" s="9"/>
      <c r="C215" s="9"/>
      <c r="D215" s="150" t="s">
        <v>1635</v>
      </c>
      <c r="E215" s="43"/>
      <c r="F215" s="43"/>
      <c r="G215" s="43"/>
      <c r="H215" s="43"/>
      <c r="I215" s="43"/>
      <c r="J215" s="43"/>
      <c r="K215" s="43"/>
      <c r="L215" s="43"/>
      <c r="M215" s="43"/>
      <c r="N215" s="43"/>
      <c r="O215" s="43"/>
      <c r="P215" s="43"/>
      <c r="Q215" s="43"/>
      <c r="R215" s="43"/>
      <c r="S215" s="43"/>
      <c r="T215" s="43"/>
      <c r="U215" s="43"/>
      <c r="V215" s="43"/>
      <c r="W215" s="43"/>
      <c r="X215" s="52" t="s">
        <v>1299</v>
      </c>
      <c r="Y215" s="26" t="s">
        <v>177</v>
      </c>
      <c r="Z215" s="26" t="s">
        <v>1257</v>
      </c>
    </row>
    <row r="216">
      <c r="A216" s="5"/>
      <c r="B216" s="9"/>
      <c r="C216" s="9"/>
      <c r="D216" s="150" t="s">
        <v>1641</v>
      </c>
      <c r="E216" s="43"/>
      <c r="F216" s="43"/>
      <c r="G216" s="43"/>
      <c r="H216" s="43"/>
      <c r="I216" s="43"/>
      <c r="J216" s="43"/>
      <c r="K216" s="43"/>
      <c r="L216" s="43"/>
      <c r="M216" s="43"/>
      <c r="N216" s="43"/>
      <c r="O216" s="43"/>
      <c r="P216" s="43"/>
      <c r="Q216" s="43"/>
      <c r="R216" s="43"/>
      <c r="S216" s="43"/>
      <c r="T216" s="43"/>
      <c r="U216" s="43"/>
      <c r="V216" s="43"/>
      <c r="W216" s="43"/>
      <c r="X216" s="52" t="s">
        <v>1303</v>
      </c>
      <c r="Y216" s="26" t="s">
        <v>177</v>
      </c>
      <c r="Z216" s="26" t="s">
        <v>1257</v>
      </c>
    </row>
    <row r="217">
      <c r="A217" s="5"/>
      <c r="B217" s="9"/>
      <c r="C217" s="9"/>
      <c r="D217" s="150" t="s">
        <v>1647</v>
      </c>
      <c r="E217" s="43"/>
      <c r="F217" s="43"/>
      <c r="G217" s="43"/>
      <c r="H217" s="43"/>
      <c r="I217" s="43"/>
      <c r="J217" s="43"/>
      <c r="K217" s="43"/>
      <c r="L217" s="43"/>
      <c r="M217" s="43"/>
      <c r="N217" s="43"/>
      <c r="O217" s="43"/>
      <c r="P217" s="43"/>
      <c r="Q217" s="43"/>
      <c r="R217" s="43"/>
      <c r="S217" s="43"/>
      <c r="T217" s="43"/>
      <c r="U217" s="43"/>
      <c r="V217" s="43"/>
      <c r="W217" s="43"/>
      <c r="X217" s="52" t="s">
        <v>1308</v>
      </c>
      <c r="Y217" s="26" t="s">
        <v>177</v>
      </c>
      <c r="Z217" s="26" t="s">
        <v>1257</v>
      </c>
    </row>
    <row r="218">
      <c r="A218" s="5"/>
      <c r="B218" s="9"/>
      <c r="C218" s="9"/>
      <c r="D218" s="150" t="s">
        <v>1656</v>
      </c>
      <c r="E218" s="43"/>
      <c r="F218" s="43"/>
      <c r="G218" s="43"/>
      <c r="H218" s="43"/>
      <c r="I218" s="43"/>
      <c r="J218" s="43"/>
      <c r="K218" s="43"/>
      <c r="L218" s="43"/>
      <c r="M218" s="43"/>
      <c r="N218" s="43"/>
      <c r="O218" s="43"/>
      <c r="P218" s="43"/>
      <c r="Q218" s="43"/>
      <c r="R218" s="43"/>
      <c r="S218" s="43"/>
      <c r="T218" s="43"/>
      <c r="U218" s="43"/>
      <c r="V218" s="43"/>
      <c r="W218" s="43"/>
      <c r="X218" s="52" t="s">
        <v>1313</v>
      </c>
      <c r="Y218" s="26" t="s">
        <v>177</v>
      </c>
      <c r="Z218" s="26" t="s">
        <v>1257</v>
      </c>
    </row>
    <row r="219">
      <c r="A219" s="5"/>
      <c r="B219" s="9"/>
      <c r="C219" s="9"/>
      <c r="D219" s="150" t="s">
        <v>1663</v>
      </c>
      <c r="E219" s="43"/>
      <c r="F219" s="43"/>
      <c r="G219" s="43"/>
      <c r="H219" s="43"/>
      <c r="I219" s="43"/>
      <c r="J219" s="43"/>
      <c r="K219" s="43"/>
      <c r="L219" s="43"/>
      <c r="M219" s="43"/>
      <c r="N219" s="43"/>
      <c r="O219" s="43"/>
      <c r="P219" s="43"/>
      <c r="Q219" s="43"/>
      <c r="R219" s="43"/>
      <c r="S219" s="43"/>
      <c r="T219" s="43"/>
      <c r="U219" s="43"/>
      <c r="V219" s="43"/>
      <c r="W219" s="43"/>
      <c r="X219" s="52" t="s">
        <v>1320</v>
      </c>
      <c r="Y219" s="26" t="s">
        <v>177</v>
      </c>
      <c r="Z219" s="26" t="s">
        <v>1257</v>
      </c>
    </row>
    <row r="220">
      <c r="A220" s="5"/>
      <c r="B220" s="9"/>
      <c r="C220" s="9"/>
      <c r="D220" s="150" t="s">
        <v>1670</v>
      </c>
      <c r="E220" s="43"/>
      <c r="F220" s="43"/>
      <c r="G220" s="43"/>
      <c r="H220" s="43"/>
      <c r="I220" s="43"/>
      <c r="J220" s="43"/>
      <c r="K220" s="43"/>
      <c r="L220" s="43"/>
      <c r="M220" s="43"/>
      <c r="N220" s="43"/>
      <c r="O220" s="43"/>
      <c r="P220" s="43"/>
      <c r="Q220" s="43"/>
      <c r="R220" s="43"/>
      <c r="S220" s="43"/>
      <c r="T220" s="43"/>
      <c r="U220" s="43"/>
      <c r="V220" s="43"/>
      <c r="W220" s="43"/>
      <c r="X220" s="5"/>
      <c r="Y220" s="5"/>
      <c r="Z220" s="5"/>
    </row>
    <row r="221">
      <c r="A221" s="5"/>
      <c r="B221" s="9"/>
      <c r="C221" s="9"/>
      <c r="D221" s="150" t="s">
        <v>1679</v>
      </c>
      <c r="E221" s="43"/>
      <c r="F221" s="43"/>
      <c r="G221" s="43"/>
      <c r="H221" s="43"/>
      <c r="I221" s="43"/>
      <c r="J221" s="43"/>
      <c r="K221" s="43"/>
      <c r="L221" s="43"/>
      <c r="M221" s="43"/>
      <c r="N221" s="43"/>
      <c r="O221" s="43"/>
      <c r="P221" s="43"/>
      <c r="Q221" s="43"/>
      <c r="R221" s="43"/>
      <c r="S221" s="43"/>
      <c r="T221" s="43"/>
      <c r="U221" s="43"/>
      <c r="V221" s="43"/>
      <c r="W221" s="43"/>
      <c r="X221" s="52" t="s">
        <v>1288</v>
      </c>
      <c r="Y221" s="26" t="s">
        <v>177</v>
      </c>
      <c r="Z221" s="26" t="s">
        <v>1257</v>
      </c>
    </row>
    <row r="222">
      <c r="A222" s="5"/>
      <c r="B222" s="9"/>
      <c r="C222" s="9"/>
      <c r="D222" s="150" t="s">
        <v>1687</v>
      </c>
      <c r="E222" s="43"/>
      <c r="F222" s="43"/>
      <c r="G222" s="43"/>
      <c r="H222" s="43"/>
      <c r="I222" s="43"/>
      <c r="J222" s="43"/>
      <c r="K222" s="43"/>
      <c r="L222" s="43"/>
      <c r="M222" s="43"/>
      <c r="N222" s="43"/>
      <c r="O222" s="43"/>
      <c r="P222" s="43"/>
      <c r="Q222" s="43"/>
      <c r="R222" s="43"/>
      <c r="S222" s="43"/>
      <c r="T222" s="43"/>
      <c r="U222" s="43"/>
      <c r="V222" s="43"/>
      <c r="W222" s="43"/>
      <c r="X222" s="52" t="s">
        <v>1294</v>
      </c>
      <c r="Y222" s="26" t="s">
        <v>177</v>
      </c>
      <c r="Z222" s="26" t="s">
        <v>1257</v>
      </c>
    </row>
    <row r="223">
      <c r="A223" s="5"/>
      <c r="B223" s="9"/>
      <c r="C223" s="9"/>
      <c r="D223" s="150" t="s">
        <v>1693</v>
      </c>
      <c r="E223" s="43"/>
      <c r="F223" s="43"/>
      <c r="G223" s="43"/>
      <c r="H223" s="43"/>
      <c r="I223" s="43"/>
      <c r="J223" s="43"/>
      <c r="K223" s="43"/>
      <c r="L223" s="43"/>
      <c r="M223" s="43"/>
      <c r="N223" s="43"/>
      <c r="O223" s="43"/>
      <c r="P223" s="43"/>
      <c r="Q223" s="43"/>
      <c r="R223" s="43"/>
      <c r="S223" s="43"/>
      <c r="T223" s="43"/>
      <c r="U223" s="43"/>
      <c r="V223" s="43"/>
      <c r="W223" s="43"/>
      <c r="X223" s="52" t="s">
        <v>1282</v>
      </c>
      <c r="Y223" s="26" t="s">
        <v>177</v>
      </c>
      <c r="Z223" s="26" t="s">
        <v>1257</v>
      </c>
    </row>
    <row r="224">
      <c r="A224" s="5"/>
      <c r="B224" s="9"/>
      <c r="C224" s="9"/>
      <c r="D224" s="150" t="s">
        <v>1699</v>
      </c>
      <c r="E224" s="43"/>
      <c r="F224" s="43"/>
      <c r="G224" s="43"/>
      <c r="H224" s="43"/>
      <c r="I224" s="43"/>
      <c r="J224" s="43"/>
      <c r="K224" s="43"/>
      <c r="L224" s="43"/>
      <c r="M224" s="43"/>
      <c r="N224" s="43"/>
      <c r="O224" s="43"/>
      <c r="P224" s="43"/>
      <c r="Q224" s="43"/>
      <c r="R224" s="43"/>
      <c r="S224" s="43"/>
      <c r="T224" s="43"/>
      <c r="U224" s="43"/>
      <c r="V224" s="43"/>
      <c r="W224" s="43"/>
      <c r="X224" s="52" t="s">
        <v>1276</v>
      </c>
      <c r="Y224" s="26" t="s">
        <v>177</v>
      </c>
      <c r="Z224" s="26" t="s">
        <v>1257</v>
      </c>
    </row>
    <row r="225">
      <c r="A225" s="5"/>
      <c r="B225" s="9"/>
      <c r="C225" s="9"/>
      <c r="D225" s="150" t="s">
        <v>1704</v>
      </c>
      <c r="E225" s="43"/>
      <c r="F225" s="43"/>
      <c r="G225" s="43"/>
      <c r="H225" s="43"/>
      <c r="I225" s="43"/>
      <c r="J225" s="43"/>
      <c r="K225" s="43"/>
      <c r="L225" s="43"/>
      <c r="M225" s="43"/>
      <c r="N225" s="43"/>
      <c r="O225" s="43"/>
      <c r="P225" s="43"/>
      <c r="Q225" s="43"/>
      <c r="R225" s="43"/>
      <c r="S225" s="43"/>
      <c r="T225" s="43"/>
      <c r="U225" s="43"/>
      <c r="V225" s="43"/>
      <c r="W225" s="43"/>
      <c r="X225" s="52" t="s">
        <v>1269</v>
      </c>
      <c r="Y225" s="26" t="s">
        <v>177</v>
      </c>
      <c r="Z225" s="26" t="s">
        <v>1257</v>
      </c>
    </row>
    <row r="226">
      <c r="A226" s="5"/>
      <c r="B226" s="9"/>
      <c r="C226" s="9"/>
      <c r="D226" s="150" t="s">
        <v>1711</v>
      </c>
      <c r="E226" s="43"/>
      <c r="F226" s="43"/>
      <c r="G226" s="43"/>
      <c r="H226" s="43"/>
      <c r="I226" s="43"/>
      <c r="J226" s="43"/>
      <c r="K226" s="43"/>
      <c r="L226" s="43"/>
      <c r="M226" s="43"/>
      <c r="N226" s="43"/>
      <c r="O226" s="43"/>
      <c r="P226" s="43"/>
      <c r="Q226" s="43"/>
      <c r="R226" s="43"/>
      <c r="S226" s="43"/>
      <c r="T226" s="43"/>
      <c r="U226" s="43"/>
      <c r="V226" s="43"/>
      <c r="W226" s="43"/>
      <c r="X226" s="52" t="s">
        <v>1263</v>
      </c>
      <c r="Y226" s="26" t="s">
        <v>177</v>
      </c>
      <c r="Z226" s="26" t="s">
        <v>1257</v>
      </c>
    </row>
    <row r="227">
      <c r="A227" s="5"/>
      <c r="B227" s="9"/>
      <c r="C227" s="9"/>
      <c r="D227" s="150" t="s">
        <v>1717</v>
      </c>
      <c r="E227" s="43"/>
      <c r="F227" s="43"/>
      <c r="G227" s="43"/>
      <c r="H227" s="43"/>
      <c r="I227" s="43"/>
      <c r="J227" s="43"/>
      <c r="K227" s="43"/>
      <c r="L227" s="43"/>
      <c r="M227" s="43"/>
      <c r="N227" s="43"/>
      <c r="O227" s="43"/>
      <c r="P227" s="43"/>
      <c r="Q227" s="43"/>
      <c r="R227" s="43"/>
      <c r="S227" s="43"/>
      <c r="T227" s="43"/>
      <c r="U227" s="43"/>
      <c r="V227" s="43"/>
      <c r="W227" s="43"/>
      <c r="X227" s="52" t="s">
        <v>1329</v>
      </c>
      <c r="Y227" s="26" t="s">
        <v>177</v>
      </c>
      <c r="Z227" s="26" t="s">
        <v>1257</v>
      </c>
    </row>
    <row r="228">
      <c r="A228" s="5"/>
      <c r="B228" s="9"/>
      <c r="C228" s="9"/>
      <c r="D228" s="150" t="s">
        <v>1723</v>
      </c>
      <c r="E228" s="43"/>
      <c r="F228" s="43"/>
      <c r="G228" s="43"/>
      <c r="H228" s="43"/>
      <c r="I228" s="43"/>
      <c r="J228" s="43"/>
      <c r="K228" s="43"/>
      <c r="L228" s="43"/>
      <c r="M228" s="43"/>
      <c r="N228" s="43"/>
      <c r="O228" s="43"/>
      <c r="P228" s="43"/>
      <c r="Q228" s="43"/>
      <c r="R228" s="43"/>
      <c r="S228" s="43"/>
      <c r="T228" s="43"/>
      <c r="U228" s="43"/>
      <c r="V228" s="43"/>
      <c r="W228" s="43"/>
      <c r="X228" s="52" t="s">
        <v>1334</v>
      </c>
      <c r="Y228" s="26" t="s">
        <v>177</v>
      </c>
      <c r="Z228" s="26" t="s">
        <v>1257</v>
      </c>
    </row>
    <row r="229">
      <c r="A229" s="5"/>
      <c r="B229" s="9"/>
      <c r="C229" s="9"/>
      <c r="D229" s="150" t="s">
        <v>1731</v>
      </c>
      <c r="E229" s="43"/>
      <c r="F229" s="43"/>
      <c r="G229" s="43"/>
      <c r="H229" s="43"/>
      <c r="I229" s="43"/>
      <c r="J229" s="43"/>
      <c r="K229" s="43"/>
      <c r="L229" s="43"/>
      <c r="M229" s="43"/>
      <c r="N229" s="43"/>
      <c r="O229" s="43"/>
      <c r="P229" s="43"/>
      <c r="Q229" s="43"/>
      <c r="R229" s="43"/>
      <c r="S229" s="43"/>
      <c r="T229" s="43"/>
      <c r="U229" s="43"/>
      <c r="V229" s="43"/>
      <c r="W229" s="43"/>
      <c r="X229" s="52" t="s">
        <v>1340</v>
      </c>
      <c r="Y229" s="26" t="s">
        <v>177</v>
      </c>
      <c r="Z229" s="26" t="s">
        <v>1257</v>
      </c>
    </row>
    <row r="230">
      <c r="A230" s="5"/>
      <c r="B230" s="9"/>
      <c r="C230" s="9"/>
      <c r="D230" s="150" t="s">
        <v>1737</v>
      </c>
      <c r="E230" s="43"/>
      <c r="F230" s="43"/>
      <c r="G230" s="43"/>
      <c r="H230" s="43"/>
      <c r="I230" s="43"/>
      <c r="J230" s="43"/>
      <c r="K230" s="43"/>
      <c r="L230" s="43"/>
      <c r="M230" s="43"/>
      <c r="N230" s="43"/>
      <c r="O230" s="43"/>
      <c r="P230" s="43"/>
      <c r="Q230" s="43"/>
      <c r="R230" s="43"/>
      <c r="S230" s="43"/>
      <c r="T230" s="43"/>
      <c r="U230" s="43"/>
      <c r="V230" s="43"/>
      <c r="W230" s="43"/>
      <c r="X230" s="52" t="s">
        <v>1313</v>
      </c>
      <c r="Y230" s="26" t="s">
        <v>177</v>
      </c>
      <c r="Z230" s="26" t="s">
        <v>1257</v>
      </c>
    </row>
    <row r="231">
      <c r="A231" s="5"/>
      <c r="B231" s="9"/>
      <c r="C231" s="9"/>
      <c r="D231" s="150" t="s">
        <v>1745</v>
      </c>
      <c r="E231" s="43"/>
      <c r="F231" s="43"/>
      <c r="G231" s="43"/>
      <c r="H231" s="43"/>
      <c r="I231" s="43"/>
      <c r="J231" s="43"/>
      <c r="K231" s="43"/>
      <c r="L231" s="43"/>
      <c r="M231" s="43"/>
      <c r="N231" s="43"/>
      <c r="O231" s="43"/>
      <c r="P231" s="43"/>
      <c r="Q231" s="43"/>
      <c r="R231" s="43"/>
      <c r="S231" s="43"/>
      <c r="T231" s="43"/>
      <c r="U231" s="43"/>
      <c r="V231" s="43"/>
      <c r="W231" s="43"/>
      <c r="X231" s="52" t="s">
        <v>1351</v>
      </c>
      <c r="Y231" s="26" t="s">
        <v>177</v>
      </c>
      <c r="Z231" s="26" t="s">
        <v>1257</v>
      </c>
    </row>
    <row r="232">
      <c r="A232" s="5"/>
      <c r="B232" s="9"/>
      <c r="C232" s="9"/>
      <c r="D232" s="150" t="s">
        <v>1752</v>
      </c>
      <c r="E232" s="43"/>
      <c r="F232" s="43"/>
      <c r="G232" s="43"/>
      <c r="H232" s="43"/>
      <c r="I232" s="43"/>
      <c r="J232" s="43"/>
      <c r="K232" s="43"/>
      <c r="L232" s="43"/>
      <c r="M232" s="43"/>
      <c r="N232" s="43"/>
      <c r="O232" s="43"/>
      <c r="P232" s="43"/>
      <c r="Q232" s="43"/>
      <c r="R232" s="43"/>
      <c r="S232" s="43"/>
      <c r="T232" s="43"/>
      <c r="U232" s="43"/>
      <c r="V232" s="43"/>
      <c r="W232" s="43"/>
      <c r="X232" s="5"/>
      <c r="Y232" s="5"/>
      <c r="Z232" s="5"/>
    </row>
    <row r="233">
      <c r="A233" s="5"/>
      <c r="B233" s="9"/>
      <c r="C233" s="9"/>
      <c r="D233" s="150" t="s">
        <v>1759</v>
      </c>
      <c r="E233" s="43"/>
      <c r="F233" s="43"/>
      <c r="G233" s="43"/>
      <c r="H233" s="43"/>
      <c r="I233" s="43"/>
      <c r="J233" s="43"/>
      <c r="K233" s="43"/>
      <c r="L233" s="43"/>
      <c r="M233" s="43"/>
      <c r="N233" s="43"/>
      <c r="O233" s="43"/>
      <c r="P233" s="43"/>
      <c r="Q233" s="43"/>
      <c r="R233" s="43"/>
      <c r="S233" s="43"/>
      <c r="T233" s="43"/>
      <c r="U233" s="43"/>
      <c r="V233" s="43"/>
      <c r="W233" s="43"/>
      <c r="X233" s="52" t="s">
        <v>1358</v>
      </c>
      <c r="Y233" s="26" t="s">
        <v>177</v>
      </c>
      <c r="Z233" s="26" t="s">
        <v>1257</v>
      </c>
    </row>
    <row r="234">
      <c r="A234" s="5"/>
      <c r="B234" s="9"/>
      <c r="C234" s="9"/>
      <c r="D234" s="150" t="s">
        <v>1765</v>
      </c>
      <c r="E234" s="43"/>
      <c r="F234" s="43"/>
      <c r="G234" s="43"/>
      <c r="H234" s="43"/>
      <c r="I234" s="43"/>
      <c r="J234" s="43"/>
      <c r="K234" s="43"/>
      <c r="L234" s="43"/>
      <c r="M234" s="43"/>
      <c r="N234" s="43"/>
      <c r="O234" s="43"/>
      <c r="P234" s="43"/>
      <c r="Q234" s="43"/>
      <c r="R234" s="43"/>
      <c r="S234" s="43"/>
      <c r="T234" s="43"/>
      <c r="U234" s="43"/>
      <c r="V234" s="43"/>
      <c r="W234" s="43"/>
      <c r="X234" s="52" t="s">
        <v>1364</v>
      </c>
      <c r="Y234" s="26" t="s">
        <v>177</v>
      </c>
      <c r="Z234" s="26" t="s">
        <v>1257</v>
      </c>
    </row>
    <row r="235">
      <c r="A235" s="5"/>
      <c r="B235" s="9"/>
      <c r="C235" s="9"/>
      <c r="D235" s="150" t="s">
        <v>1772</v>
      </c>
      <c r="E235" s="43"/>
      <c r="F235" s="43"/>
      <c r="G235" s="43"/>
      <c r="H235" s="43"/>
      <c r="I235" s="43"/>
      <c r="J235" s="43"/>
      <c r="K235" s="43"/>
      <c r="L235" s="43"/>
      <c r="M235" s="43"/>
      <c r="N235" s="43"/>
      <c r="O235" s="43"/>
      <c r="P235" s="43"/>
      <c r="Q235" s="43"/>
      <c r="R235" s="43"/>
      <c r="S235" s="43"/>
      <c r="T235" s="43"/>
      <c r="U235" s="43"/>
      <c r="V235" s="43"/>
      <c r="W235" s="43"/>
      <c r="X235" s="52" t="s">
        <v>1371</v>
      </c>
      <c r="Y235" s="26" t="s">
        <v>177</v>
      </c>
      <c r="Z235" s="26" t="s">
        <v>1257</v>
      </c>
    </row>
    <row r="236">
      <c r="A236" s="5"/>
      <c r="B236" s="9"/>
      <c r="C236" s="9"/>
      <c r="D236" s="150" t="s">
        <v>1781</v>
      </c>
      <c r="E236" s="43"/>
      <c r="F236" s="43"/>
      <c r="G236" s="43"/>
      <c r="H236" s="43"/>
      <c r="I236" s="43"/>
      <c r="J236" s="43"/>
      <c r="K236" s="43"/>
      <c r="L236" s="43"/>
      <c r="M236" s="43"/>
      <c r="N236" s="43"/>
      <c r="O236" s="43"/>
      <c r="P236" s="43"/>
      <c r="Q236" s="43"/>
      <c r="R236" s="43"/>
      <c r="S236" s="43"/>
      <c r="T236" s="43"/>
      <c r="U236" s="43"/>
      <c r="V236" s="43"/>
      <c r="W236" s="43"/>
      <c r="X236" s="52" t="s">
        <v>1313</v>
      </c>
      <c r="Y236" s="26" t="s">
        <v>177</v>
      </c>
      <c r="Z236" s="26" t="s">
        <v>1257</v>
      </c>
    </row>
    <row r="237">
      <c r="A237" s="5"/>
      <c r="B237" s="9"/>
      <c r="C237" s="9"/>
      <c r="D237" s="150" t="s">
        <v>1789</v>
      </c>
      <c r="E237" s="43"/>
      <c r="F237" s="43"/>
      <c r="G237" s="43"/>
      <c r="H237" s="43"/>
      <c r="I237" s="43"/>
      <c r="J237" s="43"/>
      <c r="K237" s="43"/>
      <c r="L237" s="43"/>
      <c r="M237" s="43"/>
      <c r="N237" s="43"/>
      <c r="O237" s="43"/>
      <c r="P237" s="43"/>
      <c r="Q237" s="43"/>
      <c r="R237" s="43"/>
      <c r="S237" s="43"/>
      <c r="T237" s="43"/>
      <c r="U237" s="43"/>
      <c r="V237" s="43"/>
      <c r="W237" s="43"/>
      <c r="X237" s="52" t="s">
        <v>1288</v>
      </c>
      <c r="Y237" s="26" t="s">
        <v>177</v>
      </c>
      <c r="Z237" s="26" t="s">
        <v>1257</v>
      </c>
    </row>
    <row r="238">
      <c r="A238" s="5"/>
      <c r="B238" s="9"/>
      <c r="C238" s="9"/>
      <c r="D238" s="150" t="s">
        <v>1796</v>
      </c>
      <c r="E238" s="43"/>
      <c r="F238" s="43"/>
      <c r="G238" s="43"/>
      <c r="H238" s="43"/>
      <c r="I238" s="43"/>
      <c r="J238" s="43"/>
      <c r="K238" s="43"/>
      <c r="L238" s="43"/>
      <c r="M238" s="43"/>
      <c r="N238" s="43"/>
      <c r="O238" s="43"/>
      <c r="P238" s="43"/>
      <c r="Q238" s="43"/>
      <c r="R238" s="43"/>
      <c r="S238" s="43"/>
      <c r="T238" s="43"/>
      <c r="U238" s="43"/>
      <c r="V238" s="43"/>
      <c r="W238" s="43"/>
      <c r="X238" s="52" t="s">
        <v>1294</v>
      </c>
      <c r="Y238" s="26" t="s">
        <v>177</v>
      </c>
      <c r="Z238" s="26" t="s">
        <v>1257</v>
      </c>
    </row>
    <row r="239">
      <c r="A239" s="5"/>
      <c r="B239" s="9"/>
      <c r="C239" s="9"/>
      <c r="D239" s="150" t="s">
        <v>1802</v>
      </c>
      <c r="E239" s="43"/>
      <c r="F239" s="43"/>
      <c r="G239" s="43"/>
      <c r="H239" s="43"/>
      <c r="I239" s="43"/>
      <c r="J239" s="43"/>
      <c r="K239" s="43"/>
      <c r="L239" s="43"/>
      <c r="M239" s="43"/>
      <c r="N239" s="43"/>
      <c r="O239" s="43"/>
      <c r="P239" s="43"/>
      <c r="Q239" s="43"/>
      <c r="R239" s="43"/>
      <c r="S239" s="43"/>
      <c r="T239" s="43"/>
      <c r="U239" s="43"/>
      <c r="V239" s="43"/>
      <c r="W239" s="43"/>
      <c r="X239" s="52" t="s">
        <v>1282</v>
      </c>
      <c r="Y239" s="26" t="s">
        <v>177</v>
      </c>
      <c r="Z239" s="26" t="s">
        <v>1257</v>
      </c>
    </row>
    <row r="240">
      <c r="A240" s="5"/>
      <c r="B240" s="9"/>
      <c r="C240" s="9"/>
      <c r="D240" s="150" t="s">
        <v>1809</v>
      </c>
      <c r="E240" s="43"/>
      <c r="F240" s="43"/>
      <c r="G240" s="43"/>
      <c r="H240" s="43"/>
      <c r="I240" s="43"/>
      <c r="J240" s="43"/>
      <c r="K240" s="43"/>
      <c r="L240" s="43"/>
      <c r="M240" s="43"/>
      <c r="N240" s="43"/>
      <c r="O240" s="43"/>
      <c r="P240" s="43"/>
      <c r="Q240" s="43"/>
      <c r="R240" s="43"/>
      <c r="S240" s="43"/>
      <c r="T240" s="43"/>
      <c r="U240" s="43"/>
      <c r="V240" s="43"/>
      <c r="W240" s="43"/>
      <c r="X240" s="52" t="s">
        <v>1276</v>
      </c>
      <c r="Y240" s="26" t="s">
        <v>177</v>
      </c>
      <c r="Z240" s="26" t="s">
        <v>1257</v>
      </c>
    </row>
    <row r="241">
      <c r="A241" s="5"/>
      <c r="B241" s="9"/>
      <c r="C241" s="9"/>
      <c r="D241" s="150" t="s">
        <v>1815</v>
      </c>
      <c r="E241" s="43"/>
      <c r="F241" s="43"/>
      <c r="G241" s="43"/>
      <c r="H241" s="43"/>
      <c r="I241" s="43"/>
      <c r="J241" s="43"/>
      <c r="K241" s="43"/>
      <c r="L241" s="43"/>
      <c r="M241" s="43"/>
      <c r="N241" s="43"/>
      <c r="O241" s="43"/>
      <c r="P241" s="43"/>
      <c r="Q241" s="43"/>
      <c r="R241" s="43"/>
      <c r="S241" s="43"/>
      <c r="T241" s="43"/>
      <c r="U241" s="43"/>
      <c r="V241" s="43"/>
      <c r="W241" s="43"/>
      <c r="X241" s="52" t="s">
        <v>1269</v>
      </c>
      <c r="Y241" s="26" t="s">
        <v>177</v>
      </c>
      <c r="Z241" s="26" t="s">
        <v>1257</v>
      </c>
    </row>
    <row r="242">
      <c r="A242" s="5"/>
      <c r="B242" s="9"/>
      <c r="C242" s="9"/>
      <c r="D242" s="150" t="s">
        <v>1822</v>
      </c>
      <c r="E242" s="43"/>
      <c r="F242" s="43"/>
      <c r="G242" s="43"/>
      <c r="H242" s="43"/>
      <c r="I242" s="43"/>
      <c r="J242" s="43"/>
      <c r="K242" s="43"/>
      <c r="L242" s="43"/>
      <c r="M242" s="43"/>
      <c r="N242" s="43"/>
      <c r="O242" s="43"/>
      <c r="P242" s="43"/>
      <c r="Q242" s="43"/>
      <c r="R242" s="43"/>
      <c r="S242" s="43"/>
      <c r="T242" s="43"/>
      <c r="U242" s="43"/>
      <c r="V242" s="43"/>
      <c r="W242" s="43"/>
      <c r="X242" s="52" t="s">
        <v>1263</v>
      </c>
      <c r="Y242" s="26" t="s">
        <v>177</v>
      </c>
      <c r="Z242" s="26" t="s">
        <v>1257</v>
      </c>
    </row>
    <row r="243">
      <c r="A243" s="5"/>
      <c r="B243" s="9"/>
      <c r="C243" s="9"/>
      <c r="D243" s="150" t="s">
        <v>1828</v>
      </c>
      <c r="E243" s="43"/>
      <c r="F243" s="43"/>
      <c r="G243" s="43"/>
      <c r="H243" s="43"/>
      <c r="I243" s="43"/>
      <c r="J243" s="43"/>
      <c r="K243" s="43"/>
      <c r="L243" s="43"/>
      <c r="M243" s="43"/>
      <c r="N243" s="43"/>
      <c r="O243" s="43"/>
      <c r="P243" s="43"/>
      <c r="Q243" s="43"/>
      <c r="R243" s="43"/>
      <c r="S243" s="43"/>
      <c r="T243" s="43"/>
      <c r="U243" s="43"/>
      <c r="V243" s="43"/>
      <c r="W243" s="43"/>
      <c r="X243" s="52" t="s">
        <v>1378</v>
      </c>
      <c r="Y243" s="26" t="s">
        <v>177</v>
      </c>
      <c r="Z243" s="26" t="s">
        <v>1257</v>
      </c>
    </row>
    <row r="244">
      <c r="A244" s="5"/>
      <c r="B244" s="9"/>
      <c r="C244" s="9"/>
      <c r="D244" s="150" t="s">
        <v>1835</v>
      </c>
      <c r="E244" s="43"/>
      <c r="F244" s="43"/>
      <c r="G244" s="43"/>
      <c r="H244" s="43"/>
      <c r="I244" s="43"/>
      <c r="J244" s="43"/>
      <c r="K244" s="43"/>
      <c r="L244" s="43"/>
      <c r="M244" s="43"/>
      <c r="N244" s="43"/>
      <c r="O244" s="43"/>
      <c r="P244" s="43"/>
      <c r="Q244" s="43"/>
      <c r="R244" s="43"/>
      <c r="S244" s="43"/>
      <c r="T244" s="43"/>
      <c r="U244" s="43"/>
      <c r="V244" s="43"/>
      <c r="W244" s="43"/>
      <c r="X244" s="5"/>
      <c r="Y244" s="5"/>
      <c r="Z244" s="5"/>
    </row>
    <row r="245">
      <c r="A245" s="5"/>
      <c r="B245" s="9"/>
      <c r="C245" s="9"/>
      <c r="D245" s="150" t="s">
        <v>1841</v>
      </c>
      <c r="E245" s="43"/>
      <c r="F245" s="43"/>
      <c r="G245" s="43"/>
      <c r="H245" s="43"/>
      <c r="I245" s="43"/>
      <c r="J245" s="43"/>
      <c r="K245" s="43"/>
      <c r="L245" s="43"/>
      <c r="M245" s="43"/>
      <c r="N245" s="43"/>
      <c r="O245" s="43"/>
      <c r="P245" s="43"/>
      <c r="Q245" s="43"/>
      <c r="R245" s="43"/>
      <c r="S245" s="43"/>
      <c r="T245" s="43"/>
      <c r="U245" s="43"/>
      <c r="V245" s="43"/>
      <c r="W245" s="43"/>
      <c r="X245" s="52" t="s">
        <v>1385</v>
      </c>
      <c r="Y245" s="26" t="s">
        <v>177</v>
      </c>
      <c r="Z245" s="26" t="s">
        <v>1387</v>
      </c>
    </row>
    <row r="246">
      <c r="A246" s="5"/>
      <c r="B246" s="9"/>
      <c r="C246" s="9"/>
      <c r="D246" s="150" t="s">
        <v>1848</v>
      </c>
      <c r="E246" s="43"/>
      <c r="F246" s="43"/>
      <c r="G246" s="43"/>
      <c r="H246" s="43"/>
      <c r="I246" s="43"/>
      <c r="J246" s="43"/>
      <c r="K246" s="43"/>
      <c r="L246" s="43"/>
      <c r="M246" s="43"/>
      <c r="N246" s="43"/>
      <c r="O246" s="43"/>
      <c r="P246" s="43"/>
      <c r="Q246" s="43"/>
      <c r="R246" s="43"/>
      <c r="S246" s="43"/>
      <c r="T246" s="43"/>
      <c r="U246" s="43"/>
      <c r="V246" s="43"/>
      <c r="W246" s="43"/>
      <c r="X246" s="52" t="s">
        <v>1392</v>
      </c>
      <c r="Y246" s="26" t="s">
        <v>177</v>
      </c>
      <c r="Z246" s="26" t="s">
        <v>1387</v>
      </c>
    </row>
    <row r="247">
      <c r="A247" s="5"/>
      <c r="B247" s="9"/>
      <c r="C247" s="9"/>
      <c r="D247" s="150" t="s">
        <v>1854</v>
      </c>
      <c r="E247" s="43"/>
      <c r="F247" s="43"/>
      <c r="G247" s="43"/>
      <c r="H247" s="43"/>
      <c r="I247" s="43"/>
      <c r="J247" s="43"/>
      <c r="K247" s="43"/>
      <c r="L247" s="43"/>
      <c r="M247" s="43"/>
      <c r="N247" s="43"/>
      <c r="O247" s="43"/>
      <c r="P247" s="43"/>
      <c r="Q247" s="43"/>
      <c r="R247" s="43"/>
      <c r="S247" s="43"/>
      <c r="T247" s="43"/>
      <c r="U247" s="43"/>
      <c r="V247" s="43"/>
      <c r="W247" s="43"/>
      <c r="X247" s="52" t="s">
        <v>1396</v>
      </c>
      <c r="Y247" s="26" t="s">
        <v>177</v>
      </c>
      <c r="Z247" s="26" t="s">
        <v>1387</v>
      </c>
    </row>
    <row r="248">
      <c r="A248" s="5"/>
      <c r="B248" s="9"/>
      <c r="C248" s="9"/>
      <c r="D248" s="150" t="s">
        <v>1859</v>
      </c>
      <c r="E248" s="43"/>
      <c r="F248" s="43"/>
      <c r="G248" s="43"/>
      <c r="H248" s="43"/>
      <c r="I248" s="43"/>
      <c r="J248" s="43"/>
      <c r="K248" s="43"/>
      <c r="L248" s="43"/>
      <c r="M248" s="43"/>
      <c r="N248" s="43"/>
      <c r="O248" s="43"/>
      <c r="P248" s="43"/>
      <c r="Q248" s="43"/>
      <c r="R248" s="43"/>
      <c r="S248" s="43"/>
      <c r="T248" s="43"/>
      <c r="U248" s="43"/>
      <c r="V248" s="43"/>
      <c r="W248" s="43"/>
      <c r="X248" s="52" t="s">
        <v>1401</v>
      </c>
      <c r="Y248" s="26" t="s">
        <v>177</v>
      </c>
      <c r="Z248" s="26" t="s">
        <v>1387</v>
      </c>
    </row>
    <row r="249">
      <c r="A249" s="5"/>
      <c r="B249" s="9"/>
      <c r="C249" s="9"/>
      <c r="D249" s="150" t="s">
        <v>1866</v>
      </c>
      <c r="E249" s="43"/>
      <c r="F249" s="43"/>
      <c r="G249" s="43"/>
      <c r="H249" s="43"/>
      <c r="I249" s="43"/>
      <c r="J249" s="43"/>
      <c r="K249" s="43"/>
      <c r="L249" s="43"/>
      <c r="M249" s="43"/>
      <c r="N249" s="43"/>
      <c r="O249" s="43"/>
      <c r="P249" s="43"/>
      <c r="Q249" s="43"/>
      <c r="R249" s="43"/>
      <c r="S249" s="43"/>
      <c r="T249" s="43"/>
      <c r="U249" s="43"/>
      <c r="V249" s="43"/>
      <c r="W249" s="43"/>
      <c r="X249" s="183" t="s">
        <v>1406</v>
      </c>
      <c r="Y249" s="177" t="s">
        <v>177</v>
      </c>
      <c r="Z249" s="177" t="s">
        <v>1387</v>
      </c>
    </row>
    <row r="250">
      <c r="A250" s="176"/>
      <c r="B250" s="9"/>
      <c r="C250" s="9"/>
      <c r="D250" s="150" t="s">
        <v>1873</v>
      </c>
      <c r="E250" s="43"/>
      <c r="F250" s="43"/>
      <c r="G250" s="43"/>
      <c r="H250" s="43"/>
      <c r="I250" s="43"/>
      <c r="J250" s="43"/>
      <c r="K250" s="43"/>
      <c r="L250" s="43"/>
      <c r="M250" s="43"/>
      <c r="N250" s="43"/>
      <c r="O250" s="43"/>
      <c r="P250" s="43"/>
      <c r="Q250" s="43"/>
      <c r="R250" s="43"/>
      <c r="S250" s="43"/>
      <c r="T250" s="43"/>
      <c r="U250" s="43"/>
      <c r="V250" s="43"/>
      <c r="W250" s="43"/>
      <c r="X250" s="183" t="s">
        <v>1410</v>
      </c>
      <c r="Y250" s="177" t="s">
        <v>177</v>
      </c>
      <c r="Z250" s="177" t="s">
        <v>1387</v>
      </c>
    </row>
    <row r="251">
      <c r="A251" s="176"/>
      <c r="B251" s="9"/>
      <c r="C251" s="9"/>
      <c r="D251" s="150" t="s">
        <v>1879</v>
      </c>
      <c r="E251" s="43"/>
      <c r="F251" s="43"/>
      <c r="G251" s="43"/>
      <c r="H251" s="43"/>
      <c r="I251" s="43"/>
      <c r="J251" s="43"/>
      <c r="K251" s="43"/>
      <c r="L251" s="43"/>
      <c r="M251" s="43"/>
      <c r="N251" s="43"/>
      <c r="O251" s="43"/>
      <c r="P251" s="43"/>
      <c r="Q251" s="43"/>
      <c r="R251" s="43"/>
      <c r="S251" s="43"/>
      <c r="T251" s="43"/>
      <c r="U251" s="43"/>
      <c r="V251" s="43"/>
      <c r="W251" s="43"/>
      <c r="X251" s="183" t="s">
        <v>1415</v>
      </c>
      <c r="Y251" s="177" t="s">
        <v>177</v>
      </c>
      <c r="Z251" s="177" t="s">
        <v>1387</v>
      </c>
    </row>
    <row r="252">
      <c r="A252" s="176"/>
      <c r="B252" s="9"/>
      <c r="C252" s="9"/>
      <c r="D252" s="150" t="s">
        <v>1886</v>
      </c>
      <c r="E252" s="43"/>
      <c r="F252" s="43"/>
      <c r="G252" s="43"/>
      <c r="H252" s="43"/>
      <c r="I252" s="43"/>
      <c r="J252" s="43"/>
      <c r="K252" s="43"/>
      <c r="L252" s="43"/>
      <c r="M252" s="43"/>
      <c r="N252" s="43"/>
      <c r="O252" s="43"/>
      <c r="P252" s="43"/>
      <c r="Q252" s="43"/>
      <c r="R252" s="43"/>
      <c r="S252" s="43"/>
      <c r="T252" s="43"/>
      <c r="U252" s="43"/>
      <c r="V252" s="43"/>
      <c r="W252" s="43"/>
      <c r="X252" s="183" t="s">
        <v>1420</v>
      </c>
      <c r="Y252" s="177" t="s">
        <v>177</v>
      </c>
      <c r="Z252" s="177" t="s">
        <v>1387</v>
      </c>
    </row>
    <row r="253">
      <c r="A253" s="176"/>
      <c r="B253" s="9"/>
      <c r="C253" s="9"/>
      <c r="D253" s="150" t="s">
        <v>1892</v>
      </c>
      <c r="E253" s="43"/>
      <c r="F253" s="43"/>
      <c r="G253" s="43"/>
      <c r="H253" s="43"/>
      <c r="I253" s="43"/>
      <c r="J253" s="43"/>
      <c r="K253" s="43"/>
      <c r="L253" s="43"/>
      <c r="M253" s="43"/>
      <c r="N253" s="43"/>
      <c r="O253" s="43"/>
      <c r="P253" s="43"/>
      <c r="Q253" s="43"/>
      <c r="R253" s="43"/>
      <c r="S253" s="43"/>
      <c r="T253" s="43"/>
      <c r="U253" s="43"/>
      <c r="V253" s="43"/>
      <c r="W253" s="43"/>
      <c r="X253" s="183" t="s">
        <v>1426</v>
      </c>
      <c r="Y253" s="177" t="s">
        <v>177</v>
      </c>
      <c r="Z253" s="177" t="s">
        <v>1387</v>
      </c>
    </row>
    <row r="254">
      <c r="A254" s="176"/>
      <c r="B254" s="9"/>
      <c r="C254" s="9"/>
      <c r="D254" s="150" t="s">
        <v>1902</v>
      </c>
      <c r="E254" s="43"/>
      <c r="F254" s="43"/>
      <c r="G254" s="43"/>
      <c r="H254" s="43"/>
      <c r="I254" s="43"/>
      <c r="J254" s="43"/>
      <c r="K254" s="43"/>
      <c r="L254" s="43"/>
      <c r="M254" s="43"/>
      <c r="N254" s="43"/>
      <c r="O254" s="43"/>
      <c r="P254" s="43"/>
      <c r="Q254" s="43"/>
      <c r="R254" s="43"/>
      <c r="S254" s="43"/>
      <c r="T254" s="43"/>
      <c r="U254" s="43"/>
      <c r="V254" s="43"/>
      <c r="W254" s="43"/>
      <c r="X254" s="52" t="s">
        <v>1432</v>
      </c>
      <c r="Y254" s="26" t="s">
        <v>177</v>
      </c>
      <c r="Z254" s="26" t="s">
        <v>1387</v>
      </c>
    </row>
    <row r="255">
      <c r="A255" s="5"/>
      <c r="B255" s="9"/>
      <c r="C255" s="9"/>
      <c r="D255" s="150" t="s">
        <v>1908</v>
      </c>
      <c r="E255" s="43"/>
      <c r="F255" s="43"/>
      <c r="G255" s="43"/>
      <c r="H255" s="43"/>
      <c r="I255" s="43"/>
      <c r="J255" s="43"/>
      <c r="K255" s="43"/>
      <c r="L255" s="43"/>
      <c r="M255" s="43"/>
      <c r="N255" s="43"/>
      <c r="O255" s="43"/>
      <c r="P255" s="43"/>
      <c r="Q255" s="43"/>
      <c r="R255" s="43"/>
      <c r="S255" s="43"/>
      <c r="T255" s="43"/>
      <c r="U255" s="43"/>
      <c r="V255" s="43"/>
      <c r="W255" s="43"/>
      <c r="X255" s="5"/>
      <c r="Y255" s="5"/>
      <c r="Z255" s="5"/>
    </row>
    <row r="256">
      <c r="A256" s="5"/>
      <c r="B256" s="9"/>
      <c r="C256" s="9"/>
      <c r="D256" s="150" t="s">
        <v>1910</v>
      </c>
      <c r="E256" s="43"/>
      <c r="F256" s="43"/>
      <c r="G256" s="43"/>
      <c r="H256" s="43"/>
      <c r="I256" s="43"/>
      <c r="J256" s="43"/>
      <c r="K256" s="43"/>
      <c r="L256" s="43"/>
      <c r="M256" s="43"/>
      <c r="N256" s="43"/>
      <c r="O256" s="43"/>
      <c r="P256" s="43"/>
      <c r="Q256" s="43"/>
      <c r="R256" s="43"/>
      <c r="S256" s="43"/>
      <c r="T256" s="43"/>
      <c r="U256" s="43"/>
      <c r="V256" s="43"/>
      <c r="W256" s="43"/>
      <c r="X256" s="52" t="s">
        <v>1439</v>
      </c>
      <c r="Y256" s="26" t="s">
        <v>177</v>
      </c>
      <c r="Z256" s="26" t="s">
        <v>1387</v>
      </c>
    </row>
    <row r="257">
      <c r="A257" s="5"/>
      <c r="B257" s="9"/>
      <c r="C257" s="9"/>
      <c r="D257" s="150" t="s">
        <v>1911</v>
      </c>
      <c r="E257" s="43"/>
      <c r="F257" s="43"/>
      <c r="G257" s="43"/>
      <c r="H257" s="43"/>
      <c r="I257" s="43"/>
      <c r="J257" s="43"/>
      <c r="K257" s="43"/>
      <c r="L257" s="43"/>
      <c r="M257" s="43"/>
      <c r="N257" s="43"/>
      <c r="O257" s="43"/>
      <c r="P257" s="43"/>
      <c r="Q257" s="43"/>
      <c r="R257" s="43"/>
      <c r="S257" s="43"/>
      <c r="T257" s="43"/>
      <c r="U257" s="43"/>
      <c r="V257" s="43"/>
      <c r="W257" s="43"/>
      <c r="X257" s="52" t="s">
        <v>1444</v>
      </c>
      <c r="Y257" s="26" t="s">
        <v>177</v>
      </c>
      <c r="Z257" s="26" t="s">
        <v>1387</v>
      </c>
    </row>
    <row r="258">
      <c r="A258" s="5"/>
      <c r="B258" s="9"/>
      <c r="C258" s="9"/>
      <c r="D258" s="150" t="s">
        <v>1915</v>
      </c>
      <c r="E258" s="43"/>
      <c r="F258" s="43"/>
      <c r="G258" s="43"/>
      <c r="H258" s="43"/>
      <c r="I258" s="43"/>
      <c r="J258" s="43"/>
      <c r="K258" s="43"/>
      <c r="L258" s="43"/>
      <c r="M258" s="43"/>
      <c r="N258" s="43"/>
      <c r="O258" s="43"/>
      <c r="P258" s="43"/>
      <c r="Q258" s="43"/>
      <c r="R258" s="43"/>
      <c r="S258" s="43"/>
      <c r="T258" s="43"/>
      <c r="U258" s="43"/>
      <c r="V258" s="43"/>
      <c r="W258" s="43"/>
      <c r="X258" s="52" t="s">
        <v>1450</v>
      </c>
      <c r="Y258" s="26" t="s">
        <v>177</v>
      </c>
      <c r="Z258" s="26" t="s">
        <v>1387</v>
      </c>
    </row>
    <row r="259">
      <c r="A259" s="5"/>
      <c r="B259" s="9"/>
      <c r="C259" s="9"/>
      <c r="D259" s="150" t="s">
        <v>1921</v>
      </c>
      <c r="E259" s="43"/>
      <c r="F259" s="43"/>
      <c r="G259" s="43"/>
      <c r="H259" s="43"/>
      <c r="I259" s="43"/>
      <c r="J259" s="43"/>
      <c r="K259" s="43"/>
      <c r="L259" s="43"/>
      <c r="M259" s="43"/>
      <c r="N259" s="43"/>
      <c r="O259" s="43"/>
      <c r="P259" s="43"/>
      <c r="Q259" s="43"/>
      <c r="R259" s="43"/>
      <c r="S259" s="43"/>
      <c r="T259" s="43"/>
      <c r="U259" s="43"/>
      <c r="V259" s="43"/>
      <c r="W259" s="43"/>
      <c r="X259" s="52" t="s">
        <v>1454</v>
      </c>
      <c r="Y259" s="26" t="s">
        <v>177</v>
      </c>
      <c r="Z259" s="26" t="s">
        <v>1387</v>
      </c>
    </row>
    <row r="260">
      <c r="A260" s="5"/>
      <c r="B260" s="9"/>
      <c r="C260" s="9"/>
      <c r="D260" s="150" t="s">
        <v>1928</v>
      </c>
      <c r="E260" s="43"/>
      <c r="F260" s="43"/>
      <c r="G260" s="43"/>
      <c r="H260" s="43"/>
      <c r="I260" s="43"/>
      <c r="J260" s="43"/>
      <c r="K260" s="43"/>
      <c r="L260" s="43"/>
      <c r="M260" s="43"/>
      <c r="N260" s="43"/>
      <c r="O260" s="43"/>
      <c r="P260" s="43"/>
      <c r="Q260" s="43"/>
      <c r="R260" s="43"/>
      <c r="S260" s="43"/>
      <c r="T260" s="43"/>
      <c r="U260" s="43"/>
      <c r="V260" s="43"/>
      <c r="W260" s="43"/>
      <c r="X260" s="52" t="s">
        <v>1460</v>
      </c>
      <c r="Y260" s="26" t="s">
        <v>177</v>
      </c>
      <c r="Z260" s="26" t="s">
        <v>1387</v>
      </c>
    </row>
    <row r="261">
      <c r="A261" s="5"/>
      <c r="B261" s="9"/>
      <c r="C261" s="9"/>
      <c r="D261" s="150" t="s">
        <v>1935</v>
      </c>
      <c r="E261" s="43"/>
      <c r="F261" s="43"/>
      <c r="G261" s="43"/>
      <c r="H261" s="43"/>
      <c r="I261" s="43"/>
      <c r="J261" s="43"/>
      <c r="K261" s="43"/>
      <c r="L261" s="43"/>
      <c r="M261" s="43"/>
      <c r="N261" s="43"/>
      <c r="O261" s="43"/>
      <c r="P261" s="43"/>
      <c r="Q261" s="43"/>
      <c r="R261" s="43"/>
      <c r="S261" s="43"/>
      <c r="T261" s="43"/>
      <c r="U261" s="43"/>
      <c r="V261" s="43"/>
      <c r="W261" s="43"/>
      <c r="X261" s="101" t="s">
        <v>1468</v>
      </c>
      <c r="Y261" s="26" t="s">
        <v>177</v>
      </c>
      <c r="Z261" s="26" t="s">
        <v>1387</v>
      </c>
    </row>
    <row r="262">
      <c r="A262" s="62"/>
      <c r="B262" s="9"/>
      <c r="C262" s="9"/>
      <c r="D262" s="150" t="s">
        <v>1942</v>
      </c>
      <c r="E262" s="43"/>
      <c r="F262" s="43"/>
      <c r="G262" s="43"/>
      <c r="H262" s="43"/>
      <c r="I262" s="43"/>
      <c r="J262" s="43"/>
      <c r="K262" s="43"/>
      <c r="L262" s="43"/>
      <c r="M262" s="43"/>
      <c r="N262" s="43"/>
      <c r="O262" s="43"/>
      <c r="P262" s="43"/>
      <c r="Q262" s="43"/>
      <c r="R262" s="43"/>
      <c r="S262" s="43"/>
      <c r="T262" s="43"/>
      <c r="U262" s="43"/>
      <c r="V262" s="43"/>
      <c r="W262" s="43"/>
      <c r="X262" s="5"/>
      <c r="Y262" s="5"/>
      <c r="Z262" s="5"/>
    </row>
    <row r="263">
      <c r="A263" s="5"/>
      <c r="B263" s="9"/>
      <c r="C263" s="9"/>
      <c r="D263" s="150" t="s">
        <v>1950</v>
      </c>
      <c r="E263" s="43"/>
      <c r="F263" s="43"/>
      <c r="G263" s="43"/>
      <c r="H263" s="43"/>
      <c r="I263" s="43"/>
      <c r="J263" s="43"/>
      <c r="K263" s="43"/>
      <c r="L263" s="43"/>
      <c r="M263" s="43"/>
      <c r="N263" s="43"/>
      <c r="O263" s="43"/>
      <c r="P263" s="43"/>
      <c r="Q263" s="43"/>
      <c r="R263" s="43"/>
      <c r="S263" s="43"/>
      <c r="T263" s="43"/>
      <c r="U263" s="43"/>
      <c r="V263" s="43"/>
      <c r="W263" s="43"/>
      <c r="X263" s="52" t="s">
        <v>1474</v>
      </c>
      <c r="Y263" s="26" t="s">
        <v>177</v>
      </c>
      <c r="Z263" s="26" t="s">
        <v>1387</v>
      </c>
    </row>
    <row r="264">
      <c r="A264" s="5"/>
      <c r="B264" s="9"/>
      <c r="C264" s="9"/>
      <c r="D264" s="150" t="s">
        <v>1956</v>
      </c>
      <c r="E264" s="43"/>
      <c r="F264" s="43"/>
      <c r="G264" s="43"/>
      <c r="H264" s="43"/>
      <c r="I264" s="43"/>
      <c r="J264" s="43"/>
      <c r="K264" s="43"/>
      <c r="L264" s="43"/>
      <c r="M264" s="43"/>
      <c r="N264" s="43"/>
      <c r="O264" s="43"/>
      <c r="P264" s="43"/>
      <c r="Q264" s="43"/>
      <c r="R264" s="43"/>
      <c r="S264" s="43"/>
      <c r="T264" s="43"/>
      <c r="U264" s="43"/>
      <c r="V264" s="43"/>
      <c r="W264" s="43"/>
      <c r="X264" s="52" t="s">
        <v>1479</v>
      </c>
      <c r="Y264" s="26" t="s">
        <v>177</v>
      </c>
      <c r="Z264" s="26" t="s">
        <v>1387</v>
      </c>
    </row>
    <row r="265">
      <c r="A265" s="5"/>
      <c r="B265" s="9"/>
      <c r="C265" s="9"/>
      <c r="D265" s="150" t="s">
        <v>1959</v>
      </c>
      <c r="E265" s="43"/>
      <c r="F265" s="43"/>
      <c r="G265" s="43"/>
      <c r="H265" s="43"/>
      <c r="I265" s="43"/>
      <c r="J265" s="43"/>
      <c r="K265" s="43"/>
      <c r="L265" s="43"/>
      <c r="M265" s="43"/>
      <c r="N265" s="43"/>
      <c r="O265" s="43"/>
      <c r="P265" s="43"/>
      <c r="Q265" s="43"/>
      <c r="R265" s="43"/>
      <c r="S265" s="43"/>
      <c r="T265" s="43"/>
      <c r="U265" s="43"/>
      <c r="V265" s="43"/>
      <c r="W265" s="43"/>
      <c r="X265" s="52" t="s">
        <v>1484</v>
      </c>
      <c r="Y265" s="26" t="s">
        <v>177</v>
      </c>
      <c r="Z265" s="26" t="s">
        <v>1387</v>
      </c>
    </row>
    <row r="266">
      <c r="A266" s="5"/>
      <c r="B266" s="9"/>
      <c r="C266" s="9"/>
      <c r="D266" s="150" t="s">
        <v>1963</v>
      </c>
      <c r="E266" s="43"/>
      <c r="F266" s="43"/>
      <c r="G266" s="43"/>
      <c r="H266" s="43"/>
      <c r="I266" s="43"/>
      <c r="J266" s="43"/>
      <c r="K266" s="43"/>
      <c r="L266" s="43"/>
      <c r="M266" s="43"/>
      <c r="N266" s="43"/>
      <c r="O266" s="43"/>
      <c r="P266" s="43"/>
      <c r="Q266" s="43"/>
      <c r="R266" s="43"/>
      <c r="S266" s="43"/>
      <c r="T266" s="43"/>
      <c r="U266" s="43"/>
      <c r="V266" s="43"/>
      <c r="W266" s="43"/>
      <c r="X266" s="52" t="s">
        <v>1489</v>
      </c>
      <c r="Y266" s="26" t="s">
        <v>177</v>
      </c>
      <c r="Z266" s="26" t="s">
        <v>1387</v>
      </c>
    </row>
    <row r="267">
      <c r="A267" s="5"/>
      <c r="B267" s="9"/>
      <c r="C267" s="9"/>
      <c r="D267" s="150" t="s">
        <v>1971</v>
      </c>
      <c r="E267" s="43"/>
      <c r="F267" s="43"/>
      <c r="G267" s="43"/>
      <c r="H267" s="43"/>
      <c r="I267" s="43"/>
      <c r="J267" s="43"/>
      <c r="K267" s="43"/>
      <c r="L267" s="43"/>
      <c r="M267" s="43"/>
      <c r="N267" s="43"/>
      <c r="O267" s="43"/>
      <c r="P267" s="43"/>
      <c r="Q267" s="43"/>
      <c r="R267" s="43"/>
      <c r="S267" s="43"/>
      <c r="T267" s="43"/>
      <c r="U267" s="43"/>
      <c r="V267" s="43"/>
      <c r="W267" s="43"/>
      <c r="X267" s="183" t="s">
        <v>1468</v>
      </c>
      <c r="Y267" s="177" t="s">
        <v>177</v>
      </c>
      <c r="Z267" s="177" t="s">
        <v>1387</v>
      </c>
    </row>
    <row r="268">
      <c r="A268" s="176"/>
      <c r="B268" s="9"/>
      <c r="C268" s="9"/>
      <c r="D268" s="150" t="s">
        <v>1977</v>
      </c>
      <c r="E268" s="43"/>
      <c r="F268" s="43"/>
      <c r="G268" s="43"/>
      <c r="H268" s="43"/>
      <c r="I268" s="43"/>
      <c r="J268" s="43"/>
      <c r="K268" s="43"/>
      <c r="L268" s="43"/>
      <c r="M268" s="43"/>
      <c r="N268" s="43"/>
      <c r="O268" s="43"/>
      <c r="P268" s="43"/>
      <c r="Q268" s="43"/>
      <c r="R268" s="43"/>
      <c r="S268" s="43"/>
      <c r="T268" s="43"/>
      <c r="U268" s="43"/>
      <c r="V268" s="43"/>
      <c r="W268" s="43"/>
      <c r="X268" s="203" t="s">
        <v>1495</v>
      </c>
      <c r="Y268" s="197" t="s">
        <v>177</v>
      </c>
      <c r="Z268" s="197" t="s">
        <v>1387</v>
      </c>
    </row>
    <row r="269">
      <c r="A269" s="18"/>
      <c r="B269" s="9"/>
      <c r="C269" s="9"/>
      <c r="D269" s="150" t="s">
        <v>1982</v>
      </c>
      <c r="E269" s="43"/>
      <c r="F269" s="43"/>
      <c r="G269" s="43"/>
      <c r="H269" s="43"/>
      <c r="I269" s="43"/>
      <c r="J269" s="43"/>
      <c r="K269" s="43"/>
      <c r="L269" s="43"/>
      <c r="M269" s="43"/>
      <c r="N269" s="43"/>
      <c r="O269" s="43"/>
      <c r="P269" s="43"/>
      <c r="Q269" s="43"/>
      <c r="R269" s="43"/>
      <c r="S269" s="43"/>
      <c r="T269" s="43"/>
      <c r="U269" s="43"/>
      <c r="V269" s="43"/>
      <c r="W269" s="43"/>
      <c r="X269" s="183" t="s">
        <v>1499</v>
      </c>
      <c r="Y269" s="177" t="s">
        <v>177</v>
      </c>
      <c r="Z269" s="177" t="s">
        <v>1387</v>
      </c>
    </row>
    <row r="270">
      <c r="A270" s="176"/>
      <c r="B270" s="9"/>
      <c r="C270" s="9"/>
      <c r="D270" s="150" t="s">
        <v>1991</v>
      </c>
      <c r="E270" s="43"/>
      <c r="F270" s="43"/>
      <c r="G270" s="43"/>
      <c r="H270" s="43"/>
      <c r="I270" s="43"/>
      <c r="J270" s="43"/>
      <c r="K270" s="43"/>
      <c r="L270" s="43"/>
      <c r="M270" s="43"/>
      <c r="N270" s="43"/>
      <c r="O270" s="43"/>
      <c r="P270" s="43"/>
      <c r="Q270" s="43"/>
      <c r="R270" s="43"/>
      <c r="S270" s="43"/>
      <c r="T270" s="43"/>
      <c r="U270" s="43"/>
      <c r="V270" s="43"/>
      <c r="W270" s="43"/>
      <c r="X270" s="183" t="s">
        <v>1504</v>
      </c>
      <c r="Y270" s="177" t="s">
        <v>177</v>
      </c>
      <c r="Z270" s="177" t="s">
        <v>1387</v>
      </c>
    </row>
    <row r="271">
      <c r="A271" s="176"/>
      <c r="B271" s="9"/>
      <c r="C271" s="9"/>
      <c r="D271" s="150" t="s">
        <v>1999</v>
      </c>
      <c r="E271" s="43"/>
      <c r="F271" s="43"/>
      <c r="G271" s="43"/>
      <c r="H271" s="43"/>
      <c r="I271" s="43"/>
      <c r="J271" s="43"/>
      <c r="K271" s="43"/>
      <c r="L271" s="43"/>
      <c r="M271" s="43"/>
      <c r="N271" s="43"/>
      <c r="O271" s="43"/>
      <c r="P271" s="43"/>
      <c r="Q271" s="43"/>
      <c r="R271" s="43"/>
      <c r="S271" s="43"/>
      <c r="T271" s="43"/>
      <c r="U271" s="43"/>
      <c r="V271" s="43"/>
      <c r="W271" s="43"/>
      <c r="X271" s="52" t="s">
        <v>1510</v>
      </c>
      <c r="Y271" s="26" t="s">
        <v>177</v>
      </c>
      <c r="Z271" s="26" t="s">
        <v>1387</v>
      </c>
    </row>
    <row r="272">
      <c r="A272" s="5"/>
      <c r="B272" s="9"/>
      <c r="C272" s="9"/>
      <c r="D272" s="150" t="s">
        <v>2005</v>
      </c>
      <c r="E272" s="43"/>
      <c r="F272" s="43"/>
      <c r="G272" s="43"/>
      <c r="H272" s="43"/>
      <c r="I272" s="43"/>
      <c r="J272" s="43"/>
      <c r="K272" s="43"/>
      <c r="L272" s="43"/>
      <c r="M272" s="43"/>
      <c r="N272" s="43"/>
      <c r="O272" s="43"/>
      <c r="P272" s="43"/>
      <c r="Q272" s="43"/>
      <c r="R272" s="43"/>
      <c r="S272" s="43"/>
      <c r="T272" s="43"/>
      <c r="U272" s="43"/>
      <c r="V272" s="43"/>
      <c r="W272" s="43"/>
      <c r="X272" s="5"/>
      <c r="Y272" s="5"/>
      <c r="Z272" s="5"/>
    </row>
    <row r="273">
      <c r="A273" s="5"/>
      <c r="B273" s="9"/>
      <c r="C273" s="9"/>
      <c r="D273" s="150" t="s">
        <v>2012</v>
      </c>
      <c r="E273" s="43"/>
      <c r="F273" s="43"/>
      <c r="G273" s="43"/>
      <c r="H273" s="43"/>
      <c r="I273" s="43"/>
      <c r="J273" s="43"/>
      <c r="K273" s="43"/>
      <c r="L273" s="43"/>
      <c r="M273" s="43"/>
      <c r="N273" s="43"/>
      <c r="O273" s="43"/>
      <c r="P273" s="43"/>
      <c r="Q273" s="43"/>
      <c r="R273" s="43"/>
      <c r="S273" s="43"/>
      <c r="T273" s="43"/>
      <c r="U273" s="43"/>
      <c r="V273" s="43"/>
      <c r="W273" s="43"/>
      <c r="X273" s="52" t="s">
        <v>1518</v>
      </c>
      <c r="Y273" s="26" t="s">
        <v>177</v>
      </c>
      <c r="Z273" s="26" t="s">
        <v>1387</v>
      </c>
    </row>
    <row r="274">
      <c r="A274" s="5"/>
      <c r="B274" s="9"/>
      <c r="C274" s="9"/>
      <c r="D274" s="150" t="s">
        <v>2018</v>
      </c>
      <c r="E274" s="43"/>
      <c r="F274" s="43"/>
      <c r="G274" s="43"/>
      <c r="H274" s="43"/>
      <c r="I274" s="43"/>
      <c r="J274" s="43"/>
      <c r="K274" s="43"/>
      <c r="L274" s="43"/>
      <c r="M274" s="43"/>
      <c r="N274" s="43"/>
      <c r="O274" s="43"/>
      <c r="P274" s="43"/>
      <c r="Q274" s="43"/>
      <c r="R274" s="43"/>
      <c r="S274" s="43"/>
      <c r="T274" s="43"/>
      <c r="U274" s="43"/>
      <c r="V274" s="43"/>
      <c r="W274" s="43"/>
      <c r="X274" s="52" t="s">
        <v>1484</v>
      </c>
      <c r="Y274" s="26" t="s">
        <v>177</v>
      </c>
      <c r="Z274" s="26" t="s">
        <v>1387</v>
      </c>
    </row>
    <row r="275">
      <c r="A275" s="5"/>
      <c r="B275" s="9"/>
      <c r="C275" s="9"/>
      <c r="D275" s="150" t="s">
        <v>2020</v>
      </c>
      <c r="E275" s="43"/>
      <c r="F275" s="43"/>
      <c r="G275" s="43"/>
      <c r="H275" s="43"/>
      <c r="I275" s="43"/>
      <c r="J275" s="43"/>
      <c r="K275" s="43"/>
      <c r="L275" s="43"/>
      <c r="M275" s="43"/>
      <c r="N275" s="43"/>
      <c r="O275" s="43"/>
      <c r="P275" s="43"/>
      <c r="Q275" s="43"/>
      <c r="R275" s="43"/>
      <c r="S275" s="43"/>
      <c r="T275" s="43"/>
      <c r="U275" s="43"/>
      <c r="V275" s="43"/>
      <c r="W275" s="43"/>
      <c r="X275" s="52" t="s">
        <v>1510</v>
      </c>
      <c r="Y275" s="26" t="s">
        <v>177</v>
      </c>
      <c r="Z275" s="26" t="s">
        <v>1387</v>
      </c>
    </row>
    <row r="276">
      <c r="A276" s="5"/>
      <c r="B276" s="9"/>
      <c r="C276" s="9"/>
      <c r="D276" s="150" t="s">
        <v>2021</v>
      </c>
      <c r="E276" s="43"/>
      <c r="F276" s="43"/>
      <c r="G276" s="43"/>
      <c r="H276" s="43"/>
      <c r="I276" s="43"/>
      <c r="J276" s="43"/>
      <c r="K276" s="43"/>
      <c r="L276" s="43"/>
      <c r="M276" s="43"/>
      <c r="N276" s="43"/>
      <c r="O276" s="43"/>
      <c r="P276" s="43"/>
      <c r="Q276" s="43"/>
      <c r="R276" s="43"/>
      <c r="S276" s="43"/>
      <c r="T276" s="43"/>
      <c r="U276" s="43"/>
      <c r="V276" s="43"/>
      <c r="W276" s="43"/>
      <c r="X276" s="101" t="s">
        <v>1468</v>
      </c>
      <c r="Y276" s="26" t="s">
        <v>177</v>
      </c>
      <c r="Z276" s="26" t="s">
        <v>1387</v>
      </c>
    </row>
    <row r="277">
      <c r="A277" s="62"/>
      <c r="B277" s="9"/>
      <c r="C277" s="9"/>
      <c r="D277" s="150" t="s">
        <v>2022</v>
      </c>
      <c r="E277" s="43"/>
      <c r="F277" s="43"/>
      <c r="G277" s="43"/>
      <c r="H277" s="43"/>
      <c r="I277" s="43"/>
      <c r="J277" s="43"/>
      <c r="K277" s="43"/>
      <c r="L277" s="43"/>
      <c r="M277" s="43"/>
      <c r="N277" s="43"/>
      <c r="O277" s="43"/>
      <c r="P277" s="43"/>
      <c r="Q277" s="43"/>
      <c r="R277" s="43"/>
      <c r="S277" s="43"/>
      <c r="T277" s="43"/>
      <c r="U277" s="43"/>
      <c r="V277" s="43"/>
      <c r="W277" s="43"/>
      <c r="X277" s="5"/>
      <c r="Y277" s="5"/>
      <c r="Z277" s="5"/>
    </row>
    <row r="278">
      <c r="A278" s="5"/>
      <c r="B278" s="9"/>
      <c r="C278" s="9"/>
      <c r="D278" s="150" t="s">
        <v>2023</v>
      </c>
      <c r="E278" s="43"/>
      <c r="F278" s="43"/>
      <c r="G278" s="43"/>
      <c r="H278" s="43"/>
      <c r="I278" s="43"/>
      <c r="J278" s="43"/>
      <c r="K278" s="43"/>
      <c r="L278" s="43"/>
      <c r="M278" s="43"/>
      <c r="N278" s="43"/>
      <c r="O278" s="43"/>
      <c r="P278" s="43"/>
      <c r="Q278" s="43"/>
      <c r="R278" s="43"/>
      <c r="S278" s="43"/>
      <c r="T278" s="43"/>
      <c r="U278" s="43"/>
      <c r="V278" s="43"/>
      <c r="W278" s="43"/>
      <c r="X278" s="52" t="s">
        <v>1528</v>
      </c>
      <c r="Y278" s="26" t="s">
        <v>177</v>
      </c>
      <c r="Z278" s="26" t="s">
        <v>1530</v>
      </c>
    </row>
    <row r="279">
      <c r="A279" s="5"/>
      <c r="B279" s="9"/>
      <c r="C279" s="9"/>
      <c r="D279" s="150" t="s">
        <v>2024</v>
      </c>
      <c r="E279" s="43"/>
      <c r="F279" s="43"/>
      <c r="G279" s="43"/>
      <c r="H279" s="43"/>
      <c r="I279" s="43"/>
      <c r="J279" s="43"/>
      <c r="K279" s="43"/>
      <c r="L279" s="43"/>
      <c r="M279" s="43"/>
      <c r="N279" s="43"/>
      <c r="O279" s="43"/>
      <c r="P279" s="43"/>
      <c r="Q279" s="43"/>
      <c r="R279" s="43"/>
      <c r="S279" s="43"/>
      <c r="T279" s="43"/>
      <c r="U279" s="43"/>
      <c r="V279" s="43"/>
      <c r="W279" s="43"/>
      <c r="X279" s="52" t="s">
        <v>1535</v>
      </c>
      <c r="Y279" s="26" t="s">
        <v>177</v>
      </c>
      <c r="Z279" s="26" t="s">
        <v>1530</v>
      </c>
    </row>
    <row r="280">
      <c r="A280" s="5"/>
      <c r="B280" s="9"/>
      <c r="C280" s="9"/>
      <c r="D280" s="150" t="s">
        <v>2028</v>
      </c>
      <c r="E280" s="43"/>
      <c r="F280" s="43"/>
      <c r="G280" s="43"/>
      <c r="H280" s="43"/>
      <c r="I280" s="43"/>
      <c r="J280" s="43"/>
      <c r="K280" s="43"/>
      <c r="L280" s="43"/>
      <c r="M280" s="43"/>
      <c r="N280" s="43"/>
      <c r="O280" s="43"/>
      <c r="P280" s="43"/>
      <c r="Q280" s="43"/>
      <c r="R280" s="43"/>
      <c r="S280" s="43"/>
      <c r="T280" s="43"/>
      <c r="U280" s="43"/>
      <c r="V280" s="43"/>
      <c r="W280" s="43"/>
      <c r="X280" s="52" t="s">
        <v>1538</v>
      </c>
      <c r="Y280" s="26" t="s">
        <v>177</v>
      </c>
      <c r="Z280" s="26" t="s">
        <v>1530</v>
      </c>
    </row>
    <row r="281">
      <c r="A281" s="5"/>
      <c r="B281" s="9"/>
      <c r="C281" s="9"/>
      <c r="D281" s="150" t="s">
        <v>2035</v>
      </c>
      <c r="E281" s="43"/>
      <c r="F281" s="43"/>
      <c r="G281" s="43"/>
      <c r="H281" s="43"/>
      <c r="I281" s="43"/>
      <c r="J281" s="43"/>
      <c r="K281" s="43"/>
      <c r="L281" s="43"/>
      <c r="M281" s="43"/>
      <c r="N281" s="43"/>
      <c r="O281" s="43"/>
      <c r="P281" s="43"/>
      <c r="Q281" s="43"/>
      <c r="R281" s="43"/>
      <c r="S281" s="43"/>
      <c r="T281" s="43"/>
      <c r="U281" s="43"/>
      <c r="V281" s="43"/>
      <c r="W281" s="43"/>
      <c r="X281" s="183" t="s">
        <v>1544</v>
      </c>
      <c r="Y281" s="177" t="s">
        <v>177</v>
      </c>
      <c r="Z281" s="177" t="s">
        <v>1530</v>
      </c>
    </row>
    <row r="282">
      <c r="A282" s="176"/>
      <c r="B282" s="9"/>
      <c r="C282" s="9"/>
      <c r="D282" s="150" t="s">
        <v>2051</v>
      </c>
      <c r="E282" s="43"/>
      <c r="F282" s="43"/>
      <c r="G282" s="43"/>
      <c r="H282" s="43"/>
      <c r="I282" s="43"/>
      <c r="J282" s="43"/>
      <c r="K282" s="43"/>
      <c r="L282" s="43"/>
      <c r="M282" s="43"/>
      <c r="N282" s="43"/>
      <c r="O282" s="43"/>
      <c r="P282" s="43"/>
      <c r="Q282" s="43"/>
      <c r="R282" s="43"/>
      <c r="S282" s="43"/>
      <c r="T282" s="43"/>
      <c r="U282" s="43"/>
      <c r="V282" s="43"/>
      <c r="W282" s="43"/>
      <c r="X282" s="183" t="s">
        <v>1549</v>
      </c>
      <c r="Y282" s="177" t="s">
        <v>177</v>
      </c>
      <c r="Z282" s="177" t="s">
        <v>1530</v>
      </c>
    </row>
    <row r="283">
      <c r="A283" s="176"/>
      <c r="B283" s="9"/>
      <c r="C283" s="9"/>
      <c r="D283" s="150" t="s">
        <v>2057</v>
      </c>
      <c r="E283" s="43"/>
      <c r="F283" s="43"/>
      <c r="G283" s="43"/>
      <c r="H283" s="43"/>
      <c r="I283" s="43"/>
      <c r="J283" s="43"/>
      <c r="K283" s="43"/>
      <c r="L283" s="43"/>
      <c r="M283" s="43"/>
      <c r="N283" s="43"/>
      <c r="O283" s="43"/>
      <c r="P283" s="43"/>
      <c r="Q283" s="43"/>
      <c r="R283" s="43"/>
      <c r="S283" s="43"/>
      <c r="T283" s="43"/>
      <c r="U283" s="43"/>
      <c r="V283" s="43"/>
      <c r="W283" s="43"/>
      <c r="X283" s="183" t="s">
        <v>1555</v>
      </c>
      <c r="Y283" s="177" t="s">
        <v>177</v>
      </c>
      <c r="Z283" s="177" t="s">
        <v>1530</v>
      </c>
    </row>
    <row r="284">
      <c r="A284" s="176"/>
      <c r="B284" s="9"/>
      <c r="C284" s="9"/>
      <c r="D284" s="150" t="s">
        <v>2060</v>
      </c>
      <c r="E284" s="43"/>
      <c r="F284" s="43"/>
      <c r="G284" s="43"/>
      <c r="H284" s="43"/>
      <c r="I284" s="43"/>
      <c r="J284" s="43"/>
      <c r="K284" s="43"/>
      <c r="L284" s="43"/>
      <c r="M284" s="43"/>
      <c r="N284" s="43"/>
      <c r="O284" s="43"/>
      <c r="P284" s="43"/>
      <c r="Q284" s="43"/>
      <c r="R284" s="43"/>
      <c r="S284" s="43"/>
      <c r="T284" s="43"/>
      <c r="U284" s="43"/>
      <c r="V284" s="43"/>
      <c r="W284" s="43"/>
      <c r="X284" s="183" t="s">
        <v>1558</v>
      </c>
      <c r="Y284" s="177" t="s">
        <v>177</v>
      </c>
      <c r="Z284" s="177" t="s">
        <v>1530</v>
      </c>
    </row>
    <row r="285">
      <c r="A285" s="176"/>
      <c r="B285" s="9"/>
      <c r="C285" s="9"/>
      <c r="D285" s="150" t="s">
        <v>2061</v>
      </c>
      <c r="E285" s="43"/>
      <c r="F285" s="43"/>
      <c r="G285" s="43"/>
      <c r="H285" s="43"/>
      <c r="I285" s="43"/>
      <c r="J285" s="43"/>
      <c r="K285" s="43"/>
      <c r="L285" s="43"/>
      <c r="M285" s="43"/>
      <c r="N285" s="43"/>
      <c r="O285" s="43"/>
      <c r="P285" s="43"/>
      <c r="Q285" s="43"/>
      <c r="R285" s="43"/>
      <c r="S285" s="43"/>
      <c r="T285" s="43"/>
      <c r="U285" s="43"/>
      <c r="V285" s="43"/>
      <c r="W285" s="43"/>
      <c r="X285" s="183" t="s">
        <v>1562</v>
      </c>
      <c r="Y285" s="177" t="s">
        <v>177</v>
      </c>
      <c r="Z285" s="177" t="s">
        <v>1530</v>
      </c>
    </row>
    <row r="286">
      <c r="A286" s="176"/>
      <c r="B286" s="9"/>
      <c r="C286" s="9"/>
      <c r="D286" s="150" t="s">
        <v>2067</v>
      </c>
      <c r="E286" s="43"/>
      <c r="F286" s="43"/>
      <c r="G286" s="43"/>
      <c r="H286" s="43"/>
      <c r="I286" s="43"/>
      <c r="J286" s="43"/>
      <c r="K286" s="43"/>
      <c r="L286" s="43"/>
      <c r="M286" s="43"/>
      <c r="N286" s="43"/>
      <c r="O286" s="43"/>
      <c r="P286" s="43"/>
      <c r="Q286" s="43"/>
      <c r="R286" s="43"/>
      <c r="S286" s="43"/>
      <c r="T286" s="43"/>
      <c r="U286" s="43"/>
      <c r="V286" s="43"/>
      <c r="W286" s="43"/>
      <c r="X286" s="5"/>
      <c r="Y286" s="5"/>
      <c r="Z286" s="5"/>
    </row>
    <row r="287">
      <c r="A287" s="5"/>
      <c r="B287" s="9"/>
      <c r="C287" s="9"/>
      <c r="D287" s="150" t="s">
        <v>2074</v>
      </c>
      <c r="E287" s="43"/>
      <c r="F287" s="43"/>
      <c r="G287" s="43"/>
      <c r="H287" s="43"/>
      <c r="I287" s="43"/>
      <c r="J287" s="43"/>
      <c r="K287" s="43"/>
      <c r="L287" s="43"/>
      <c r="M287" s="43"/>
      <c r="N287" s="43"/>
      <c r="O287" s="43"/>
      <c r="P287" s="43"/>
      <c r="Q287" s="43"/>
      <c r="R287" s="43"/>
      <c r="S287" s="43"/>
      <c r="T287" s="43"/>
      <c r="U287" s="43"/>
      <c r="V287" s="43"/>
      <c r="W287" s="43"/>
      <c r="X287" s="52" t="s">
        <v>1535</v>
      </c>
      <c r="Y287" s="26" t="s">
        <v>177</v>
      </c>
      <c r="Z287" s="26" t="s">
        <v>1530</v>
      </c>
    </row>
    <row r="288">
      <c r="A288" s="5"/>
      <c r="B288" s="9"/>
      <c r="C288" s="9"/>
      <c r="D288" s="150" t="s">
        <v>2080</v>
      </c>
      <c r="E288" s="43"/>
      <c r="F288" s="43"/>
      <c r="G288" s="43"/>
      <c r="H288" s="43"/>
      <c r="I288" s="43"/>
      <c r="J288" s="43"/>
      <c r="K288" s="43"/>
      <c r="L288" s="43"/>
      <c r="M288" s="43"/>
      <c r="N288" s="43"/>
      <c r="O288" s="43"/>
      <c r="P288" s="43"/>
      <c r="Q288" s="43"/>
      <c r="R288" s="43"/>
      <c r="S288" s="43"/>
      <c r="T288" s="43"/>
      <c r="U288" s="43"/>
      <c r="V288" s="43"/>
      <c r="W288" s="43"/>
      <c r="X288" s="52" t="s">
        <v>1572</v>
      </c>
      <c r="Y288" s="26" t="s">
        <v>177</v>
      </c>
      <c r="Z288" s="26" t="s">
        <v>1530</v>
      </c>
    </row>
    <row r="289">
      <c r="A289" s="5"/>
      <c r="B289" s="9"/>
      <c r="C289" s="9"/>
      <c r="D289" s="150" t="s">
        <v>2084</v>
      </c>
      <c r="E289" s="43"/>
      <c r="F289" s="43"/>
      <c r="G289" s="43"/>
      <c r="H289" s="43"/>
      <c r="I289" s="43"/>
      <c r="J289" s="43"/>
      <c r="K289" s="43"/>
      <c r="L289" s="43"/>
      <c r="M289" s="43"/>
      <c r="N289" s="43"/>
      <c r="O289" s="43"/>
      <c r="P289" s="43"/>
      <c r="Q289" s="43"/>
      <c r="R289" s="43"/>
      <c r="S289" s="43"/>
      <c r="T289" s="43"/>
      <c r="U289" s="43"/>
      <c r="V289" s="43"/>
      <c r="W289" s="43"/>
      <c r="X289" s="52" t="s">
        <v>1576</v>
      </c>
      <c r="Y289" s="26" t="s">
        <v>177</v>
      </c>
      <c r="Z289" s="26" t="s">
        <v>1530</v>
      </c>
    </row>
    <row r="290">
      <c r="A290" s="5"/>
      <c r="B290" s="9"/>
      <c r="C290" s="9"/>
      <c r="D290" s="150" t="s">
        <v>2085</v>
      </c>
      <c r="E290" s="43"/>
      <c r="F290" s="43"/>
      <c r="G290" s="43"/>
      <c r="H290" s="43"/>
      <c r="I290" s="43"/>
      <c r="J290" s="43"/>
      <c r="K290" s="43"/>
      <c r="L290" s="43"/>
      <c r="M290" s="43"/>
      <c r="N290" s="43"/>
      <c r="O290" s="43"/>
      <c r="P290" s="43"/>
      <c r="Q290" s="43"/>
      <c r="R290" s="43"/>
      <c r="S290" s="43"/>
      <c r="T290" s="43"/>
      <c r="U290" s="43"/>
      <c r="V290" s="43"/>
      <c r="W290" s="43"/>
      <c r="X290" s="52" t="s">
        <v>1582</v>
      </c>
      <c r="Y290" s="26" t="s">
        <v>177</v>
      </c>
      <c r="Z290" s="26" t="s">
        <v>1530</v>
      </c>
    </row>
    <row r="291">
      <c r="A291" s="5"/>
      <c r="B291" s="9"/>
      <c r="C291" s="9"/>
      <c r="D291" s="150" t="s">
        <v>2086</v>
      </c>
      <c r="E291" s="43"/>
      <c r="F291" s="43"/>
      <c r="G291" s="43"/>
      <c r="H291" s="43"/>
      <c r="I291" s="43"/>
      <c r="J291" s="43"/>
      <c r="K291" s="43"/>
      <c r="L291" s="43"/>
      <c r="M291" s="43"/>
      <c r="N291" s="43"/>
      <c r="O291" s="43"/>
      <c r="P291" s="43"/>
      <c r="Q291" s="43"/>
      <c r="R291" s="43"/>
      <c r="S291" s="43"/>
      <c r="T291" s="43"/>
      <c r="U291" s="43"/>
      <c r="V291" s="43"/>
      <c r="W291" s="43"/>
      <c r="X291" s="183" t="s">
        <v>1588</v>
      </c>
      <c r="Y291" s="177" t="s">
        <v>177</v>
      </c>
      <c r="Z291" s="177" t="s">
        <v>1530</v>
      </c>
    </row>
    <row r="292">
      <c r="A292" s="176"/>
      <c r="B292" s="9"/>
      <c r="C292" s="9"/>
      <c r="D292" s="150" t="s">
        <v>2092</v>
      </c>
      <c r="E292" s="43"/>
      <c r="F292" s="43"/>
      <c r="G292" s="43"/>
      <c r="H292" s="43"/>
      <c r="I292" s="43"/>
      <c r="J292" s="43"/>
      <c r="K292" s="43"/>
      <c r="L292" s="43"/>
      <c r="M292" s="43"/>
      <c r="N292" s="43"/>
      <c r="O292" s="43"/>
      <c r="P292" s="43"/>
      <c r="Q292" s="43"/>
      <c r="R292" s="43"/>
      <c r="S292" s="43"/>
      <c r="T292" s="43"/>
      <c r="U292" s="43"/>
      <c r="V292" s="43"/>
      <c r="W292" s="43"/>
      <c r="X292" s="183" t="s">
        <v>1595</v>
      </c>
      <c r="Y292" s="177" t="s">
        <v>187</v>
      </c>
      <c r="Z292" s="177" t="s">
        <v>1530</v>
      </c>
    </row>
    <row r="293">
      <c r="A293" s="176"/>
      <c r="B293" s="9"/>
      <c r="C293" s="9"/>
      <c r="D293" s="150" t="s">
        <v>2098</v>
      </c>
      <c r="E293" s="43"/>
      <c r="F293" s="43"/>
      <c r="G293" s="43"/>
      <c r="H293" s="43"/>
      <c r="I293" s="43"/>
      <c r="J293" s="43"/>
      <c r="K293" s="43"/>
      <c r="L293" s="43"/>
      <c r="M293" s="43"/>
      <c r="N293" s="43"/>
      <c r="O293" s="43"/>
      <c r="P293" s="43"/>
      <c r="Q293" s="43"/>
      <c r="R293" s="43"/>
      <c r="S293" s="43"/>
      <c r="T293" s="43"/>
      <c r="U293" s="43"/>
      <c r="V293" s="43"/>
      <c r="W293" s="43"/>
      <c r="X293" s="203" t="s">
        <v>1603</v>
      </c>
      <c r="Y293" s="197" t="s">
        <v>187</v>
      </c>
      <c r="Z293" s="197" t="s">
        <v>1530</v>
      </c>
    </row>
    <row r="294">
      <c r="A294" s="18"/>
      <c r="B294" s="9"/>
      <c r="C294" s="9"/>
      <c r="D294" s="150" t="s">
        <v>2106</v>
      </c>
      <c r="E294" s="43"/>
      <c r="F294" s="43"/>
      <c r="G294" s="43"/>
      <c r="H294" s="43"/>
      <c r="I294" s="43"/>
      <c r="J294" s="43"/>
      <c r="K294" s="43"/>
      <c r="L294" s="43"/>
      <c r="M294" s="43"/>
      <c r="N294" s="43"/>
      <c r="O294" s="43"/>
      <c r="P294" s="43"/>
      <c r="Q294" s="43"/>
      <c r="R294" s="43"/>
      <c r="S294" s="43"/>
      <c r="T294" s="43"/>
      <c r="U294" s="43"/>
      <c r="V294" s="43"/>
      <c r="W294" s="43"/>
      <c r="X294" s="203" t="s">
        <v>1612</v>
      </c>
      <c r="Y294" s="197" t="s">
        <v>187</v>
      </c>
      <c r="Z294" s="197" t="s">
        <v>1530</v>
      </c>
    </row>
    <row r="295">
      <c r="A295" s="18"/>
      <c r="B295" s="9"/>
      <c r="C295" s="9"/>
      <c r="D295" s="150" t="s">
        <v>2114</v>
      </c>
      <c r="E295" s="43"/>
      <c r="F295" s="43"/>
      <c r="G295" s="43"/>
      <c r="H295" s="43"/>
      <c r="I295" s="43"/>
      <c r="J295" s="43"/>
      <c r="K295" s="43"/>
      <c r="L295" s="43"/>
      <c r="M295" s="43"/>
      <c r="N295" s="43"/>
      <c r="O295" s="43"/>
      <c r="P295" s="43"/>
      <c r="Q295" s="43"/>
      <c r="R295" s="43"/>
      <c r="S295" s="43"/>
      <c r="T295" s="43"/>
      <c r="U295" s="43"/>
      <c r="V295" s="43"/>
      <c r="W295" s="43"/>
      <c r="X295" s="9"/>
      <c r="Y295" s="5"/>
      <c r="Z295" s="5"/>
    </row>
    <row r="296">
      <c r="A296" s="9"/>
      <c r="B296" s="9"/>
      <c r="C296" s="9"/>
      <c r="D296" s="150" t="s">
        <v>2120</v>
      </c>
      <c r="E296" s="43"/>
      <c r="F296" s="43"/>
      <c r="G296" s="43"/>
      <c r="H296" s="43"/>
      <c r="I296" s="43"/>
      <c r="J296" s="43"/>
      <c r="K296" s="43"/>
      <c r="L296" s="43"/>
      <c r="M296" s="43"/>
      <c r="N296" s="43"/>
      <c r="O296" s="43"/>
      <c r="P296" s="43"/>
      <c r="Q296" s="43"/>
      <c r="R296" s="43"/>
      <c r="S296" s="43"/>
      <c r="T296" s="43"/>
      <c r="U296" s="43"/>
      <c r="V296" s="43"/>
      <c r="W296" s="43"/>
      <c r="X296" s="52" t="s">
        <v>1621</v>
      </c>
      <c r="Y296" s="26" t="s">
        <v>177</v>
      </c>
      <c r="Z296" s="26" t="s">
        <v>1530</v>
      </c>
    </row>
    <row r="297">
      <c r="A297" s="5"/>
      <c r="B297" s="9"/>
      <c r="C297" s="9"/>
      <c r="D297" s="150" t="s">
        <v>2126</v>
      </c>
      <c r="E297" s="43"/>
      <c r="F297" s="43"/>
      <c r="G297" s="43"/>
      <c r="H297" s="43"/>
      <c r="I297" s="43"/>
      <c r="J297" s="43"/>
      <c r="K297" s="43"/>
      <c r="L297" s="43"/>
      <c r="M297" s="43"/>
      <c r="N297" s="43"/>
      <c r="O297" s="43"/>
      <c r="P297" s="43"/>
      <c r="Q297" s="43"/>
      <c r="R297" s="43"/>
      <c r="S297" s="43"/>
      <c r="T297" s="43"/>
      <c r="U297" s="43"/>
      <c r="V297" s="43"/>
      <c r="W297" s="43"/>
      <c r="X297" s="52" t="s">
        <v>1628</v>
      </c>
      <c r="Y297" s="26" t="s">
        <v>177</v>
      </c>
      <c r="Z297" s="26" t="s">
        <v>1530</v>
      </c>
    </row>
    <row r="298">
      <c r="A298" s="5"/>
      <c r="B298" s="9"/>
      <c r="C298" s="9"/>
      <c r="D298" s="150" t="s">
        <v>2131</v>
      </c>
      <c r="E298" s="43"/>
      <c r="F298" s="43"/>
      <c r="G298" s="43"/>
      <c r="H298" s="43"/>
      <c r="I298" s="43"/>
      <c r="J298" s="43"/>
      <c r="K298" s="43"/>
      <c r="L298" s="43"/>
      <c r="M298" s="43"/>
      <c r="N298" s="43"/>
      <c r="O298" s="43"/>
      <c r="P298" s="43"/>
      <c r="Q298" s="43"/>
      <c r="R298" s="43"/>
      <c r="S298" s="43"/>
      <c r="T298" s="43"/>
      <c r="U298" s="43"/>
      <c r="V298" s="43"/>
      <c r="W298" s="43"/>
      <c r="X298" s="52" t="s">
        <v>1635</v>
      </c>
      <c r="Y298" s="26" t="s">
        <v>177</v>
      </c>
      <c r="Z298" s="26" t="s">
        <v>1530</v>
      </c>
    </row>
    <row r="299">
      <c r="A299" s="5"/>
      <c r="B299" s="9"/>
      <c r="C299" s="9"/>
      <c r="D299" s="150" t="s">
        <v>2135</v>
      </c>
      <c r="E299" s="43"/>
      <c r="F299" s="43"/>
      <c r="G299" s="43"/>
      <c r="H299" s="43"/>
      <c r="I299" s="43"/>
      <c r="J299" s="43"/>
      <c r="K299" s="43"/>
      <c r="L299" s="43"/>
      <c r="M299" s="43"/>
      <c r="N299" s="43"/>
      <c r="O299" s="43"/>
      <c r="P299" s="43"/>
      <c r="Q299" s="43"/>
      <c r="R299" s="43"/>
      <c r="S299" s="43"/>
      <c r="T299" s="43"/>
      <c r="U299" s="43"/>
      <c r="V299" s="43"/>
      <c r="W299" s="43"/>
      <c r="X299" s="52" t="s">
        <v>1641</v>
      </c>
      <c r="Y299" s="26" t="s">
        <v>177</v>
      </c>
      <c r="Z299" s="26" t="s">
        <v>1530</v>
      </c>
    </row>
    <row r="300">
      <c r="A300" s="5"/>
      <c r="B300" s="9"/>
      <c r="C300" s="9"/>
      <c r="D300" s="150" t="s">
        <v>2141</v>
      </c>
      <c r="E300" s="43"/>
      <c r="F300" s="43"/>
      <c r="G300" s="43"/>
      <c r="H300" s="43"/>
      <c r="I300" s="43"/>
      <c r="J300" s="43"/>
      <c r="K300" s="43"/>
      <c r="L300" s="43"/>
      <c r="M300" s="43"/>
      <c r="N300" s="43"/>
      <c r="O300" s="43"/>
      <c r="P300" s="43"/>
      <c r="Q300" s="43"/>
      <c r="R300" s="43"/>
      <c r="S300" s="43"/>
      <c r="T300" s="43"/>
      <c r="U300" s="43"/>
      <c r="V300" s="43"/>
      <c r="W300" s="43"/>
      <c r="X300" s="183" t="s">
        <v>1558</v>
      </c>
      <c r="Y300" s="26" t="s">
        <v>177</v>
      </c>
      <c r="Z300" s="26" t="s">
        <v>1530</v>
      </c>
    </row>
    <row r="301">
      <c r="A301" s="176"/>
      <c r="B301" s="9"/>
      <c r="C301" s="9"/>
      <c r="D301" s="150" t="s">
        <v>2148</v>
      </c>
      <c r="E301" s="43"/>
      <c r="F301" s="43"/>
      <c r="G301" s="43"/>
      <c r="H301" s="43"/>
      <c r="I301" s="43"/>
      <c r="J301" s="43"/>
      <c r="K301" s="43"/>
      <c r="L301" s="43"/>
      <c r="M301" s="43"/>
      <c r="N301" s="43"/>
      <c r="O301" s="43"/>
      <c r="P301" s="43"/>
      <c r="Q301" s="43"/>
      <c r="R301" s="43"/>
      <c r="S301" s="43"/>
      <c r="T301" s="43"/>
      <c r="U301" s="43"/>
      <c r="V301" s="43"/>
      <c r="W301" s="43"/>
      <c r="X301" s="183" t="s">
        <v>1555</v>
      </c>
      <c r="Y301" s="26" t="s">
        <v>177</v>
      </c>
      <c r="Z301" s="26" t="s">
        <v>1530</v>
      </c>
    </row>
    <row r="302">
      <c r="A302" s="176"/>
      <c r="B302" s="9"/>
      <c r="C302" s="9"/>
      <c r="D302" s="150" t="s">
        <v>2154</v>
      </c>
      <c r="E302" s="43"/>
      <c r="F302" s="43"/>
      <c r="G302" s="43"/>
      <c r="H302" s="43"/>
      <c r="I302" s="43"/>
      <c r="J302" s="43"/>
      <c r="K302" s="43"/>
      <c r="L302" s="43"/>
      <c r="M302" s="43"/>
      <c r="N302" s="43"/>
      <c r="O302" s="43"/>
      <c r="P302" s="43"/>
      <c r="Q302" s="43"/>
      <c r="R302" s="43"/>
      <c r="S302" s="43"/>
      <c r="T302" s="43"/>
      <c r="U302" s="43"/>
      <c r="V302" s="43"/>
      <c r="W302" s="43"/>
      <c r="X302" s="183" t="s">
        <v>1544</v>
      </c>
      <c r="Y302" s="26" t="s">
        <v>177</v>
      </c>
      <c r="Z302" s="26" t="s">
        <v>1530</v>
      </c>
    </row>
    <row r="303">
      <c r="A303" s="176"/>
      <c r="B303" s="9"/>
      <c r="C303" s="9"/>
      <c r="D303" s="150" t="s">
        <v>2160</v>
      </c>
      <c r="E303" s="43"/>
      <c r="F303" s="43"/>
      <c r="G303" s="43"/>
      <c r="H303" s="43"/>
      <c r="I303" s="43"/>
      <c r="J303" s="43"/>
      <c r="K303" s="43"/>
      <c r="L303" s="43"/>
      <c r="M303" s="43"/>
      <c r="N303" s="43"/>
      <c r="O303" s="43"/>
      <c r="P303" s="43"/>
      <c r="Q303" s="43"/>
      <c r="R303" s="43"/>
      <c r="S303" s="43"/>
      <c r="T303" s="43"/>
      <c r="U303" s="43"/>
      <c r="V303" s="43"/>
      <c r="W303" s="43"/>
      <c r="X303" s="5"/>
      <c r="Y303" s="5"/>
      <c r="Z303" s="5"/>
    </row>
    <row r="304">
      <c r="A304" s="5"/>
      <c r="B304" s="9"/>
      <c r="C304" s="9"/>
      <c r="D304" s="150" t="s">
        <v>2166</v>
      </c>
      <c r="E304" s="43"/>
      <c r="F304" s="43"/>
      <c r="G304" s="43"/>
      <c r="H304" s="43"/>
      <c r="I304" s="43"/>
      <c r="J304" s="43"/>
      <c r="K304" s="43"/>
      <c r="L304" s="43"/>
      <c r="M304" s="43"/>
      <c r="N304" s="43"/>
      <c r="O304" s="43"/>
      <c r="P304" s="43"/>
      <c r="Q304" s="43"/>
      <c r="R304" s="43"/>
      <c r="S304" s="43"/>
      <c r="T304" s="43"/>
      <c r="U304" s="43"/>
      <c r="V304" s="43"/>
      <c r="W304" s="43"/>
      <c r="X304" s="183" t="s">
        <v>1647</v>
      </c>
      <c r="Y304" s="177" t="s">
        <v>177</v>
      </c>
      <c r="Z304" s="177" t="s">
        <v>1530</v>
      </c>
    </row>
    <row r="305">
      <c r="A305" s="176"/>
      <c r="B305" s="9"/>
      <c r="C305" s="9"/>
      <c r="D305" s="150" t="s">
        <v>2175</v>
      </c>
      <c r="E305" s="43"/>
      <c r="F305" s="43"/>
      <c r="G305" s="43"/>
      <c r="H305" s="43"/>
      <c r="I305" s="43"/>
      <c r="J305" s="43"/>
      <c r="K305" s="43"/>
      <c r="L305" s="43"/>
      <c r="M305" s="43"/>
      <c r="N305" s="43"/>
      <c r="O305" s="43"/>
      <c r="P305" s="43"/>
      <c r="Q305" s="43"/>
      <c r="R305" s="43"/>
      <c r="S305" s="43"/>
      <c r="T305" s="43"/>
      <c r="U305" s="43"/>
      <c r="V305" s="43"/>
      <c r="W305" s="43"/>
      <c r="X305" s="183" t="s">
        <v>1656</v>
      </c>
      <c r="Y305" s="177" t="s">
        <v>177</v>
      </c>
      <c r="Z305" s="177" t="s">
        <v>1530</v>
      </c>
    </row>
    <row r="306">
      <c r="A306" s="176"/>
      <c r="B306" s="9"/>
      <c r="C306" s="9"/>
      <c r="D306" s="150" t="s">
        <v>2183</v>
      </c>
      <c r="E306" s="43"/>
      <c r="F306" s="43"/>
      <c r="G306" s="43"/>
      <c r="H306" s="43"/>
      <c r="I306" s="43"/>
      <c r="J306" s="43"/>
      <c r="K306" s="43"/>
      <c r="L306" s="43"/>
      <c r="M306" s="43"/>
      <c r="N306" s="43"/>
      <c r="O306" s="43"/>
      <c r="P306" s="43"/>
      <c r="Q306" s="43"/>
      <c r="R306" s="43"/>
      <c r="S306" s="43"/>
      <c r="T306" s="43"/>
      <c r="U306" s="43"/>
      <c r="V306" s="43"/>
      <c r="W306" s="43"/>
      <c r="X306" s="183" t="s">
        <v>1663</v>
      </c>
      <c r="Y306" s="177" t="s">
        <v>177</v>
      </c>
      <c r="Z306" s="177" t="s">
        <v>1530</v>
      </c>
    </row>
    <row r="307">
      <c r="A307" s="176"/>
      <c r="B307" s="9"/>
      <c r="C307" s="9"/>
      <c r="D307" s="150" t="s">
        <v>2191</v>
      </c>
      <c r="E307" s="43"/>
      <c r="F307" s="43"/>
      <c r="G307" s="43"/>
      <c r="H307" s="43"/>
      <c r="I307" s="43"/>
      <c r="J307" s="43"/>
      <c r="K307" s="43"/>
      <c r="L307" s="43"/>
      <c r="M307" s="43"/>
      <c r="N307" s="43"/>
      <c r="O307" s="43"/>
      <c r="P307" s="43"/>
      <c r="Q307" s="43"/>
      <c r="R307" s="43"/>
      <c r="S307" s="43"/>
      <c r="T307" s="43"/>
      <c r="U307" s="43"/>
      <c r="V307" s="43"/>
      <c r="W307" s="43"/>
      <c r="X307" s="52" t="s">
        <v>1670</v>
      </c>
      <c r="Y307" s="26" t="s">
        <v>177</v>
      </c>
      <c r="Z307" s="26" t="s">
        <v>1530</v>
      </c>
    </row>
    <row r="308">
      <c r="A308" s="5"/>
      <c r="B308" s="9"/>
      <c r="C308" s="9"/>
      <c r="D308" s="150" t="s">
        <v>2197</v>
      </c>
      <c r="E308" s="43"/>
      <c r="F308" s="43"/>
      <c r="G308" s="43"/>
      <c r="H308" s="43"/>
      <c r="I308" s="43"/>
      <c r="J308" s="43"/>
      <c r="K308" s="43"/>
      <c r="L308" s="43"/>
      <c r="M308" s="43"/>
      <c r="N308" s="43"/>
      <c r="O308" s="43"/>
      <c r="P308" s="43"/>
      <c r="Q308" s="43"/>
      <c r="R308" s="43"/>
      <c r="S308" s="43"/>
      <c r="T308" s="43"/>
      <c r="U308" s="43"/>
      <c r="V308" s="43"/>
      <c r="W308" s="43"/>
      <c r="X308" s="101" t="s">
        <v>1679</v>
      </c>
      <c r="Y308" s="57" t="s">
        <v>177</v>
      </c>
      <c r="Z308" s="57" t="s">
        <v>1530</v>
      </c>
    </row>
    <row r="309">
      <c r="A309" s="62"/>
      <c r="B309" s="9"/>
      <c r="C309" s="9"/>
      <c r="D309" s="150" t="s">
        <v>2203</v>
      </c>
      <c r="E309" s="43"/>
      <c r="F309" s="43"/>
      <c r="G309" s="43"/>
      <c r="H309" s="43"/>
      <c r="I309" s="43"/>
      <c r="J309" s="43"/>
      <c r="K309" s="43"/>
      <c r="L309" s="43"/>
      <c r="M309" s="43"/>
      <c r="N309" s="43"/>
      <c r="O309" s="43"/>
      <c r="P309" s="43"/>
      <c r="Q309" s="43"/>
      <c r="R309" s="43"/>
      <c r="S309" s="43"/>
      <c r="T309" s="43"/>
      <c r="U309" s="43"/>
      <c r="V309" s="43"/>
      <c r="W309" s="43"/>
      <c r="X309" s="5"/>
      <c r="Y309" s="5"/>
      <c r="Z309" s="5"/>
    </row>
    <row r="310">
      <c r="A310" s="5"/>
      <c r="B310" s="9"/>
      <c r="C310" s="9"/>
      <c r="D310" s="150" t="s">
        <v>2210</v>
      </c>
      <c r="E310" s="43"/>
      <c r="F310" s="43"/>
      <c r="G310" s="43"/>
      <c r="H310" s="43"/>
      <c r="I310" s="43"/>
      <c r="J310" s="43"/>
      <c r="K310" s="43"/>
      <c r="L310" s="43"/>
      <c r="M310" s="43"/>
      <c r="N310" s="43"/>
      <c r="O310" s="43"/>
      <c r="P310" s="43"/>
      <c r="Q310" s="43"/>
      <c r="R310" s="43"/>
      <c r="S310" s="43"/>
      <c r="T310" s="43"/>
      <c r="U310" s="43"/>
      <c r="V310" s="43"/>
      <c r="W310" s="43"/>
      <c r="X310" s="52" t="s">
        <v>1687</v>
      </c>
      <c r="Y310" s="26" t="s">
        <v>177</v>
      </c>
      <c r="Z310" s="26" t="s">
        <v>1689</v>
      </c>
    </row>
    <row r="311">
      <c r="A311" s="5"/>
      <c r="B311" s="9"/>
      <c r="C311" s="9"/>
      <c r="D311" s="150" t="s">
        <v>2217</v>
      </c>
      <c r="E311" s="43"/>
      <c r="F311" s="43"/>
      <c r="G311" s="43"/>
      <c r="H311" s="43"/>
      <c r="I311" s="43"/>
      <c r="J311" s="43"/>
      <c r="K311" s="43"/>
      <c r="L311" s="43"/>
      <c r="M311" s="43"/>
      <c r="N311" s="43"/>
      <c r="O311" s="43"/>
      <c r="P311" s="43"/>
      <c r="Q311" s="43"/>
      <c r="R311" s="43"/>
      <c r="S311" s="43"/>
      <c r="T311" s="43"/>
      <c r="U311" s="43"/>
      <c r="V311" s="43"/>
      <c r="W311" s="43"/>
      <c r="X311" s="52" t="s">
        <v>1693</v>
      </c>
      <c r="Y311" s="26" t="s">
        <v>177</v>
      </c>
      <c r="Z311" s="26" t="s">
        <v>1689</v>
      </c>
    </row>
    <row r="312">
      <c r="A312" s="5"/>
      <c r="B312" s="9"/>
      <c r="C312" s="9"/>
      <c r="D312" s="150" t="s">
        <v>2224</v>
      </c>
      <c r="E312" s="43"/>
      <c r="F312" s="43"/>
      <c r="G312" s="43"/>
      <c r="H312" s="43"/>
      <c r="I312" s="43"/>
      <c r="J312" s="43"/>
      <c r="K312" s="43"/>
      <c r="L312" s="43"/>
      <c r="M312" s="43"/>
      <c r="N312" s="43"/>
      <c r="O312" s="43"/>
      <c r="P312" s="43"/>
      <c r="Q312" s="43"/>
      <c r="R312" s="43"/>
      <c r="S312" s="43"/>
      <c r="T312" s="43"/>
      <c r="U312" s="43"/>
      <c r="V312" s="43"/>
      <c r="W312" s="43"/>
      <c r="X312" s="52" t="s">
        <v>1699</v>
      </c>
      <c r="Y312" s="26" t="s">
        <v>177</v>
      </c>
      <c r="Z312" s="26" t="s">
        <v>1689</v>
      </c>
    </row>
    <row r="313">
      <c r="A313" s="5"/>
      <c r="B313" s="9"/>
      <c r="C313" s="9"/>
      <c r="D313" s="150" t="s">
        <v>2230</v>
      </c>
      <c r="E313" s="43"/>
      <c r="F313" s="43"/>
      <c r="G313" s="43"/>
      <c r="H313" s="43"/>
      <c r="I313" s="43"/>
      <c r="J313" s="43"/>
      <c r="K313" s="43"/>
      <c r="L313" s="43"/>
      <c r="M313" s="43"/>
      <c r="N313" s="43"/>
      <c r="O313" s="43"/>
      <c r="P313" s="43"/>
      <c r="Q313" s="43"/>
      <c r="R313" s="43"/>
      <c r="S313" s="43"/>
      <c r="T313" s="43"/>
      <c r="U313" s="43"/>
      <c r="V313" s="43"/>
      <c r="W313" s="43"/>
      <c r="X313" s="52" t="s">
        <v>1704</v>
      </c>
      <c r="Y313" s="26" t="s">
        <v>177</v>
      </c>
      <c r="Z313" s="26" t="s">
        <v>1689</v>
      </c>
    </row>
    <row r="314">
      <c r="A314" s="5"/>
      <c r="B314" s="9"/>
      <c r="C314" s="9"/>
      <c r="D314" s="150" t="s">
        <v>2237</v>
      </c>
      <c r="E314" s="43"/>
      <c r="F314" s="43"/>
      <c r="G314" s="43"/>
      <c r="H314" s="43"/>
      <c r="I314" s="43"/>
      <c r="J314" s="43"/>
      <c r="K314" s="43"/>
      <c r="L314" s="43"/>
      <c r="M314" s="43"/>
      <c r="N314" s="43"/>
      <c r="O314" s="43"/>
      <c r="P314" s="43"/>
      <c r="Q314" s="43"/>
      <c r="R314" s="43"/>
      <c r="S314" s="43"/>
      <c r="T314" s="43"/>
      <c r="U314" s="43"/>
      <c r="V314" s="43"/>
      <c r="W314" s="43"/>
      <c r="X314" s="52" t="s">
        <v>1711</v>
      </c>
      <c r="Y314" s="26" t="s">
        <v>177</v>
      </c>
      <c r="Z314" s="26" t="s">
        <v>1689</v>
      </c>
    </row>
    <row r="315">
      <c r="A315" s="5"/>
      <c r="B315" s="9"/>
      <c r="C315" s="9"/>
      <c r="D315" s="150" t="s">
        <v>2243</v>
      </c>
      <c r="E315" s="43"/>
      <c r="F315" s="43"/>
      <c r="G315" s="43"/>
      <c r="H315" s="43"/>
      <c r="I315" s="43"/>
      <c r="J315" s="43"/>
      <c r="K315" s="43"/>
      <c r="L315" s="43"/>
      <c r="M315" s="43"/>
      <c r="N315" s="43"/>
      <c r="O315" s="43"/>
      <c r="P315" s="43"/>
      <c r="Q315" s="43"/>
      <c r="R315" s="43"/>
      <c r="S315" s="43"/>
      <c r="T315" s="43"/>
      <c r="U315" s="43"/>
      <c r="V315" s="43"/>
      <c r="W315" s="43"/>
      <c r="X315" s="183" t="s">
        <v>1717</v>
      </c>
      <c r="Y315" s="177" t="s">
        <v>177</v>
      </c>
      <c r="Z315" s="177" t="s">
        <v>1689</v>
      </c>
    </row>
    <row r="316">
      <c r="A316" s="176"/>
      <c r="B316" s="9"/>
      <c r="C316" s="9"/>
      <c r="D316" s="150" t="s">
        <v>2251</v>
      </c>
      <c r="E316" s="43"/>
      <c r="F316" s="43"/>
      <c r="G316" s="43"/>
      <c r="H316" s="43"/>
      <c r="I316" s="43"/>
      <c r="J316" s="43"/>
      <c r="K316" s="43"/>
      <c r="L316" s="43"/>
      <c r="M316" s="43"/>
      <c r="N316" s="43"/>
      <c r="O316" s="43"/>
      <c r="P316" s="43"/>
      <c r="Q316" s="43"/>
      <c r="R316" s="43"/>
      <c r="S316" s="43"/>
      <c r="T316" s="43"/>
      <c r="U316" s="43"/>
      <c r="V316" s="43"/>
      <c r="W316" s="43"/>
      <c r="X316" s="52" t="s">
        <v>1723</v>
      </c>
      <c r="Y316" s="26" t="s">
        <v>177</v>
      </c>
      <c r="Z316" s="26" t="s">
        <v>1689</v>
      </c>
    </row>
    <row r="317">
      <c r="A317" s="5"/>
      <c r="B317" s="9"/>
      <c r="C317" s="9"/>
      <c r="D317" s="150" t="s">
        <v>2259</v>
      </c>
      <c r="E317" s="43"/>
      <c r="F317" s="43"/>
      <c r="G317" s="43"/>
      <c r="H317" s="43"/>
      <c r="I317" s="43"/>
      <c r="J317" s="43"/>
      <c r="K317" s="43"/>
      <c r="L317" s="43"/>
      <c r="M317" s="43"/>
      <c r="N317" s="43"/>
      <c r="O317" s="43"/>
      <c r="P317" s="43"/>
      <c r="Q317" s="43"/>
      <c r="R317" s="43"/>
      <c r="S317" s="43"/>
      <c r="T317" s="43"/>
      <c r="U317" s="43"/>
      <c r="V317" s="43"/>
      <c r="W317" s="43"/>
      <c r="X317" s="52" t="s">
        <v>1731</v>
      </c>
      <c r="Y317" s="26" t="s">
        <v>177</v>
      </c>
      <c r="Z317" s="26" t="s">
        <v>1689</v>
      </c>
    </row>
    <row r="318">
      <c r="A318" s="5"/>
      <c r="B318" s="9"/>
      <c r="C318" s="9"/>
      <c r="D318" s="150" t="s">
        <v>2266</v>
      </c>
      <c r="E318" s="43"/>
      <c r="F318" s="43"/>
      <c r="G318" s="43"/>
      <c r="H318" s="43"/>
      <c r="I318" s="43"/>
      <c r="J318" s="43"/>
      <c r="K318" s="43"/>
      <c r="L318" s="43"/>
      <c r="M318" s="43"/>
      <c r="N318" s="43"/>
      <c r="O318" s="43"/>
      <c r="P318" s="43"/>
      <c r="Q318" s="43"/>
      <c r="R318" s="43"/>
      <c r="S318" s="43"/>
      <c r="T318" s="43"/>
      <c r="U318" s="43"/>
      <c r="V318" s="43"/>
      <c r="W318" s="43"/>
      <c r="X318" s="5"/>
      <c r="Y318" s="5"/>
      <c r="Z318" s="5"/>
    </row>
    <row r="319">
      <c r="A319" s="5"/>
      <c r="B319" s="9"/>
      <c r="C319" s="9"/>
      <c r="D319" s="150" t="s">
        <v>2271</v>
      </c>
      <c r="E319" s="43"/>
      <c r="F319" s="43"/>
      <c r="G319" s="43"/>
      <c r="H319" s="43"/>
      <c r="I319" s="43"/>
      <c r="J319" s="43"/>
      <c r="K319" s="43"/>
      <c r="L319" s="43"/>
      <c r="M319" s="43"/>
      <c r="N319" s="43"/>
      <c r="O319" s="43"/>
      <c r="P319" s="43"/>
      <c r="Q319" s="43"/>
      <c r="R319" s="43"/>
      <c r="S319" s="43"/>
      <c r="T319" s="43"/>
      <c r="U319" s="43"/>
      <c r="V319" s="43"/>
      <c r="W319" s="43"/>
      <c r="X319" s="52" t="s">
        <v>1737</v>
      </c>
      <c r="Y319" s="26" t="s">
        <v>177</v>
      </c>
      <c r="Z319" s="26" t="s">
        <v>1689</v>
      </c>
    </row>
    <row r="320">
      <c r="A320" s="5"/>
      <c r="B320" s="9"/>
      <c r="C320" s="9"/>
      <c r="D320" s="150" t="s">
        <v>2277</v>
      </c>
      <c r="E320" s="43"/>
      <c r="F320" s="43"/>
      <c r="G320" s="43"/>
      <c r="H320" s="43"/>
      <c r="I320" s="43"/>
      <c r="J320" s="43"/>
      <c r="K320" s="43"/>
      <c r="L320" s="43"/>
      <c r="M320" s="43"/>
      <c r="N320" s="43"/>
      <c r="O320" s="43"/>
      <c r="P320" s="43"/>
      <c r="Q320" s="43"/>
      <c r="R320" s="43"/>
      <c r="S320" s="43"/>
      <c r="T320" s="43"/>
      <c r="U320" s="43"/>
      <c r="V320" s="43"/>
      <c r="W320" s="43"/>
      <c r="X320" s="52" t="s">
        <v>1731</v>
      </c>
      <c r="Y320" s="26" t="s">
        <v>177</v>
      </c>
      <c r="Z320" s="26" t="s">
        <v>1689</v>
      </c>
    </row>
    <row r="321">
      <c r="A321" s="5"/>
      <c r="B321" s="9"/>
      <c r="C321" s="9"/>
      <c r="D321" s="150" t="s">
        <v>2282</v>
      </c>
      <c r="E321" s="43"/>
      <c r="F321" s="43"/>
      <c r="G321" s="43"/>
      <c r="H321" s="43"/>
      <c r="I321" s="43"/>
      <c r="J321" s="43"/>
      <c r="K321" s="43"/>
      <c r="L321" s="43"/>
      <c r="M321" s="43"/>
      <c r="N321" s="43"/>
      <c r="O321" s="43"/>
      <c r="P321" s="43"/>
      <c r="Q321" s="43"/>
      <c r="R321" s="43"/>
      <c r="S321" s="43"/>
      <c r="T321" s="43"/>
      <c r="U321" s="43"/>
      <c r="V321" s="43"/>
      <c r="W321" s="43"/>
      <c r="X321" s="52" t="s">
        <v>1745</v>
      </c>
      <c r="Y321" s="26" t="s">
        <v>177</v>
      </c>
      <c r="Z321" s="26" t="s">
        <v>1689</v>
      </c>
    </row>
    <row r="322">
      <c r="A322" s="5"/>
      <c r="B322" s="9"/>
      <c r="C322" s="9"/>
      <c r="D322" s="150" t="s">
        <v>2288</v>
      </c>
      <c r="E322" s="43"/>
      <c r="F322" s="43"/>
      <c r="G322" s="43"/>
      <c r="H322" s="43"/>
      <c r="I322" s="43"/>
      <c r="J322" s="43"/>
      <c r="K322" s="43"/>
      <c r="L322" s="43"/>
      <c r="M322" s="43"/>
      <c r="N322" s="43"/>
      <c r="O322" s="43"/>
      <c r="P322" s="43"/>
      <c r="Q322" s="43"/>
      <c r="R322" s="43"/>
      <c r="S322" s="43"/>
      <c r="T322" s="43"/>
      <c r="U322" s="43"/>
      <c r="V322" s="43"/>
      <c r="W322" s="43"/>
      <c r="X322" s="52" t="s">
        <v>1752</v>
      </c>
      <c r="Y322" s="26" t="s">
        <v>177</v>
      </c>
      <c r="Z322" s="26" t="s">
        <v>1689</v>
      </c>
    </row>
    <row r="323">
      <c r="A323" s="5"/>
      <c r="B323" s="9"/>
      <c r="C323" s="9"/>
      <c r="D323" s="150" t="s">
        <v>2295</v>
      </c>
      <c r="E323" s="43"/>
      <c r="F323" s="43"/>
      <c r="G323" s="43"/>
      <c r="H323" s="43"/>
      <c r="I323" s="43"/>
      <c r="J323" s="43"/>
      <c r="K323" s="43"/>
      <c r="L323" s="43"/>
      <c r="M323" s="43"/>
      <c r="N323" s="43"/>
      <c r="O323" s="43"/>
      <c r="P323" s="43"/>
      <c r="Q323" s="43"/>
      <c r="R323" s="43"/>
      <c r="S323" s="43"/>
      <c r="T323" s="43"/>
      <c r="U323" s="43"/>
      <c r="V323" s="43"/>
      <c r="W323" s="43"/>
      <c r="X323" s="52" t="s">
        <v>1759</v>
      </c>
      <c r="Y323" s="26" t="s">
        <v>177</v>
      </c>
      <c r="Z323" s="26" t="s">
        <v>1689</v>
      </c>
    </row>
    <row r="324">
      <c r="A324" s="5"/>
      <c r="B324" s="9"/>
      <c r="C324" s="9"/>
      <c r="D324" s="150" t="s">
        <v>2303</v>
      </c>
      <c r="E324" s="43"/>
      <c r="F324" s="43"/>
      <c r="G324" s="43"/>
      <c r="H324" s="43"/>
      <c r="I324" s="43"/>
      <c r="J324" s="43"/>
      <c r="K324" s="43"/>
      <c r="L324" s="43"/>
      <c r="M324" s="43"/>
      <c r="N324" s="43"/>
      <c r="O324" s="43"/>
      <c r="P324" s="43"/>
      <c r="Q324" s="43"/>
      <c r="R324" s="43"/>
      <c r="S324" s="43"/>
      <c r="T324" s="43"/>
      <c r="U324" s="43"/>
      <c r="V324" s="43"/>
      <c r="W324" s="43"/>
      <c r="X324" s="52" t="s">
        <v>1765</v>
      </c>
      <c r="Y324" s="26" t="s">
        <v>177</v>
      </c>
      <c r="Z324" s="26" t="s">
        <v>1689</v>
      </c>
    </row>
    <row r="325">
      <c r="A325" s="5"/>
      <c r="B325" s="9"/>
      <c r="C325" s="9"/>
      <c r="D325" s="150" t="s">
        <v>2311</v>
      </c>
      <c r="E325" s="43"/>
      <c r="F325" s="43"/>
      <c r="G325" s="43"/>
      <c r="H325" s="43"/>
      <c r="I325" s="43"/>
      <c r="J325" s="43"/>
      <c r="K325" s="43"/>
      <c r="L325" s="43"/>
      <c r="M325" s="43"/>
      <c r="N325" s="43"/>
      <c r="O325" s="43"/>
      <c r="P325" s="43"/>
      <c r="Q325" s="43"/>
      <c r="R325" s="43"/>
      <c r="S325" s="43"/>
      <c r="T325" s="43"/>
      <c r="U325" s="43"/>
      <c r="V325" s="43"/>
      <c r="W325" s="43"/>
      <c r="X325" s="52" t="s">
        <v>1772</v>
      </c>
      <c r="Y325" s="26" t="s">
        <v>177</v>
      </c>
      <c r="Z325" s="26" t="s">
        <v>1689</v>
      </c>
    </row>
    <row r="326">
      <c r="A326" s="5"/>
      <c r="B326" s="9"/>
      <c r="C326" s="9"/>
      <c r="D326" s="150" t="s">
        <v>2318</v>
      </c>
      <c r="E326" s="43"/>
      <c r="F326" s="43"/>
      <c r="G326" s="43"/>
      <c r="H326" s="43"/>
      <c r="I326" s="43"/>
      <c r="J326" s="43"/>
      <c r="K326" s="43"/>
      <c r="L326" s="43"/>
      <c r="M326" s="43"/>
      <c r="N326" s="43"/>
      <c r="O326" s="43"/>
      <c r="P326" s="43"/>
      <c r="Q326" s="43"/>
      <c r="R326" s="43"/>
      <c r="S326" s="43"/>
      <c r="T326" s="43"/>
      <c r="U326" s="43"/>
      <c r="V326" s="43"/>
      <c r="W326" s="43"/>
      <c r="X326" s="5"/>
      <c r="Y326" s="5"/>
      <c r="Z326" s="5"/>
    </row>
    <row r="327">
      <c r="A327" s="5"/>
      <c r="B327" s="9"/>
      <c r="C327" s="9"/>
      <c r="D327" s="150" t="s">
        <v>2326</v>
      </c>
      <c r="E327" s="43"/>
      <c r="F327" s="43"/>
      <c r="G327" s="43"/>
      <c r="H327" s="43"/>
      <c r="I327" s="43"/>
      <c r="J327" s="43"/>
      <c r="K327" s="43"/>
      <c r="L327" s="43"/>
      <c r="M327" s="43"/>
      <c r="N327" s="43"/>
      <c r="O327" s="43"/>
      <c r="P327" s="43"/>
      <c r="Q327" s="43"/>
      <c r="R327" s="43"/>
      <c r="S327" s="43"/>
      <c r="T327" s="43"/>
      <c r="U327" s="43"/>
      <c r="V327" s="43"/>
      <c r="W327" s="43"/>
      <c r="X327" s="52" t="s">
        <v>1781</v>
      </c>
      <c r="Y327" s="26" t="s">
        <v>177</v>
      </c>
      <c r="Z327" s="26" t="s">
        <v>1689</v>
      </c>
    </row>
    <row r="328">
      <c r="A328" s="5"/>
      <c r="B328" s="9"/>
      <c r="C328" s="9"/>
      <c r="D328" s="150" t="s">
        <v>2333</v>
      </c>
      <c r="E328" s="43"/>
      <c r="F328" s="43"/>
      <c r="G328" s="43"/>
      <c r="H328" s="43"/>
      <c r="I328" s="43"/>
      <c r="J328" s="43"/>
      <c r="K328" s="43"/>
      <c r="L328" s="43"/>
      <c r="M328" s="43"/>
      <c r="N328" s="43"/>
      <c r="O328" s="43"/>
      <c r="P328" s="43"/>
      <c r="Q328" s="43"/>
      <c r="R328" s="43"/>
      <c r="S328" s="43"/>
      <c r="T328" s="43"/>
      <c r="U328" s="43"/>
      <c r="V328" s="43"/>
      <c r="W328" s="43"/>
      <c r="X328" s="52" t="s">
        <v>1789</v>
      </c>
      <c r="Y328" s="26" t="s">
        <v>177</v>
      </c>
      <c r="Z328" s="26" t="s">
        <v>1689</v>
      </c>
    </row>
    <row r="329">
      <c r="A329" s="5"/>
      <c r="B329" s="9"/>
      <c r="C329" s="9"/>
      <c r="D329" s="150" t="s">
        <v>2342</v>
      </c>
      <c r="E329" s="43"/>
      <c r="F329" s="43"/>
      <c r="G329" s="43"/>
      <c r="H329" s="43"/>
      <c r="I329" s="43"/>
      <c r="J329" s="43"/>
      <c r="K329" s="43"/>
      <c r="L329" s="43"/>
      <c r="M329" s="43"/>
      <c r="N329" s="43"/>
      <c r="O329" s="43"/>
      <c r="P329" s="43"/>
      <c r="Q329" s="43"/>
      <c r="R329" s="43"/>
      <c r="S329" s="43"/>
      <c r="T329" s="43"/>
      <c r="U329" s="43"/>
      <c r="V329" s="43"/>
      <c r="W329" s="43"/>
      <c r="X329" s="52" t="s">
        <v>1796</v>
      </c>
      <c r="Y329" s="26" t="s">
        <v>177</v>
      </c>
      <c r="Z329" s="26" t="s">
        <v>1689</v>
      </c>
    </row>
    <row r="330">
      <c r="A330" s="5"/>
      <c r="B330" s="9"/>
      <c r="C330" s="9"/>
      <c r="D330" s="150" t="s">
        <v>2348</v>
      </c>
      <c r="E330" s="43"/>
      <c r="F330" s="43"/>
      <c r="G330" s="43"/>
      <c r="H330" s="43"/>
      <c r="I330" s="43"/>
      <c r="J330" s="43"/>
      <c r="K330" s="43"/>
      <c r="L330" s="43"/>
      <c r="M330" s="43"/>
      <c r="N330" s="43"/>
      <c r="O330" s="43"/>
      <c r="P330" s="43"/>
      <c r="Q330" s="43"/>
      <c r="R330" s="43"/>
      <c r="S330" s="43"/>
      <c r="T330" s="43"/>
      <c r="U330" s="43"/>
      <c r="V330" s="43"/>
      <c r="W330" s="43"/>
      <c r="X330" s="52" t="s">
        <v>1802</v>
      </c>
      <c r="Y330" s="26" t="s">
        <v>177</v>
      </c>
      <c r="Z330" s="26" t="s">
        <v>1689</v>
      </c>
    </row>
    <row r="331">
      <c r="A331" s="5"/>
      <c r="B331" s="9"/>
      <c r="C331" s="9"/>
      <c r="D331" s="150" t="s">
        <v>2355</v>
      </c>
      <c r="E331" s="43"/>
      <c r="F331" s="43"/>
      <c r="G331" s="43"/>
      <c r="H331" s="43"/>
      <c r="I331" s="43"/>
      <c r="J331" s="43"/>
      <c r="K331" s="43"/>
      <c r="L331" s="43"/>
      <c r="M331" s="43"/>
      <c r="N331" s="43"/>
      <c r="O331" s="43"/>
      <c r="P331" s="43"/>
      <c r="Q331" s="43"/>
      <c r="R331" s="43"/>
      <c r="S331" s="43"/>
      <c r="T331" s="43"/>
      <c r="U331" s="43"/>
      <c r="V331" s="43"/>
      <c r="W331" s="43"/>
      <c r="X331" s="52" t="s">
        <v>1809</v>
      </c>
      <c r="Y331" s="26" t="s">
        <v>177</v>
      </c>
      <c r="Z331" s="26" t="s">
        <v>1689</v>
      </c>
    </row>
    <row r="332">
      <c r="A332" s="5"/>
      <c r="B332" s="9"/>
      <c r="C332" s="9"/>
      <c r="D332" s="150" t="s">
        <v>2365</v>
      </c>
      <c r="E332" s="43"/>
      <c r="F332" s="43"/>
      <c r="G332" s="43"/>
      <c r="H332" s="43"/>
      <c r="I332" s="43"/>
      <c r="J332" s="43"/>
      <c r="K332" s="43"/>
      <c r="L332" s="43"/>
      <c r="M332" s="43"/>
      <c r="N332" s="43"/>
      <c r="O332" s="43"/>
      <c r="P332" s="43"/>
      <c r="Q332" s="43"/>
      <c r="R332" s="43"/>
      <c r="S332" s="43"/>
      <c r="T332" s="43"/>
      <c r="U332" s="43"/>
      <c r="V332" s="43"/>
      <c r="W332" s="43"/>
      <c r="X332" s="52" t="s">
        <v>1815</v>
      </c>
      <c r="Y332" s="26" t="s">
        <v>177</v>
      </c>
      <c r="Z332" s="26" t="s">
        <v>1689</v>
      </c>
    </row>
    <row r="333">
      <c r="A333" s="5"/>
      <c r="B333" s="9"/>
      <c r="C333" s="9"/>
      <c r="D333" s="150" t="s">
        <v>2373</v>
      </c>
      <c r="E333" s="43"/>
      <c r="F333" s="43"/>
      <c r="G333" s="43"/>
      <c r="H333" s="43"/>
      <c r="I333" s="43"/>
      <c r="J333" s="43"/>
      <c r="K333" s="43"/>
      <c r="L333" s="43"/>
      <c r="M333" s="43"/>
      <c r="N333" s="43"/>
      <c r="O333" s="43"/>
      <c r="P333" s="43"/>
      <c r="Q333" s="43"/>
      <c r="R333" s="43"/>
      <c r="S333" s="43"/>
      <c r="T333" s="43"/>
      <c r="U333" s="43"/>
      <c r="V333" s="43"/>
      <c r="W333" s="43"/>
      <c r="X333" s="52" t="s">
        <v>1822</v>
      </c>
      <c r="Y333" s="26" t="s">
        <v>177</v>
      </c>
      <c r="Z333" s="26" t="s">
        <v>1689</v>
      </c>
    </row>
    <row r="334">
      <c r="A334" s="5"/>
      <c r="B334" s="9"/>
      <c r="C334" s="9"/>
      <c r="D334" s="150" t="s">
        <v>2381</v>
      </c>
      <c r="E334" s="43"/>
      <c r="F334" s="43"/>
      <c r="G334" s="43"/>
      <c r="H334" s="43"/>
      <c r="I334" s="43"/>
      <c r="J334" s="43"/>
      <c r="K334" s="43"/>
      <c r="L334" s="43"/>
      <c r="M334" s="43"/>
      <c r="N334" s="43"/>
      <c r="O334" s="43"/>
      <c r="P334" s="43"/>
      <c r="Q334" s="43"/>
      <c r="R334" s="43"/>
      <c r="S334" s="43"/>
      <c r="T334" s="43"/>
      <c r="U334" s="43"/>
      <c r="V334" s="43"/>
      <c r="W334" s="43"/>
      <c r="X334" s="52" t="s">
        <v>1828</v>
      </c>
      <c r="Y334" s="26" t="s">
        <v>177</v>
      </c>
      <c r="Z334" s="26" t="s">
        <v>1689</v>
      </c>
    </row>
    <row r="335">
      <c r="A335" s="5"/>
      <c r="B335" s="9"/>
      <c r="C335" s="9"/>
      <c r="D335" s="150" t="s">
        <v>2389</v>
      </c>
      <c r="E335" s="43"/>
      <c r="F335" s="43"/>
      <c r="G335" s="43"/>
      <c r="H335" s="43"/>
      <c r="I335" s="43"/>
      <c r="J335" s="43"/>
      <c r="K335" s="43"/>
      <c r="L335" s="43"/>
      <c r="M335" s="43"/>
      <c r="N335" s="43"/>
      <c r="O335" s="43"/>
      <c r="P335" s="43"/>
      <c r="Q335" s="43"/>
      <c r="R335" s="43"/>
      <c r="S335" s="43"/>
      <c r="T335" s="43"/>
      <c r="U335" s="43"/>
      <c r="V335" s="43"/>
      <c r="W335" s="43"/>
      <c r="X335" s="52" t="s">
        <v>1835</v>
      </c>
      <c r="Y335" s="26" t="s">
        <v>177</v>
      </c>
      <c r="Z335" s="26" t="s">
        <v>1689</v>
      </c>
    </row>
    <row r="336">
      <c r="A336" s="5"/>
      <c r="B336" s="9"/>
      <c r="C336" s="9"/>
      <c r="D336" s="150" t="s">
        <v>2396</v>
      </c>
      <c r="E336" s="43"/>
      <c r="F336" s="43"/>
      <c r="G336" s="43"/>
      <c r="H336" s="43"/>
      <c r="I336" s="43"/>
      <c r="J336" s="43"/>
      <c r="K336" s="43"/>
      <c r="L336" s="43"/>
      <c r="M336" s="43"/>
      <c r="N336" s="43"/>
      <c r="O336" s="43"/>
      <c r="P336" s="43"/>
      <c r="Q336" s="43"/>
      <c r="R336" s="43"/>
      <c r="S336" s="43"/>
      <c r="T336" s="43"/>
      <c r="U336" s="43"/>
      <c r="V336" s="43"/>
      <c r="W336" s="43"/>
      <c r="X336" s="52" t="s">
        <v>1841</v>
      </c>
      <c r="Y336" s="26" t="s">
        <v>177</v>
      </c>
      <c r="Z336" s="26" t="s">
        <v>1689</v>
      </c>
    </row>
    <row r="337">
      <c r="A337" s="5"/>
      <c r="B337" s="9"/>
      <c r="C337" s="9"/>
      <c r="D337" s="150" t="s">
        <v>2404</v>
      </c>
      <c r="E337" s="43"/>
      <c r="F337" s="43"/>
      <c r="G337" s="43"/>
      <c r="H337" s="43"/>
      <c r="I337" s="43"/>
      <c r="J337" s="43"/>
      <c r="K337" s="43"/>
      <c r="L337" s="43"/>
      <c r="M337" s="43"/>
      <c r="N337" s="43"/>
      <c r="O337" s="43"/>
      <c r="P337" s="43"/>
      <c r="Q337" s="43"/>
      <c r="R337" s="43"/>
      <c r="S337" s="43"/>
      <c r="T337" s="43"/>
      <c r="U337" s="43"/>
      <c r="V337" s="43"/>
      <c r="W337" s="43"/>
      <c r="X337" s="5"/>
      <c r="Y337" s="5"/>
      <c r="Z337" s="5"/>
    </row>
    <row r="338">
      <c r="A338" s="5"/>
      <c r="B338" s="9"/>
      <c r="C338" s="9"/>
      <c r="D338" s="150" t="s">
        <v>2411</v>
      </c>
      <c r="E338" s="43"/>
      <c r="F338" s="43"/>
      <c r="G338" s="43"/>
      <c r="H338" s="43"/>
      <c r="I338" s="43"/>
      <c r="J338" s="43"/>
      <c r="K338" s="43"/>
      <c r="L338" s="43"/>
      <c r="M338" s="43"/>
      <c r="N338" s="43"/>
      <c r="O338" s="43"/>
      <c r="P338" s="43"/>
      <c r="Q338" s="43"/>
      <c r="R338" s="43"/>
      <c r="S338" s="43"/>
      <c r="T338" s="43"/>
      <c r="U338" s="43"/>
      <c r="V338" s="43"/>
      <c r="W338" s="43"/>
      <c r="X338" s="52" t="s">
        <v>1848</v>
      </c>
      <c r="Y338" s="26" t="s">
        <v>197</v>
      </c>
      <c r="Z338" s="26" t="s">
        <v>1850</v>
      </c>
    </row>
    <row r="339">
      <c r="A339" s="5"/>
      <c r="B339" s="9"/>
      <c r="C339" s="9"/>
      <c r="D339" s="150" t="s">
        <v>2418</v>
      </c>
      <c r="E339" s="43"/>
      <c r="F339" s="43"/>
      <c r="G339" s="43"/>
      <c r="H339" s="43"/>
      <c r="I339" s="43"/>
      <c r="J339" s="43"/>
      <c r="K339" s="43"/>
      <c r="L339" s="43"/>
      <c r="M339" s="43"/>
      <c r="N339" s="43"/>
      <c r="O339" s="43"/>
      <c r="P339" s="43"/>
      <c r="Q339" s="43"/>
      <c r="R339" s="43"/>
      <c r="S339" s="43"/>
      <c r="T339" s="43"/>
      <c r="U339" s="43"/>
      <c r="V339" s="43"/>
      <c r="W339" s="43"/>
      <c r="X339" s="52" t="s">
        <v>1854</v>
      </c>
      <c r="Y339" s="26" t="s">
        <v>197</v>
      </c>
      <c r="Z339" s="26" t="s">
        <v>1850</v>
      </c>
    </row>
    <row r="340">
      <c r="A340" s="5"/>
      <c r="B340" s="9"/>
      <c r="C340" s="9"/>
      <c r="D340" s="150" t="s">
        <v>2424</v>
      </c>
      <c r="E340" s="43"/>
      <c r="F340" s="43"/>
      <c r="G340" s="43"/>
      <c r="H340" s="43"/>
      <c r="I340" s="43"/>
      <c r="J340" s="43"/>
      <c r="K340" s="43"/>
      <c r="L340" s="43"/>
      <c r="M340" s="43"/>
      <c r="N340" s="43"/>
      <c r="O340" s="43"/>
      <c r="P340" s="43"/>
      <c r="Q340" s="43"/>
      <c r="R340" s="43"/>
      <c r="S340" s="43"/>
      <c r="T340" s="43"/>
      <c r="U340" s="43"/>
      <c r="V340" s="43"/>
      <c r="W340" s="43"/>
      <c r="X340" s="240" t="s">
        <v>1859</v>
      </c>
      <c r="Y340" s="233" t="s">
        <v>197</v>
      </c>
      <c r="Z340" s="233" t="s">
        <v>1850</v>
      </c>
    </row>
    <row r="341">
      <c r="A341" s="232"/>
      <c r="B341" s="9"/>
      <c r="C341" s="9"/>
      <c r="D341" s="150" t="s">
        <v>2428</v>
      </c>
      <c r="E341" s="43"/>
      <c r="F341" s="43"/>
      <c r="G341" s="43"/>
      <c r="H341" s="43"/>
      <c r="I341" s="43"/>
      <c r="J341" s="43"/>
      <c r="K341" s="43"/>
      <c r="L341" s="43"/>
      <c r="M341" s="43"/>
      <c r="N341" s="43"/>
      <c r="O341" s="43"/>
      <c r="P341" s="43"/>
      <c r="Q341" s="43"/>
      <c r="R341" s="43"/>
      <c r="S341" s="43"/>
      <c r="T341" s="43"/>
      <c r="U341" s="43"/>
      <c r="V341" s="43"/>
      <c r="W341" s="43"/>
      <c r="X341" s="101" t="s">
        <v>1866</v>
      </c>
      <c r="Y341" s="57" t="s">
        <v>197</v>
      </c>
      <c r="Z341" s="57" t="s">
        <v>1850</v>
      </c>
    </row>
    <row r="342">
      <c r="A342" s="62"/>
      <c r="B342" s="9"/>
      <c r="C342" s="9"/>
      <c r="D342" s="150" t="s">
        <v>2433</v>
      </c>
      <c r="E342" s="43"/>
      <c r="F342" s="43"/>
      <c r="G342" s="43"/>
      <c r="H342" s="43"/>
      <c r="I342" s="43"/>
      <c r="J342" s="43"/>
      <c r="K342" s="43"/>
      <c r="L342" s="43"/>
      <c r="M342" s="43"/>
      <c r="N342" s="43"/>
      <c r="O342" s="43"/>
      <c r="P342" s="43"/>
      <c r="Q342" s="43"/>
      <c r="R342" s="43"/>
      <c r="S342" s="43"/>
      <c r="T342" s="43"/>
      <c r="U342" s="43"/>
      <c r="V342" s="43"/>
      <c r="W342" s="43"/>
      <c r="X342" s="52" t="s">
        <v>1873</v>
      </c>
      <c r="Y342" s="26" t="s">
        <v>197</v>
      </c>
      <c r="Z342" s="26" t="s">
        <v>1850</v>
      </c>
    </row>
    <row r="343">
      <c r="A343" s="5"/>
      <c r="B343" s="9"/>
      <c r="C343" s="9"/>
      <c r="D343" s="150" t="s">
        <v>2439</v>
      </c>
      <c r="E343" s="43"/>
      <c r="F343" s="43"/>
      <c r="G343" s="43"/>
      <c r="H343" s="43"/>
      <c r="I343" s="43"/>
      <c r="J343" s="43"/>
      <c r="K343" s="43"/>
      <c r="L343" s="43"/>
      <c r="M343" s="43"/>
      <c r="N343" s="43"/>
      <c r="O343" s="43"/>
      <c r="P343" s="43"/>
      <c r="Q343" s="43"/>
      <c r="R343" s="43"/>
      <c r="S343" s="43"/>
      <c r="T343" s="43"/>
      <c r="U343" s="43"/>
      <c r="V343" s="43"/>
      <c r="W343" s="43"/>
      <c r="X343" s="52" t="s">
        <v>1879</v>
      </c>
      <c r="Y343" s="26" t="s">
        <v>197</v>
      </c>
      <c r="Z343" s="26" t="s">
        <v>1850</v>
      </c>
    </row>
    <row r="344">
      <c r="A344" s="5"/>
      <c r="B344" s="9"/>
      <c r="C344" s="9"/>
      <c r="D344" s="150" t="s">
        <v>2446</v>
      </c>
      <c r="E344" s="43"/>
      <c r="F344" s="43"/>
      <c r="G344" s="43"/>
      <c r="H344" s="43"/>
      <c r="I344" s="43"/>
      <c r="J344" s="43"/>
      <c r="K344" s="43"/>
      <c r="L344" s="43"/>
      <c r="M344" s="43"/>
      <c r="N344" s="43"/>
      <c r="O344" s="43"/>
      <c r="P344" s="43"/>
      <c r="Q344" s="43"/>
      <c r="R344" s="43"/>
      <c r="S344" s="43"/>
      <c r="T344" s="43"/>
      <c r="U344" s="43"/>
      <c r="V344" s="43"/>
      <c r="W344" s="43"/>
      <c r="X344" s="52" t="s">
        <v>1886</v>
      </c>
      <c r="Y344" s="26" t="s">
        <v>197</v>
      </c>
      <c r="Z344" s="26" t="s">
        <v>1850</v>
      </c>
    </row>
    <row r="345">
      <c r="A345" s="5"/>
      <c r="B345" s="9"/>
      <c r="C345" s="9"/>
      <c r="D345" s="150" t="s">
        <v>2454</v>
      </c>
      <c r="E345" s="43"/>
      <c r="F345" s="43"/>
      <c r="G345" s="43"/>
      <c r="H345" s="43"/>
      <c r="I345" s="43"/>
      <c r="J345" s="43"/>
      <c r="K345" s="43"/>
      <c r="L345" s="43"/>
      <c r="M345" s="43"/>
      <c r="N345" s="43"/>
      <c r="O345" s="43"/>
      <c r="P345" s="43"/>
      <c r="Q345" s="43"/>
      <c r="R345" s="43"/>
      <c r="S345" s="43"/>
      <c r="T345" s="43"/>
      <c r="U345" s="43"/>
      <c r="V345" s="43"/>
      <c r="W345" s="43"/>
      <c r="X345" s="52" t="s">
        <v>1892</v>
      </c>
      <c r="Y345" s="26" t="s">
        <v>197</v>
      </c>
      <c r="Z345" s="26" t="s">
        <v>1850</v>
      </c>
    </row>
    <row r="346">
      <c r="A346" s="5"/>
      <c r="B346" s="9"/>
      <c r="C346" s="9"/>
      <c r="D346" s="150" t="s">
        <v>2461</v>
      </c>
      <c r="E346" s="43"/>
      <c r="F346" s="43"/>
      <c r="G346" s="43"/>
      <c r="H346" s="43"/>
      <c r="I346" s="43"/>
      <c r="J346" s="43"/>
      <c r="K346" s="43"/>
      <c r="L346" s="43"/>
      <c r="M346" s="43"/>
      <c r="N346" s="43"/>
      <c r="O346" s="43"/>
      <c r="P346" s="43"/>
      <c r="Q346" s="43"/>
      <c r="R346" s="43"/>
      <c r="S346" s="43"/>
      <c r="T346" s="43"/>
      <c r="U346" s="43"/>
      <c r="V346" s="43"/>
      <c r="W346" s="43"/>
      <c r="X346" s="5"/>
      <c r="Y346" s="5"/>
      <c r="Z346" s="5"/>
    </row>
    <row r="347">
      <c r="A347" s="5"/>
      <c r="B347" s="9"/>
      <c r="C347" s="9"/>
      <c r="D347" s="150" t="s">
        <v>2468</v>
      </c>
      <c r="E347" s="43"/>
      <c r="F347" s="43"/>
      <c r="G347" s="43"/>
      <c r="H347" s="43"/>
      <c r="I347" s="43"/>
      <c r="J347" s="43"/>
      <c r="K347" s="43"/>
      <c r="L347" s="43"/>
      <c r="M347" s="43"/>
      <c r="N347" s="43"/>
      <c r="O347" s="43"/>
      <c r="P347" s="43"/>
      <c r="Q347" s="43"/>
      <c r="R347" s="43"/>
      <c r="S347" s="43"/>
      <c r="T347" s="43"/>
      <c r="U347" s="43"/>
      <c r="V347" s="43"/>
      <c r="W347" s="43"/>
      <c r="X347" s="52" t="s">
        <v>1854</v>
      </c>
      <c r="Y347" s="26" t="s">
        <v>197</v>
      </c>
      <c r="Z347" s="26" t="s">
        <v>1850</v>
      </c>
    </row>
    <row r="348">
      <c r="A348" s="5"/>
      <c r="B348" s="9"/>
      <c r="C348" s="9"/>
      <c r="D348" s="150" t="s">
        <v>2476</v>
      </c>
      <c r="E348" s="43"/>
      <c r="F348" s="43"/>
      <c r="G348" s="43"/>
      <c r="H348" s="43"/>
      <c r="I348" s="43"/>
      <c r="J348" s="43"/>
      <c r="K348" s="43"/>
      <c r="L348" s="43"/>
      <c r="M348" s="43"/>
      <c r="N348" s="43"/>
      <c r="O348" s="43"/>
      <c r="P348" s="43"/>
      <c r="Q348" s="43"/>
      <c r="R348" s="43"/>
      <c r="S348" s="43"/>
      <c r="T348" s="43"/>
      <c r="U348" s="43"/>
      <c r="V348" s="43"/>
      <c r="W348" s="43"/>
      <c r="X348" s="52" t="s">
        <v>1902</v>
      </c>
      <c r="Y348" s="26" t="s">
        <v>197</v>
      </c>
      <c r="Z348" s="26" t="s">
        <v>1850</v>
      </c>
    </row>
    <row r="349">
      <c r="A349" s="5"/>
      <c r="B349" s="9"/>
      <c r="C349" s="9"/>
      <c r="D349" s="150" t="s">
        <v>2482</v>
      </c>
      <c r="E349" s="43"/>
      <c r="F349" s="43"/>
      <c r="G349" s="43"/>
      <c r="H349" s="43"/>
      <c r="I349" s="43"/>
      <c r="J349" s="43"/>
      <c r="K349" s="43"/>
      <c r="L349" s="43"/>
      <c r="M349" s="43"/>
      <c r="N349" s="43"/>
      <c r="O349" s="43"/>
      <c r="P349" s="43"/>
      <c r="Q349" s="43"/>
      <c r="R349" s="43"/>
      <c r="S349" s="43"/>
      <c r="T349" s="43"/>
      <c r="U349" s="43"/>
      <c r="V349" s="43"/>
      <c r="W349" s="43"/>
      <c r="X349" s="52" t="s">
        <v>1908</v>
      </c>
      <c r="Y349" s="26" t="s">
        <v>197</v>
      </c>
      <c r="Z349" s="26" t="s">
        <v>1850</v>
      </c>
    </row>
    <row r="350">
      <c r="A350" s="5"/>
      <c r="B350" s="9"/>
      <c r="C350" s="9"/>
      <c r="D350" s="150" t="s">
        <v>2490</v>
      </c>
      <c r="E350" s="43"/>
      <c r="F350" s="43"/>
      <c r="G350" s="43"/>
      <c r="H350" s="43"/>
      <c r="I350" s="43"/>
      <c r="J350" s="43"/>
      <c r="K350" s="43"/>
      <c r="L350" s="43"/>
      <c r="M350" s="43"/>
      <c r="N350" s="43"/>
      <c r="O350" s="43"/>
      <c r="P350" s="43"/>
      <c r="Q350" s="43"/>
      <c r="R350" s="43"/>
      <c r="S350" s="43"/>
      <c r="T350" s="43"/>
      <c r="U350" s="43"/>
      <c r="V350" s="43"/>
      <c r="W350" s="43"/>
      <c r="X350" s="52" t="s">
        <v>1910</v>
      </c>
      <c r="Y350" s="26" t="s">
        <v>197</v>
      </c>
      <c r="Z350" s="26" t="s">
        <v>1850</v>
      </c>
    </row>
    <row r="351">
      <c r="A351" s="5"/>
      <c r="B351" s="9"/>
      <c r="C351" s="9"/>
      <c r="D351" s="150" t="s">
        <v>2494</v>
      </c>
      <c r="E351" s="43"/>
      <c r="F351" s="43"/>
      <c r="G351" s="43"/>
      <c r="H351" s="43"/>
      <c r="I351" s="43"/>
      <c r="J351" s="43"/>
      <c r="K351" s="43"/>
      <c r="L351" s="43"/>
      <c r="M351" s="43"/>
      <c r="N351" s="43"/>
      <c r="O351" s="43"/>
      <c r="P351" s="43"/>
      <c r="Q351" s="43"/>
      <c r="R351" s="43"/>
      <c r="S351" s="43"/>
      <c r="T351" s="43"/>
      <c r="U351" s="43"/>
      <c r="V351" s="43"/>
      <c r="W351" s="43"/>
      <c r="X351" s="52" t="s">
        <v>1911</v>
      </c>
      <c r="Y351" s="26" t="s">
        <v>197</v>
      </c>
      <c r="Z351" s="26" t="s">
        <v>1850</v>
      </c>
    </row>
    <row r="352">
      <c r="A352" s="5"/>
      <c r="B352" s="9"/>
      <c r="C352" s="9"/>
      <c r="D352" s="150" t="s">
        <v>2500</v>
      </c>
      <c r="E352" s="43"/>
      <c r="F352" s="43"/>
      <c r="G352" s="43"/>
      <c r="H352" s="43"/>
      <c r="I352" s="43"/>
      <c r="J352" s="43"/>
      <c r="K352" s="43"/>
      <c r="L352" s="43"/>
      <c r="M352" s="43"/>
      <c r="N352" s="43"/>
      <c r="O352" s="43"/>
      <c r="P352" s="43"/>
      <c r="Q352" s="43"/>
      <c r="R352" s="43"/>
      <c r="S352" s="43"/>
      <c r="T352" s="43"/>
      <c r="U352" s="43"/>
      <c r="V352" s="43"/>
      <c r="W352" s="43"/>
      <c r="X352" s="52" t="s">
        <v>1915</v>
      </c>
      <c r="Y352" s="26" t="s">
        <v>197</v>
      </c>
      <c r="Z352" s="26" t="s">
        <v>1850</v>
      </c>
    </row>
    <row r="353">
      <c r="A353" s="5"/>
      <c r="B353" s="9"/>
      <c r="C353" s="9"/>
      <c r="D353" s="150" t="s">
        <v>2504</v>
      </c>
      <c r="E353" s="43"/>
      <c r="F353" s="43"/>
      <c r="G353" s="43"/>
      <c r="H353" s="43"/>
      <c r="I353" s="43"/>
      <c r="J353" s="43"/>
      <c r="K353" s="43"/>
      <c r="L353" s="43"/>
      <c r="M353" s="43"/>
      <c r="N353" s="43"/>
      <c r="O353" s="43"/>
      <c r="P353" s="43"/>
      <c r="Q353" s="43"/>
      <c r="R353" s="43"/>
      <c r="S353" s="43"/>
      <c r="T353" s="43"/>
      <c r="U353" s="43"/>
      <c r="V353" s="43"/>
      <c r="W353" s="43"/>
      <c r="X353" s="5"/>
      <c r="Y353" s="5"/>
      <c r="Z353" s="5"/>
    </row>
    <row r="354">
      <c r="A354" s="5"/>
      <c r="B354" s="9"/>
      <c r="C354" s="9"/>
      <c r="D354" s="150" t="s">
        <v>2505</v>
      </c>
      <c r="E354" s="43"/>
      <c r="F354" s="43"/>
      <c r="G354" s="43"/>
      <c r="H354" s="43"/>
      <c r="I354" s="43"/>
      <c r="J354" s="43"/>
      <c r="K354" s="43"/>
      <c r="L354" s="43"/>
      <c r="M354" s="43"/>
      <c r="N354" s="43"/>
      <c r="O354" s="43"/>
      <c r="P354" s="43"/>
      <c r="Q354" s="43"/>
      <c r="R354" s="43"/>
      <c r="S354" s="43"/>
      <c r="T354" s="43"/>
      <c r="U354" s="43"/>
      <c r="V354" s="43"/>
      <c r="W354" s="43"/>
      <c r="X354" s="52" t="s">
        <v>1921</v>
      </c>
      <c r="Y354" s="26" t="s">
        <v>197</v>
      </c>
      <c r="Z354" s="26" t="s">
        <v>1850</v>
      </c>
    </row>
    <row r="355">
      <c r="A355" s="5"/>
      <c r="B355" s="9"/>
      <c r="C355" s="9"/>
      <c r="D355" s="150" t="s">
        <v>2506</v>
      </c>
      <c r="E355" s="43"/>
      <c r="F355" s="43"/>
      <c r="G355" s="43"/>
      <c r="H355" s="43"/>
      <c r="I355" s="43"/>
      <c r="J355" s="43"/>
      <c r="K355" s="43"/>
      <c r="L355" s="43"/>
      <c r="M355" s="43"/>
      <c r="N355" s="43"/>
      <c r="O355" s="43"/>
      <c r="P355" s="43"/>
      <c r="Q355" s="43"/>
      <c r="R355" s="43"/>
      <c r="S355" s="43"/>
      <c r="T355" s="43"/>
      <c r="U355" s="43"/>
      <c r="V355" s="43"/>
      <c r="W355" s="43"/>
      <c r="X355" s="183" t="s">
        <v>1928</v>
      </c>
      <c r="Y355" s="177" t="s">
        <v>197</v>
      </c>
      <c r="Z355" s="177" t="s">
        <v>1850</v>
      </c>
    </row>
    <row r="356">
      <c r="A356" s="176"/>
      <c r="B356" s="9"/>
      <c r="C356" s="9"/>
      <c r="D356" s="150" t="s">
        <v>2510</v>
      </c>
      <c r="E356" s="43"/>
      <c r="F356" s="43"/>
      <c r="G356" s="43"/>
      <c r="H356" s="43"/>
      <c r="I356" s="43"/>
      <c r="J356" s="43"/>
      <c r="K356" s="43"/>
      <c r="L356" s="43"/>
      <c r="M356" s="43"/>
      <c r="N356" s="43"/>
      <c r="O356" s="43"/>
      <c r="P356" s="43"/>
      <c r="Q356" s="43"/>
      <c r="R356" s="43"/>
      <c r="S356" s="43"/>
      <c r="T356" s="43"/>
      <c r="U356" s="43"/>
      <c r="V356" s="43"/>
      <c r="W356" s="43"/>
      <c r="X356" s="203" t="s">
        <v>1935</v>
      </c>
      <c r="Y356" s="197" t="s">
        <v>197</v>
      </c>
      <c r="Z356" s="197" t="s">
        <v>1850</v>
      </c>
    </row>
    <row r="357">
      <c r="A357" s="18"/>
      <c r="B357" s="9"/>
      <c r="C357" s="9"/>
      <c r="D357" s="150" t="s">
        <v>2520</v>
      </c>
      <c r="E357" s="43"/>
      <c r="F357" s="43"/>
      <c r="G357" s="43"/>
      <c r="H357" s="43"/>
      <c r="I357" s="43"/>
      <c r="J357" s="43"/>
      <c r="K357" s="43"/>
      <c r="L357" s="43"/>
      <c r="M357" s="43"/>
      <c r="N357" s="43"/>
      <c r="O357" s="43"/>
      <c r="P357" s="43"/>
      <c r="Q357" s="43"/>
      <c r="R357" s="43"/>
      <c r="S357" s="43"/>
      <c r="T357" s="43"/>
      <c r="U357" s="43"/>
      <c r="V357" s="43"/>
      <c r="W357" s="43"/>
      <c r="X357" s="5"/>
      <c r="Y357" s="5"/>
      <c r="Z357" s="5"/>
    </row>
    <row r="358">
      <c r="A358" s="5"/>
      <c r="B358" s="9"/>
      <c r="C358" s="9"/>
      <c r="D358" s="150" t="s">
        <v>2524</v>
      </c>
      <c r="E358" s="43"/>
      <c r="F358" s="43"/>
      <c r="G358" s="43"/>
      <c r="H358" s="43"/>
      <c r="I358" s="43"/>
      <c r="J358" s="43"/>
      <c r="K358" s="43"/>
      <c r="L358" s="43"/>
      <c r="M358" s="43"/>
      <c r="N358" s="43"/>
      <c r="O358" s="43"/>
      <c r="P358" s="43"/>
      <c r="Q358" s="43"/>
      <c r="R358" s="43"/>
      <c r="S358" s="43"/>
      <c r="T358" s="43"/>
      <c r="U358" s="43"/>
      <c r="V358" s="43"/>
      <c r="W358" s="43"/>
      <c r="X358" s="52" t="s">
        <v>1942</v>
      </c>
      <c r="Y358" s="26" t="s">
        <v>197</v>
      </c>
      <c r="Z358" s="26" t="s">
        <v>1944</v>
      </c>
    </row>
    <row r="359">
      <c r="A359" s="5"/>
      <c r="B359" s="9"/>
      <c r="C359" s="9"/>
      <c r="D359" s="150" t="s">
        <v>2529</v>
      </c>
      <c r="E359" s="43"/>
      <c r="F359" s="43"/>
      <c r="G359" s="43"/>
      <c r="H359" s="43"/>
      <c r="I359" s="43"/>
      <c r="J359" s="43"/>
      <c r="K359" s="43"/>
      <c r="L359" s="43"/>
      <c r="M359" s="43"/>
      <c r="N359" s="43"/>
      <c r="O359" s="43"/>
      <c r="P359" s="43"/>
      <c r="Q359" s="43"/>
      <c r="R359" s="43"/>
      <c r="S359" s="43"/>
      <c r="T359" s="43"/>
      <c r="U359" s="43"/>
      <c r="V359" s="43"/>
      <c r="W359" s="43"/>
      <c r="X359" s="52" t="s">
        <v>1950</v>
      </c>
      <c r="Y359" s="26" t="s">
        <v>197</v>
      </c>
      <c r="Z359" s="26" t="s">
        <v>1944</v>
      </c>
    </row>
    <row r="360">
      <c r="A360" s="5"/>
      <c r="B360" s="9"/>
      <c r="C360" s="9"/>
      <c r="D360" s="150" t="s">
        <v>2536</v>
      </c>
      <c r="E360" s="43"/>
      <c r="F360" s="43"/>
      <c r="G360" s="43"/>
      <c r="H360" s="43"/>
      <c r="I360" s="43"/>
      <c r="J360" s="43"/>
      <c r="K360" s="43"/>
      <c r="L360" s="43"/>
      <c r="M360" s="43"/>
      <c r="N360" s="43"/>
      <c r="O360" s="43"/>
      <c r="P360" s="43"/>
      <c r="Q360" s="43"/>
      <c r="R360" s="43"/>
      <c r="S360" s="43"/>
      <c r="T360" s="43"/>
      <c r="U360" s="43"/>
      <c r="V360" s="43"/>
      <c r="W360" s="43"/>
      <c r="X360" s="52" t="s">
        <v>1956</v>
      </c>
      <c r="Y360" s="26" t="s">
        <v>197</v>
      </c>
      <c r="Z360" s="26" t="s">
        <v>1944</v>
      </c>
    </row>
    <row r="361">
      <c r="A361" s="5"/>
      <c r="B361" s="9"/>
      <c r="C361" s="9"/>
      <c r="D361" s="150" t="s">
        <v>2540</v>
      </c>
      <c r="E361" s="43"/>
      <c r="F361" s="43"/>
      <c r="G361" s="43"/>
      <c r="H361" s="43"/>
      <c r="I361" s="43"/>
      <c r="J361" s="43"/>
      <c r="K361" s="43"/>
      <c r="L361" s="43"/>
      <c r="M361" s="43"/>
      <c r="N361" s="43"/>
      <c r="O361" s="43"/>
      <c r="P361" s="43"/>
      <c r="Q361" s="43"/>
      <c r="R361" s="43"/>
      <c r="S361" s="43"/>
      <c r="T361" s="43"/>
      <c r="U361" s="43"/>
      <c r="V361" s="43"/>
      <c r="W361" s="43"/>
      <c r="X361" s="52" t="s">
        <v>1959</v>
      </c>
      <c r="Y361" s="5"/>
      <c r="Z361" s="5"/>
    </row>
    <row r="362">
      <c r="A362" s="5"/>
      <c r="B362" s="9"/>
      <c r="C362" s="9"/>
      <c r="D362" s="150" t="s">
        <v>2541</v>
      </c>
      <c r="E362" s="43"/>
      <c r="F362" s="43"/>
      <c r="G362" s="43"/>
      <c r="H362" s="43"/>
      <c r="I362" s="43"/>
      <c r="J362" s="43"/>
      <c r="K362" s="43"/>
      <c r="L362" s="43"/>
      <c r="M362" s="43"/>
      <c r="N362" s="43"/>
      <c r="O362" s="43"/>
      <c r="P362" s="43"/>
      <c r="Q362" s="43"/>
      <c r="R362" s="43"/>
      <c r="S362" s="43"/>
      <c r="T362" s="43"/>
      <c r="U362" s="43"/>
      <c r="V362" s="43"/>
      <c r="W362" s="43"/>
      <c r="X362" s="5"/>
      <c r="Y362" s="5"/>
      <c r="Z362" s="5"/>
    </row>
    <row r="363">
      <c r="A363" s="5"/>
      <c r="B363" s="9"/>
      <c r="C363" s="9"/>
      <c r="D363" s="150" t="s">
        <v>2542</v>
      </c>
      <c r="E363" s="43"/>
      <c r="F363" s="43"/>
      <c r="G363" s="43"/>
      <c r="H363" s="43"/>
      <c r="I363" s="43"/>
      <c r="J363" s="43"/>
      <c r="K363" s="43"/>
      <c r="L363" s="43"/>
      <c r="M363" s="43"/>
      <c r="N363" s="43"/>
      <c r="O363" s="43"/>
      <c r="P363" s="43"/>
      <c r="Q363" s="43"/>
      <c r="R363" s="43"/>
      <c r="S363" s="43"/>
      <c r="T363" s="43"/>
      <c r="U363" s="43"/>
      <c r="V363" s="43"/>
      <c r="W363" s="43"/>
      <c r="X363" s="52" t="s">
        <v>1963</v>
      </c>
      <c r="Y363" s="26" t="s">
        <v>197</v>
      </c>
      <c r="Z363" s="26" t="s">
        <v>1944</v>
      </c>
    </row>
    <row r="364">
      <c r="A364" s="5"/>
      <c r="B364" s="9"/>
      <c r="C364" s="9"/>
      <c r="D364" s="150" t="s">
        <v>2543</v>
      </c>
      <c r="E364" s="43"/>
      <c r="F364" s="43"/>
      <c r="G364" s="43"/>
      <c r="H364" s="43"/>
      <c r="I364" s="43"/>
      <c r="J364" s="43"/>
      <c r="K364" s="43"/>
      <c r="L364" s="43"/>
      <c r="M364" s="43"/>
      <c r="N364" s="43"/>
      <c r="O364" s="43"/>
      <c r="P364" s="43"/>
      <c r="Q364" s="43"/>
      <c r="R364" s="43"/>
      <c r="S364" s="43"/>
      <c r="T364" s="43"/>
      <c r="U364" s="43"/>
      <c r="V364" s="43"/>
      <c r="W364" s="43"/>
      <c r="X364" s="52" t="s">
        <v>1971</v>
      </c>
      <c r="Y364" s="26" t="s">
        <v>197</v>
      </c>
      <c r="Z364" s="26" t="s">
        <v>1944</v>
      </c>
    </row>
    <row r="365">
      <c r="A365" s="5"/>
      <c r="B365" s="9"/>
      <c r="C365" s="9"/>
      <c r="D365" s="150" t="s">
        <v>2544</v>
      </c>
      <c r="E365" s="43"/>
      <c r="F365" s="43"/>
      <c r="G365" s="43"/>
      <c r="H365" s="43"/>
      <c r="I365" s="43"/>
      <c r="J365" s="43"/>
      <c r="K365" s="43"/>
      <c r="L365" s="43"/>
      <c r="M365" s="43"/>
      <c r="N365" s="43"/>
      <c r="O365" s="43"/>
      <c r="P365" s="43"/>
      <c r="Q365" s="43"/>
      <c r="R365" s="43"/>
      <c r="S365" s="43"/>
      <c r="T365" s="43"/>
      <c r="U365" s="43"/>
      <c r="V365" s="43"/>
      <c r="W365" s="43"/>
      <c r="X365" s="183" t="s">
        <v>1977</v>
      </c>
      <c r="Y365" s="177" t="s">
        <v>197</v>
      </c>
      <c r="Z365" s="177" t="s">
        <v>1944</v>
      </c>
    </row>
    <row r="366">
      <c r="A366" s="176"/>
      <c r="B366" s="9"/>
      <c r="C366" s="9"/>
      <c r="D366" s="150" t="s">
        <v>2545</v>
      </c>
      <c r="E366" s="43"/>
      <c r="F366" s="43"/>
      <c r="G366" s="43"/>
      <c r="H366" s="43"/>
      <c r="I366" s="43"/>
      <c r="J366" s="43"/>
      <c r="K366" s="43"/>
      <c r="L366" s="43"/>
      <c r="M366" s="43"/>
      <c r="N366" s="43"/>
      <c r="O366" s="43"/>
      <c r="P366" s="43"/>
      <c r="Q366" s="43"/>
      <c r="R366" s="43"/>
      <c r="S366" s="43"/>
      <c r="T366" s="43"/>
      <c r="U366" s="43"/>
      <c r="V366" s="43"/>
      <c r="W366" s="43"/>
      <c r="X366" s="52" t="s">
        <v>1982</v>
      </c>
      <c r="Y366" s="26" t="s">
        <v>197</v>
      </c>
      <c r="Z366" s="26" t="s">
        <v>1944</v>
      </c>
    </row>
    <row r="367">
      <c r="A367" s="5"/>
      <c r="B367" s="9"/>
      <c r="C367" s="9"/>
      <c r="D367" s="150" t="s">
        <v>2546</v>
      </c>
      <c r="E367" s="43"/>
      <c r="F367" s="43"/>
      <c r="G367" s="43"/>
      <c r="H367" s="43"/>
      <c r="I367" s="43"/>
      <c r="J367" s="43"/>
      <c r="K367" s="43"/>
      <c r="L367" s="43"/>
      <c r="M367" s="43"/>
      <c r="N367" s="43"/>
      <c r="O367" s="43"/>
      <c r="P367" s="43"/>
      <c r="Q367" s="43"/>
      <c r="R367" s="43"/>
      <c r="S367" s="43"/>
      <c r="T367" s="43"/>
      <c r="U367" s="43"/>
      <c r="V367" s="43"/>
      <c r="W367" s="43"/>
      <c r="X367" s="5"/>
      <c r="Y367" s="5"/>
      <c r="Z367" s="5"/>
    </row>
    <row r="368">
      <c r="A368" s="5"/>
      <c r="B368" s="9"/>
      <c r="C368" s="9"/>
      <c r="D368" s="150" t="s">
        <v>2553</v>
      </c>
      <c r="E368" s="43"/>
      <c r="F368" s="43"/>
      <c r="G368" s="43"/>
      <c r="H368" s="43"/>
      <c r="I368" s="43"/>
      <c r="J368" s="43"/>
      <c r="K368" s="43"/>
      <c r="L368" s="43"/>
      <c r="M368" s="43"/>
      <c r="N368" s="43"/>
      <c r="O368" s="43"/>
      <c r="P368" s="43"/>
      <c r="Q368" s="43"/>
      <c r="R368" s="43"/>
      <c r="S368" s="43"/>
      <c r="T368" s="43"/>
      <c r="U368" s="43"/>
      <c r="V368" s="43"/>
      <c r="W368" s="43"/>
      <c r="X368" s="52" t="s">
        <v>1991</v>
      </c>
      <c r="Y368" s="26" t="s">
        <v>197</v>
      </c>
      <c r="Z368" s="26" t="s">
        <v>1993</v>
      </c>
    </row>
    <row r="369">
      <c r="A369" s="5"/>
      <c r="B369" s="9"/>
      <c r="C369" s="9"/>
      <c r="D369" s="150" t="s">
        <v>2559</v>
      </c>
      <c r="E369" s="43"/>
      <c r="F369" s="43"/>
      <c r="G369" s="43"/>
      <c r="H369" s="43"/>
      <c r="I369" s="43"/>
      <c r="J369" s="43"/>
      <c r="K369" s="43"/>
      <c r="L369" s="43"/>
      <c r="M369" s="43"/>
      <c r="N369" s="43"/>
      <c r="O369" s="43"/>
      <c r="P369" s="43"/>
      <c r="Q369" s="43"/>
      <c r="R369" s="43"/>
      <c r="S369" s="43"/>
      <c r="T369" s="43"/>
      <c r="U369" s="43"/>
      <c r="V369" s="43"/>
      <c r="W369" s="43"/>
      <c r="X369" s="52" t="s">
        <v>1999</v>
      </c>
      <c r="Y369" s="26" t="s">
        <v>197</v>
      </c>
      <c r="Z369" s="26" t="s">
        <v>1993</v>
      </c>
    </row>
    <row r="370">
      <c r="A370" s="5"/>
      <c r="B370" s="9"/>
      <c r="C370" s="9"/>
      <c r="D370" s="150" t="s">
        <v>2566</v>
      </c>
      <c r="E370" s="43"/>
      <c r="F370" s="43"/>
      <c r="G370" s="43"/>
      <c r="H370" s="43"/>
      <c r="I370" s="43"/>
      <c r="J370" s="43"/>
      <c r="K370" s="43"/>
      <c r="L370" s="43"/>
      <c r="M370" s="43"/>
      <c r="N370" s="43"/>
      <c r="O370" s="43"/>
      <c r="P370" s="43"/>
      <c r="Q370" s="43"/>
      <c r="R370" s="43"/>
      <c r="S370" s="43"/>
      <c r="T370" s="43"/>
      <c r="U370" s="43"/>
      <c r="V370" s="43"/>
      <c r="W370" s="43"/>
      <c r="X370" s="52" t="s">
        <v>2005</v>
      </c>
      <c r="Y370" s="26" t="s">
        <v>197</v>
      </c>
      <c r="Z370" s="26" t="s">
        <v>1993</v>
      </c>
    </row>
    <row r="371">
      <c r="A371" s="5"/>
      <c r="B371" s="9"/>
      <c r="C371" s="9"/>
      <c r="D371" s="150" t="s">
        <v>2572</v>
      </c>
      <c r="E371" s="43"/>
      <c r="F371" s="43"/>
      <c r="G371" s="43"/>
      <c r="H371" s="43"/>
      <c r="I371" s="43"/>
      <c r="J371" s="43"/>
      <c r="K371" s="43"/>
      <c r="L371" s="43"/>
      <c r="M371" s="43"/>
      <c r="N371" s="43"/>
      <c r="O371" s="43"/>
      <c r="P371" s="43"/>
      <c r="Q371" s="43"/>
      <c r="R371" s="43"/>
      <c r="S371" s="43"/>
      <c r="T371" s="43"/>
      <c r="U371" s="43"/>
      <c r="V371" s="43"/>
      <c r="W371" s="43"/>
      <c r="X371" s="52" t="s">
        <v>2012</v>
      </c>
      <c r="Y371" s="26" t="s">
        <v>197</v>
      </c>
      <c r="Z371" s="26" t="s">
        <v>1993</v>
      </c>
    </row>
    <row r="372">
      <c r="A372" s="5"/>
      <c r="B372" s="9"/>
      <c r="C372" s="9"/>
      <c r="D372" s="150" t="s">
        <v>2577</v>
      </c>
      <c r="E372" s="43"/>
      <c r="F372" s="43"/>
      <c r="G372" s="43"/>
      <c r="H372" s="43"/>
      <c r="I372" s="43"/>
      <c r="J372" s="43"/>
      <c r="K372" s="43"/>
      <c r="L372" s="43"/>
      <c r="M372" s="43"/>
      <c r="N372" s="43"/>
      <c r="O372" s="43"/>
      <c r="P372" s="43"/>
      <c r="Q372" s="43"/>
      <c r="R372" s="43"/>
      <c r="S372" s="43"/>
      <c r="T372" s="43"/>
      <c r="U372" s="43"/>
      <c r="V372" s="43"/>
      <c r="W372" s="43"/>
      <c r="X372" s="52" t="s">
        <v>2018</v>
      </c>
      <c r="Y372" s="26" t="s">
        <v>197</v>
      </c>
      <c r="Z372" s="26" t="s">
        <v>1993</v>
      </c>
    </row>
    <row r="373">
      <c r="A373" s="5"/>
      <c r="B373" s="9"/>
      <c r="C373" s="9"/>
      <c r="D373" s="150" t="s">
        <v>2581</v>
      </c>
      <c r="E373" s="43"/>
      <c r="F373" s="43"/>
      <c r="G373" s="43"/>
      <c r="H373" s="43"/>
      <c r="I373" s="43"/>
      <c r="J373" s="43"/>
      <c r="K373" s="43"/>
      <c r="L373" s="43"/>
      <c r="M373" s="43"/>
      <c r="N373" s="43"/>
      <c r="O373" s="43"/>
      <c r="P373" s="43"/>
      <c r="Q373" s="43"/>
      <c r="R373" s="43"/>
      <c r="S373" s="43"/>
      <c r="T373" s="43"/>
      <c r="U373" s="43"/>
      <c r="V373" s="43"/>
      <c r="W373" s="43"/>
      <c r="X373" s="52" t="s">
        <v>2020</v>
      </c>
      <c r="Y373" s="26" t="s">
        <v>197</v>
      </c>
      <c r="Z373" s="26" t="s">
        <v>1993</v>
      </c>
    </row>
    <row r="374">
      <c r="A374" s="5"/>
      <c r="B374" s="9"/>
      <c r="C374" s="9"/>
      <c r="D374" s="150" t="s">
        <v>2587</v>
      </c>
      <c r="E374" s="43"/>
      <c r="F374" s="43"/>
      <c r="G374" s="43"/>
      <c r="H374" s="43"/>
      <c r="I374" s="43"/>
      <c r="J374" s="43"/>
      <c r="K374" s="43"/>
      <c r="L374" s="43"/>
      <c r="M374" s="43"/>
      <c r="N374" s="43"/>
      <c r="O374" s="43"/>
      <c r="P374" s="43"/>
      <c r="Q374" s="43"/>
      <c r="R374" s="43"/>
      <c r="S374" s="43"/>
      <c r="T374" s="43"/>
      <c r="U374" s="43"/>
      <c r="V374" s="43"/>
      <c r="W374" s="43"/>
      <c r="X374" s="52" t="s">
        <v>2021</v>
      </c>
      <c r="Y374" s="9"/>
      <c r="Z374" s="9"/>
    </row>
    <row r="375">
      <c r="A375" s="5"/>
      <c r="B375" s="9"/>
      <c r="C375" s="9"/>
      <c r="D375" s="150" t="s">
        <v>2592</v>
      </c>
      <c r="E375" s="43"/>
      <c r="F375" s="43"/>
      <c r="G375" s="43"/>
      <c r="H375" s="43"/>
      <c r="I375" s="43"/>
      <c r="J375" s="43"/>
      <c r="K375" s="43"/>
      <c r="L375" s="43"/>
      <c r="M375" s="43"/>
      <c r="N375" s="43"/>
      <c r="O375" s="43"/>
      <c r="P375" s="43"/>
      <c r="Q375" s="43"/>
      <c r="R375" s="43"/>
      <c r="S375" s="43"/>
      <c r="T375" s="43"/>
      <c r="U375" s="43"/>
      <c r="V375" s="43"/>
      <c r="W375" s="43"/>
      <c r="X375" s="52" t="s">
        <v>2022</v>
      </c>
      <c r="Y375" s="9"/>
      <c r="Z375" s="9"/>
    </row>
    <row r="376">
      <c r="A376" s="5"/>
      <c r="B376" s="9"/>
      <c r="C376" s="9"/>
      <c r="D376" s="150" t="s">
        <v>2597</v>
      </c>
      <c r="E376" s="43"/>
      <c r="F376" s="43"/>
      <c r="G376" s="43"/>
      <c r="H376" s="43"/>
      <c r="I376" s="43"/>
      <c r="J376" s="43"/>
      <c r="K376" s="43"/>
      <c r="L376" s="43"/>
      <c r="M376" s="43"/>
      <c r="N376" s="43"/>
      <c r="O376" s="43"/>
      <c r="P376" s="43"/>
      <c r="Q376" s="43"/>
      <c r="R376" s="43"/>
      <c r="S376" s="43"/>
      <c r="T376" s="43"/>
      <c r="U376" s="43"/>
      <c r="V376" s="43"/>
      <c r="W376" s="43"/>
      <c r="X376" s="52" t="s">
        <v>2023</v>
      </c>
      <c r="Y376" s="9"/>
      <c r="Z376" s="9"/>
    </row>
    <row r="377">
      <c r="A377" s="5"/>
      <c r="B377" s="9"/>
      <c r="C377" s="9"/>
      <c r="D377" s="150" t="s">
        <v>2603</v>
      </c>
      <c r="E377" s="43"/>
      <c r="F377" s="43"/>
      <c r="G377" s="43"/>
      <c r="H377" s="43"/>
      <c r="I377" s="43"/>
      <c r="J377" s="43"/>
      <c r="K377" s="43"/>
      <c r="L377" s="43"/>
      <c r="M377" s="43"/>
      <c r="N377" s="43"/>
      <c r="O377" s="43"/>
      <c r="P377" s="43"/>
      <c r="Q377" s="43"/>
      <c r="R377" s="43"/>
      <c r="S377" s="43"/>
      <c r="T377" s="43"/>
      <c r="U377" s="43"/>
      <c r="V377" s="43"/>
      <c r="W377" s="43"/>
      <c r="X377" s="52" t="s">
        <v>2024</v>
      </c>
      <c r="Y377" s="9"/>
      <c r="Z377" s="9"/>
    </row>
    <row r="378">
      <c r="A378" s="5"/>
      <c r="B378" s="9"/>
      <c r="C378" s="9"/>
      <c r="D378" s="150" t="s">
        <v>2610</v>
      </c>
      <c r="E378" s="43"/>
      <c r="F378" s="43"/>
      <c r="G378" s="43"/>
      <c r="H378" s="43"/>
      <c r="I378" s="43"/>
      <c r="J378" s="43"/>
      <c r="K378" s="43"/>
      <c r="L378" s="43"/>
      <c r="M378" s="43"/>
      <c r="N378" s="43"/>
      <c r="O378" s="43"/>
      <c r="P378" s="43"/>
      <c r="Q378" s="43"/>
      <c r="R378" s="43"/>
      <c r="S378" s="43"/>
      <c r="T378" s="43"/>
      <c r="U378" s="43"/>
      <c r="V378" s="43"/>
      <c r="W378" s="43"/>
      <c r="X378" s="183" t="s">
        <v>2028</v>
      </c>
      <c r="Y378" s="214" t="s">
        <v>197</v>
      </c>
      <c r="Z378" s="214" t="s">
        <v>1993</v>
      </c>
    </row>
    <row r="379">
      <c r="A379" s="176"/>
      <c r="B379" s="9"/>
      <c r="C379" s="9"/>
      <c r="D379" s="150" t="s">
        <v>2617</v>
      </c>
      <c r="E379" s="43"/>
      <c r="F379" s="43"/>
      <c r="G379" s="43"/>
      <c r="H379" s="43"/>
      <c r="I379" s="43"/>
      <c r="J379" s="43"/>
      <c r="K379" s="43"/>
      <c r="L379" s="43"/>
      <c r="M379" s="43"/>
      <c r="N379" s="43"/>
      <c r="O379" s="43"/>
      <c r="P379" s="43"/>
      <c r="Q379" s="43"/>
      <c r="R379" s="43"/>
      <c r="S379" s="43"/>
      <c r="T379" s="43"/>
      <c r="U379" s="43"/>
      <c r="V379" s="43"/>
      <c r="W379" s="43"/>
      <c r="X379" s="183" t="s">
        <v>2035</v>
      </c>
      <c r="Y379" s="214" t="s">
        <v>197</v>
      </c>
      <c r="Z379" s="214" t="s">
        <v>1993</v>
      </c>
    </row>
    <row r="380">
      <c r="A380" s="176"/>
      <c r="B380" s="9"/>
      <c r="C380" s="9"/>
      <c r="D380" s="150" t="s">
        <v>2624</v>
      </c>
      <c r="E380" s="43"/>
      <c r="F380" s="43"/>
      <c r="G380" s="43"/>
      <c r="H380" s="43"/>
      <c r="I380" s="43"/>
      <c r="J380" s="43"/>
      <c r="K380" s="43"/>
      <c r="L380" s="43"/>
      <c r="M380" s="43"/>
      <c r="N380" s="43"/>
      <c r="O380" s="43"/>
      <c r="P380" s="43"/>
      <c r="Q380" s="43"/>
      <c r="R380" s="43"/>
      <c r="S380" s="43"/>
      <c r="T380" s="43"/>
      <c r="U380" s="43"/>
      <c r="V380" s="43"/>
      <c r="W380" s="43"/>
      <c r="X380" s="9"/>
      <c r="Y380" s="9"/>
      <c r="Z380" s="9"/>
    </row>
    <row r="381">
      <c r="A381" s="9"/>
      <c r="B381" s="9"/>
      <c r="C381" s="9"/>
      <c r="D381" s="150" t="s">
        <v>2633</v>
      </c>
      <c r="E381" s="43"/>
      <c r="F381" s="43"/>
      <c r="G381" s="43"/>
      <c r="H381" s="43"/>
      <c r="I381" s="43"/>
      <c r="J381" s="43"/>
      <c r="K381" s="43"/>
      <c r="L381" s="43"/>
      <c r="M381" s="43"/>
      <c r="N381" s="43"/>
      <c r="O381" s="43"/>
      <c r="P381" s="43"/>
      <c r="Q381" s="43"/>
      <c r="R381" s="43"/>
      <c r="S381" s="43"/>
      <c r="T381" s="43"/>
      <c r="U381" s="43"/>
      <c r="V381" s="43"/>
      <c r="W381" s="43"/>
      <c r="X381" s="52" t="s">
        <v>2005</v>
      </c>
      <c r="Y381" s="26" t="s">
        <v>197</v>
      </c>
      <c r="Z381" s="26" t="s">
        <v>1993</v>
      </c>
    </row>
    <row r="382">
      <c r="A382" s="5"/>
      <c r="B382" s="9"/>
      <c r="C382" s="9"/>
      <c r="D382" s="150" t="s">
        <v>2640</v>
      </c>
      <c r="E382" s="43"/>
      <c r="F382" s="43"/>
      <c r="G382" s="43"/>
      <c r="H382" s="43"/>
      <c r="I382" s="43"/>
      <c r="J382" s="43"/>
      <c r="K382" s="43"/>
      <c r="L382" s="43"/>
      <c r="M382" s="43"/>
      <c r="N382" s="43"/>
      <c r="O382" s="43"/>
      <c r="P382" s="43"/>
      <c r="Q382" s="43"/>
      <c r="R382" s="43"/>
      <c r="S382" s="43"/>
      <c r="T382" s="43"/>
      <c r="U382" s="43"/>
      <c r="V382" s="43"/>
      <c r="W382" s="43"/>
      <c r="X382" s="52" t="s">
        <v>1999</v>
      </c>
      <c r="Y382" s="26" t="s">
        <v>197</v>
      </c>
      <c r="Z382" s="26" t="s">
        <v>1993</v>
      </c>
    </row>
    <row r="383">
      <c r="A383" s="5"/>
      <c r="B383" s="9"/>
      <c r="C383" s="9"/>
      <c r="D383" s="150" t="s">
        <v>2645</v>
      </c>
      <c r="E383" s="43"/>
      <c r="F383" s="43"/>
      <c r="G383" s="43"/>
      <c r="H383" s="43"/>
      <c r="I383" s="43"/>
      <c r="J383" s="43"/>
      <c r="K383" s="43"/>
      <c r="L383" s="43"/>
      <c r="M383" s="43"/>
      <c r="N383" s="43"/>
      <c r="O383" s="43"/>
      <c r="P383" s="43"/>
      <c r="Q383" s="43"/>
      <c r="R383" s="43"/>
      <c r="S383" s="43"/>
      <c r="T383" s="43"/>
      <c r="U383" s="43"/>
      <c r="V383" s="43"/>
      <c r="W383" s="43"/>
      <c r="X383" s="52" t="s">
        <v>2051</v>
      </c>
      <c r="Y383" s="26" t="s">
        <v>197</v>
      </c>
      <c r="Z383" s="26" t="s">
        <v>1993</v>
      </c>
    </row>
    <row r="384">
      <c r="A384" s="5"/>
      <c r="B384" s="9"/>
      <c r="C384" s="9"/>
      <c r="D384" s="150" t="s">
        <v>2651</v>
      </c>
      <c r="E384" s="43"/>
      <c r="F384" s="43"/>
      <c r="G384" s="43"/>
      <c r="H384" s="43"/>
      <c r="I384" s="43"/>
      <c r="J384" s="43"/>
      <c r="K384" s="43"/>
      <c r="L384" s="43"/>
      <c r="M384" s="43"/>
      <c r="N384" s="43"/>
      <c r="O384" s="43"/>
      <c r="P384" s="43"/>
      <c r="Q384" s="43"/>
      <c r="R384" s="43"/>
      <c r="S384" s="43"/>
      <c r="T384" s="43"/>
      <c r="U384" s="43"/>
      <c r="V384" s="43"/>
      <c r="W384" s="43"/>
      <c r="X384" s="52" t="s">
        <v>2057</v>
      </c>
      <c r="Y384" s="26" t="s">
        <v>197</v>
      </c>
      <c r="Z384" s="26" t="s">
        <v>1993</v>
      </c>
    </row>
    <row r="385">
      <c r="A385" s="5"/>
      <c r="B385" s="9"/>
      <c r="C385" s="9"/>
      <c r="D385" s="150" t="s">
        <v>2657</v>
      </c>
      <c r="E385" s="43"/>
      <c r="F385" s="43"/>
      <c r="G385" s="43"/>
      <c r="H385" s="43"/>
      <c r="I385" s="43"/>
      <c r="J385" s="43"/>
      <c r="K385" s="43"/>
      <c r="L385" s="43"/>
      <c r="M385" s="43"/>
      <c r="N385" s="43"/>
      <c r="O385" s="43"/>
      <c r="P385" s="43"/>
      <c r="Q385" s="43"/>
      <c r="R385" s="43"/>
      <c r="S385" s="43"/>
      <c r="T385" s="43"/>
      <c r="U385" s="43"/>
      <c r="V385" s="43"/>
      <c r="W385" s="43"/>
      <c r="X385" s="52" t="s">
        <v>2018</v>
      </c>
      <c r="Y385" s="26" t="s">
        <v>197</v>
      </c>
      <c r="Z385" s="26" t="s">
        <v>1993</v>
      </c>
    </row>
    <row r="386">
      <c r="A386" s="5"/>
      <c r="B386" s="9"/>
      <c r="C386" s="9"/>
      <c r="D386" s="150" t="s">
        <v>2665</v>
      </c>
      <c r="E386" s="43"/>
      <c r="F386" s="43"/>
      <c r="G386" s="43"/>
      <c r="H386" s="43"/>
      <c r="I386" s="43"/>
      <c r="J386" s="43"/>
      <c r="K386" s="43"/>
      <c r="L386" s="43"/>
      <c r="M386" s="43"/>
      <c r="N386" s="43"/>
      <c r="O386" s="43"/>
      <c r="P386" s="43"/>
      <c r="Q386" s="43"/>
      <c r="R386" s="43"/>
      <c r="S386" s="43"/>
      <c r="T386" s="43"/>
      <c r="U386" s="43"/>
      <c r="V386" s="43"/>
      <c r="W386" s="43"/>
      <c r="X386" s="52" t="s">
        <v>2060</v>
      </c>
      <c r="Y386" s="9"/>
      <c r="Z386" s="9"/>
    </row>
    <row r="387">
      <c r="A387" s="5"/>
      <c r="B387" s="9"/>
      <c r="C387" s="9"/>
      <c r="D387" s="150" t="s">
        <v>2674</v>
      </c>
      <c r="E387" s="43"/>
      <c r="F387" s="43"/>
      <c r="G387" s="43"/>
      <c r="H387" s="43"/>
      <c r="I387" s="43"/>
      <c r="J387" s="43"/>
      <c r="K387" s="43"/>
      <c r="L387" s="43"/>
      <c r="M387" s="43"/>
      <c r="N387" s="43"/>
      <c r="O387" s="43"/>
      <c r="P387" s="43"/>
      <c r="Q387" s="43"/>
      <c r="R387" s="43"/>
      <c r="S387" s="43"/>
      <c r="T387" s="43"/>
      <c r="U387" s="43"/>
      <c r="V387" s="43"/>
      <c r="W387" s="43"/>
      <c r="X387" s="52" t="s">
        <v>2061</v>
      </c>
      <c r="Y387" s="43"/>
      <c r="Z387" s="43"/>
    </row>
    <row r="388">
      <c r="A388" s="5"/>
      <c r="B388" s="9"/>
      <c r="C388" s="9"/>
      <c r="D388" s="150" t="s">
        <v>2683</v>
      </c>
      <c r="E388" s="43"/>
      <c r="F388" s="43"/>
      <c r="G388" s="43"/>
      <c r="H388" s="43"/>
      <c r="I388" s="43"/>
      <c r="J388" s="43"/>
      <c r="K388" s="43"/>
      <c r="L388" s="43"/>
      <c r="M388" s="43"/>
      <c r="N388" s="43"/>
      <c r="O388" s="43"/>
      <c r="P388" s="43"/>
      <c r="Q388" s="43"/>
      <c r="R388" s="43"/>
      <c r="S388" s="43"/>
      <c r="T388" s="43"/>
      <c r="U388" s="43"/>
      <c r="V388" s="43"/>
      <c r="W388" s="43"/>
      <c r="X388" s="9"/>
      <c r="Y388" s="9"/>
      <c r="Z388" s="9"/>
    </row>
    <row r="389">
      <c r="A389" s="9"/>
      <c r="B389" s="9"/>
      <c r="C389" s="9"/>
      <c r="D389" s="150" t="s">
        <v>2692</v>
      </c>
      <c r="E389" s="43"/>
      <c r="F389" s="43"/>
      <c r="G389" s="43"/>
      <c r="H389" s="43"/>
      <c r="I389" s="43"/>
      <c r="J389" s="43"/>
      <c r="K389" s="43"/>
      <c r="L389" s="43"/>
      <c r="M389" s="43"/>
      <c r="N389" s="43"/>
      <c r="O389" s="43"/>
      <c r="P389" s="43"/>
      <c r="Q389" s="43"/>
      <c r="R389" s="43"/>
      <c r="S389" s="43"/>
      <c r="T389" s="43"/>
      <c r="U389" s="43"/>
      <c r="V389" s="43"/>
      <c r="W389" s="43"/>
      <c r="X389" s="52" t="s">
        <v>2067</v>
      </c>
      <c r="Y389" s="26" t="s">
        <v>197</v>
      </c>
      <c r="Z389" s="26" t="s">
        <v>2069</v>
      </c>
    </row>
    <row r="390">
      <c r="A390" s="5"/>
      <c r="B390" s="9"/>
      <c r="C390" s="9"/>
      <c r="D390" s="150" t="s">
        <v>2700</v>
      </c>
      <c r="E390" s="43"/>
      <c r="F390" s="43"/>
      <c r="G390" s="43"/>
      <c r="H390" s="43"/>
      <c r="I390" s="43"/>
      <c r="J390" s="43"/>
      <c r="K390" s="43"/>
      <c r="L390" s="43"/>
      <c r="M390" s="43"/>
      <c r="N390" s="43"/>
      <c r="O390" s="43"/>
      <c r="P390" s="43"/>
      <c r="Q390" s="43"/>
      <c r="R390" s="43"/>
      <c r="S390" s="43"/>
      <c r="T390" s="43"/>
      <c r="U390" s="43"/>
      <c r="V390" s="43"/>
      <c r="W390" s="43"/>
      <c r="X390" s="52" t="s">
        <v>2074</v>
      </c>
      <c r="Y390" s="26" t="s">
        <v>197</v>
      </c>
      <c r="Z390" s="26" t="s">
        <v>2069</v>
      </c>
    </row>
    <row r="391">
      <c r="A391" s="5"/>
      <c r="B391" s="9"/>
      <c r="C391" s="9"/>
      <c r="D391" s="150" t="s">
        <v>2709</v>
      </c>
      <c r="E391" s="43"/>
      <c r="F391" s="43"/>
      <c r="G391" s="43"/>
      <c r="H391" s="43"/>
      <c r="I391" s="43"/>
      <c r="J391" s="43"/>
      <c r="K391" s="43"/>
      <c r="L391" s="43"/>
      <c r="M391" s="43"/>
      <c r="N391" s="43"/>
      <c r="O391" s="43"/>
      <c r="P391" s="43"/>
      <c r="Q391" s="43"/>
      <c r="R391" s="43"/>
      <c r="S391" s="43"/>
      <c r="T391" s="43"/>
      <c r="U391" s="43"/>
      <c r="V391" s="43"/>
      <c r="W391" s="43"/>
      <c r="X391" s="52" t="s">
        <v>2080</v>
      </c>
      <c r="Y391" s="26" t="s">
        <v>197</v>
      </c>
      <c r="Z391" s="26" t="s">
        <v>2069</v>
      </c>
    </row>
    <row r="392">
      <c r="A392" s="5"/>
      <c r="B392" s="9"/>
      <c r="C392" s="9"/>
      <c r="D392" s="150" t="s">
        <v>2718</v>
      </c>
      <c r="E392" s="43"/>
      <c r="F392" s="43"/>
      <c r="G392" s="43"/>
      <c r="H392" s="43"/>
      <c r="I392" s="43"/>
      <c r="J392" s="43"/>
      <c r="K392" s="43"/>
      <c r="L392" s="43"/>
      <c r="M392" s="43"/>
      <c r="N392" s="43"/>
      <c r="O392" s="43"/>
      <c r="P392" s="43"/>
      <c r="Q392" s="43"/>
      <c r="R392" s="43"/>
      <c r="S392" s="43"/>
      <c r="T392" s="43"/>
      <c r="U392" s="43"/>
      <c r="V392" s="43"/>
      <c r="W392" s="43"/>
      <c r="X392" s="52" t="s">
        <v>2084</v>
      </c>
      <c r="Y392" s="5"/>
      <c r="Z392" s="5"/>
    </row>
    <row r="393">
      <c r="A393" s="5"/>
      <c r="B393" s="9"/>
      <c r="C393" s="9"/>
      <c r="D393" s="150" t="s">
        <v>2724</v>
      </c>
      <c r="E393" s="43"/>
      <c r="F393" s="43"/>
      <c r="G393" s="43"/>
      <c r="H393" s="43"/>
      <c r="I393" s="43"/>
      <c r="J393" s="43"/>
      <c r="K393" s="43"/>
      <c r="L393" s="43"/>
      <c r="M393" s="43"/>
      <c r="N393" s="43"/>
      <c r="O393" s="43"/>
      <c r="P393" s="43"/>
      <c r="Q393" s="43"/>
      <c r="R393" s="43"/>
      <c r="S393" s="43"/>
      <c r="T393" s="43"/>
      <c r="U393" s="43"/>
      <c r="V393" s="43"/>
      <c r="W393" s="43"/>
      <c r="X393" s="52" t="s">
        <v>2085</v>
      </c>
      <c r="Y393" s="5"/>
      <c r="Z393" s="5"/>
    </row>
    <row r="394">
      <c r="A394" s="5"/>
      <c r="B394" s="9"/>
      <c r="C394" s="9"/>
      <c r="D394" s="150" t="s">
        <v>2730</v>
      </c>
      <c r="E394" s="43"/>
      <c r="F394" s="43"/>
      <c r="G394" s="43"/>
      <c r="H394" s="43"/>
      <c r="I394" s="43"/>
      <c r="J394" s="43"/>
      <c r="K394" s="43"/>
      <c r="L394" s="43"/>
      <c r="M394" s="43"/>
      <c r="N394" s="43"/>
      <c r="O394" s="43"/>
      <c r="P394" s="43"/>
      <c r="Q394" s="43"/>
      <c r="R394" s="43"/>
      <c r="S394" s="43"/>
      <c r="T394" s="43"/>
      <c r="U394" s="43"/>
      <c r="V394" s="43"/>
      <c r="W394" s="43"/>
      <c r="X394" s="52" t="s">
        <v>2086</v>
      </c>
      <c r="Y394" s="5"/>
      <c r="Z394" s="5"/>
    </row>
    <row r="395">
      <c r="A395" s="5"/>
      <c r="B395" s="9"/>
      <c r="C395" s="9"/>
      <c r="D395" s="150" t="s">
        <v>2736</v>
      </c>
      <c r="E395" s="43"/>
      <c r="F395" s="43"/>
      <c r="G395" s="43"/>
      <c r="H395" s="43"/>
      <c r="I395" s="43"/>
      <c r="J395" s="43"/>
      <c r="K395" s="43"/>
      <c r="L395" s="43"/>
      <c r="M395" s="43"/>
      <c r="N395" s="43"/>
      <c r="O395" s="43"/>
      <c r="P395" s="43"/>
      <c r="Q395" s="43"/>
      <c r="R395" s="43"/>
      <c r="S395" s="43"/>
      <c r="T395" s="43"/>
      <c r="U395" s="43"/>
      <c r="V395" s="43"/>
      <c r="W395" s="43"/>
      <c r="X395" s="5"/>
      <c r="Y395" s="5"/>
      <c r="Z395" s="5"/>
    </row>
    <row r="396">
      <c r="A396" s="5"/>
      <c r="B396" s="9"/>
      <c r="C396" s="9"/>
      <c r="D396" s="150" t="s">
        <v>2744</v>
      </c>
      <c r="E396" s="43"/>
      <c r="F396" s="43"/>
      <c r="G396" s="43"/>
      <c r="H396" s="43"/>
      <c r="I396" s="43"/>
      <c r="J396" s="43"/>
      <c r="K396" s="43"/>
      <c r="L396" s="43"/>
      <c r="M396" s="43"/>
      <c r="N396" s="43"/>
      <c r="O396" s="43"/>
      <c r="P396" s="43"/>
      <c r="Q396" s="43"/>
      <c r="R396" s="43"/>
      <c r="S396" s="43"/>
      <c r="T396" s="43"/>
      <c r="U396" s="43"/>
      <c r="V396" s="43"/>
      <c r="W396" s="43"/>
      <c r="X396" s="52" t="s">
        <v>2092</v>
      </c>
      <c r="Y396" s="26" t="s">
        <v>197</v>
      </c>
      <c r="Z396" s="26" t="s">
        <v>2069</v>
      </c>
    </row>
    <row r="397">
      <c r="A397" s="5"/>
      <c r="B397" s="9"/>
      <c r="C397" s="9"/>
      <c r="D397" s="150" t="s">
        <v>2751</v>
      </c>
      <c r="E397" s="43"/>
      <c r="F397" s="43"/>
      <c r="G397" s="43"/>
      <c r="H397" s="43"/>
      <c r="I397" s="43"/>
      <c r="J397" s="43"/>
      <c r="K397" s="43"/>
      <c r="L397" s="43"/>
      <c r="M397" s="43"/>
      <c r="N397" s="43"/>
      <c r="O397" s="43"/>
      <c r="P397" s="43"/>
      <c r="Q397" s="43"/>
      <c r="R397" s="43"/>
      <c r="S397" s="43"/>
      <c r="T397" s="43"/>
      <c r="U397" s="43"/>
      <c r="V397" s="43"/>
      <c r="W397" s="43"/>
      <c r="X397" s="52" t="s">
        <v>2098</v>
      </c>
      <c r="Y397" s="26" t="s">
        <v>197</v>
      </c>
      <c r="Z397" s="26" t="s">
        <v>2069</v>
      </c>
    </row>
    <row r="398">
      <c r="A398" s="5"/>
      <c r="B398" s="9"/>
      <c r="C398" s="9"/>
      <c r="D398" s="150" t="s">
        <v>2758</v>
      </c>
      <c r="E398" s="43"/>
      <c r="F398" s="43"/>
      <c r="G398" s="43"/>
      <c r="H398" s="43"/>
      <c r="I398" s="43"/>
      <c r="J398" s="43"/>
      <c r="K398" s="43"/>
      <c r="L398" s="43"/>
      <c r="M398" s="43"/>
      <c r="N398" s="43"/>
      <c r="O398" s="43"/>
      <c r="P398" s="43"/>
      <c r="Q398" s="43"/>
      <c r="R398" s="43"/>
      <c r="S398" s="43"/>
      <c r="T398" s="43"/>
      <c r="U398" s="43"/>
      <c r="V398" s="43"/>
      <c r="W398" s="43"/>
      <c r="X398" s="52" t="s">
        <v>2080</v>
      </c>
      <c r="Y398" s="26" t="s">
        <v>197</v>
      </c>
      <c r="Z398" s="26" t="s">
        <v>2069</v>
      </c>
    </row>
    <row r="399">
      <c r="A399" s="5"/>
      <c r="B399" s="9"/>
      <c r="C399" s="9"/>
      <c r="D399" s="150" t="s">
        <v>2763</v>
      </c>
      <c r="E399" s="43"/>
      <c r="F399" s="43"/>
      <c r="G399" s="43"/>
      <c r="H399" s="43"/>
      <c r="I399" s="43"/>
      <c r="J399" s="43"/>
      <c r="K399" s="43"/>
      <c r="L399" s="43"/>
      <c r="M399" s="43"/>
      <c r="N399" s="43"/>
      <c r="O399" s="43"/>
      <c r="P399" s="43"/>
      <c r="Q399" s="43"/>
      <c r="R399" s="43"/>
      <c r="S399" s="43"/>
      <c r="T399" s="43"/>
      <c r="U399" s="43"/>
      <c r="V399" s="43"/>
      <c r="W399" s="43"/>
      <c r="X399" s="5"/>
      <c r="Y399" s="5"/>
      <c r="Z399" s="5"/>
    </row>
    <row r="400">
      <c r="A400" s="5"/>
      <c r="B400" s="9"/>
      <c r="C400" s="9"/>
      <c r="D400" s="150" t="s">
        <v>2768</v>
      </c>
      <c r="E400" s="43"/>
      <c r="F400" s="43"/>
      <c r="G400" s="43"/>
      <c r="H400" s="43"/>
      <c r="I400" s="43"/>
      <c r="J400" s="43"/>
      <c r="K400" s="43"/>
      <c r="L400" s="43"/>
      <c r="M400" s="43"/>
      <c r="N400" s="43"/>
      <c r="O400" s="43"/>
      <c r="P400" s="43"/>
      <c r="Q400" s="43"/>
      <c r="R400" s="43"/>
      <c r="S400" s="43"/>
      <c r="T400" s="43"/>
      <c r="U400" s="43"/>
      <c r="V400" s="43"/>
      <c r="W400" s="43"/>
      <c r="X400" s="52" t="s">
        <v>2106</v>
      </c>
      <c r="Y400" s="26" t="s">
        <v>205</v>
      </c>
      <c r="Z400" s="26" t="s">
        <v>2108</v>
      </c>
    </row>
    <row r="401">
      <c r="A401" s="5"/>
      <c r="B401" s="9"/>
      <c r="C401" s="9"/>
      <c r="D401" s="150" t="s">
        <v>2773</v>
      </c>
      <c r="E401" s="43"/>
      <c r="F401" s="43"/>
      <c r="G401" s="43"/>
      <c r="H401" s="43"/>
      <c r="I401" s="43"/>
      <c r="J401" s="43"/>
      <c r="K401" s="43"/>
      <c r="L401" s="43"/>
      <c r="M401" s="43"/>
      <c r="N401" s="43"/>
      <c r="O401" s="43"/>
      <c r="P401" s="43"/>
      <c r="Q401" s="43"/>
      <c r="R401" s="43"/>
      <c r="S401" s="43"/>
      <c r="T401" s="43"/>
      <c r="U401" s="43"/>
      <c r="V401" s="43"/>
      <c r="W401" s="43"/>
      <c r="X401" s="52" t="s">
        <v>2114</v>
      </c>
      <c r="Y401" s="26" t="s">
        <v>205</v>
      </c>
      <c r="Z401" s="26" t="s">
        <v>2108</v>
      </c>
    </row>
    <row r="402">
      <c r="A402" s="5"/>
      <c r="B402" s="9"/>
      <c r="C402" s="9"/>
      <c r="D402" s="150" t="s">
        <v>2778</v>
      </c>
      <c r="E402" s="43"/>
      <c r="F402" s="43"/>
      <c r="G402" s="43"/>
      <c r="H402" s="43"/>
      <c r="I402" s="43"/>
      <c r="J402" s="43"/>
      <c r="K402" s="43"/>
      <c r="L402" s="43"/>
      <c r="M402" s="43"/>
      <c r="N402" s="43"/>
      <c r="O402" s="43"/>
      <c r="P402" s="43"/>
      <c r="Q402" s="43"/>
      <c r="R402" s="43"/>
      <c r="S402" s="43"/>
      <c r="T402" s="43"/>
      <c r="U402" s="43"/>
      <c r="V402" s="43"/>
      <c r="W402" s="43"/>
      <c r="X402" s="52" t="s">
        <v>2120</v>
      </c>
      <c r="Y402" s="26" t="s">
        <v>205</v>
      </c>
      <c r="Z402" s="26" t="s">
        <v>2108</v>
      </c>
    </row>
    <row r="403">
      <c r="A403" s="5"/>
      <c r="B403" s="9"/>
      <c r="C403" s="9"/>
      <c r="D403" s="150" t="s">
        <v>2784</v>
      </c>
      <c r="E403" s="43"/>
      <c r="F403" s="43"/>
      <c r="G403" s="43"/>
      <c r="H403" s="43"/>
      <c r="I403" s="43"/>
      <c r="J403" s="43"/>
      <c r="K403" s="43"/>
      <c r="L403" s="43"/>
      <c r="M403" s="43"/>
      <c r="N403" s="43"/>
      <c r="O403" s="43"/>
      <c r="P403" s="43"/>
      <c r="Q403" s="43"/>
      <c r="R403" s="43"/>
      <c r="S403" s="43"/>
      <c r="T403" s="43"/>
      <c r="U403" s="43"/>
      <c r="V403" s="43"/>
      <c r="W403" s="43"/>
      <c r="X403" s="183" t="s">
        <v>2126</v>
      </c>
      <c r="Y403" s="177" t="s">
        <v>205</v>
      </c>
      <c r="Z403" s="177" t="s">
        <v>2108</v>
      </c>
    </row>
    <row r="404">
      <c r="A404" s="176"/>
      <c r="B404" s="9"/>
      <c r="C404" s="9"/>
      <c r="D404" s="150" t="s">
        <v>2792</v>
      </c>
      <c r="E404" s="43"/>
      <c r="F404" s="43"/>
      <c r="G404" s="43"/>
      <c r="H404" s="43"/>
      <c r="I404" s="43"/>
      <c r="J404" s="43"/>
      <c r="K404" s="43"/>
      <c r="L404" s="43"/>
      <c r="M404" s="43"/>
      <c r="N404" s="43"/>
      <c r="O404" s="43"/>
      <c r="P404" s="43"/>
      <c r="Q404" s="43"/>
      <c r="R404" s="43"/>
      <c r="S404" s="43"/>
      <c r="T404" s="43"/>
      <c r="U404" s="43"/>
      <c r="V404" s="43"/>
      <c r="W404" s="43"/>
      <c r="X404" s="183" t="s">
        <v>2131</v>
      </c>
      <c r="Y404" s="177" t="s">
        <v>205</v>
      </c>
      <c r="Z404" s="177" t="s">
        <v>2108</v>
      </c>
    </row>
    <row r="405">
      <c r="A405" s="176"/>
      <c r="B405" s="9"/>
      <c r="C405" s="9"/>
      <c r="D405" s="150" t="s">
        <v>2801</v>
      </c>
      <c r="E405" s="43"/>
      <c r="F405" s="43"/>
      <c r="G405" s="43"/>
      <c r="H405" s="43"/>
      <c r="I405" s="43"/>
      <c r="J405" s="43"/>
      <c r="K405" s="43"/>
      <c r="L405" s="43"/>
      <c r="M405" s="43"/>
      <c r="N405" s="43"/>
      <c r="O405" s="43"/>
      <c r="P405" s="43"/>
      <c r="Q405" s="43"/>
      <c r="R405" s="43"/>
      <c r="S405" s="43"/>
      <c r="T405" s="43"/>
      <c r="U405" s="43"/>
      <c r="V405" s="43"/>
      <c r="W405" s="43"/>
      <c r="X405" s="183" t="s">
        <v>2135</v>
      </c>
      <c r="Y405" s="177" t="s">
        <v>205</v>
      </c>
      <c r="Z405" s="177" t="s">
        <v>2108</v>
      </c>
    </row>
    <row r="406">
      <c r="A406" s="176"/>
      <c r="B406" s="9"/>
      <c r="C406" s="9"/>
      <c r="D406" s="150" t="s">
        <v>2808</v>
      </c>
      <c r="E406" s="43"/>
      <c r="F406" s="43"/>
      <c r="G406" s="43"/>
      <c r="H406" s="43"/>
      <c r="I406" s="43"/>
      <c r="J406" s="43"/>
      <c r="K406" s="43"/>
      <c r="L406" s="43"/>
      <c r="M406" s="43"/>
      <c r="N406" s="43"/>
      <c r="O406" s="43"/>
      <c r="P406" s="43"/>
      <c r="Q406" s="43"/>
      <c r="R406" s="43"/>
      <c r="S406" s="43"/>
      <c r="T406" s="43"/>
      <c r="U406" s="43"/>
      <c r="V406" s="43"/>
      <c r="W406" s="43"/>
      <c r="X406" s="183" t="s">
        <v>2141</v>
      </c>
      <c r="Y406" s="177" t="s">
        <v>205</v>
      </c>
      <c r="Z406" s="177" t="s">
        <v>2108</v>
      </c>
    </row>
    <row r="407">
      <c r="A407" s="176"/>
      <c r="B407" s="9"/>
      <c r="C407" s="9"/>
      <c r="D407" s="150" t="s">
        <v>2814</v>
      </c>
      <c r="E407" s="43"/>
      <c r="F407" s="43"/>
      <c r="G407" s="43"/>
      <c r="H407" s="43"/>
      <c r="I407" s="43"/>
      <c r="J407" s="43"/>
      <c r="K407" s="43"/>
      <c r="L407" s="43"/>
      <c r="M407" s="43"/>
      <c r="N407" s="43"/>
      <c r="O407" s="43"/>
      <c r="P407" s="43"/>
      <c r="Q407" s="43"/>
      <c r="R407" s="43"/>
      <c r="S407" s="43"/>
      <c r="T407" s="43"/>
      <c r="U407" s="43"/>
      <c r="V407" s="43"/>
      <c r="W407" s="43"/>
      <c r="X407" s="183" t="s">
        <v>2148</v>
      </c>
      <c r="Y407" s="177" t="s">
        <v>205</v>
      </c>
      <c r="Z407" s="177" t="s">
        <v>2108</v>
      </c>
    </row>
    <row r="408">
      <c r="A408" s="176"/>
      <c r="B408" s="9"/>
      <c r="C408" s="9"/>
      <c r="D408" s="150" t="s">
        <v>2822</v>
      </c>
      <c r="E408" s="43"/>
      <c r="F408" s="43"/>
      <c r="G408" s="43"/>
      <c r="H408" s="43"/>
      <c r="I408" s="43"/>
      <c r="J408" s="43"/>
      <c r="K408" s="43"/>
      <c r="L408" s="43"/>
      <c r="M408" s="43"/>
      <c r="N408" s="43"/>
      <c r="O408" s="43"/>
      <c r="P408" s="43"/>
      <c r="Q408" s="43"/>
      <c r="R408" s="43"/>
      <c r="S408" s="43"/>
      <c r="T408" s="43"/>
      <c r="U408" s="43"/>
      <c r="V408" s="43"/>
      <c r="W408" s="43"/>
      <c r="X408" s="183" t="s">
        <v>2154</v>
      </c>
      <c r="Y408" s="177" t="s">
        <v>205</v>
      </c>
      <c r="Z408" s="177" t="s">
        <v>2108</v>
      </c>
    </row>
    <row r="409">
      <c r="A409" s="176"/>
      <c r="B409" s="9"/>
      <c r="C409" s="9"/>
      <c r="D409" s="150" t="s">
        <v>2827</v>
      </c>
      <c r="E409" s="43"/>
      <c r="F409" s="43"/>
      <c r="G409" s="43"/>
      <c r="H409" s="43"/>
      <c r="I409" s="43"/>
      <c r="J409" s="43"/>
      <c r="K409" s="43"/>
      <c r="L409" s="43"/>
      <c r="M409" s="43"/>
      <c r="N409" s="43"/>
      <c r="O409" s="43"/>
      <c r="P409" s="43"/>
      <c r="Q409" s="43"/>
      <c r="R409" s="43"/>
      <c r="S409" s="43"/>
      <c r="T409" s="43"/>
      <c r="U409" s="43"/>
      <c r="V409" s="43"/>
      <c r="W409" s="43"/>
      <c r="X409" s="183" t="s">
        <v>2160</v>
      </c>
      <c r="Y409" s="177" t="s">
        <v>205</v>
      </c>
      <c r="Z409" s="177" t="s">
        <v>2108</v>
      </c>
    </row>
    <row r="410">
      <c r="A410" s="176"/>
      <c r="B410" s="9"/>
      <c r="C410" s="9"/>
      <c r="D410" s="150" t="s">
        <v>2834</v>
      </c>
      <c r="E410" s="43"/>
      <c r="F410" s="43"/>
      <c r="G410" s="43"/>
      <c r="H410" s="43"/>
      <c r="I410" s="43"/>
      <c r="J410" s="43"/>
      <c r="K410" s="43"/>
      <c r="L410" s="43"/>
      <c r="M410" s="43"/>
      <c r="N410" s="43"/>
      <c r="O410" s="43"/>
      <c r="P410" s="43"/>
      <c r="Q410" s="43"/>
      <c r="R410" s="43"/>
      <c r="S410" s="43"/>
      <c r="T410" s="43"/>
      <c r="U410" s="43"/>
      <c r="V410" s="43"/>
      <c r="W410" s="43"/>
      <c r="X410" s="52" t="s">
        <v>2166</v>
      </c>
      <c r="Y410" s="26" t="s">
        <v>205</v>
      </c>
      <c r="Z410" s="26" t="s">
        <v>2108</v>
      </c>
    </row>
    <row r="411">
      <c r="A411" s="5"/>
      <c r="B411" s="9"/>
      <c r="C411" s="9"/>
      <c r="D411" s="150" t="s">
        <v>2841</v>
      </c>
      <c r="E411" s="43"/>
      <c r="F411" s="43"/>
      <c r="G411" s="43"/>
      <c r="H411" s="43"/>
      <c r="I411" s="43"/>
      <c r="J411" s="43"/>
      <c r="K411" s="43"/>
      <c r="L411" s="43"/>
      <c r="M411" s="43"/>
      <c r="N411" s="43"/>
      <c r="O411" s="43"/>
      <c r="P411" s="43"/>
      <c r="Q411" s="43"/>
      <c r="R411" s="43"/>
      <c r="S411" s="43"/>
      <c r="T411" s="43"/>
      <c r="U411" s="43"/>
      <c r="V411" s="43"/>
      <c r="W411" s="43"/>
      <c r="X411" s="5"/>
      <c r="Y411" s="5"/>
      <c r="Z411" s="5"/>
    </row>
    <row r="412">
      <c r="A412" s="5"/>
      <c r="B412" s="9"/>
      <c r="C412" s="9"/>
      <c r="D412" s="150" t="s">
        <v>2848</v>
      </c>
      <c r="E412" s="43"/>
      <c r="F412" s="43"/>
      <c r="G412" s="43"/>
      <c r="H412" s="43"/>
      <c r="I412" s="43"/>
      <c r="J412" s="43"/>
      <c r="K412" s="43"/>
      <c r="L412" s="43"/>
      <c r="M412" s="43"/>
      <c r="N412" s="43"/>
      <c r="O412" s="43"/>
      <c r="P412" s="43"/>
      <c r="Q412" s="43"/>
      <c r="R412" s="43"/>
      <c r="S412" s="43"/>
      <c r="T412" s="43"/>
      <c r="U412" s="43"/>
      <c r="V412" s="43"/>
      <c r="W412" s="43"/>
      <c r="X412" s="5"/>
      <c r="Y412" s="26" t="s">
        <v>205</v>
      </c>
      <c r="Z412" s="26" t="s">
        <v>2108</v>
      </c>
    </row>
    <row r="413">
      <c r="A413" s="5"/>
      <c r="B413" s="9"/>
      <c r="C413" s="9"/>
      <c r="D413" s="150" t="s">
        <v>2855</v>
      </c>
      <c r="E413" s="43"/>
      <c r="F413" s="43"/>
      <c r="G413" s="43"/>
      <c r="H413" s="43"/>
      <c r="I413" s="43"/>
      <c r="J413" s="43"/>
      <c r="K413" s="43"/>
      <c r="L413" s="43"/>
      <c r="M413" s="43"/>
      <c r="N413" s="43"/>
      <c r="O413" s="43"/>
      <c r="P413" s="43"/>
      <c r="Q413" s="43"/>
      <c r="R413" s="43"/>
      <c r="S413" s="43"/>
      <c r="T413" s="43"/>
      <c r="U413" s="43"/>
      <c r="V413" s="43"/>
      <c r="W413" s="43"/>
      <c r="X413" s="52" t="s">
        <v>2175</v>
      </c>
      <c r="Y413" s="26" t="s">
        <v>205</v>
      </c>
      <c r="Z413" s="26" t="s">
        <v>2108</v>
      </c>
    </row>
    <row r="414">
      <c r="A414" s="5"/>
      <c r="B414" s="9"/>
      <c r="C414" s="9"/>
      <c r="D414" s="150" t="s">
        <v>2864</v>
      </c>
      <c r="E414" s="43"/>
      <c r="F414" s="43"/>
      <c r="G414" s="43"/>
      <c r="H414" s="43"/>
      <c r="I414" s="43"/>
      <c r="J414" s="43"/>
      <c r="K414" s="43"/>
      <c r="L414" s="43"/>
      <c r="M414" s="43"/>
      <c r="N414" s="43"/>
      <c r="O414" s="43"/>
      <c r="P414" s="43"/>
      <c r="Q414" s="43"/>
      <c r="R414" s="43"/>
      <c r="S414" s="43"/>
      <c r="T414" s="43"/>
      <c r="U414" s="43"/>
      <c r="V414" s="43"/>
      <c r="W414" s="43"/>
      <c r="X414" s="183" t="s">
        <v>2183</v>
      </c>
      <c r="Y414" s="177" t="s">
        <v>205</v>
      </c>
      <c r="Z414" s="177" t="s">
        <v>2108</v>
      </c>
    </row>
    <row r="415">
      <c r="A415" s="176"/>
      <c r="B415" s="9"/>
      <c r="C415" s="9"/>
      <c r="D415" s="150" t="s">
        <v>2871</v>
      </c>
      <c r="E415" s="43"/>
      <c r="F415" s="43"/>
      <c r="G415" s="43"/>
      <c r="H415" s="43"/>
      <c r="I415" s="43"/>
      <c r="J415" s="43"/>
      <c r="K415" s="43"/>
      <c r="L415" s="43"/>
      <c r="M415" s="43"/>
      <c r="N415" s="43"/>
      <c r="O415" s="43"/>
      <c r="P415" s="43"/>
      <c r="Q415" s="43"/>
      <c r="R415" s="43"/>
      <c r="S415" s="43"/>
      <c r="T415" s="43"/>
      <c r="U415" s="43"/>
      <c r="V415" s="43"/>
      <c r="W415" s="43"/>
      <c r="X415" s="183" t="s">
        <v>2191</v>
      </c>
      <c r="Y415" s="177" t="s">
        <v>205</v>
      </c>
      <c r="Z415" s="177" t="s">
        <v>2108</v>
      </c>
    </row>
    <row r="416">
      <c r="A416" s="176"/>
      <c r="B416" s="9"/>
      <c r="C416" s="9"/>
      <c r="D416" s="150" t="s">
        <v>2881</v>
      </c>
      <c r="E416" s="43"/>
      <c r="F416" s="43"/>
      <c r="G416" s="43"/>
      <c r="H416" s="43"/>
      <c r="I416" s="43"/>
      <c r="J416" s="43"/>
      <c r="K416" s="43"/>
      <c r="L416" s="43"/>
      <c r="M416" s="43"/>
      <c r="N416" s="43"/>
      <c r="O416" s="43"/>
      <c r="P416" s="43"/>
      <c r="Q416" s="43"/>
      <c r="R416" s="43"/>
      <c r="S416" s="43"/>
      <c r="T416" s="43"/>
      <c r="U416" s="43"/>
      <c r="V416" s="43"/>
      <c r="W416" s="43"/>
      <c r="X416" s="183" t="s">
        <v>2197</v>
      </c>
      <c r="Y416" s="177" t="s">
        <v>205</v>
      </c>
      <c r="Z416" s="177" t="s">
        <v>2108</v>
      </c>
    </row>
    <row r="417">
      <c r="A417" s="176"/>
      <c r="B417" s="9"/>
      <c r="C417" s="9"/>
      <c r="D417" s="150" t="s">
        <v>2888</v>
      </c>
      <c r="E417" s="43"/>
      <c r="F417" s="43"/>
      <c r="G417" s="43"/>
      <c r="H417" s="43"/>
      <c r="I417" s="43"/>
      <c r="J417" s="43"/>
      <c r="K417" s="43"/>
      <c r="L417" s="43"/>
      <c r="M417" s="43"/>
      <c r="N417" s="43"/>
      <c r="O417" s="43"/>
      <c r="P417" s="43"/>
      <c r="Q417" s="43"/>
      <c r="R417" s="43"/>
      <c r="S417" s="43"/>
      <c r="T417" s="43"/>
      <c r="U417" s="43"/>
      <c r="V417" s="43"/>
      <c r="W417" s="43"/>
      <c r="X417" s="183" t="s">
        <v>2203</v>
      </c>
      <c r="Y417" s="177" t="s">
        <v>205</v>
      </c>
      <c r="Z417" s="177" t="s">
        <v>2108</v>
      </c>
    </row>
    <row r="418">
      <c r="A418" s="176"/>
      <c r="B418" s="9"/>
      <c r="C418" s="9"/>
      <c r="D418" s="150" t="s">
        <v>2896</v>
      </c>
      <c r="E418" s="43"/>
      <c r="F418" s="43"/>
      <c r="G418" s="43"/>
      <c r="H418" s="43"/>
      <c r="I418" s="43"/>
      <c r="J418" s="43"/>
      <c r="K418" s="43"/>
      <c r="L418" s="43"/>
      <c r="M418" s="43"/>
      <c r="N418" s="43"/>
      <c r="O418" s="43"/>
      <c r="P418" s="43"/>
      <c r="Q418" s="43"/>
      <c r="R418" s="43"/>
      <c r="S418" s="43"/>
      <c r="T418" s="43"/>
      <c r="U418" s="43"/>
      <c r="V418" s="43"/>
      <c r="W418" s="43"/>
      <c r="X418" s="183" t="s">
        <v>2210</v>
      </c>
      <c r="Y418" s="177" t="s">
        <v>205</v>
      </c>
      <c r="Z418" s="177" t="s">
        <v>2108</v>
      </c>
    </row>
    <row r="419">
      <c r="A419" s="176"/>
      <c r="B419" s="9"/>
      <c r="C419" s="9"/>
      <c r="D419" s="150" t="s">
        <v>2904</v>
      </c>
      <c r="E419" s="43"/>
      <c r="F419" s="43"/>
      <c r="G419" s="43"/>
      <c r="H419" s="43"/>
      <c r="I419" s="43"/>
      <c r="J419" s="43"/>
      <c r="K419" s="43"/>
      <c r="L419" s="43"/>
      <c r="M419" s="43"/>
      <c r="N419" s="43"/>
      <c r="O419" s="43"/>
      <c r="P419" s="43"/>
      <c r="Q419" s="43"/>
      <c r="R419" s="43"/>
      <c r="S419" s="43"/>
      <c r="T419" s="43"/>
      <c r="U419" s="43"/>
      <c r="V419" s="43"/>
      <c r="W419" s="43"/>
      <c r="X419" s="5"/>
      <c r="Y419" s="5"/>
      <c r="Z419" s="5"/>
    </row>
    <row r="420">
      <c r="A420" s="5"/>
      <c r="B420" s="9"/>
      <c r="C420" s="9"/>
      <c r="D420" s="150" t="s">
        <v>2909</v>
      </c>
      <c r="E420" s="43"/>
      <c r="F420" s="43"/>
      <c r="G420" s="43"/>
      <c r="H420" s="43"/>
      <c r="I420" s="43"/>
      <c r="J420" s="43"/>
      <c r="K420" s="43"/>
      <c r="L420" s="43"/>
      <c r="M420" s="43"/>
      <c r="N420" s="43"/>
      <c r="O420" s="43"/>
      <c r="P420" s="43"/>
      <c r="Q420" s="43"/>
      <c r="R420" s="43"/>
      <c r="S420" s="43"/>
      <c r="T420" s="43"/>
      <c r="U420" s="43"/>
      <c r="V420" s="43"/>
      <c r="W420" s="43"/>
      <c r="X420" s="52" t="s">
        <v>2217</v>
      </c>
      <c r="Y420" s="26" t="s">
        <v>205</v>
      </c>
      <c r="Z420" s="26" t="s">
        <v>2219</v>
      </c>
    </row>
    <row r="421">
      <c r="A421" s="5"/>
      <c r="B421" s="9"/>
      <c r="C421" s="9"/>
      <c r="D421" s="150" t="s">
        <v>2916</v>
      </c>
      <c r="E421" s="43"/>
      <c r="F421" s="43"/>
      <c r="G421" s="43"/>
      <c r="H421" s="43"/>
      <c r="I421" s="43"/>
      <c r="J421" s="43"/>
      <c r="K421" s="43"/>
      <c r="L421" s="43"/>
      <c r="M421" s="43"/>
      <c r="N421" s="43"/>
      <c r="O421" s="43"/>
      <c r="P421" s="43"/>
      <c r="Q421" s="43"/>
      <c r="R421" s="43"/>
      <c r="S421" s="43"/>
      <c r="T421" s="43"/>
      <c r="U421" s="43"/>
      <c r="V421" s="43"/>
      <c r="W421" s="43"/>
      <c r="X421" s="52" t="s">
        <v>2224</v>
      </c>
      <c r="Y421" s="26" t="s">
        <v>205</v>
      </c>
      <c r="Z421" s="26" t="s">
        <v>2219</v>
      </c>
    </row>
    <row r="422">
      <c r="A422" s="5"/>
      <c r="B422" s="9"/>
      <c r="C422" s="9"/>
      <c r="D422" s="150" t="s">
        <v>2924</v>
      </c>
      <c r="E422" s="43"/>
      <c r="F422" s="43"/>
      <c r="G422" s="43"/>
      <c r="H422" s="43"/>
      <c r="I422" s="43"/>
      <c r="J422" s="43"/>
      <c r="K422" s="43"/>
      <c r="L422" s="43"/>
      <c r="M422" s="43"/>
      <c r="N422" s="43"/>
      <c r="O422" s="43"/>
      <c r="P422" s="43"/>
      <c r="Q422" s="43"/>
      <c r="R422" s="43"/>
      <c r="S422" s="43"/>
      <c r="T422" s="43"/>
      <c r="U422" s="43"/>
      <c r="V422" s="43"/>
      <c r="W422" s="43"/>
      <c r="X422" s="52" t="s">
        <v>2230</v>
      </c>
      <c r="Y422" s="26" t="s">
        <v>205</v>
      </c>
      <c r="Z422" s="26" t="s">
        <v>2219</v>
      </c>
    </row>
    <row r="423">
      <c r="A423" s="5"/>
      <c r="B423" s="9"/>
      <c r="C423" s="9"/>
      <c r="D423" s="150" t="s">
        <v>2929</v>
      </c>
      <c r="E423" s="43"/>
      <c r="F423" s="43"/>
      <c r="G423" s="43"/>
      <c r="H423" s="43"/>
      <c r="I423" s="43"/>
      <c r="J423" s="43"/>
      <c r="K423" s="43"/>
      <c r="L423" s="43"/>
      <c r="M423" s="43"/>
      <c r="N423" s="43"/>
      <c r="O423" s="43"/>
      <c r="P423" s="43"/>
      <c r="Q423" s="43"/>
      <c r="R423" s="43"/>
      <c r="S423" s="43"/>
      <c r="T423" s="43"/>
      <c r="U423" s="43"/>
      <c r="V423" s="43"/>
      <c r="W423" s="43"/>
      <c r="X423" s="52" t="s">
        <v>2237</v>
      </c>
      <c r="Y423" s="26" t="s">
        <v>205</v>
      </c>
      <c r="Z423" s="26" t="s">
        <v>2219</v>
      </c>
    </row>
    <row r="424">
      <c r="A424" s="5"/>
      <c r="B424" s="9"/>
      <c r="C424" s="9"/>
      <c r="D424" s="150" t="s">
        <v>2938</v>
      </c>
      <c r="E424" s="43"/>
      <c r="F424" s="43"/>
      <c r="G424" s="43"/>
      <c r="H424" s="43"/>
      <c r="I424" s="43"/>
      <c r="J424" s="43"/>
      <c r="K424" s="43"/>
      <c r="L424" s="43"/>
      <c r="M424" s="43"/>
      <c r="N424" s="43"/>
      <c r="O424" s="43"/>
      <c r="P424" s="43"/>
      <c r="Q424" s="43"/>
      <c r="R424" s="43"/>
      <c r="S424" s="43"/>
      <c r="T424" s="43"/>
      <c r="U424" s="43"/>
      <c r="V424" s="43"/>
      <c r="W424" s="43"/>
      <c r="X424" s="52" t="s">
        <v>2243</v>
      </c>
      <c r="Y424" s="26" t="s">
        <v>205</v>
      </c>
      <c r="Z424" s="26" t="s">
        <v>2219</v>
      </c>
    </row>
    <row r="425">
      <c r="A425" s="5"/>
      <c r="B425" s="9"/>
      <c r="C425" s="9"/>
      <c r="D425" s="150" t="s">
        <v>2951</v>
      </c>
      <c r="E425" s="43"/>
      <c r="F425" s="43"/>
      <c r="G425" s="43"/>
      <c r="H425" s="43"/>
      <c r="I425" s="43"/>
      <c r="J425" s="43"/>
      <c r="K425" s="43"/>
      <c r="L425" s="43"/>
      <c r="M425" s="43"/>
      <c r="N425" s="43"/>
      <c r="O425" s="43"/>
      <c r="P425" s="43"/>
      <c r="Q425" s="43"/>
      <c r="R425" s="43"/>
      <c r="S425" s="43"/>
      <c r="T425" s="43"/>
      <c r="U425" s="43"/>
      <c r="V425" s="43"/>
      <c r="W425" s="43"/>
      <c r="X425" s="183" t="s">
        <v>2251</v>
      </c>
      <c r="Y425" s="177" t="s">
        <v>205</v>
      </c>
      <c r="Z425" s="177" t="s">
        <v>2219</v>
      </c>
    </row>
    <row r="426">
      <c r="A426" s="176"/>
      <c r="B426" s="9"/>
      <c r="C426" s="9"/>
      <c r="D426" s="150" t="s">
        <v>2956</v>
      </c>
      <c r="E426" s="43"/>
      <c r="F426" s="43"/>
      <c r="G426" s="43"/>
      <c r="H426" s="43"/>
      <c r="I426" s="43"/>
      <c r="J426" s="43"/>
      <c r="K426" s="43"/>
      <c r="L426" s="43"/>
      <c r="M426" s="43"/>
      <c r="N426" s="43"/>
      <c r="O426" s="43"/>
      <c r="P426" s="43"/>
      <c r="Q426" s="43"/>
      <c r="R426" s="43"/>
      <c r="S426" s="43"/>
      <c r="T426" s="43"/>
      <c r="U426" s="43"/>
      <c r="V426" s="43"/>
      <c r="W426" s="43"/>
      <c r="X426" s="203" t="s">
        <v>2259</v>
      </c>
      <c r="Y426" s="197" t="s">
        <v>205</v>
      </c>
      <c r="Z426" s="197" t="s">
        <v>2219</v>
      </c>
    </row>
    <row r="427">
      <c r="A427" s="18"/>
      <c r="B427" s="9"/>
      <c r="C427" s="9"/>
      <c r="D427" s="150" t="s">
        <v>2963</v>
      </c>
      <c r="E427" s="43"/>
      <c r="F427" s="43"/>
      <c r="G427" s="43"/>
      <c r="H427" s="43"/>
      <c r="I427" s="43"/>
      <c r="J427" s="43"/>
      <c r="K427" s="43"/>
      <c r="L427" s="43"/>
      <c r="M427" s="43"/>
      <c r="N427" s="43"/>
      <c r="O427" s="43"/>
      <c r="P427" s="43"/>
      <c r="Q427" s="43"/>
      <c r="R427" s="43"/>
      <c r="S427" s="43"/>
      <c r="T427" s="43"/>
      <c r="U427" s="43"/>
      <c r="V427" s="43"/>
      <c r="W427" s="43"/>
      <c r="X427" s="271"/>
      <c r="Y427" s="271"/>
      <c r="Z427" s="271"/>
    </row>
    <row r="428">
      <c r="A428" s="271"/>
      <c r="B428" s="9"/>
      <c r="C428" s="9"/>
      <c r="D428" s="150" t="s">
        <v>2967</v>
      </c>
      <c r="E428" s="43"/>
      <c r="F428" s="43"/>
      <c r="G428" s="43"/>
      <c r="H428" s="43"/>
      <c r="I428" s="43"/>
      <c r="J428" s="43"/>
      <c r="K428" s="43"/>
      <c r="L428" s="43"/>
      <c r="M428" s="43"/>
      <c r="N428" s="43"/>
      <c r="O428" s="43"/>
      <c r="P428" s="43"/>
      <c r="Q428" s="43"/>
      <c r="R428" s="43"/>
      <c r="S428" s="43"/>
      <c r="T428" s="43"/>
      <c r="U428" s="43"/>
      <c r="V428" s="43"/>
      <c r="W428" s="43"/>
      <c r="X428" s="5"/>
      <c r="Y428" s="5"/>
      <c r="Z428" s="5"/>
    </row>
    <row r="429">
      <c r="A429" s="5"/>
      <c r="B429" s="9"/>
      <c r="C429" s="9"/>
      <c r="D429" s="150" t="s">
        <v>2975</v>
      </c>
      <c r="E429" s="43"/>
      <c r="F429" s="43"/>
      <c r="G429" s="43"/>
      <c r="H429" s="43"/>
      <c r="I429" s="43"/>
      <c r="J429" s="43"/>
      <c r="K429" s="43"/>
      <c r="L429" s="43"/>
      <c r="M429" s="43"/>
      <c r="N429" s="43"/>
      <c r="O429" s="43"/>
      <c r="P429" s="43"/>
      <c r="Q429" s="43"/>
      <c r="R429" s="43"/>
      <c r="S429" s="43"/>
      <c r="T429" s="43"/>
      <c r="U429" s="43"/>
      <c r="V429" s="43"/>
      <c r="W429" s="43"/>
      <c r="X429" s="52" t="s">
        <v>2266</v>
      </c>
      <c r="Y429" s="26" t="s">
        <v>205</v>
      </c>
      <c r="Z429" s="26" t="s">
        <v>2219</v>
      </c>
    </row>
    <row r="430">
      <c r="A430" s="5"/>
      <c r="B430" s="9"/>
      <c r="C430" s="9"/>
      <c r="D430" s="150" t="s">
        <v>2983</v>
      </c>
      <c r="E430" s="43"/>
      <c r="F430" s="43"/>
      <c r="G430" s="43"/>
      <c r="H430" s="43"/>
      <c r="I430" s="43"/>
      <c r="J430" s="43"/>
      <c r="K430" s="43"/>
      <c r="L430" s="43"/>
      <c r="M430" s="43"/>
      <c r="N430" s="43"/>
      <c r="O430" s="43"/>
      <c r="P430" s="43"/>
      <c r="Q430" s="43"/>
      <c r="R430" s="43"/>
      <c r="S430" s="43"/>
      <c r="T430" s="43"/>
      <c r="U430" s="43"/>
      <c r="V430" s="43"/>
      <c r="W430" s="43"/>
      <c r="X430" s="52" t="s">
        <v>2271</v>
      </c>
      <c r="Y430" s="26" t="s">
        <v>205</v>
      </c>
      <c r="Z430" s="26" t="s">
        <v>2219</v>
      </c>
    </row>
    <row r="431">
      <c r="A431" s="5"/>
      <c r="B431" s="9"/>
      <c r="C431" s="9"/>
      <c r="D431" s="150" t="s">
        <v>2991</v>
      </c>
      <c r="E431" s="43"/>
      <c r="F431" s="43"/>
      <c r="G431" s="43"/>
      <c r="H431" s="43"/>
      <c r="I431" s="43"/>
      <c r="J431" s="43"/>
      <c r="K431" s="43"/>
      <c r="L431" s="43"/>
      <c r="M431" s="43"/>
      <c r="N431" s="43"/>
      <c r="O431" s="43"/>
      <c r="P431" s="43"/>
      <c r="Q431" s="43"/>
      <c r="R431" s="43"/>
      <c r="S431" s="43"/>
      <c r="T431" s="43"/>
      <c r="U431" s="43"/>
      <c r="V431" s="43"/>
      <c r="W431" s="43"/>
      <c r="X431" s="52" t="s">
        <v>2277</v>
      </c>
      <c r="Y431" s="26" t="s">
        <v>205</v>
      </c>
      <c r="Z431" s="26" t="s">
        <v>2219</v>
      </c>
    </row>
    <row r="432">
      <c r="A432" s="5"/>
      <c r="B432" s="9"/>
      <c r="C432" s="9"/>
      <c r="D432" s="150" t="s">
        <v>2998</v>
      </c>
      <c r="E432" s="43"/>
      <c r="F432" s="43"/>
      <c r="G432" s="43"/>
      <c r="H432" s="43"/>
      <c r="I432" s="43"/>
      <c r="J432" s="43"/>
      <c r="K432" s="43"/>
      <c r="L432" s="43"/>
      <c r="M432" s="43"/>
      <c r="N432" s="43"/>
      <c r="O432" s="43"/>
      <c r="P432" s="43"/>
      <c r="Q432" s="43"/>
      <c r="R432" s="43"/>
      <c r="S432" s="43"/>
      <c r="T432" s="43"/>
      <c r="U432" s="43"/>
      <c r="V432" s="43"/>
      <c r="W432" s="43"/>
      <c r="X432" s="52" t="s">
        <v>2282</v>
      </c>
      <c r="Y432" s="26" t="s">
        <v>205</v>
      </c>
      <c r="Z432" s="26" t="s">
        <v>2219</v>
      </c>
    </row>
    <row r="433">
      <c r="A433" s="5"/>
      <c r="B433" s="9"/>
      <c r="C433" s="9"/>
      <c r="D433" s="150" t="s">
        <v>3006</v>
      </c>
      <c r="E433" s="43"/>
      <c r="F433" s="43"/>
      <c r="G433" s="43"/>
      <c r="H433" s="43"/>
      <c r="I433" s="43"/>
      <c r="J433" s="43"/>
      <c r="K433" s="43"/>
      <c r="L433" s="43"/>
      <c r="M433" s="43"/>
      <c r="N433" s="43"/>
      <c r="O433" s="43"/>
      <c r="P433" s="43"/>
      <c r="Q433" s="43"/>
      <c r="R433" s="43"/>
      <c r="S433" s="43"/>
      <c r="T433" s="43"/>
      <c r="U433" s="43"/>
      <c r="V433" s="43"/>
      <c r="W433" s="43"/>
      <c r="X433" s="52" t="s">
        <v>2288</v>
      </c>
      <c r="Y433" s="26" t="s">
        <v>205</v>
      </c>
      <c r="Z433" s="26" t="s">
        <v>2219</v>
      </c>
    </row>
    <row r="434">
      <c r="A434" s="5"/>
      <c r="B434" s="9"/>
      <c r="C434" s="9"/>
      <c r="D434" s="150" t="s">
        <v>3013</v>
      </c>
      <c r="E434" s="43"/>
      <c r="F434" s="43"/>
      <c r="G434" s="43"/>
      <c r="H434" s="43"/>
      <c r="I434" s="43"/>
      <c r="J434" s="43"/>
      <c r="K434" s="43"/>
      <c r="L434" s="43"/>
      <c r="M434" s="43"/>
      <c r="N434" s="43"/>
      <c r="O434" s="43"/>
      <c r="P434" s="43"/>
      <c r="Q434" s="43"/>
      <c r="R434" s="43"/>
      <c r="S434" s="43"/>
      <c r="T434" s="43"/>
      <c r="U434" s="43"/>
      <c r="V434" s="43"/>
      <c r="W434" s="43"/>
      <c r="X434" s="183" t="s">
        <v>2295</v>
      </c>
      <c r="Y434" s="177" t="s">
        <v>205</v>
      </c>
      <c r="Z434" s="177" t="s">
        <v>2219</v>
      </c>
    </row>
    <row r="435">
      <c r="A435" s="176"/>
      <c r="B435" s="9"/>
      <c r="C435" s="9"/>
      <c r="D435" s="150" t="s">
        <v>3019</v>
      </c>
      <c r="E435" s="43"/>
      <c r="F435" s="43"/>
      <c r="G435" s="43"/>
      <c r="H435" s="43"/>
      <c r="I435" s="43"/>
      <c r="J435" s="43"/>
      <c r="K435" s="43"/>
      <c r="L435" s="43"/>
      <c r="M435" s="43"/>
      <c r="N435" s="43"/>
      <c r="O435" s="43"/>
      <c r="P435" s="43"/>
      <c r="Q435" s="43"/>
      <c r="R435" s="43"/>
      <c r="S435" s="43"/>
      <c r="T435" s="43"/>
      <c r="U435" s="43"/>
      <c r="V435" s="43"/>
      <c r="W435" s="43"/>
      <c r="X435" s="183" t="s">
        <v>2303</v>
      </c>
      <c r="Y435" s="177" t="s">
        <v>205</v>
      </c>
      <c r="Z435" s="177" t="s">
        <v>2219</v>
      </c>
    </row>
    <row r="436">
      <c r="A436" s="176"/>
      <c r="B436" s="9"/>
      <c r="C436" s="9"/>
      <c r="D436" s="150" t="s">
        <v>3026</v>
      </c>
      <c r="E436" s="43"/>
      <c r="F436" s="43"/>
      <c r="G436" s="43"/>
      <c r="H436" s="43"/>
      <c r="I436" s="43"/>
      <c r="J436" s="43"/>
      <c r="K436" s="43"/>
      <c r="L436" s="43"/>
      <c r="M436" s="43"/>
      <c r="N436" s="43"/>
      <c r="O436" s="43"/>
      <c r="P436" s="43"/>
      <c r="Q436" s="43"/>
      <c r="R436" s="43"/>
      <c r="S436" s="43"/>
      <c r="T436" s="43"/>
      <c r="U436" s="43"/>
      <c r="V436" s="43"/>
      <c r="W436" s="43"/>
      <c r="X436" s="183" t="s">
        <v>2311</v>
      </c>
      <c r="Y436" s="177" t="s">
        <v>205</v>
      </c>
      <c r="Z436" s="177" t="s">
        <v>2219</v>
      </c>
    </row>
    <row r="437">
      <c r="A437" s="176"/>
      <c r="B437" s="9"/>
      <c r="C437" s="9"/>
      <c r="D437" s="150" t="s">
        <v>3034</v>
      </c>
      <c r="E437" s="43"/>
      <c r="F437" s="43"/>
      <c r="G437" s="43"/>
      <c r="H437" s="43"/>
      <c r="I437" s="43"/>
      <c r="J437" s="43"/>
      <c r="K437" s="43"/>
      <c r="L437" s="43"/>
      <c r="M437" s="43"/>
      <c r="N437" s="43"/>
      <c r="O437" s="43"/>
      <c r="P437" s="43"/>
      <c r="Q437" s="43"/>
      <c r="R437" s="43"/>
      <c r="S437" s="43"/>
      <c r="T437" s="43"/>
      <c r="U437" s="43"/>
      <c r="V437" s="43"/>
      <c r="W437" s="43"/>
      <c r="X437" s="183" t="s">
        <v>2318</v>
      </c>
      <c r="Y437" s="177" t="s">
        <v>205</v>
      </c>
      <c r="Z437" s="177" t="s">
        <v>2219</v>
      </c>
    </row>
    <row r="438">
      <c r="A438" s="176"/>
      <c r="B438" s="9"/>
      <c r="C438" s="9"/>
      <c r="D438" s="150" t="s">
        <v>3043</v>
      </c>
      <c r="E438" s="43"/>
      <c r="F438" s="43"/>
      <c r="G438" s="43"/>
      <c r="H438" s="43"/>
      <c r="I438" s="43"/>
      <c r="J438" s="43"/>
      <c r="K438" s="43"/>
      <c r="L438" s="43"/>
      <c r="M438" s="43"/>
      <c r="N438" s="43"/>
      <c r="O438" s="43"/>
      <c r="P438" s="43"/>
      <c r="Q438" s="43"/>
      <c r="R438" s="43"/>
      <c r="S438" s="43"/>
      <c r="T438" s="43"/>
      <c r="U438" s="43"/>
      <c r="V438" s="43"/>
      <c r="W438" s="43"/>
      <c r="X438" s="183" t="s">
        <v>2326</v>
      </c>
      <c r="Y438" s="177" t="s">
        <v>205</v>
      </c>
      <c r="Z438" s="177" t="s">
        <v>2219</v>
      </c>
    </row>
    <row r="439">
      <c r="A439" s="176"/>
      <c r="B439" s="9"/>
      <c r="C439" s="9"/>
      <c r="D439" s="150" t="s">
        <v>3051</v>
      </c>
      <c r="E439" s="43"/>
      <c r="F439" s="43"/>
      <c r="G439" s="43"/>
      <c r="H439" s="43"/>
      <c r="I439" s="43"/>
      <c r="J439" s="43"/>
      <c r="K439" s="43"/>
      <c r="L439" s="43"/>
      <c r="M439" s="43"/>
      <c r="N439" s="43"/>
      <c r="O439" s="43"/>
      <c r="P439" s="43"/>
      <c r="Q439" s="43"/>
      <c r="R439" s="43"/>
      <c r="S439" s="43"/>
      <c r="T439" s="43"/>
      <c r="U439" s="43"/>
      <c r="V439" s="43"/>
      <c r="W439" s="43"/>
      <c r="X439" s="203" t="s">
        <v>2333</v>
      </c>
      <c r="Y439" s="197" t="s">
        <v>205</v>
      </c>
      <c r="Z439" s="197" t="s">
        <v>2219</v>
      </c>
    </row>
    <row r="440">
      <c r="A440" s="18"/>
      <c r="B440" s="9"/>
      <c r="C440" s="9"/>
      <c r="D440" s="150" t="s">
        <v>3059</v>
      </c>
      <c r="E440" s="43"/>
      <c r="F440" s="43"/>
      <c r="G440" s="43"/>
      <c r="H440" s="43"/>
      <c r="I440" s="43"/>
      <c r="J440" s="43"/>
      <c r="K440" s="43"/>
      <c r="L440" s="43"/>
      <c r="M440" s="43"/>
      <c r="N440" s="43"/>
      <c r="O440" s="43"/>
      <c r="P440" s="43"/>
      <c r="Q440" s="43"/>
      <c r="R440" s="43"/>
      <c r="S440" s="43"/>
      <c r="T440" s="43"/>
      <c r="U440" s="43"/>
      <c r="V440" s="43"/>
      <c r="W440" s="43"/>
      <c r="X440" s="5"/>
      <c r="Y440" s="5"/>
      <c r="Z440" s="5"/>
    </row>
    <row r="441">
      <c r="A441" s="5"/>
      <c r="B441" s="9"/>
      <c r="C441" s="9"/>
      <c r="D441" s="150" t="s">
        <v>3065</v>
      </c>
      <c r="E441" s="43"/>
      <c r="F441" s="43"/>
      <c r="G441" s="43"/>
      <c r="H441" s="43"/>
      <c r="I441" s="43"/>
      <c r="J441" s="43"/>
      <c r="K441" s="43"/>
      <c r="L441" s="43"/>
      <c r="M441" s="43"/>
      <c r="N441" s="43"/>
      <c r="O441" s="43"/>
      <c r="P441" s="43"/>
      <c r="Q441" s="43"/>
      <c r="R441" s="43"/>
      <c r="S441" s="43"/>
      <c r="T441" s="43"/>
      <c r="U441" s="43"/>
      <c r="V441" s="43"/>
      <c r="W441" s="43"/>
      <c r="X441" s="52" t="s">
        <v>2342</v>
      </c>
      <c r="Y441" s="26" t="s">
        <v>205</v>
      </c>
      <c r="Z441" s="26" t="s">
        <v>2219</v>
      </c>
    </row>
    <row r="442">
      <c r="A442" s="5"/>
      <c r="B442" s="9"/>
      <c r="C442" s="9"/>
      <c r="D442" s="150" t="s">
        <v>3073</v>
      </c>
      <c r="E442" s="43"/>
      <c r="F442" s="43"/>
      <c r="G442" s="43"/>
      <c r="H442" s="43"/>
      <c r="I442" s="43"/>
      <c r="J442" s="43"/>
      <c r="K442" s="43"/>
      <c r="L442" s="43"/>
      <c r="M442" s="43"/>
      <c r="N442" s="43"/>
      <c r="O442" s="43"/>
      <c r="P442" s="43"/>
      <c r="Q442" s="43"/>
      <c r="R442" s="43"/>
      <c r="S442" s="43"/>
      <c r="T442" s="43"/>
      <c r="U442" s="43"/>
      <c r="V442" s="43"/>
      <c r="W442" s="43"/>
      <c r="X442" s="52" t="s">
        <v>2348</v>
      </c>
      <c r="Y442" s="26" t="s">
        <v>205</v>
      </c>
      <c r="Z442" s="26" t="s">
        <v>2219</v>
      </c>
    </row>
    <row r="443">
      <c r="A443" s="5"/>
      <c r="B443" s="9"/>
      <c r="C443" s="9"/>
      <c r="D443" s="150" t="s">
        <v>3080</v>
      </c>
      <c r="E443" s="43"/>
      <c r="F443" s="43"/>
      <c r="G443" s="43"/>
      <c r="H443" s="43"/>
      <c r="I443" s="43"/>
      <c r="J443" s="43"/>
      <c r="K443" s="43"/>
      <c r="L443" s="43"/>
      <c r="M443" s="43"/>
      <c r="N443" s="43"/>
      <c r="O443" s="43"/>
      <c r="P443" s="43"/>
      <c r="Q443" s="43"/>
      <c r="R443" s="43"/>
      <c r="S443" s="43"/>
      <c r="T443" s="43"/>
      <c r="U443" s="43"/>
      <c r="V443" s="43"/>
      <c r="W443" s="43"/>
      <c r="X443" s="52" t="s">
        <v>2355</v>
      </c>
      <c r="Y443" s="26" t="s">
        <v>205</v>
      </c>
      <c r="Z443" s="26" t="s">
        <v>2219</v>
      </c>
    </row>
    <row r="444">
      <c r="A444" s="5"/>
      <c r="B444" s="9"/>
      <c r="C444" s="9"/>
      <c r="D444" s="150" t="s">
        <v>3088</v>
      </c>
      <c r="E444" s="43"/>
      <c r="F444" s="43"/>
      <c r="G444" s="43"/>
      <c r="H444" s="43"/>
      <c r="I444" s="43"/>
      <c r="J444" s="43"/>
      <c r="K444" s="43"/>
      <c r="L444" s="43"/>
      <c r="M444" s="43"/>
      <c r="N444" s="43"/>
      <c r="O444" s="43"/>
      <c r="P444" s="43"/>
      <c r="Q444" s="43"/>
      <c r="R444" s="43"/>
      <c r="S444" s="43"/>
      <c r="T444" s="43"/>
      <c r="U444" s="43"/>
      <c r="V444" s="43"/>
      <c r="W444" s="43"/>
      <c r="X444" s="52" t="s">
        <v>2282</v>
      </c>
      <c r="Y444" s="26" t="s">
        <v>205</v>
      </c>
      <c r="Z444" s="26" t="s">
        <v>2219</v>
      </c>
    </row>
    <row r="445">
      <c r="A445" s="5"/>
      <c r="B445" s="9"/>
      <c r="C445" s="9"/>
      <c r="D445" s="150" t="s">
        <v>3096</v>
      </c>
      <c r="E445" s="43"/>
      <c r="F445" s="43"/>
      <c r="G445" s="43"/>
      <c r="H445" s="43"/>
      <c r="I445" s="43"/>
      <c r="J445" s="43"/>
      <c r="K445" s="43"/>
      <c r="L445" s="43"/>
      <c r="M445" s="43"/>
      <c r="N445" s="43"/>
      <c r="O445" s="43"/>
      <c r="P445" s="43"/>
      <c r="Q445" s="43"/>
      <c r="R445" s="43"/>
      <c r="S445" s="43"/>
      <c r="T445" s="43"/>
      <c r="U445" s="43"/>
      <c r="V445" s="43"/>
      <c r="W445" s="43"/>
      <c r="X445" s="52" t="s">
        <v>2365</v>
      </c>
      <c r="Y445" s="26" t="s">
        <v>205</v>
      </c>
      <c r="Z445" s="26" t="s">
        <v>2219</v>
      </c>
    </row>
    <row r="446">
      <c r="A446" s="5"/>
      <c r="B446" s="9"/>
      <c r="C446" s="9"/>
      <c r="D446" s="150" t="s">
        <v>3105</v>
      </c>
      <c r="E446" s="43"/>
      <c r="F446" s="43"/>
      <c r="G446" s="43"/>
      <c r="H446" s="43"/>
      <c r="I446" s="43"/>
      <c r="J446" s="43"/>
      <c r="K446" s="43"/>
      <c r="L446" s="43"/>
      <c r="M446" s="43"/>
      <c r="N446" s="43"/>
      <c r="O446" s="43"/>
      <c r="P446" s="43"/>
      <c r="Q446" s="43"/>
      <c r="R446" s="43"/>
      <c r="S446" s="43"/>
      <c r="T446" s="43"/>
      <c r="U446" s="43"/>
      <c r="V446" s="43"/>
      <c r="W446" s="43"/>
      <c r="X446" s="183" t="s">
        <v>2373</v>
      </c>
      <c r="Y446" s="177" t="s">
        <v>205</v>
      </c>
      <c r="Z446" s="177" t="s">
        <v>2219</v>
      </c>
    </row>
    <row r="447">
      <c r="A447" s="176"/>
      <c r="B447" s="9"/>
      <c r="C447" s="9"/>
      <c r="D447" s="150" t="s">
        <v>3114</v>
      </c>
      <c r="E447" s="43"/>
      <c r="F447" s="43"/>
      <c r="G447" s="43"/>
      <c r="H447" s="43"/>
      <c r="I447" s="43"/>
      <c r="J447" s="43"/>
      <c r="K447" s="43"/>
      <c r="L447" s="43"/>
      <c r="M447" s="43"/>
      <c r="N447" s="43"/>
      <c r="O447" s="43"/>
      <c r="P447" s="43"/>
      <c r="Q447" s="43"/>
      <c r="R447" s="43"/>
      <c r="S447" s="43"/>
      <c r="T447" s="43"/>
      <c r="U447" s="43"/>
      <c r="V447" s="43"/>
      <c r="W447" s="43"/>
      <c r="X447" s="183" t="s">
        <v>2381</v>
      </c>
      <c r="Y447" s="177" t="s">
        <v>205</v>
      </c>
      <c r="Z447" s="177" t="s">
        <v>2219</v>
      </c>
    </row>
    <row r="448">
      <c r="A448" s="176"/>
      <c r="B448" s="9"/>
      <c r="C448" s="9"/>
      <c r="D448" s="150" t="s">
        <v>3122</v>
      </c>
      <c r="E448" s="43"/>
      <c r="F448" s="43"/>
      <c r="G448" s="43"/>
      <c r="H448" s="43"/>
      <c r="I448" s="43"/>
      <c r="J448" s="43"/>
      <c r="K448" s="43"/>
      <c r="L448" s="43"/>
      <c r="M448" s="43"/>
      <c r="N448" s="43"/>
      <c r="O448" s="43"/>
      <c r="P448" s="43"/>
      <c r="Q448" s="43"/>
      <c r="R448" s="43"/>
      <c r="S448" s="43"/>
      <c r="T448" s="43"/>
      <c r="U448" s="43"/>
      <c r="V448" s="43"/>
      <c r="W448" s="43"/>
      <c r="X448" s="183" t="s">
        <v>2389</v>
      </c>
      <c r="Y448" s="177" t="s">
        <v>205</v>
      </c>
      <c r="Z448" s="177" t="s">
        <v>2219</v>
      </c>
    </row>
    <row r="449">
      <c r="A449" s="176"/>
      <c r="B449" s="9"/>
      <c r="C449" s="9"/>
      <c r="D449" s="150" t="s">
        <v>3131</v>
      </c>
      <c r="E449" s="43"/>
      <c r="F449" s="43"/>
      <c r="G449" s="43"/>
      <c r="H449" s="43"/>
      <c r="I449" s="43"/>
      <c r="J449" s="43"/>
      <c r="K449" s="43"/>
      <c r="L449" s="43"/>
      <c r="M449" s="43"/>
      <c r="N449" s="43"/>
      <c r="O449" s="43"/>
      <c r="P449" s="43"/>
      <c r="Q449" s="43"/>
      <c r="R449" s="43"/>
      <c r="S449" s="43"/>
      <c r="T449" s="43"/>
      <c r="U449" s="43"/>
      <c r="V449" s="43"/>
      <c r="W449" s="43"/>
      <c r="X449" s="183" t="s">
        <v>2396</v>
      </c>
      <c r="Y449" s="177" t="s">
        <v>205</v>
      </c>
      <c r="Z449" s="177" t="s">
        <v>2219</v>
      </c>
    </row>
    <row r="450">
      <c r="A450" s="176"/>
      <c r="B450" s="9"/>
      <c r="C450" s="9"/>
      <c r="D450" s="150" t="s">
        <v>3140</v>
      </c>
      <c r="E450" s="43"/>
      <c r="F450" s="43"/>
      <c r="G450" s="43"/>
      <c r="H450" s="43"/>
      <c r="I450" s="43"/>
      <c r="J450" s="43"/>
      <c r="K450" s="43"/>
      <c r="L450" s="43"/>
      <c r="M450" s="43"/>
      <c r="N450" s="43"/>
      <c r="O450" s="43"/>
      <c r="P450" s="43"/>
      <c r="Q450" s="43"/>
      <c r="R450" s="43"/>
      <c r="S450" s="43"/>
      <c r="T450" s="43"/>
      <c r="U450" s="43"/>
      <c r="V450" s="43"/>
      <c r="W450" s="43"/>
      <c r="X450" s="183" t="s">
        <v>2404</v>
      </c>
      <c r="Y450" s="177" t="s">
        <v>205</v>
      </c>
      <c r="Z450" s="177" t="s">
        <v>2219</v>
      </c>
    </row>
    <row r="451">
      <c r="A451" s="176"/>
      <c r="B451" s="9"/>
      <c r="C451" s="9"/>
      <c r="D451" s="150" t="s">
        <v>3146</v>
      </c>
      <c r="E451" s="43"/>
      <c r="F451" s="43"/>
      <c r="G451" s="43"/>
      <c r="H451" s="43"/>
      <c r="I451" s="43"/>
      <c r="J451" s="43"/>
      <c r="K451" s="43"/>
      <c r="L451" s="43"/>
      <c r="M451" s="43"/>
      <c r="N451" s="43"/>
      <c r="O451" s="43"/>
      <c r="P451" s="43"/>
      <c r="Q451" s="43"/>
      <c r="R451" s="43"/>
      <c r="S451" s="43"/>
      <c r="T451" s="43"/>
      <c r="U451" s="43"/>
      <c r="V451" s="43"/>
      <c r="W451" s="43"/>
      <c r="X451" s="183" t="s">
        <v>2411</v>
      </c>
      <c r="Y451" s="177" t="s">
        <v>205</v>
      </c>
      <c r="Z451" s="177" t="s">
        <v>2219</v>
      </c>
    </row>
    <row r="452">
      <c r="A452" s="176"/>
      <c r="B452" s="9"/>
      <c r="C452" s="9"/>
      <c r="D452" s="150" t="s">
        <v>3154</v>
      </c>
      <c r="E452" s="43"/>
      <c r="F452" s="43"/>
      <c r="G452" s="43"/>
      <c r="H452" s="43"/>
      <c r="I452" s="43"/>
      <c r="J452" s="43"/>
      <c r="K452" s="43"/>
      <c r="L452" s="43"/>
      <c r="M452" s="43"/>
      <c r="N452" s="43"/>
      <c r="O452" s="43"/>
      <c r="P452" s="43"/>
      <c r="Q452" s="43"/>
      <c r="R452" s="43"/>
      <c r="S452" s="43"/>
      <c r="T452" s="43"/>
      <c r="U452" s="43"/>
      <c r="V452" s="43"/>
      <c r="W452" s="43"/>
      <c r="X452" s="5"/>
      <c r="Y452" s="5"/>
      <c r="Z452" s="5"/>
    </row>
    <row r="453">
      <c r="A453" s="5"/>
      <c r="B453" s="9"/>
      <c r="C453" s="9"/>
      <c r="D453" s="150" t="s">
        <v>3163</v>
      </c>
      <c r="E453" s="43"/>
      <c r="F453" s="43"/>
      <c r="G453" s="43"/>
      <c r="H453" s="43"/>
      <c r="I453" s="43"/>
      <c r="J453" s="43"/>
      <c r="K453" s="43"/>
      <c r="L453" s="43"/>
      <c r="M453" s="43"/>
      <c r="N453" s="43"/>
      <c r="O453" s="43"/>
      <c r="P453" s="43"/>
      <c r="Q453" s="43"/>
      <c r="R453" s="43"/>
      <c r="S453" s="43"/>
      <c r="T453" s="43"/>
      <c r="U453" s="43"/>
      <c r="V453" s="43"/>
      <c r="W453" s="43"/>
      <c r="X453" s="52" t="s">
        <v>2418</v>
      </c>
      <c r="Y453" s="26" t="s">
        <v>205</v>
      </c>
      <c r="Z453" s="26" t="s">
        <v>1030</v>
      </c>
    </row>
    <row r="454">
      <c r="A454" s="5"/>
      <c r="B454" s="9"/>
      <c r="C454" s="9"/>
      <c r="D454" s="150" t="s">
        <v>3172</v>
      </c>
      <c r="E454" s="43"/>
      <c r="F454" s="43"/>
      <c r="G454" s="43"/>
      <c r="H454" s="43"/>
      <c r="I454" s="43"/>
      <c r="J454" s="43"/>
      <c r="K454" s="43"/>
      <c r="L454" s="43"/>
      <c r="M454" s="43"/>
      <c r="N454" s="43"/>
      <c r="O454" s="43"/>
      <c r="P454" s="43"/>
      <c r="Q454" s="43"/>
      <c r="R454" s="43"/>
      <c r="S454" s="43"/>
      <c r="T454" s="43"/>
      <c r="U454" s="43"/>
      <c r="V454" s="43"/>
      <c r="W454" s="43"/>
      <c r="X454" s="52" t="s">
        <v>2424</v>
      </c>
      <c r="Y454" s="26" t="s">
        <v>205</v>
      </c>
      <c r="Z454" s="26" t="s">
        <v>1030</v>
      </c>
    </row>
    <row r="455">
      <c r="A455" s="5"/>
      <c r="B455" s="9"/>
      <c r="C455" s="9"/>
      <c r="D455" s="150" t="s">
        <v>3179</v>
      </c>
      <c r="E455" s="43"/>
      <c r="F455" s="43"/>
      <c r="G455" s="43"/>
      <c r="H455" s="43"/>
      <c r="I455" s="43"/>
      <c r="J455" s="43"/>
      <c r="K455" s="43"/>
      <c r="L455" s="43"/>
      <c r="M455" s="43"/>
      <c r="N455" s="43"/>
      <c r="O455" s="43"/>
      <c r="P455" s="43"/>
      <c r="Q455" s="43"/>
      <c r="R455" s="43"/>
      <c r="S455" s="43"/>
      <c r="T455" s="43"/>
      <c r="U455" s="43"/>
      <c r="V455" s="43"/>
      <c r="W455" s="43"/>
      <c r="X455" s="52" t="s">
        <v>2428</v>
      </c>
      <c r="Y455" s="26" t="s">
        <v>205</v>
      </c>
      <c r="Z455" s="26" t="s">
        <v>1030</v>
      </c>
    </row>
    <row r="456">
      <c r="A456" s="5"/>
      <c r="B456" s="9"/>
      <c r="C456" s="9"/>
      <c r="D456" s="150" t="s">
        <v>3187</v>
      </c>
      <c r="E456" s="43"/>
      <c r="F456" s="43"/>
      <c r="G456" s="43"/>
      <c r="H456" s="43"/>
      <c r="I456" s="43"/>
      <c r="J456" s="43"/>
      <c r="K456" s="43"/>
      <c r="L456" s="43"/>
      <c r="M456" s="43"/>
      <c r="N456" s="43"/>
      <c r="O456" s="43"/>
      <c r="P456" s="43"/>
      <c r="Q456" s="43"/>
      <c r="R456" s="43"/>
      <c r="S456" s="43"/>
      <c r="T456" s="43"/>
      <c r="U456" s="43"/>
      <c r="V456" s="43"/>
      <c r="W456" s="43"/>
      <c r="X456" s="52" t="s">
        <v>2433</v>
      </c>
      <c r="Y456" s="26" t="s">
        <v>205</v>
      </c>
      <c r="Z456" s="26" t="s">
        <v>1030</v>
      </c>
    </row>
    <row r="457">
      <c r="A457" s="5"/>
      <c r="B457" s="9"/>
      <c r="C457" s="9"/>
      <c r="D457" s="150" t="s">
        <v>3196</v>
      </c>
      <c r="E457" s="43"/>
      <c r="F457" s="43"/>
      <c r="G457" s="43"/>
      <c r="H457" s="43"/>
      <c r="I457" s="43"/>
      <c r="J457" s="43"/>
      <c r="K457" s="43"/>
      <c r="L457" s="43"/>
      <c r="M457" s="43"/>
      <c r="N457" s="43"/>
      <c r="O457" s="43"/>
      <c r="P457" s="43"/>
      <c r="Q457" s="43"/>
      <c r="R457" s="43"/>
      <c r="S457" s="43"/>
      <c r="T457" s="43"/>
      <c r="U457" s="43"/>
      <c r="V457" s="43"/>
      <c r="W457" s="43"/>
      <c r="X457" s="52" t="s">
        <v>2439</v>
      </c>
      <c r="Y457" s="26" t="s">
        <v>205</v>
      </c>
      <c r="Z457" s="26" t="s">
        <v>1030</v>
      </c>
    </row>
    <row r="458">
      <c r="A458" s="5"/>
      <c r="B458" s="9"/>
      <c r="C458" s="9"/>
      <c r="D458" s="150" t="s">
        <v>3204</v>
      </c>
      <c r="E458" s="43"/>
      <c r="F458" s="43"/>
      <c r="G458" s="43"/>
      <c r="H458" s="43"/>
      <c r="I458" s="43"/>
      <c r="J458" s="43"/>
      <c r="K458" s="43"/>
      <c r="L458" s="43"/>
      <c r="M458" s="43"/>
      <c r="N458" s="43"/>
      <c r="O458" s="43"/>
      <c r="P458" s="43"/>
      <c r="Q458" s="43"/>
      <c r="R458" s="43"/>
      <c r="S458" s="43"/>
      <c r="T458" s="43"/>
      <c r="U458" s="43"/>
      <c r="V458" s="43"/>
      <c r="W458" s="43"/>
      <c r="X458" s="183" t="s">
        <v>2446</v>
      </c>
      <c r="Y458" s="177" t="s">
        <v>205</v>
      </c>
      <c r="Z458" s="177" t="s">
        <v>1030</v>
      </c>
    </row>
    <row r="459">
      <c r="A459" s="176"/>
      <c r="B459" s="9"/>
      <c r="C459" s="9"/>
      <c r="D459" s="150" t="s">
        <v>3211</v>
      </c>
      <c r="E459" s="43"/>
      <c r="F459" s="43"/>
      <c r="G459" s="43"/>
      <c r="H459" s="43"/>
      <c r="I459" s="43"/>
      <c r="J459" s="43"/>
      <c r="K459" s="43"/>
      <c r="L459" s="43"/>
      <c r="M459" s="43"/>
      <c r="N459" s="43"/>
      <c r="O459" s="43"/>
      <c r="P459" s="43"/>
      <c r="Q459" s="43"/>
      <c r="R459" s="43"/>
      <c r="S459" s="43"/>
      <c r="T459" s="43"/>
      <c r="U459" s="43"/>
      <c r="V459" s="43"/>
      <c r="W459" s="43"/>
      <c r="X459" s="183" t="s">
        <v>2454</v>
      </c>
      <c r="Y459" s="177" t="s">
        <v>205</v>
      </c>
      <c r="Z459" s="177" t="s">
        <v>1030</v>
      </c>
    </row>
    <row r="460">
      <c r="A460" s="176"/>
      <c r="B460" s="9"/>
      <c r="C460" s="9"/>
      <c r="D460" s="150" t="s">
        <v>3217</v>
      </c>
      <c r="E460" s="43"/>
      <c r="F460" s="43"/>
      <c r="G460" s="43"/>
      <c r="H460" s="43"/>
      <c r="I460" s="43"/>
      <c r="J460" s="43"/>
      <c r="K460" s="43"/>
      <c r="L460" s="43"/>
      <c r="M460" s="43"/>
      <c r="N460" s="43"/>
      <c r="O460" s="43"/>
      <c r="P460" s="43"/>
      <c r="Q460" s="43"/>
      <c r="R460" s="43"/>
      <c r="S460" s="43"/>
      <c r="T460" s="43"/>
      <c r="U460" s="43"/>
      <c r="V460" s="43"/>
      <c r="W460" s="43"/>
      <c r="X460" s="183" t="s">
        <v>2461</v>
      </c>
      <c r="Y460" s="177" t="s">
        <v>205</v>
      </c>
      <c r="Z460" s="177" t="s">
        <v>1030</v>
      </c>
    </row>
    <row r="461">
      <c r="A461" s="176"/>
      <c r="B461" s="9"/>
      <c r="C461" s="9"/>
      <c r="D461" s="150" t="s">
        <v>3221</v>
      </c>
      <c r="E461" s="43"/>
      <c r="F461" s="43"/>
      <c r="G461" s="43"/>
      <c r="H461" s="43"/>
      <c r="I461" s="43"/>
      <c r="J461" s="43"/>
      <c r="K461" s="43"/>
      <c r="L461" s="43"/>
      <c r="M461" s="43"/>
      <c r="N461" s="43"/>
      <c r="O461" s="43"/>
      <c r="P461" s="43"/>
      <c r="Q461" s="43"/>
      <c r="R461" s="43"/>
      <c r="S461" s="43"/>
      <c r="T461" s="43"/>
      <c r="U461" s="43"/>
      <c r="V461" s="43"/>
      <c r="W461" s="43"/>
      <c r="X461" s="183" t="s">
        <v>2468</v>
      </c>
      <c r="Y461" s="177" t="s">
        <v>205</v>
      </c>
      <c r="Z461" s="177" t="s">
        <v>1030</v>
      </c>
    </row>
    <row r="462">
      <c r="A462" s="176"/>
      <c r="B462" s="9"/>
      <c r="C462" s="9"/>
      <c r="D462" s="150" t="s">
        <v>3223</v>
      </c>
      <c r="E462" s="43"/>
      <c r="F462" s="43"/>
      <c r="G462" s="43"/>
      <c r="H462" s="43"/>
      <c r="I462" s="43"/>
      <c r="J462" s="43"/>
      <c r="K462" s="43"/>
      <c r="L462" s="43"/>
      <c r="M462" s="43"/>
      <c r="N462" s="43"/>
      <c r="O462" s="43"/>
      <c r="P462" s="43"/>
      <c r="Q462" s="43"/>
      <c r="R462" s="43"/>
      <c r="S462" s="43"/>
      <c r="T462" s="43"/>
      <c r="U462" s="43"/>
      <c r="V462" s="43"/>
      <c r="W462" s="43"/>
      <c r="X462" s="183" t="s">
        <v>2476</v>
      </c>
      <c r="Y462" s="177" t="s">
        <v>205</v>
      </c>
      <c r="Z462" s="177" t="s">
        <v>1030</v>
      </c>
    </row>
    <row r="463">
      <c r="A463" s="176"/>
      <c r="B463" s="9"/>
      <c r="C463" s="9"/>
      <c r="D463" s="150" t="s">
        <v>3227</v>
      </c>
      <c r="E463" s="43"/>
      <c r="F463" s="43"/>
      <c r="G463" s="43"/>
      <c r="H463" s="43"/>
      <c r="I463" s="43"/>
      <c r="J463" s="43"/>
      <c r="K463" s="43"/>
      <c r="L463" s="43"/>
      <c r="M463" s="43"/>
      <c r="N463" s="43"/>
      <c r="O463" s="43"/>
      <c r="P463" s="43"/>
      <c r="Q463" s="43"/>
      <c r="R463" s="43"/>
      <c r="S463" s="43"/>
      <c r="T463" s="43"/>
      <c r="U463" s="43"/>
      <c r="V463" s="43"/>
      <c r="W463" s="43"/>
      <c r="X463" s="5"/>
      <c r="Y463" s="5"/>
      <c r="Z463" s="5"/>
    </row>
    <row r="464">
      <c r="A464" s="5"/>
      <c r="B464" s="9"/>
      <c r="C464" s="9"/>
      <c r="D464" s="150" t="s">
        <v>3231</v>
      </c>
      <c r="E464" s="43"/>
      <c r="F464" s="43"/>
      <c r="G464" s="43"/>
      <c r="H464" s="43"/>
      <c r="I464" s="43"/>
      <c r="J464" s="43"/>
      <c r="K464" s="43"/>
      <c r="L464" s="43"/>
      <c r="M464" s="43"/>
      <c r="N464" s="43"/>
      <c r="O464" s="43"/>
      <c r="P464" s="43"/>
      <c r="Q464" s="43"/>
      <c r="R464" s="43"/>
      <c r="S464" s="43"/>
      <c r="T464" s="43"/>
      <c r="U464" s="43"/>
      <c r="V464" s="43"/>
      <c r="W464" s="43"/>
      <c r="X464" s="52" t="s">
        <v>2482</v>
      </c>
      <c r="Y464" s="26" t="s">
        <v>205</v>
      </c>
      <c r="Z464" s="26" t="s">
        <v>1030</v>
      </c>
    </row>
    <row r="465">
      <c r="A465" s="5"/>
      <c r="B465" s="9"/>
      <c r="C465" s="9"/>
      <c r="D465" s="150" t="s">
        <v>3236</v>
      </c>
      <c r="E465" s="43"/>
      <c r="F465" s="43"/>
      <c r="G465" s="43"/>
      <c r="H465" s="43"/>
      <c r="I465" s="43"/>
      <c r="J465" s="43"/>
      <c r="K465" s="43"/>
      <c r="L465" s="43"/>
      <c r="M465" s="43"/>
      <c r="N465" s="43"/>
      <c r="O465" s="43"/>
      <c r="P465" s="43"/>
      <c r="Q465" s="43"/>
      <c r="R465" s="43"/>
      <c r="S465" s="43"/>
      <c r="T465" s="43"/>
      <c r="U465" s="43"/>
      <c r="V465" s="43"/>
      <c r="W465" s="43"/>
      <c r="X465" s="52" t="s">
        <v>2490</v>
      </c>
      <c r="Y465" s="26" t="s">
        <v>205</v>
      </c>
      <c r="Z465" s="26" t="s">
        <v>1030</v>
      </c>
    </row>
    <row r="466">
      <c r="A466" s="5"/>
      <c r="B466" s="9"/>
      <c r="C466" s="9"/>
      <c r="D466" s="150" t="s">
        <v>3240</v>
      </c>
      <c r="E466" s="43"/>
      <c r="F466" s="43"/>
      <c r="G466" s="43"/>
      <c r="H466" s="43"/>
      <c r="I466" s="43"/>
      <c r="J466" s="43"/>
      <c r="K466" s="43"/>
      <c r="L466" s="43"/>
      <c r="M466" s="43"/>
      <c r="N466" s="43"/>
      <c r="O466" s="43"/>
      <c r="P466" s="43"/>
      <c r="Q466" s="43"/>
      <c r="R466" s="43"/>
      <c r="S466" s="43"/>
      <c r="T466" s="43"/>
      <c r="U466" s="43"/>
      <c r="V466" s="43"/>
      <c r="W466" s="43"/>
      <c r="X466" s="52" t="s">
        <v>2494</v>
      </c>
      <c r="Y466" s="26" t="s">
        <v>205</v>
      </c>
      <c r="Z466" s="26" t="s">
        <v>1030</v>
      </c>
    </row>
    <row r="467">
      <c r="A467" s="5"/>
      <c r="B467" s="9"/>
      <c r="C467" s="9"/>
      <c r="D467" s="150" t="s">
        <v>3245</v>
      </c>
      <c r="E467" s="43"/>
      <c r="F467" s="43"/>
      <c r="G467" s="43"/>
      <c r="H467" s="43"/>
      <c r="I467" s="43"/>
      <c r="J467" s="43"/>
      <c r="K467" s="43"/>
      <c r="L467" s="43"/>
      <c r="M467" s="43"/>
      <c r="N467" s="43"/>
      <c r="O467" s="43"/>
      <c r="P467" s="43"/>
      <c r="Q467" s="43"/>
      <c r="R467" s="43"/>
      <c r="S467" s="43"/>
      <c r="T467" s="43"/>
      <c r="U467" s="43"/>
      <c r="V467" s="43"/>
      <c r="W467" s="43"/>
      <c r="X467" s="52" t="s">
        <v>2500</v>
      </c>
      <c r="Y467" s="26" t="s">
        <v>205</v>
      </c>
      <c r="Z467" s="26" t="s">
        <v>1030</v>
      </c>
    </row>
    <row r="468">
      <c r="A468" s="5"/>
      <c r="B468" s="9"/>
      <c r="C468" s="9"/>
      <c r="D468" s="150" t="s">
        <v>3251</v>
      </c>
      <c r="E468" s="43"/>
      <c r="F468" s="43"/>
      <c r="G468" s="43"/>
      <c r="H468" s="43"/>
      <c r="I468" s="43"/>
      <c r="J468" s="43"/>
      <c r="K468" s="43"/>
      <c r="L468" s="43"/>
      <c r="M468" s="43"/>
      <c r="N468" s="43"/>
      <c r="O468" s="43"/>
      <c r="P468" s="43"/>
      <c r="Q468" s="43"/>
      <c r="R468" s="43"/>
      <c r="S468" s="43"/>
      <c r="T468" s="43"/>
      <c r="U468" s="43"/>
      <c r="V468" s="43"/>
      <c r="W468" s="43"/>
      <c r="X468" s="52" t="s">
        <v>2439</v>
      </c>
      <c r="Y468" s="26" t="s">
        <v>205</v>
      </c>
      <c r="Z468" s="26" t="s">
        <v>1030</v>
      </c>
    </row>
    <row r="469">
      <c r="A469" s="5"/>
      <c r="B469" s="9"/>
      <c r="C469" s="9"/>
      <c r="D469" s="150" t="s">
        <v>3260</v>
      </c>
      <c r="E469" s="43"/>
      <c r="F469" s="43"/>
      <c r="G469" s="43"/>
      <c r="H469" s="43"/>
      <c r="I469" s="43"/>
      <c r="J469" s="43"/>
      <c r="K469" s="43"/>
      <c r="L469" s="43"/>
      <c r="M469" s="43"/>
      <c r="N469" s="43"/>
      <c r="O469" s="43"/>
      <c r="P469" s="43"/>
      <c r="Q469" s="43"/>
      <c r="R469" s="43"/>
      <c r="S469" s="43"/>
      <c r="T469" s="43"/>
      <c r="U469" s="43"/>
      <c r="V469" s="43"/>
      <c r="W469" s="43"/>
      <c r="X469" s="52" t="s">
        <v>2504</v>
      </c>
      <c r="Y469" s="26" t="s">
        <v>205</v>
      </c>
      <c r="Z469" s="26" t="s">
        <v>1030</v>
      </c>
    </row>
    <row r="470">
      <c r="A470" s="5"/>
      <c r="B470" s="9"/>
      <c r="C470" s="9"/>
      <c r="D470" s="150" t="s">
        <v>3267</v>
      </c>
      <c r="E470" s="43"/>
      <c r="F470" s="43"/>
      <c r="G470" s="43"/>
      <c r="H470" s="43"/>
      <c r="I470" s="43"/>
      <c r="J470" s="43"/>
      <c r="K470" s="43"/>
      <c r="L470" s="43"/>
      <c r="M470" s="43"/>
      <c r="N470" s="43"/>
      <c r="O470" s="43"/>
      <c r="P470" s="43"/>
      <c r="Q470" s="43"/>
      <c r="R470" s="43"/>
      <c r="S470" s="43"/>
      <c r="T470" s="43"/>
      <c r="U470" s="43"/>
      <c r="V470" s="43"/>
      <c r="W470" s="43"/>
      <c r="X470" s="52" t="s">
        <v>2505</v>
      </c>
      <c r="Y470" s="26" t="s">
        <v>205</v>
      </c>
      <c r="Z470" s="26" t="s">
        <v>1030</v>
      </c>
    </row>
    <row r="471">
      <c r="A471" s="5"/>
      <c r="B471" s="9"/>
      <c r="C471" s="9"/>
      <c r="D471" s="150" t="s">
        <v>3274</v>
      </c>
      <c r="E471" s="43"/>
      <c r="F471" s="43"/>
      <c r="G471" s="43"/>
      <c r="H471" s="43"/>
      <c r="I471" s="43"/>
      <c r="J471" s="43"/>
      <c r="K471" s="43"/>
      <c r="L471" s="43"/>
      <c r="M471" s="43"/>
      <c r="N471" s="43"/>
      <c r="O471" s="43"/>
      <c r="P471" s="43"/>
      <c r="Q471" s="43"/>
      <c r="R471" s="43"/>
      <c r="S471" s="43"/>
      <c r="T471" s="43"/>
      <c r="U471" s="43"/>
      <c r="V471" s="43"/>
      <c r="W471" s="43"/>
      <c r="X471" s="52" t="s">
        <v>2506</v>
      </c>
      <c r="Y471" s="5"/>
      <c r="Z471" s="5"/>
    </row>
    <row r="472">
      <c r="A472" s="5"/>
      <c r="B472" s="9"/>
      <c r="C472" s="9"/>
      <c r="D472" s="150" t="s">
        <v>3283</v>
      </c>
      <c r="E472" s="43"/>
      <c r="F472" s="43"/>
      <c r="G472" s="43"/>
      <c r="H472" s="43"/>
      <c r="I472" s="43"/>
      <c r="J472" s="43"/>
      <c r="K472" s="43"/>
      <c r="L472" s="43"/>
      <c r="M472" s="43"/>
      <c r="N472" s="43"/>
      <c r="O472" s="43"/>
      <c r="P472" s="43"/>
      <c r="Q472" s="43"/>
      <c r="R472" s="43"/>
      <c r="S472" s="43"/>
      <c r="T472" s="43"/>
      <c r="U472" s="43"/>
      <c r="V472" s="43"/>
      <c r="W472" s="43"/>
      <c r="X472" s="5"/>
      <c r="Y472" s="5"/>
      <c r="Z472" s="5"/>
    </row>
    <row r="473">
      <c r="A473" s="5"/>
      <c r="B473" s="9"/>
      <c r="C473" s="9"/>
      <c r="D473" s="150" t="s">
        <v>3288</v>
      </c>
      <c r="E473" s="43"/>
      <c r="F473" s="43"/>
      <c r="G473" s="43"/>
      <c r="H473" s="43"/>
      <c r="I473" s="43"/>
      <c r="J473" s="43"/>
      <c r="K473" s="43"/>
      <c r="L473" s="43"/>
      <c r="M473" s="43"/>
      <c r="N473" s="43"/>
      <c r="O473" s="43"/>
      <c r="P473" s="43"/>
      <c r="Q473" s="43"/>
      <c r="R473" s="43"/>
      <c r="S473" s="43"/>
      <c r="T473" s="43"/>
      <c r="U473" s="43"/>
      <c r="V473" s="43"/>
      <c r="W473" s="43"/>
      <c r="X473" s="52" t="s">
        <v>2510</v>
      </c>
      <c r="Y473" s="26" t="s">
        <v>205</v>
      </c>
      <c r="Z473" s="26" t="s">
        <v>2513</v>
      </c>
    </row>
    <row r="474">
      <c r="A474" s="5"/>
      <c r="B474" s="9"/>
      <c r="C474" s="9"/>
      <c r="D474" s="150" t="s">
        <v>3290</v>
      </c>
      <c r="E474" s="43"/>
      <c r="F474" s="43"/>
      <c r="G474" s="43"/>
      <c r="H474" s="43"/>
      <c r="I474" s="43"/>
      <c r="J474" s="43"/>
      <c r="K474" s="43"/>
      <c r="L474" s="43"/>
      <c r="M474" s="43"/>
      <c r="N474" s="43"/>
      <c r="O474" s="43"/>
      <c r="P474" s="43"/>
      <c r="Q474" s="43"/>
      <c r="R474" s="43"/>
      <c r="S474" s="43"/>
      <c r="T474" s="43"/>
      <c r="U474" s="43"/>
      <c r="V474" s="43"/>
      <c r="W474" s="43"/>
      <c r="X474" s="52" t="s">
        <v>2520</v>
      </c>
      <c r="Y474" s="26" t="s">
        <v>205</v>
      </c>
      <c r="Z474" s="26" t="s">
        <v>2513</v>
      </c>
    </row>
    <row r="475">
      <c r="A475" s="5"/>
      <c r="B475" s="9"/>
      <c r="C475" s="9"/>
      <c r="D475" s="150" t="s">
        <v>3294</v>
      </c>
      <c r="E475" s="43"/>
      <c r="F475" s="43"/>
      <c r="G475" s="43"/>
      <c r="H475" s="43"/>
      <c r="I475" s="43"/>
      <c r="J475" s="43"/>
      <c r="K475" s="43"/>
      <c r="L475" s="43"/>
      <c r="M475" s="43"/>
      <c r="N475" s="43"/>
      <c r="O475" s="43"/>
      <c r="P475" s="43"/>
      <c r="Q475" s="43"/>
      <c r="R475" s="43"/>
      <c r="S475" s="43"/>
      <c r="T475" s="43"/>
      <c r="U475" s="43"/>
      <c r="V475" s="43"/>
      <c r="W475" s="43"/>
      <c r="X475" s="52" t="s">
        <v>2524</v>
      </c>
      <c r="Y475" s="26" t="s">
        <v>205</v>
      </c>
      <c r="Z475" s="26" t="s">
        <v>2513</v>
      </c>
    </row>
    <row r="476">
      <c r="A476" s="5"/>
      <c r="B476" s="9"/>
      <c r="C476" s="9"/>
      <c r="D476" s="150" t="s">
        <v>3300</v>
      </c>
      <c r="E476" s="43"/>
      <c r="F476" s="43"/>
      <c r="G476" s="43"/>
      <c r="H476" s="43"/>
      <c r="I476" s="43"/>
      <c r="J476" s="43"/>
      <c r="K476" s="43"/>
      <c r="L476" s="43"/>
      <c r="M476" s="43"/>
      <c r="N476" s="43"/>
      <c r="O476" s="43"/>
      <c r="P476" s="43"/>
      <c r="Q476" s="43"/>
      <c r="R476" s="43"/>
      <c r="S476" s="43"/>
      <c r="T476" s="43"/>
      <c r="U476" s="43"/>
      <c r="V476" s="43"/>
      <c r="W476" s="43"/>
      <c r="X476" s="52" t="s">
        <v>2529</v>
      </c>
      <c r="Y476" s="26" t="s">
        <v>205</v>
      </c>
      <c r="Z476" s="26" t="s">
        <v>2513</v>
      </c>
    </row>
    <row r="477">
      <c r="A477" s="5"/>
      <c r="B477" s="9"/>
      <c r="C477" s="9"/>
      <c r="D477" s="150" t="s">
        <v>3303</v>
      </c>
      <c r="E477" s="43"/>
      <c r="F477" s="43"/>
      <c r="G477" s="43"/>
      <c r="H477" s="43"/>
      <c r="I477" s="43"/>
      <c r="J477" s="43"/>
      <c r="K477" s="43"/>
      <c r="L477" s="43"/>
      <c r="M477" s="43"/>
      <c r="N477" s="43"/>
      <c r="O477" s="43"/>
      <c r="P477" s="43"/>
      <c r="Q477" s="43"/>
      <c r="R477" s="43"/>
      <c r="S477" s="43"/>
      <c r="T477" s="43"/>
      <c r="U477" s="43"/>
      <c r="V477" s="43"/>
      <c r="W477" s="43"/>
      <c r="X477" s="52" t="s">
        <v>2536</v>
      </c>
      <c r="Y477" s="26" t="s">
        <v>205</v>
      </c>
      <c r="Z477" s="26" t="s">
        <v>2513</v>
      </c>
    </row>
    <row r="478">
      <c r="A478" s="5"/>
      <c r="B478" s="9"/>
      <c r="C478" s="9"/>
      <c r="D478" s="150" t="s">
        <v>3307</v>
      </c>
      <c r="E478" s="43"/>
      <c r="F478" s="43"/>
      <c r="G478" s="43"/>
      <c r="H478" s="43"/>
      <c r="I478" s="43"/>
      <c r="J478" s="43"/>
      <c r="K478" s="43"/>
      <c r="L478" s="43"/>
      <c r="M478" s="43"/>
      <c r="N478" s="43"/>
      <c r="O478" s="43"/>
      <c r="P478" s="43"/>
      <c r="Q478" s="43"/>
      <c r="R478" s="43"/>
      <c r="S478" s="43"/>
      <c r="T478" s="43"/>
      <c r="U478" s="43"/>
      <c r="V478" s="43"/>
      <c r="W478" s="43"/>
      <c r="X478" s="52" t="s">
        <v>2540</v>
      </c>
      <c r="Y478" s="9"/>
      <c r="Z478" s="9"/>
    </row>
    <row r="479">
      <c r="A479" s="5"/>
      <c r="B479" s="9"/>
      <c r="C479" s="9"/>
      <c r="D479" s="150" t="s">
        <v>3312</v>
      </c>
      <c r="E479" s="43"/>
      <c r="F479" s="43"/>
      <c r="G479" s="43"/>
      <c r="H479" s="43"/>
      <c r="I479" s="43"/>
      <c r="J479" s="43"/>
      <c r="K479" s="43"/>
      <c r="L479" s="43"/>
      <c r="M479" s="43"/>
      <c r="N479" s="43"/>
      <c r="O479" s="43"/>
      <c r="P479" s="43"/>
      <c r="Q479" s="43"/>
      <c r="R479" s="43"/>
      <c r="S479" s="43"/>
      <c r="T479" s="43"/>
      <c r="U479" s="43"/>
      <c r="V479" s="43"/>
      <c r="W479" s="43"/>
      <c r="X479" s="52" t="s">
        <v>2541</v>
      </c>
      <c r="Y479" s="9"/>
      <c r="Z479" s="9"/>
    </row>
    <row r="480">
      <c r="A480" s="5"/>
      <c r="B480" s="9"/>
      <c r="C480" s="9"/>
      <c r="D480" s="150" t="s">
        <v>3322</v>
      </c>
      <c r="E480" s="43"/>
      <c r="F480" s="43"/>
      <c r="G480" s="43"/>
      <c r="H480" s="43"/>
      <c r="I480" s="43"/>
      <c r="J480" s="43"/>
      <c r="K480" s="43"/>
      <c r="L480" s="43"/>
      <c r="M480" s="43"/>
      <c r="N480" s="43"/>
      <c r="O480" s="43"/>
      <c r="P480" s="43"/>
      <c r="Q480" s="43"/>
      <c r="R480" s="43"/>
      <c r="S480" s="43"/>
      <c r="T480" s="43"/>
      <c r="U480" s="43"/>
      <c r="V480" s="43"/>
      <c r="W480" s="43"/>
      <c r="X480" s="52" t="s">
        <v>2542</v>
      </c>
      <c r="Y480" s="9"/>
      <c r="Z480" s="9"/>
    </row>
    <row r="481">
      <c r="A481" s="5"/>
      <c r="B481" s="9"/>
      <c r="C481" s="9"/>
      <c r="D481" s="150" t="s">
        <v>3329</v>
      </c>
      <c r="E481" s="43"/>
      <c r="F481" s="43"/>
      <c r="G481" s="43"/>
      <c r="H481" s="43"/>
      <c r="I481" s="43"/>
      <c r="J481" s="43"/>
      <c r="K481" s="43"/>
      <c r="L481" s="43"/>
      <c r="M481" s="43"/>
      <c r="N481" s="43"/>
      <c r="O481" s="43"/>
      <c r="P481" s="43"/>
      <c r="Q481" s="43"/>
      <c r="R481" s="43"/>
      <c r="S481" s="43"/>
      <c r="T481" s="43"/>
      <c r="U481" s="43"/>
      <c r="V481" s="43"/>
      <c r="W481" s="43"/>
      <c r="X481" s="52" t="s">
        <v>2543</v>
      </c>
      <c r="Y481" s="9"/>
      <c r="Z481" s="9"/>
    </row>
    <row r="482">
      <c r="A482" s="5"/>
      <c r="B482" s="9"/>
      <c r="C482" s="9"/>
      <c r="D482" s="150" t="s">
        <v>3336</v>
      </c>
      <c r="E482" s="43"/>
      <c r="F482" s="43"/>
      <c r="G482" s="43"/>
      <c r="H482" s="43"/>
      <c r="I482" s="43"/>
      <c r="J482" s="43"/>
      <c r="K482" s="43"/>
      <c r="L482" s="43"/>
      <c r="M482" s="43"/>
      <c r="N482" s="43"/>
      <c r="O482" s="43"/>
      <c r="P482" s="43"/>
      <c r="Q482" s="43"/>
      <c r="R482" s="43"/>
      <c r="S482" s="43"/>
      <c r="T482" s="43"/>
      <c r="U482" s="43"/>
      <c r="V482" s="43"/>
      <c r="W482" s="43"/>
      <c r="X482" s="52" t="s">
        <v>2544</v>
      </c>
      <c r="Y482" s="9"/>
      <c r="Z482" s="9"/>
    </row>
    <row r="483">
      <c r="A483" s="5"/>
      <c r="B483" s="9"/>
      <c r="C483" s="9"/>
      <c r="D483" s="150" t="s">
        <v>3344</v>
      </c>
      <c r="E483" s="43"/>
      <c r="F483" s="43"/>
      <c r="G483" s="43"/>
      <c r="H483" s="43"/>
      <c r="I483" s="43"/>
      <c r="J483" s="43"/>
      <c r="K483" s="43"/>
      <c r="L483" s="43"/>
      <c r="M483" s="43"/>
      <c r="N483" s="43"/>
      <c r="O483" s="43"/>
      <c r="P483" s="43"/>
      <c r="Q483" s="43"/>
      <c r="R483" s="43"/>
      <c r="S483" s="43"/>
      <c r="T483" s="43"/>
      <c r="U483" s="43"/>
      <c r="V483" s="43"/>
      <c r="W483" s="43"/>
      <c r="X483" s="52" t="s">
        <v>2545</v>
      </c>
      <c r="Y483" s="9"/>
      <c r="Z483" s="9"/>
    </row>
    <row r="484">
      <c r="A484" s="5"/>
      <c r="B484" s="9"/>
      <c r="C484" s="9"/>
      <c r="D484" s="150" t="s">
        <v>3349</v>
      </c>
      <c r="E484" s="43"/>
      <c r="F484" s="43"/>
      <c r="G484" s="43"/>
      <c r="H484" s="43"/>
      <c r="I484" s="43"/>
      <c r="J484" s="43"/>
      <c r="K484" s="43"/>
      <c r="L484" s="43"/>
      <c r="M484" s="43"/>
      <c r="N484" s="43"/>
      <c r="O484" s="43"/>
      <c r="P484" s="43"/>
      <c r="Q484" s="43"/>
      <c r="R484" s="43"/>
      <c r="S484" s="43"/>
      <c r="T484" s="43"/>
      <c r="U484" s="43"/>
      <c r="V484" s="43"/>
      <c r="W484" s="43"/>
      <c r="X484" s="52" t="s">
        <v>2546</v>
      </c>
      <c r="Y484" s="9"/>
      <c r="Z484" s="9"/>
    </row>
    <row r="485">
      <c r="A485" s="5"/>
      <c r="B485" s="9"/>
      <c r="C485" s="9"/>
      <c r="D485" s="150" t="s">
        <v>3352</v>
      </c>
      <c r="E485" s="43"/>
      <c r="F485" s="43"/>
      <c r="G485" s="43"/>
      <c r="H485" s="43"/>
      <c r="I485" s="43"/>
      <c r="J485" s="43"/>
      <c r="K485" s="43"/>
      <c r="L485" s="43"/>
      <c r="M485" s="43"/>
      <c r="N485" s="43"/>
      <c r="O485" s="43"/>
      <c r="P485" s="43"/>
      <c r="Q485" s="43"/>
      <c r="R485" s="43"/>
      <c r="S485" s="43"/>
      <c r="T485" s="43"/>
      <c r="U485" s="43"/>
      <c r="V485" s="43"/>
      <c r="W485" s="43"/>
      <c r="X485" s="9"/>
      <c r="Y485" s="9"/>
      <c r="Z485" s="9"/>
    </row>
    <row r="486">
      <c r="A486" s="9"/>
      <c r="B486" s="9"/>
      <c r="C486" s="9"/>
      <c r="D486" s="150" t="s">
        <v>3357</v>
      </c>
      <c r="E486" s="43"/>
      <c r="F486" s="43"/>
      <c r="G486" s="43"/>
      <c r="H486" s="43"/>
      <c r="I486" s="43"/>
      <c r="J486" s="43"/>
      <c r="K486" s="43"/>
      <c r="L486" s="43"/>
      <c r="M486" s="43"/>
      <c r="N486" s="43"/>
      <c r="O486" s="43"/>
      <c r="P486" s="43"/>
      <c r="Q486" s="43"/>
      <c r="R486" s="43"/>
      <c r="S486" s="43"/>
      <c r="T486" s="43"/>
      <c r="U486" s="43"/>
      <c r="V486" s="43"/>
      <c r="W486" s="43"/>
      <c r="X486" s="52" t="s">
        <v>2553</v>
      </c>
      <c r="Y486" s="26" t="s">
        <v>205</v>
      </c>
      <c r="Z486" s="26" t="s">
        <v>2513</v>
      </c>
    </row>
    <row r="487">
      <c r="A487" s="5"/>
      <c r="B487" s="9"/>
      <c r="C487" s="9"/>
      <c r="D487" s="150" t="s">
        <v>3362</v>
      </c>
      <c r="E487" s="43"/>
      <c r="F487" s="43"/>
      <c r="G487" s="43"/>
      <c r="H487" s="43"/>
      <c r="I487" s="43"/>
      <c r="J487" s="43"/>
      <c r="K487" s="43"/>
      <c r="L487" s="43"/>
      <c r="M487" s="43"/>
      <c r="N487" s="43"/>
      <c r="O487" s="43"/>
      <c r="P487" s="43"/>
      <c r="Q487" s="43"/>
      <c r="R487" s="43"/>
      <c r="S487" s="43"/>
      <c r="T487" s="43"/>
      <c r="U487" s="43"/>
      <c r="V487" s="43"/>
      <c r="W487" s="43"/>
      <c r="X487" s="52" t="s">
        <v>2559</v>
      </c>
      <c r="Y487" s="26" t="s">
        <v>205</v>
      </c>
      <c r="Z487" s="26" t="s">
        <v>2513</v>
      </c>
    </row>
    <row r="488">
      <c r="A488" s="5"/>
      <c r="B488" s="9"/>
      <c r="C488" s="9"/>
      <c r="D488" s="150" t="s">
        <v>3367</v>
      </c>
      <c r="E488" s="43"/>
      <c r="F488" s="43"/>
      <c r="G488" s="43"/>
      <c r="H488" s="43"/>
      <c r="I488" s="43"/>
      <c r="J488" s="43"/>
      <c r="K488" s="43"/>
      <c r="L488" s="43"/>
      <c r="M488" s="43"/>
      <c r="N488" s="43"/>
      <c r="O488" s="43"/>
      <c r="P488" s="43"/>
      <c r="Q488" s="43"/>
      <c r="R488" s="43"/>
      <c r="S488" s="43"/>
      <c r="T488" s="43"/>
      <c r="U488" s="43"/>
      <c r="V488" s="43"/>
      <c r="W488" s="43"/>
      <c r="X488" s="52" t="s">
        <v>2566</v>
      </c>
      <c r="Y488" s="26" t="s">
        <v>205</v>
      </c>
      <c r="Z488" s="26" t="s">
        <v>2513</v>
      </c>
    </row>
    <row r="489">
      <c r="A489" s="5"/>
      <c r="B489" s="9"/>
      <c r="C489" s="9"/>
      <c r="D489" s="150" t="s">
        <v>3371</v>
      </c>
      <c r="E489" s="43"/>
      <c r="F489" s="43"/>
      <c r="G489" s="43"/>
      <c r="H489" s="43"/>
      <c r="I489" s="43"/>
      <c r="J489" s="43"/>
      <c r="K489" s="43"/>
      <c r="L489" s="43"/>
      <c r="M489" s="43"/>
      <c r="N489" s="43"/>
      <c r="O489" s="43"/>
      <c r="P489" s="43"/>
      <c r="Q489" s="43"/>
      <c r="R489" s="43"/>
      <c r="S489" s="43"/>
      <c r="T489" s="43"/>
      <c r="U489" s="43"/>
      <c r="V489" s="43"/>
      <c r="W489" s="43"/>
      <c r="X489" s="52" t="s">
        <v>2572</v>
      </c>
      <c r="Y489" s="26" t="s">
        <v>205</v>
      </c>
      <c r="Z489" s="26" t="s">
        <v>2513</v>
      </c>
    </row>
    <row r="490">
      <c r="A490" s="5"/>
      <c r="B490" s="9"/>
      <c r="C490" s="9"/>
      <c r="D490" s="150" t="s">
        <v>3376</v>
      </c>
      <c r="E490" s="43"/>
      <c r="F490" s="43"/>
      <c r="G490" s="43"/>
      <c r="H490" s="43"/>
      <c r="I490" s="43"/>
      <c r="J490" s="43"/>
      <c r="K490" s="43"/>
      <c r="L490" s="43"/>
      <c r="M490" s="43"/>
      <c r="N490" s="43"/>
      <c r="O490" s="43"/>
      <c r="P490" s="43"/>
      <c r="Q490" s="43"/>
      <c r="R490" s="43"/>
      <c r="S490" s="43"/>
      <c r="T490" s="43"/>
      <c r="U490" s="43"/>
      <c r="V490" s="43"/>
      <c r="W490" s="43"/>
      <c r="X490" s="183" t="s">
        <v>2577</v>
      </c>
      <c r="Y490" s="177" t="s">
        <v>205</v>
      </c>
      <c r="Z490" s="177" t="s">
        <v>2513</v>
      </c>
    </row>
    <row r="491">
      <c r="A491" s="176"/>
      <c r="B491" s="9"/>
      <c r="C491" s="9"/>
      <c r="D491" s="150" t="s">
        <v>3378</v>
      </c>
      <c r="E491" s="43"/>
      <c r="F491" s="43"/>
      <c r="G491" s="43"/>
      <c r="H491" s="43"/>
      <c r="I491" s="43"/>
      <c r="J491" s="43"/>
      <c r="K491" s="43"/>
      <c r="L491" s="43"/>
      <c r="M491" s="43"/>
      <c r="N491" s="43"/>
      <c r="O491" s="43"/>
      <c r="P491" s="43"/>
      <c r="Q491" s="43"/>
      <c r="R491" s="43"/>
      <c r="S491" s="43"/>
      <c r="T491" s="43"/>
      <c r="U491" s="43"/>
      <c r="V491" s="43"/>
      <c r="W491" s="43"/>
      <c r="X491" s="183" t="s">
        <v>2581</v>
      </c>
      <c r="Y491" s="177" t="s">
        <v>205</v>
      </c>
      <c r="Z491" s="177" t="s">
        <v>2513</v>
      </c>
    </row>
    <row r="492">
      <c r="A492" s="176"/>
      <c r="B492" s="9"/>
      <c r="C492" s="9"/>
      <c r="D492" s="150" t="s">
        <v>3385</v>
      </c>
      <c r="E492" s="43"/>
      <c r="F492" s="43"/>
      <c r="G492" s="43"/>
      <c r="H492" s="43"/>
      <c r="I492" s="43"/>
      <c r="J492" s="43"/>
      <c r="K492" s="43"/>
      <c r="L492" s="43"/>
      <c r="M492" s="43"/>
      <c r="N492" s="43"/>
      <c r="O492" s="43"/>
      <c r="P492" s="43"/>
      <c r="Q492" s="43"/>
      <c r="R492" s="43"/>
      <c r="S492" s="43"/>
      <c r="T492" s="43"/>
      <c r="U492" s="43"/>
      <c r="V492" s="43"/>
      <c r="W492" s="43"/>
      <c r="X492" s="183" t="s">
        <v>2587</v>
      </c>
      <c r="Y492" s="177" t="s">
        <v>205</v>
      </c>
      <c r="Z492" s="177" t="s">
        <v>2513</v>
      </c>
    </row>
    <row r="493">
      <c r="A493" s="176"/>
      <c r="B493" s="9"/>
      <c r="C493" s="9"/>
      <c r="D493" s="150" t="s">
        <v>3394</v>
      </c>
      <c r="E493" s="43"/>
      <c r="F493" s="43"/>
      <c r="G493" s="43"/>
      <c r="H493" s="43"/>
      <c r="I493" s="43"/>
      <c r="J493" s="43"/>
      <c r="K493" s="43"/>
      <c r="L493" s="43"/>
      <c r="M493" s="43"/>
      <c r="N493" s="43"/>
      <c r="O493" s="43"/>
      <c r="P493" s="43"/>
      <c r="Q493" s="43"/>
      <c r="R493" s="43"/>
      <c r="S493" s="43"/>
      <c r="T493" s="43"/>
      <c r="U493" s="43"/>
      <c r="V493" s="43"/>
      <c r="W493" s="43"/>
      <c r="X493" s="183" t="s">
        <v>2592</v>
      </c>
      <c r="Y493" s="177" t="s">
        <v>205</v>
      </c>
      <c r="Z493" s="177" t="s">
        <v>2513</v>
      </c>
    </row>
    <row r="494">
      <c r="A494" s="176"/>
      <c r="B494" s="9"/>
      <c r="C494" s="9"/>
      <c r="D494" s="150" t="s">
        <v>3401</v>
      </c>
      <c r="E494" s="43"/>
      <c r="F494" s="43"/>
      <c r="G494" s="43"/>
      <c r="H494" s="43"/>
      <c r="I494" s="43"/>
      <c r="J494" s="43"/>
      <c r="K494" s="43"/>
      <c r="L494" s="43"/>
      <c r="M494" s="43"/>
      <c r="N494" s="43"/>
      <c r="O494" s="43"/>
      <c r="P494" s="43"/>
      <c r="Q494" s="43"/>
      <c r="R494" s="43"/>
      <c r="S494" s="43"/>
      <c r="T494" s="43"/>
      <c r="U494" s="43"/>
      <c r="V494" s="43"/>
      <c r="W494" s="43"/>
      <c r="X494" s="286" t="s">
        <v>2597</v>
      </c>
      <c r="Y494" s="282" t="s">
        <v>205</v>
      </c>
      <c r="Z494" s="282" t="s">
        <v>2513</v>
      </c>
    </row>
    <row r="495">
      <c r="A495" s="281"/>
      <c r="B495" s="9"/>
      <c r="C495" s="9"/>
      <c r="D495" s="150" t="s">
        <v>3411</v>
      </c>
      <c r="E495" s="43"/>
      <c r="F495" s="43"/>
      <c r="G495" s="43"/>
      <c r="H495" s="43"/>
      <c r="I495" s="43"/>
      <c r="J495" s="43"/>
      <c r="K495" s="43"/>
      <c r="L495" s="43"/>
      <c r="M495" s="43"/>
      <c r="N495" s="43"/>
      <c r="O495" s="43"/>
      <c r="P495" s="43"/>
      <c r="Q495" s="43"/>
      <c r="R495" s="43"/>
      <c r="S495" s="43"/>
      <c r="T495" s="43"/>
      <c r="U495" s="43"/>
      <c r="V495" s="43"/>
      <c r="W495" s="43"/>
      <c r="X495" s="286" t="s">
        <v>2603</v>
      </c>
      <c r="Y495" s="282" t="s">
        <v>205</v>
      </c>
      <c r="Z495" s="282" t="s">
        <v>2513</v>
      </c>
    </row>
    <row r="496">
      <c r="A496" s="281"/>
      <c r="B496" s="9"/>
      <c r="C496" s="9"/>
      <c r="D496" s="150" t="s">
        <v>3420</v>
      </c>
      <c r="E496" s="43"/>
      <c r="F496" s="43"/>
      <c r="G496" s="43"/>
      <c r="H496" s="43"/>
      <c r="I496" s="43"/>
      <c r="J496" s="43"/>
      <c r="K496" s="43"/>
      <c r="L496" s="43"/>
      <c r="M496" s="43"/>
      <c r="N496" s="43"/>
      <c r="O496" s="43"/>
      <c r="P496" s="43"/>
      <c r="Q496" s="43"/>
      <c r="R496" s="43"/>
      <c r="S496" s="43"/>
      <c r="T496" s="43"/>
      <c r="U496" s="43"/>
      <c r="V496" s="43"/>
      <c r="W496" s="43"/>
      <c r="X496" s="183" t="s">
        <v>2610</v>
      </c>
      <c r="Y496" s="177" t="s">
        <v>205</v>
      </c>
      <c r="Z496" s="177" t="s">
        <v>2513</v>
      </c>
    </row>
    <row r="497">
      <c r="A497" s="176"/>
      <c r="B497" s="9"/>
      <c r="C497" s="9"/>
      <c r="D497" s="150" t="s">
        <v>3427</v>
      </c>
      <c r="E497" s="43"/>
      <c r="F497" s="43"/>
      <c r="G497" s="43"/>
      <c r="H497" s="43"/>
      <c r="I497" s="43"/>
      <c r="J497" s="43"/>
      <c r="K497" s="43"/>
      <c r="L497" s="43"/>
      <c r="M497" s="43"/>
      <c r="N497" s="43"/>
      <c r="O497" s="43"/>
      <c r="P497" s="43"/>
      <c r="Q497" s="43"/>
      <c r="R497" s="43"/>
      <c r="S497" s="43"/>
      <c r="T497" s="43"/>
      <c r="U497" s="43"/>
      <c r="V497" s="43"/>
      <c r="W497" s="43"/>
      <c r="X497" s="183" t="s">
        <v>2617</v>
      </c>
      <c r="Y497" s="177" t="s">
        <v>205</v>
      </c>
      <c r="Z497" s="177" t="s">
        <v>2513</v>
      </c>
    </row>
    <row r="498">
      <c r="A498" s="176"/>
      <c r="B498" s="9"/>
      <c r="C498" s="9"/>
      <c r="D498" s="150" t="s">
        <v>3429</v>
      </c>
      <c r="E498" s="43"/>
      <c r="F498" s="43"/>
      <c r="G498" s="43"/>
      <c r="H498" s="43"/>
      <c r="I498" s="43"/>
      <c r="J498" s="43"/>
      <c r="K498" s="43"/>
      <c r="L498" s="43"/>
      <c r="M498" s="43"/>
      <c r="N498" s="43"/>
      <c r="O498" s="43"/>
      <c r="P498" s="43"/>
      <c r="Q498" s="43"/>
      <c r="R498" s="43"/>
      <c r="S498" s="43"/>
      <c r="T498" s="43"/>
      <c r="U498" s="43"/>
      <c r="V498" s="43"/>
      <c r="W498" s="43"/>
      <c r="X498" s="52" t="s">
        <v>2624</v>
      </c>
      <c r="Y498" s="26" t="s">
        <v>205</v>
      </c>
      <c r="Z498" s="26" t="s">
        <v>2513</v>
      </c>
    </row>
    <row r="499">
      <c r="A499" s="5"/>
      <c r="B499" s="9"/>
      <c r="C499" s="9"/>
      <c r="D499" s="150" t="s">
        <v>3432</v>
      </c>
      <c r="E499" s="43"/>
      <c r="F499" s="43"/>
      <c r="G499" s="43"/>
      <c r="H499" s="43"/>
      <c r="I499" s="43"/>
      <c r="J499" s="43"/>
      <c r="K499" s="43"/>
      <c r="L499" s="43"/>
      <c r="M499" s="43"/>
      <c r="N499" s="43"/>
      <c r="O499" s="43"/>
      <c r="P499" s="43"/>
      <c r="Q499" s="43"/>
      <c r="R499" s="43"/>
      <c r="S499" s="43"/>
      <c r="T499" s="43"/>
      <c r="U499" s="43"/>
      <c r="V499" s="43"/>
      <c r="W499" s="43"/>
      <c r="X499" s="9"/>
      <c r="Y499" s="9"/>
      <c r="Z499" s="9"/>
    </row>
    <row r="500">
      <c r="A500" s="9"/>
      <c r="B500" s="9"/>
      <c r="C500" s="9"/>
      <c r="D500" s="150" t="s">
        <v>3437</v>
      </c>
      <c r="E500" s="43"/>
      <c r="F500" s="43"/>
      <c r="G500" s="43"/>
      <c r="H500" s="43"/>
      <c r="I500" s="43"/>
      <c r="J500" s="43"/>
      <c r="K500" s="43"/>
      <c r="L500" s="43"/>
      <c r="M500" s="43"/>
      <c r="N500" s="43"/>
      <c r="O500" s="43"/>
      <c r="P500" s="43"/>
      <c r="Q500" s="43"/>
      <c r="R500" s="43"/>
      <c r="S500" s="43"/>
      <c r="T500" s="43"/>
      <c r="U500" s="43"/>
      <c r="V500" s="43"/>
      <c r="W500" s="43"/>
      <c r="X500" s="52" t="s">
        <v>2633</v>
      </c>
      <c r="Y500" s="26" t="s">
        <v>205</v>
      </c>
      <c r="Z500" s="42" t="s">
        <v>2635</v>
      </c>
    </row>
    <row r="501">
      <c r="A501" s="5"/>
      <c r="B501" s="9"/>
      <c r="C501" s="9"/>
      <c r="D501" s="150" t="s">
        <v>3444</v>
      </c>
      <c r="E501" s="43"/>
      <c r="F501" s="43"/>
      <c r="G501" s="43"/>
      <c r="H501" s="43"/>
      <c r="I501" s="43"/>
      <c r="J501" s="43"/>
      <c r="K501" s="43"/>
      <c r="L501" s="43"/>
      <c r="M501" s="43"/>
      <c r="N501" s="43"/>
      <c r="O501" s="43"/>
      <c r="P501" s="43"/>
      <c r="Q501" s="43"/>
      <c r="R501" s="43"/>
      <c r="S501" s="43"/>
      <c r="T501" s="43"/>
      <c r="U501" s="43"/>
      <c r="V501" s="43"/>
      <c r="W501" s="43"/>
      <c r="X501" s="52" t="s">
        <v>2640</v>
      </c>
      <c r="Y501" s="26" t="s">
        <v>205</v>
      </c>
      <c r="Z501" s="42" t="s">
        <v>2635</v>
      </c>
    </row>
    <row r="502">
      <c r="A502" s="5"/>
      <c r="B502" s="9"/>
      <c r="C502" s="9"/>
      <c r="D502" s="150" t="s">
        <v>3453</v>
      </c>
      <c r="E502" s="43"/>
      <c r="F502" s="43"/>
      <c r="G502" s="43"/>
      <c r="H502" s="43"/>
      <c r="I502" s="43"/>
      <c r="J502" s="43"/>
      <c r="K502" s="43"/>
      <c r="L502" s="43"/>
      <c r="M502" s="43"/>
      <c r="N502" s="43"/>
      <c r="O502" s="43"/>
      <c r="P502" s="43"/>
      <c r="Q502" s="43"/>
      <c r="R502" s="43"/>
      <c r="S502" s="43"/>
      <c r="T502" s="43"/>
      <c r="U502" s="43"/>
      <c r="V502" s="43"/>
      <c r="W502" s="43"/>
      <c r="X502" s="52" t="s">
        <v>2645</v>
      </c>
      <c r="Y502" s="26" t="s">
        <v>205</v>
      </c>
      <c r="Z502" s="42" t="s">
        <v>2635</v>
      </c>
    </row>
    <row r="503">
      <c r="A503" s="5"/>
      <c r="B503" s="9"/>
      <c r="C503" s="9"/>
      <c r="D503" s="150" t="s">
        <v>3456</v>
      </c>
      <c r="E503" s="43"/>
      <c r="F503" s="43"/>
      <c r="G503" s="43"/>
      <c r="H503" s="43"/>
      <c r="I503" s="43"/>
      <c r="J503" s="43"/>
      <c r="K503" s="43"/>
      <c r="L503" s="43"/>
      <c r="M503" s="43"/>
      <c r="N503" s="43"/>
      <c r="O503" s="43"/>
      <c r="P503" s="43"/>
      <c r="Q503" s="43"/>
      <c r="R503" s="43"/>
      <c r="S503" s="43"/>
      <c r="T503" s="43"/>
      <c r="U503" s="43"/>
      <c r="V503" s="43"/>
      <c r="W503" s="43"/>
      <c r="X503" s="52" t="s">
        <v>2651</v>
      </c>
      <c r="Y503" s="26" t="s">
        <v>205</v>
      </c>
      <c r="Z503" s="42" t="s">
        <v>2635</v>
      </c>
    </row>
    <row r="504">
      <c r="A504" s="5"/>
      <c r="B504" s="9"/>
      <c r="C504" s="9"/>
      <c r="D504" s="150" t="s">
        <v>3460</v>
      </c>
      <c r="E504" s="43"/>
      <c r="F504" s="43"/>
      <c r="G504" s="43"/>
      <c r="H504" s="43"/>
      <c r="I504" s="43"/>
      <c r="J504" s="43"/>
      <c r="K504" s="43"/>
      <c r="L504" s="43"/>
      <c r="M504" s="43"/>
      <c r="N504" s="43"/>
      <c r="O504" s="43"/>
      <c r="P504" s="43"/>
      <c r="Q504" s="43"/>
      <c r="R504" s="43"/>
      <c r="S504" s="43"/>
      <c r="T504" s="43"/>
      <c r="U504" s="43"/>
      <c r="V504" s="43"/>
      <c r="W504" s="43"/>
      <c r="X504" s="203" t="s">
        <v>2657</v>
      </c>
      <c r="Y504" s="197" t="s">
        <v>205</v>
      </c>
      <c r="Z504" s="219" t="s">
        <v>2635</v>
      </c>
    </row>
    <row r="505">
      <c r="A505" s="18"/>
      <c r="B505" s="9"/>
      <c r="C505" s="9"/>
      <c r="D505" s="150" t="s">
        <v>3463</v>
      </c>
      <c r="E505" s="43"/>
      <c r="F505" s="43"/>
      <c r="G505" s="43"/>
      <c r="H505" s="43"/>
      <c r="I505" s="43"/>
      <c r="J505" s="43"/>
      <c r="K505" s="43"/>
      <c r="L505" s="43"/>
      <c r="M505" s="43"/>
      <c r="N505" s="43"/>
      <c r="O505" s="43"/>
      <c r="P505" s="43"/>
      <c r="Q505" s="43"/>
      <c r="R505" s="43"/>
      <c r="S505" s="43"/>
      <c r="T505" s="43"/>
      <c r="U505" s="43"/>
      <c r="V505" s="43"/>
      <c r="W505" s="43"/>
      <c r="X505" s="183" t="s">
        <v>2665</v>
      </c>
      <c r="Y505" s="177" t="s">
        <v>205</v>
      </c>
      <c r="Z505" s="214" t="s">
        <v>2635</v>
      </c>
    </row>
    <row r="506">
      <c r="A506" s="176"/>
      <c r="B506" s="9"/>
      <c r="C506" s="9"/>
      <c r="D506" s="150" t="s">
        <v>3468</v>
      </c>
      <c r="E506" s="43"/>
      <c r="F506" s="43"/>
      <c r="G506" s="43"/>
      <c r="H506" s="43"/>
      <c r="I506" s="43"/>
      <c r="J506" s="43"/>
      <c r="K506" s="43"/>
      <c r="L506" s="43"/>
      <c r="M506" s="43"/>
      <c r="N506" s="43"/>
      <c r="O506" s="43"/>
      <c r="P506" s="43"/>
      <c r="Q506" s="43"/>
      <c r="R506" s="43"/>
      <c r="S506" s="43"/>
      <c r="T506" s="43"/>
      <c r="U506" s="43"/>
      <c r="V506" s="43"/>
      <c r="W506" s="43"/>
      <c r="X506" s="183" t="s">
        <v>2674</v>
      </c>
      <c r="Y506" s="177" t="s">
        <v>205</v>
      </c>
      <c r="Z506" s="214" t="s">
        <v>2635</v>
      </c>
    </row>
    <row r="507">
      <c r="A507" s="176"/>
      <c r="B507" s="9"/>
      <c r="C507" s="9"/>
      <c r="D507" s="150" t="s">
        <v>3473</v>
      </c>
      <c r="E507" s="43"/>
      <c r="F507" s="43"/>
      <c r="G507" s="43"/>
      <c r="H507" s="43"/>
      <c r="I507" s="43"/>
      <c r="J507" s="43"/>
      <c r="K507" s="43"/>
      <c r="L507" s="43"/>
      <c r="M507" s="43"/>
      <c r="N507" s="43"/>
      <c r="O507" s="43"/>
      <c r="P507" s="43"/>
      <c r="Q507" s="43"/>
      <c r="R507" s="43"/>
      <c r="S507" s="43"/>
      <c r="T507" s="43"/>
      <c r="U507" s="43"/>
      <c r="V507" s="43"/>
      <c r="W507" s="43"/>
      <c r="X507" s="183" t="s">
        <v>2683</v>
      </c>
      <c r="Y507" s="177" t="s">
        <v>205</v>
      </c>
      <c r="Z507" s="214" t="s">
        <v>2635</v>
      </c>
    </row>
    <row r="508">
      <c r="A508" s="176"/>
      <c r="B508" s="9"/>
      <c r="C508" s="9"/>
      <c r="D508" s="150" t="s">
        <v>3478</v>
      </c>
      <c r="E508" s="43"/>
      <c r="F508" s="43"/>
      <c r="G508" s="43"/>
      <c r="H508" s="43"/>
      <c r="I508" s="43"/>
      <c r="J508" s="43"/>
      <c r="K508" s="43"/>
      <c r="L508" s="43"/>
      <c r="M508" s="43"/>
      <c r="N508" s="43"/>
      <c r="O508" s="43"/>
      <c r="P508" s="43"/>
      <c r="Q508" s="43"/>
      <c r="R508" s="43"/>
      <c r="S508" s="43"/>
      <c r="T508" s="43"/>
      <c r="U508" s="43"/>
      <c r="V508" s="43"/>
      <c r="W508" s="43"/>
      <c r="X508" s="52" t="s">
        <v>2692</v>
      </c>
      <c r="Y508" s="26" t="s">
        <v>205</v>
      </c>
      <c r="Z508" s="42" t="s">
        <v>2635</v>
      </c>
    </row>
    <row r="509">
      <c r="A509" s="5"/>
      <c r="B509" s="9"/>
      <c r="C509" s="9"/>
      <c r="D509" s="150" t="s">
        <v>3484</v>
      </c>
      <c r="E509" s="43"/>
      <c r="F509" s="43"/>
      <c r="G509" s="43"/>
      <c r="H509" s="43"/>
      <c r="I509" s="43"/>
      <c r="J509" s="43"/>
      <c r="K509" s="43"/>
      <c r="L509" s="43"/>
      <c r="M509" s="43"/>
      <c r="N509" s="43"/>
      <c r="O509" s="43"/>
      <c r="P509" s="43"/>
      <c r="Q509" s="43"/>
      <c r="R509" s="43"/>
      <c r="S509" s="43"/>
      <c r="T509" s="43"/>
      <c r="U509" s="43"/>
      <c r="V509" s="43"/>
      <c r="W509" s="43"/>
      <c r="X509" s="9"/>
      <c r="Y509" s="9"/>
      <c r="Z509" s="9"/>
    </row>
    <row r="510">
      <c r="A510" s="9"/>
      <c r="B510" s="9"/>
      <c r="C510" s="9"/>
      <c r="D510" s="150" t="s">
        <v>3489</v>
      </c>
      <c r="E510" s="43"/>
      <c r="F510" s="43"/>
      <c r="G510" s="43"/>
      <c r="H510" s="43"/>
      <c r="I510" s="43"/>
      <c r="J510" s="43"/>
      <c r="K510" s="43"/>
      <c r="L510" s="43"/>
      <c r="M510" s="43"/>
      <c r="N510" s="43"/>
      <c r="O510" s="43"/>
      <c r="P510" s="43"/>
      <c r="Q510" s="43"/>
      <c r="R510" s="43"/>
      <c r="S510" s="43"/>
      <c r="T510" s="43"/>
      <c r="U510" s="43"/>
      <c r="V510" s="43"/>
      <c r="W510" s="43"/>
      <c r="X510" s="52" t="s">
        <v>2700</v>
      </c>
      <c r="Y510" s="26" t="s">
        <v>205</v>
      </c>
      <c r="Z510" s="42" t="s">
        <v>2635</v>
      </c>
    </row>
    <row r="511">
      <c r="A511" s="5"/>
      <c r="B511" s="9"/>
      <c r="C511" s="9"/>
      <c r="D511" s="150" t="s">
        <v>3491</v>
      </c>
      <c r="E511" s="43"/>
      <c r="F511" s="43"/>
      <c r="G511" s="43"/>
      <c r="H511" s="43"/>
      <c r="I511" s="43"/>
      <c r="J511" s="43"/>
      <c r="K511" s="43"/>
      <c r="L511" s="43"/>
      <c r="M511" s="43"/>
      <c r="N511" s="43"/>
      <c r="O511" s="43"/>
      <c r="P511" s="43"/>
      <c r="Q511" s="43"/>
      <c r="R511" s="43"/>
      <c r="S511" s="43"/>
      <c r="T511" s="43"/>
      <c r="U511" s="43"/>
      <c r="V511" s="43"/>
      <c r="W511" s="43"/>
      <c r="X511" s="52" t="s">
        <v>2709</v>
      </c>
      <c r="Y511" s="26" t="s">
        <v>205</v>
      </c>
      <c r="Z511" s="42" t="s">
        <v>2635</v>
      </c>
    </row>
    <row r="512">
      <c r="A512" s="5"/>
      <c r="B512" s="9"/>
      <c r="C512" s="9"/>
      <c r="D512" s="150" t="s">
        <v>3494</v>
      </c>
      <c r="E512" s="43"/>
      <c r="F512" s="43"/>
      <c r="G512" s="43"/>
      <c r="H512" s="43"/>
      <c r="I512" s="43"/>
      <c r="J512" s="43"/>
      <c r="K512" s="43"/>
      <c r="L512" s="43"/>
      <c r="M512" s="43"/>
      <c r="N512" s="43"/>
      <c r="O512" s="43"/>
      <c r="P512" s="43"/>
      <c r="Q512" s="43"/>
      <c r="R512" s="43"/>
      <c r="S512" s="43"/>
      <c r="T512" s="43"/>
      <c r="U512" s="43"/>
      <c r="V512" s="43"/>
      <c r="W512" s="43"/>
      <c r="X512" s="52" t="s">
        <v>2651</v>
      </c>
      <c r="Y512" s="26" t="s">
        <v>205</v>
      </c>
      <c r="Z512" s="42" t="s">
        <v>2635</v>
      </c>
    </row>
    <row r="513">
      <c r="A513" s="5"/>
      <c r="B513" s="9"/>
      <c r="C513" s="9"/>
      <c r="D513" s="150" t="s">
        <v>3498</v>
      </c>
      <c r="E513" s="43"/>
      <c r="F513" s="43"/>
      <c r="G513" s="43"/>
      <c r="H513" s="43"/>
      <c r="I513" s="43"/>
      <c r="J513" s="43"/>
      <c r="K513" s="43"/>
      <c r="L513" s="43"/>
      <c r="M513" s="43"/>
      <c r="N513" s="43"/>
      <c r="O513" s="43"/>
      <c r="P513" s="43"/>
      <c r="Q513" s="43"/>
      <c r="R513" s="43"/>
      <c r="S513" s="43"/>
      <c r="T513" s="43"/>
      <c r="U513" s="43"/>
      <c r="V513" s="43"/>
      <c r="W513" s="43"/>
      <c r="X513" s="183" t="s">
        <v>2718</v>
      </c>
      <c r="Y513" s="177" t="s">
        <v>205</v>
      </c>
      <c r="Z513" s="214" t="s">
        <v>2635</v>
      </c>
    </row>
    <row r="514">
      <c r="A514" s="176"/>
      <c r="B514" s="9"/>
      <c r="C514" s="9"/>
      <c r="D514" s="150" t="s">
        <v>3502</v>
      </c>
      <c r="E514" s="43"/>
      <c r="F514" s="43"/>
      <c r="G514" s="43"/>
      <c r="H514" s="43"/>
      <c r="I514" s="43"/>
      <c r="J514" s="43"/>
      <c r="K514" s="43"/>
      <c r="L514" s="43"/>
      <c r="M514" s="43"/>
      <c r="N514" s="43"/>
      <c r="O514" s="43"/>
      <c r="P514" s="43"/>
      <c r="Q514" s="43"/>
      <c r="R514" s="43"/>
      <c r="S514" s="43"/>
      <c r="T514" s="43"/>
      <c r="U514" s="43"/>
      <c r="V514" s="43"/>
      <c r="W514" s="43"/>
      <c r="X514" s="183" t="s">
        <v>2724</v>
      </c>
      <c r="Y514" s="177" t="s">
        <v>205</v>
      </c>
      <c r="Z514" s="214" t="s">
        <v>2635</v>
      </c>
    </row>
    <row r="515">
      <c r="A515" s="176"/>
      <c r="B515" s="9"/>
      <c r="C515" s="9"/>
      <c r="D515" s="150" t="s">
        <v>3505</v>
      </c>
      <c r="E515" s="43"/>
      <c r="F515" s="43"/>
      <c r="G515" s="43"/>
      <c r="H515" s="43"/>
      <c r="I515" s="43"/>
      <c r="J515" s="43"/>
      <c r="K515" s="43"/>
      <c r="L515" s="43"/>
      <c r="M515" s="43"/>
      <c r="N515" s="43"/>
      <c r="O515" s="43"/>
      <c r="P515" s="43"/>
      <c r="Q515" s="43"/>
      <c r="R515" s="43"/>
      <c r="S515" s="43"/>
      <c r="T515" s="43"/>
      <c r="U515" s="43"/>
      <c r="V515" s="43"/>
      <c r="W515" s="43"/>
      <c r="X515" s="183" t="s">
        <v>2730</v>
      </c>
      <c r="Y515" s="177" t="s">
        <v>205</v>
      </c>
      <c r="Z515" s="214" t="s">
        <v>2635</v>
      </c>
    </row>
    <row r="516">
      <c r="A516" s="176"/>
      <c r="B516" s="9"/>
      <c r="C516" s="9"/>
      <c r="D516" s="150" t="s">
        <v>3509</v>
      </c>
      <c r="E516" s="43"/>
      <c r="F516" s="43"/>
      <c r="G516" s="43"/>
      <c r="H516" s="43"/>
      <c r="I516" s="43"/>
      <c r="J516" s="43"/>
      <c r="K516" s="43"/>
      <c r="L516" s="43"/>
      <c r="M516" s="43"/>
      <c r="N516" s="43"/>
      <c r="O516" s="43"/>
      <c r="P516" s="43"/>
      <c r="Q516" s="43"/>
      <c r="R516" s="43"/>
      <c r="S516" s="43"/>
      <c r="T516" s="43"/>
      <c r="U516" s="43"/>
      <c r="V516" s="43"/>
      <c r="W516" s="43"/>
      <c r="X516" s="52" t="s">
        <v>2736</v>
      </c>
      <c r="Y516" s="26" t="s">
        <v>205</v>
      </c>
      <c r="Z516" s="42" t="s">
        <v>2635</v>
      </c>
    </row>
    <row r="517">
      <c r="A517" s="5"/>
      <c r="B517" s="9"/>
      <c r="C517" s="9"/>
      <c r="D517" s="150" t="s">
        <v>3515</v>
      </c>
      <c r="E517" s="43"/>
      <c r="F517" s="43"/>
      <c r="G517" s="43"/>
      <c r="H517" s="43"/>
      <c r="I517" s="43"/>
      <c r="J517" s="43"/>
      <c r="K517" s="43"/>
      <c r="L517" s="43"/>
      <c r="M517" s="43"/>
      <c r="N517" s="43"/>
      <c r="O517" s="43"/>
      <c r="P517" s="43"/>
      <c r="Q517" s="43"/>
      <c r="R517" s="43"/>
      <c r="S517" s="43"/>
      <c r="T517" s="43"/>
      <c r="U517" s="43"/>
      <c r="V517" s="43"/>
      <c r="W517" s="43"/>
      <c r="X517" s="5"/>
      <c r="Y517" s="5"/>
      <c r="Z517" s="5"/>
    </row>
    <row r="518">
      <c r="A518" s="5"/>
      <c r="B518" s="9"/>
      <c r="C518" s="9"/>
      <c r="D518" s="150" t="s">
        <v>3522</v>
      </c>
      <c r="E518" s="43"/>
      <c r="F518" s="43"/>
      <c r="G518" s="43"/>
      <c r="H518" s="43"/>
      <c r="I518" s="43"/>
      <c r="J518" s="43"/>
      <c r="K518" s="43"/>
      <c r="L518" s="43"/>
      <c r="M518" s="43"/>
      <c r="N518" s="43"/>
      <c r="O518" s="43"/>
      <c r="P518" s="43"/>
      <c r="Q518" s="43"/>
      <c r="R518" s="43"/>
      <c r="S518" s="43"/>
      <c r="T518" s="43"/>
      <c r="U518" s="43"/>
      <c r="V518" s="43"/>
      <c r="W518" s="43"/>
      <c r="X518" s="183" t="s">
        <v>2744</v>
      </c>
      <c r="Y518" s="177" t="s">
        <v>205</v>
      </c>
      <c r="Z518" s="177" t="s">
        <v>2635</v>
      </c>
    </row>
    <row r="519">
      <c r="A519" s="176"/>
      <c r="B519" s="9"/>
      <c r="C519" s="9"/>
      <c r="D519" s="150" t="s">
        <v>3526</v>
      </c>
      <c r="E519" s="43"/>
      <c r="F519" s="43"/>
      <c r="G519" s="43"/>
      <c r="H519" s="43"/>
      <c r="I519" s="43"/>
      <c r="J519" s="43"/>
      <c r="K519" s="43"/>
      <c r="L519" s="43"/>
      <c r="M519" s="43"/>
      <c r="N519" s="43"/>
      <c r="O519" s="43"/>
      <c r="P519" s="43"/>
      <c r="Q519" s="43"/>
      <c r="R519" s="43"/>
      <c r="S519" s="43"/>
      <c r="T519" s="43"/>
      <c r="U519" s="43"/>
      <c r="V519" s="43"/>
      <c r="W519" s="43"/>
      <c r="X519" s="101" t="s">
        <v>2751</v>
      </c>
      <c r="Y519" s="57" t="s">
        <v>205</v>
      </c>
      <c r="Z519" s="57" t="s">
        <v>2635</v>
      </c>
    </row>
    <row r="520">
      <c r="A520" s="62"/>
      <c r="B520" s="9"/>
      <c r="C520" s="9"/>
      <c r="D520" s="150" t="s">
        <v>3530</v>
      </c>
      <c r="E520" s="43"/>
      <c r="F520" s="43"/>
      <c r="G520" s="43"/>
      <c r="H520" s="43"/>
      <c r="I520" s="43"/>
      <c r="J520" s="43"/>
      <c r="K520" s="43"/>
      <c r="L520" s="43"/>
      <c r="M520" s="43"/>
      <c r="N520" s="43"/>
      <c r="O520" s="43"/>
      <c r="P520" s="43"/>
      <c r="Q520" s="43"/>
      <c r="R520" s="43"/>
      <c r="S520" s="43"/>
      <c r="T520" s="43"/>
      <c r="U520" s="43"/>
      <c r="V520" s="43"/>
      <c r="W520" s="43"/>
      <c r="X520" s="101" t="s">
        <v>2758</v>
      </c>
      <c r="Y520" s="57" t="s">
        <v>205</v>
      </c>
      <c r="Z520" s="57" t="s">
        <v>2635</v>
      </c>
    </row>
    <row r="521">
      <c r="A521" s="62"/>
      <c r="B521" s="9"/>
      <c r="C521" s="9"/>
      <c r="D521" s="150" t="s">
        <v>3531</v>
      </c>
      <c r="E521" s="43"/>
      <c r="F521" s="43"/>
      <c r="G521" s="43"/>
      <c r="H521" s="43"/>
      <c r="I521" s="43"/>
      <c r="J521" s="43"/>
      <c r="K521" s="43"/>
      <c r="L521" s="43"/>
      <c r="M521" s="43"/>
      <c r="N521" s="43"/>
      <c r="O521" s="43"/>
      <c r="P521" s="43"/>
      <c r="Q521" s="43"/>
      <c r="R521" s="43"/>
      <c r="S521" s="43"/>
      <c r="T521" s="43"/>
      <c r="U521" s="43"/>
      <c r="V521" s="43"/>
      <c r="W521" s="43"/>
      <c r="X521" s="52" t="s">
        <v>2763</v>
      </c>
      <c r="Y521" s="57" t="s">
        <v>205</v>
      </c>
      <c r="Z521" s="57" t="s">
        <v>2635</v>
      </c>
    </row>
    <row r="522">
      <c r="A522" s="5"/>
      <c r="B522" s="9"/>
      <c r="C522" s="9"/>
      <c r="D522" s="150" t="s">
        <v>3534</v>
      </c>
      <c r="E522" s="43"/>
      <c r="F522" s="43"/>
      <c r="G522" s="43"/>
      <c r="H522" s="43"/>
      <c r="I522" s="43"/>
      <c r="J522" s="43"/>
      <c r="K522" s="43"/>
      <c r="L522" s="43"/>
      <c r="M522" s="43"/>
      <c r="N522" s="43"/>
      <c r="O522" s="43"/>
      <c r="P522" s="43"/>
      <c r="Q522" s="43"/>
      <c r="R522" s="43"/>
      <c r="S522" s="43"/>
      <c r="T522" s="43"/>
      <c r="U522" s="43"/>
      <c r="V522" s="43"/>
      <c r="W522" s="43"/>
      <c r="X522" s="52" t="s">
        <v>2768</v>
      </c>
      <c r="Y522" s="57" t="s">
        <v>205</v>
      </c>
      <c r="Z522" s="57" t="s">
        <v>2635</v>
      </c>
    </row>
    <row r="523">
      <c r="A523" s="5"/>
      <c r="B523" s="9"/>
      <c r="C523" s="9"/>
      <c r="D523" s="150" t="s">
        <v>3535</v>
      </c>
      <c r="E523" s="43"/>
      <c r="F523" s="43"/>
      <c r="G523" s="43"/>
      <c r="H523" s="43"/>
      <c r="I523" s="43"/>
      <c r="J523" s="43"/>
      <c r="K523" s="43"/>
      <c r="L523" s="43"/>
      <c r="M523" s="43"/>
      <c r="N523" s="43"/>
      <c r="O523" s="43"/>
      <c r="P523" s="43"/>
      <c r="Q523" s="43"/>
      <c r="R523" s="43"/>
      <c r="S523" s="43"/>
      <c r="T523" s="43"/>
      <c r="U523" s="43"/>
      <c r="V523" s="43"/>
      <c r="W523" s="43"/>
      <c r="X523" s="52" t="s">
        <v>2773</v>
      </c>
      <c r="Y523" s="57" t="s">
        <v>205</v>
      </c>
      <c r="Z523" s="57" t="s">
        <v>2635</v>
      </c>
    </row>
    <row r="524">
      <c r="A524" s="5"/>
      <c r="B524" s="9"/>
      <c r="C524" s="9"/>
      <c r="D524" s="150" t="s">
        <v>3540</v>
      </c>
      <c r="E524" s="43"/>
      <c r="F524" s="43"/>
      <c r="G524" s="43"/>
      <c r="H524" s="43"/>
      <c r="I524" s="43"/>
      <c r="J524" s="43"/>
      <c r="K524" s="43"/>
      <c r="L524" s="43"/>
      <c r="M524" s="43"/>
      <c r="N524" s="43"/>
      <c r="O524" s="43"/>
      <c r="P524" s="43"/>
      <c r="Q524" s="43"/>
      <c r="R524" s="43"/>
      <c r="S524" s="43"/>
      <c r="T524" s="43"/>
      <c r="U524" s="43"/>
      <c r="V524" s="43"/>
      <c r="W524" s="43"/>
      <c r="X524" s="52" t="s">
        <v>2778</v>
      </c>
      <c r="Y524" s="57" t="s">
        <v>205</v>
      </c>
      <c r="Z524" s="57" t="s">
        <v>2635</v>
      </c>
    </row>
    <row r="525">
      <c r="A525" s="5"/>
      <c r="B525" s="9"/>
      <c r="C525" s="9"/>
      <c r="D525" s="150" t="s">
        <v>3548</v>
      </c>
      <c r="E525" s="43"/>
      <c r="F525" s="43"/>
      <c r="G525" s="43"/>
      <c r="H525" s="43"/>
      <c r="I525" s="43"/>
      <c r="J525" s="43"/>
      <c r="K525" s="43"/>
      <c r="L525" s="43"/>
      <c r="M525" s="43"/>
      <c r="N525" s="43"/>
      <c r="O525" s="43"/>
      <c r="P525" s="43"/>
      <c r="Q525" s="43"/>
      <c r="R525" s="43"/>
      <c r="S525" s="43"/>
      <c r="T525" s="43"/>
      <c r="U525" s="43"/>
      <c r="V525" s="43"/>
      <c r="W525" s="43"/>
      <c r="X525" s="52" t="s">
        <v>2784</v>
      </c>
      <c r="Y525" s="57" t="s">
        <v>205</v>
      </c>
      <c r="Z525" s="57" t="s">
        <v>2635</v>
      </c>
    </row>
    <row r="526">
      <c r="A526" s="5"/>
      <c r="B526" s="9"/>
      <c r="C526" s="9"/>
      <c r="D526" s="150" t="s">
        <v>3555</v>
      </c>
      <c r="E526" s="43"/>
      <c r="F526" s="43"/>
      <c r="G526" s="43"/>
      <c r="H526" s="43"/>
      <c r="I526" s="43"/>
      <c r="J526" s="43"/>
      <c r="K526" s="43"/>
      <c r="L526" s="43"/>
      <c r="M526" s="43"/>
      <c r="N526" s="43"/>
      <c r="O526" s="43"/>
      <c r="P526" s="43"/>
      <c r="Q526" s="43"/>
      <c r="R526" s="43"/>
      <c r="S526" s="43"/>
      <c r="T526" s="43"/>
      <c r="U526" s="43"/>
      <c r="V526" s="43"/>
      <c r="W526" s="43"/>
      <c r="X526" s="5"/>
      <c r="Y526" s="5"/>
      <c r="Z526" s="5"/>
    </row>
    <row r="527">
      <c r="A527" s="5"/>
      <c r="B527" s="9"/>
      <c r="C527" s="9"/>
      <c r="D527" s="150" t="s">
        <v>3564</v>
      </c>
      <c r="E527" s="43"/>
      <c r="F527" s="43"/>
      <c r="G527" s="43"/>
      <c r="H527" s="43"/>
      <c r="I527" s="43"/>
      <c r="J527" s="43"/>
      <c r="K527" s="43"/>
      <c r="L527" s="43"/>
      <c r="M527" s="43"/>
      <c r="N527" s="43"/>
      <c r="O527" s="43"/>
      <c r="P527" s="43"/>
      <c r="Q527" s="43"/>
      <c r="R527" s="43"/>
      <c r="S527" s="43"/>
      <c r="T527" s="43"/>
      <c r="U527" s="43"/>
      <c r="V527" s="43"/>
      <c r="W527" s="43"/>
      <c r="X527" s="5"/>
      <c r="Y527" s="5"/>
      <c r="Z527" s="5"/>
    </row>
    <row r="528">
      <c r="A528" s="5"/>
      <c r="B528" s="9"/>
      <c r="C528" s="9"/>
      <c r="D528" s="150" t="s">
        <v>3571</v>
      </c>
      <c r="E528" s="43"/>
      <c r="F528" s="43"/>
      <c r="G528" s="43"/>
      <c r="H528" s="43"/>
      <c r="I528" s="43"/>
      <c r="J528" s="43"/>
      <c r="K528" s="43"/>
      <c r="L528" s="43"/>
      <c r="M528" s="43"/>
      <c r="N528" s="43"/>
      <c r="O528" s="43"/>
      <c r="P528" s="43"/>
      <c r="Q528" s="43"/>
      <c r="R528" s="43"/>
      <c r="S528" s="43"/>
      <c r="T528" s="43"/>
      <c r="U528" s="43"/>
      <c r="V528" s="43"/>
      <c r="W528" s="43"/>
      <c r="X528" s="52" t="s">
        <v>2792</v>
      </c>
      <c r="Y528" s="26" t="s">
        <v>213</v>
      </c>
      <c r="Z528" s="26" t="s">
        <v>2796</v>
      </c>
    </row>
    <row r="529">
      <c r="A529" s="5"/>
      <c r="B529" s="9"/>
      <c r="C529" s="9"/>
      <c r="D529" s="150" t="s">
        <v>3574</v>
      </c>
      <c r="E529" s="43"/>
      <c r="F529" s="43"/>
      <c r="G529" s="43"/>
      <c r="H529" s="43"/>
      <c r="I529" s="43"/>
      <c r="J529" s="43"/>
      <c r="K529" s="43"/>
      <c r="L529" s="43"/>
      <c r="M529" s="43"/>
      <c r="N529" s="43"/>
      <c r="O529" s="43"/>
      <c r="P529" s="43"/>
      <c r="Q529" s="43"/>
      <c r="R529" s="43"/>
      <c r="S529" s="43"/>
      <c r="T529" s="43"/>
      <c r="U529" s="43"/>
      <c r="V529" s="43"/>
      <c r="W529" s="43"/>
      <c r="X529" s="52" t="s">
        <v>2801</v>
      </c>
      <c r="Y529" s="26" t="s">
        <v>213</v>
      </c>
      <c r="Z529" s="26" t="s">
        <v>2796</v>
      </c>
    </row>
    <row r="530">
      <c r="A530" s="5"/>
      <c r="B530" s="9"/>
      <c r="C530" s="9"/>
      <c r="D530" s="150" t="s">
        <v>3577</v>
      </c>
      <c r="E530" s="43"/>
      <c r="F530" s="43"/>
      <c r="G530" s="43"/>
      <c r="H530" s="43"/>
      <c r="I530" s="43"/>
      <c r="J530" s="43"/>
      <c r="K530" s="43"/>
      <c r="L530" s="43"/>
      <c r="M530" s="43"/>
      <c r="N530" s="43"/>
      <c r="O530" s="43"/>
      <c r="P530" s="43"/>
      <c r="Q530" s="43"/>
      <c r="R530" s="43"/>
      <c r="S530" s="43"/>
      <c r="T530" s="43"/>
      <c r="U530" s="43"/>
      <c r="V530" s="43"/>
      <c r="W530" s="43"/>
      <c r="X530" s="52" t="s">
        <v>2808</v>
      </c>
      <c r="Y530" s="26" t="s">
        <v>213</v>
      </c>
      <c r="Z530" s="26" t="s">
        <v>2796</v>
      </c>
    </row>
    <row r="531">
      <c r="A531" s="5"/>
      <c r="B531" s="9"/>
      <c r="C531" s="9"/>
      <c r="D531" s="150" t="s">
        <v>3579</v>
      </c>
      <c r="E531" s="43"/>
      <c r="F531" s="43"/>
      <c r="G531" s="43"/>
      <c r="H531" s="43"/>
      <c r="I531" s="43"/>
      <c r="J531" s="43"/>
      <c r="K531" s="43"/>
      <c r="L531" s="43"/>
      <c r="M531" s="43"/>
      <c r="N531" s="43"/>
      <c r="O531" s="43"/>
      <c r="P531" s="43"/>
      <c r="Q531" s="43"/>
      <c r="R531" s="43"/>
      <c r="S531" s="43"/>
      <c r="T531" s="43"/>
      <c r="U531" s="43"/>
      <c r="V531" s="43"/>
      <c r="W531" s="43"/>
      <c r="X531" s="52" t="s">
        <v>2814</v>
      </c>
      <c r="Y531" s="26" t="s">
        <v>213</v>
      </c>
      <c r="Z531" s="26" t="s">
        <v>2796</v>
      </c>
    </row>
    <row r="532">
      <c r="A532" s="5"/>
      <c r="B532" s="9"/>
      <c r="C532" s="9"/>
      <c r="D532" s="150" t="s">
        <v>3583</v>
      </c>
      <c r="E532" s="43"/>
      <c r="F532" s="43"/>
      <c r="G532" s="43"/>
      <c r="H532" s="43"/>
      <c r="I532" s="43"/>
      <c r="J532" s="43"/>
      <c r="K532" s="43"/>
      <c r="L532" s="43"/>
      <c r="M532" s="43"/>
      <c r="N532" s="43"/>
      <c r="O532" s="43"/>
      <c r="P532" s="43"/>
      <c r="Q532" s="43"/>
      <c r="R532" s="43"/>
      <c r="S532" s="43"/>
      <c r="T532" s="43"/>
      <c r="U532" s="43"/>
      <c r="V532" s="43"/>
      <c r="W532" s="43"/>
      <c r="X532" s="183" t="s">
        <v>2822</v>
      </c>
      <c r="Y532" s="177" t="s">
        <v>213</v>
      </c>
      <c r="Z532" s="177" t="s">
        <v>2796</v>
      </c>
    </row>
    <row r="533">
      <c r="A533" s="176"/>
      <c r="B533" s="9"/>
      <c r="C533" s="9"/>
      <c r="D533" s="150" t="s">
        <v>3586</v>
      </c>
      <c r="E533" s="43"/>
      <c r="F533" s="43"/>
      <c r="G533" s="43"/>
      <c r="H533" s="43"/>
      <c r="I533" s="43"/>
      <c r="J533" s="43"/>
      <c r="K533" s="43"/>
      <c r="L533" s="43"/>
      <c r="M533" s="43"/>
      <c r="N533" s="43"/>
      <c r="O533" s="43"/>
      <c r="P533" s="43"/>
      <c r="Q533" s="43"/>
      <c r="R533" s="43"/>
      <c r="S533" s="43"/>
      <c r="T533" s="43"/>
      <c r="U533" s="43"/>
      <c r="V533" s="43"/>
      <c r="W533" s="43"/>
      <c r="X533" s="183" t="s">
        <v>2827</v>
      </c>
      <c r="Y533" s="177" t="s">
        <v>213</v>
      </c>
      <c r="Z533" s="177" t="s">
        <v>2796</v>
      </c>
    </row>
    <row r="534">
      <c r="A534" s="176"/>
      <c r="B534" s="9"/>
      <c r="C534" s="9"/>
      <c r="D534" s="150" t="s">
        <v>3588</v>
      </c>
      <c r="E534" s="43"/>
      <c r="F534" s="43"/>
      <c r="G534" s="43"/>
      <c r="H534" s="43"/>
      <c r="I534" s="43"/>
      <c r="J534" s="43"/>
      <c r="K534" s="43"/>
      <c r="L534" s="43"/>
      <c r="M534" s="43"/>
      <c r="N534" s="43"/>
      <c r="O534" s="43"/>
      <c r="P534" s="43"/>
      <c r="Q534" s="43"/>
      <c r="R534" s="43"/>
      <c r="S534" s="43"/>
      <c r="T534" s="43"/>
      <c r="U534" s="43"/>
      <c r="V534" s="43"/>
      <c r="W534" s="43"/>
      <c r="X534" s="183" t="s">
        <v>2834</v>
      </c>
      <c r="Y534" s="177" t="s">
        <v>213</v>
      </c>
      <c r="Z534" s="177" t="s">
        <v>2796</v>
      </c>
    </row>
    <row r="535">
      <c r="A535" s="176"/>
      <c r="B535" s="9"/>
      <c r="C535" s="9"/>
      <c r="D535" s="150" t="s">
        <v>3591</v>
      </c>
      <c r="E535" s="43"/>
      <c r="F535" s="43"/>
      <c r="G535" s="43"/>
      <c r="H535" s="43"/>
      <c r="I535" s="43"/>
      <c r="J535" s="43"/>
      <c r="K535" s="43"/>
      <c r="L535" s="43"/>
      <c r="M535" s="43"/>
      <c r="N535" s="43"/>
      <c r="O535" s="43"/>
      <c r="P535" s="43"/>
      <c r="Q535" s="43"/>
      <c r="R535" s="43"/>
      <c r="S535" s="43"/>
      <c r="T535" s="43"/>
      <c r="U535" s="43"/>
      <c r="V535" s="43"/>
      <c r="W535" s="43"/>
      <c r="X535" s="183" t="s">
        <v>2841</v>
      </c>
      <c r="Y535" s="177" t="s">
        <v>213</v>
      </c>
      <c r="Z535" s="177" t="s">
        <v>2796</v>
      </c>
    </row>
    <row r="536">
      <c r="A536" s="176"/>
      <c r="B536" s="9"/>
      <c r="C536" s="9"/>
      <c r="D536" s="150" t="s">
        <v>3592</v>
      </c>
      <c r="E536" s="43"/>
      <c r="F536" s="43"/>
      <c r="G536" s="43"/>
      <c r="H536" s="43"/>
      <c r="I536" s="43"/>
      <c r="J536" s="43"/>
      <c r="K536" s="43"/>
      <c r="L536" s="43"/>
      <c r="M536" s="43"/>
      <c r="N536" s="43"/>
      <c r="O536" s="43"/>
      <c r="P536" s="43"/>
      <c r="Q536" s="43"/>
      <c r="R536" s="43"/>
      <c r="S536" s="43"/>
      <c r="T536" s="43"/>
      <c r="U536" s="43"/>
      <c r="V536" s="43"/>
      <c r="W536" s="43"/>
      <c r="X536" s="183" t="s">
        <v>2848</v>
      </c>
      <c r="Y536" s="177" t="s">
        <v>213</v>
      </c>
      <c r="Z536" s="177" t="s">
        <v>2796</v>
      </c>
    </row>
    <row r="537">
      <c r="A537" s="176"/>
      <c r="B537" s="9"/>
      <c r="C537" s="9"/>
      <c r="D537" s="150" t="s">
        <v>3597</v>
      </c>
      <c r="E537" s="43"/>
      <c r="F537" s="43"/>
      <c r="G537" s="43"/>
      <c r="H537" s="43"/>
      <c r="I537" s="43"/>
      <c r="J537" s="43"/>
      <c r="K537" s="43"/>
      <c r="L537" s="43"/>
      <c r="M537" s="43"/>
      <c r="N537" s="43"/>
      <c r="O537" s="43"/>
      <c r="P537" s="43"/>
      <c r="Q537" s="43"/>
      <c r="R537" s="43"/>
      <c r="S537" s="43"/>
      <c r="T537" s="43"/>
      <c r="U537" s="43"/>
      <c r="V537" s="43"/>
      <c r="W537" s="43"/>
      <c r="X537" s="183" t="s">
        <v>2855</v>
      </c>
      <c r="Y537" s="177" t="s">
        <v>213</v>
      </c>
      <c r="Z537" s="177" t="s">
        <v>2796</v>
      </c>
    </row>
    <row r="538">
      <c r="A538" s="176"/>
      <c r="B538" s="9"/>
      <c r="C538" s="9"/>
      <c r="D538" s="150" t="s">
        <v>3605</v>
      </c>
      <c r="E538" s="43"/>
      <c r="F538" s="43"/>
      <c r="G538" s="43"/>
      <c r="H538" s="43"/>
      <c r="I538" s="43"/>
      <c r="J538" s="43"/>
      <c r="K538" s="43"/>
      <c r="L538" s="43"/>
      <c r="M538" s="43"/>
      <c r="N538" s="43"/>
      <c r="O538" s="43"/>
      <c r="P538" s="43"/>
      <c r="Q538" s="43"/>
      <c r="R538" s="43"/>
      <c r="S538" s="43"/>
      <c r="T538" s="43"/>
      <c r="U538" s="43"/>
      <c r="V538" s="43"/>
      <c r="W538" s="43"/>
      <c r="X538" s="183" t="s">
        <v>2864</v>
      </c>
      <c r="Y538" s="177" t="s">
        <v>213</v>
      </c>
      <c r="Z538" s="177" t="s">
        <v>2796</v>
      </c>
    </row>
    <row r="539">
      <c r="A539" s="176"/>
      <c r="B539" s="9"/>
      <c r="C539" s="9"/>
      <c r="D539" s="150" t="s">
        <v>3612</v>
      </c>
      <c r="E539" s="43"/>
      <c r="F539" s="43"/>
      <c r="G539" s="43"/>
      <c r="H539" s="43"/>
      <c r="I539" s="43"/>
      <c r="J539" s="43"/>
      <c r="K539" s="43"/>
      <c r="L539" s="43"/>
      <c r="M539" s="43"/>
      <c r="N539" s="43"/>
      <c r="O539" s="43"/>
      <c r="P539" s="43"/>
      <c r="Q539" s="43"/>
      <c r="R539" s="43"/>
      <c r="S539" s="43"/>
      <c r="T539" s="43"/>
      <c r="U539" s="43"/>
      <c r="V539" s="43"/>
      <c r="W539" s="43"/>
      <c r="X539" s="5"/>
      <c r="Y539" s="5"/>
      <c r="Z539" s="5"/>
    </row>
    <row r="540">
      <c r="A540" s="5"/>
      <c r="B540" s="9"/>
      <c r="C540" s="9"/>
      <c r="D540" s="150" t="s">
        <v>3620</v>
      </c>
      <c r="E540" s="43"/>
      <c r="F540" s="43"/>
      <c r="G540" s="43"/>
      <c r="H540" s="43"/>
      <c r="I540" s="43"/>
      <c r="J540" s="43"/>
      <c r="K540" s="43"/>
      <c r="L540" s="43"/>
      <c r="M540" s="43"/>
      <c r="N540" s="43"/>
      <c r="O540" s="43"/>
      <c r="P540" s="43"/>
      <c r="Q540" s="43"/>
      <c r="R540" s="43"/>
      <c r="S540" s="43"/>
      <c r="T540" s="43"/>
      <c r="U540" s="43"/>
      <c r="V540" s="43"/>
      <c r="W540" s="43"/>
      <c r="X540" s="52" t="s">
        <v>2871</v>
      </c>
      <c r="Y540" s="26" t="s">
        <v>213</v>
      </c>
      <c r="Z540" s="26" t="s">
        <v>2796</v>
      </c>
    </row>
    <row r="541">
      <c r="A541" s="5"/>
      <c r="B541" s="9"/>
      <c r="C541" s="9"/>
      <c r="D541" s="150" t="s">
        <v>3628</v>
      </c>
      <c r="E541" s="43"/>
      <c r="F541" s="43"/>
      <c r="G541" s="43"/>
      <c r="H541" s="43"/>
      <c r="I541" s="43"/>
      <c r="J541" s="43"/>
      <c r="K541" s="43"/>
      <c r="L541" s="43"/>
      <c r="M541" s="43"/>
      <c r="N541" s="43"/>
      <c r="O541" s="43"/>
      <c r="P541" s="43"/>
      <c r="Q541" s="43"/>
      <c r="R541" s="43"/>
      <c r="S541" s="43"/>
      <c r="T541" s="43"/>
      <c r="U541" s="43"/>
      <c r="V541" s="43"/>
      <c r="W541" s="43"/>
      <c r="X541" s="52" t="s">
        <v>2881</v>
      </c>
      <c r="Y541" s="26" t="s">
        <v>213</v>
      </c>
      <c r="Z541" s="26" t="s">
        <v>2796</v>
      </c>
    </row>
    <row r="542">
      <c r="A542" s="5"/>
      <c r="B542" s="9"/>
      <c r="C542" s="9"/>
      <c r="D542" s="150" t="s">
        <v>3636</v>
      </c>
      <c r="E542" s="43"/>
      <c r="F542" s="43"/>
      <c r="G542" s="43"/>
      <c r="H542" s="43"/>
      <c r="I542" s="43"/>
      <c r="J542" s="43"/>
      <c r="K542" s="43"/>
      <c r="L542" s="43"/>
      <c r="M542" s="43"/>
      <c r="N542" s="43"/>
      <c r="O542" s="43"/>
      <c r="P542" s="43"/>
      <c r="Q542" s="43"/>
      <c r="R542" s="43"/>
      <c r="S542" s="43"/>
      <c r="T542" s="43"/>
      <c r="U542" s="43"/>
      <c r="V542" s="43"/>
      <c r="W542" s="43"/>
      <c r="X542" s="52" t="s">
        <v>2888</v>
      </c>
      <c r="Y542" s="26" t="s">
        <v>213</v>
      </c>
      <c r="Z542" s="26" t="s">
        <v>2796</v>
      </c>
    </row>
    <row r="543">
      <c r="A543" s="5"/>
      <c r="B543" s="9"/>
      <c r="C543" s="9"/>
      <c r="D543" s="150" t="s">
        <v>3644</v>
      </c>
      <c r="E543" s="43"/>
      <c r="F543" s="43"/>
      <c r="G543" s="43"/>
      <c r="H543" s="43"/>
      <c r="I543" s="43"/>
      <c r="J543" s="43"/>
      <c r="K543" s="43"/>
      <c r="L543" s="43"/>
      <c r="M543" s="43"/>
      <c r="N543" s="43"/>
      <c r="O543" s="43"/>
      <c r="P543" s="43"/>
      <c r="Q543" s="43"/>
      <c r="R543" s="43"/>
      <c r="S543" s="43"/>
      <c r="T543" s="43"/>
      <c r="U543" s="43"/>
      <c r="V543" s="43"/>
      <c r="W543" s="43"/>
      <c r="X543" s="52" t="s">
        <v>2896</v>
      </c>
      <c r="Y543" s="26" t="s">
        <v>213</v>
      </c>
      <c r="Z543" s="26" t="s">
        <v>2796</v>
      </c>
    </row>
    <row r="544">
      <c r="A544" s="5"/>
      <c r="B544" s="9"/>
      <c r="C544" s="9"/>
      <c r="D544" s="150" t="s">
        <v>3651</v>
      </c>
      <c r="E544" s="43"/>
      <c r="F544" s="43"/>
      <c r="G544" s="43"/>
      <c r="H544" s="43"/>
      <c r="I544" s="43"/>
      <c r="J544" s="43"/>
      <c r="K544" s="43"/>
      <c r="L544" s="43"/>
      <c r="M544" s="43"/>
      <c r="N544" s="43"/>
      <c r="O544" s="43"/>
      <c r="P544" s="43"/>
      <c r="Q544" s="43"/>
      <c r="R544" s="43"/>
      <c r="S544" s="43"/>
      <c r="T544" s="43"/>
      <c r="U544" s="43"/>
      <c r="V544" s="43"/>
      <c r="W544" s="43"/>
      <c r="X544" s="286" t="s">
        <v>2904</v>
      </c>
      <c r="Y544" s="282" t="s">
        <v>213</v>
      </c>
      <c r="Z544" s="282" t="s">
        <v>2796</v>
      </c>
    </row>
    <row r="545">
      <c r="A545" s="281"/>
      <c r="B545" s="9"/>
      <c r="C545" s="9"/>
      <c r="D545" s="150" t="s">
        <v>3655</v>
      </c>
      <c r="E545" s="43"/>
      <c r="F545" s="43"/>
      <c r="G545" s="43"/>
      <c r="H545" s="43"/>
      <c r="I545" s="43"/>
      <c r="J545" s="43"/>
      <c r="K545" s="43"/>
      <c r="L545" s="43"/>
      <c r="M545" s="43"/>
      <c r="N545" s="43"/>
      <c r="O545" s="43"/>
      <c r="P545" s="43"/>
      <c r="Q545" s="43"/>
      <c r="R545" s="43"/>
      <c r="S545" s="43"/>
      <c r="T545" s="43"/>
      <c r="U545" s="43"/>
      <c r="V545" s="43"/>
      <c r="W545" s="43"/>
      <c r="X545" s="161" t="s">
        <v>2909</v>
      </c>
      <c r="Y545" s="157" t="s">
        <v>213</v>
      </c>
      <c r="Z545" s="157" t="s">
        <v>2796</v>
      </c>
    </row>
    <row r="546">
      <c r="A546" s="156"/>
      <c r="B546" s="9"/>
      <c r="C546" s="9"/>
      <c r="D546" s="150" t="s">
        <v>3660</v>
      </c>
      <c r="E546" s="43"/>
      <c r="F546" s="43"/>
      <c r="G546" s="43"/>
      <c r="H546" s="43"/>
      <c r="I546" s="43"/>
      <c r="J546" s="43"/>
      <c r="K546" s="43"/>
      <c r="L546" s="43"/>
      <c r="M546" s="43"/>
      <c r="N546" s="43"/>
      <c r="O546" s="43"/>
      <c r="P546" s="43"/>
      <c r="Q546" s="43"/>
      <c r="R546" s="43"/>
      <c r="S546" s="43"/>
      <c r="T546" s="43"/>
      <c r="U546" s="43"/>
      <c r="V546" s="43"/>
      <c r="W546" s="43"/>
      <c r="X546" s="161" t="s">
        <v>2916</v>
      </c>
      <c r="Y546" s="157" t="s">
        <v>213</v>
      </c>
      <c r="Z546" s="157" t="s">
        <v>2796</v>
      </c>
    </row>
    <row r="547">
      <c r="A547" s="156"/>
      <c r="B547" s="9"/>
      <c r="C547" s="9"/>
      <c r="D547" s="150" t="s">
        <v>3665</v>
      </c>
      <c r="E547" s="43"/>
      <c r="F547" s="43"/>
      <c r="G547" s="43"/>
      <c r="H547" s="43"/>
      <c r="I547" s="43"/>
      <c r="J547" s="43"/>
      <c r="K547" s="43"/>
      <c r="L547" s="43"/>
      <c r="M547" s="43"/>
      <c r="N547" s="43"/>
      <c r="O547" s="43"/>
      <c r="P547" s="43"/>
      <c r="Q547" s="43"/>
      <c r="R547" s="43"/>
      <c r="S547" s="43"/>
      <c r="T547" s="43"/>
      <c r="U547" s="43"/>
      <c r="V547" s="43"/>
      <c r="W547" s="43"/>
      <c r="X547" s="286" t="s">
        <v>2924</v>
      </c>
      <c r="Y547" s="282" t="s">
        <v>213</v>
      </c>
      <c r="Z547" s="282" t="s">
        <v>2796</v>
      </c>
    </row>
    <row r="548">
      <c r="A548" s="281"/>
      <c r="B548" s="9"/>
      <c r="C548" s="9"/>
      <c r="D548" s="150" t="s">
        <v>3670</v>
      </c>
      <c r="E548" s="43"/>
      <c r="F548" s="43"/>
      <c r="G548" s="43"/>
      <c r="H548" s="43"/>
      <c r="I548" s="43"/>
      <c r="J548" s="43"/>
      <c r="K548" s="43"/>
      <c r="L548" s="43"/>
      <c r="M548" s="43"/>
      <c r="N548" s="43"/>
      <c r="O548" s="43"/>
      <c r="P548" s="43"/>
      <c r="Q548" s="43"/>
      <c r="R548" s="43"/>
      <c r="S548" s="43"/>
      <c r="T548" s="43"/>
      <c r="U548" s="43"/>
      <c r="V548" s="43"/>
      <c r="W548" s="43"/>
      <c r="X548" s="5"/>
      <c r="Y548" s="5"/>
      <c r="Z548" s="5"/>
    </row>
    <row r="549">
      <c r="A549" s="5"/>
      <c r="B549" s="9"/>
      <c r="C549" s="9"/>
      <c r="D549" s="150" t="s">
        <v>3674</v>
      </c>
      <c r="E549" s="43"/>
      <c r="F549" s="43"/>
      <c r="G549" s="43"/>
      <c r="H549" s="43"/>
      <c r="I549" s="43"/>
      <c r="J549" s="43"/>
      <c r="K549" s="43"/>
      <c r="L549" s="43"/>
      <c r="M549" s="43"/>
      <c r="N549" s="43"/>
      <c r="O549" s="43"/>
      <c r="P549" s="43"/>
      <c r="Q549" s="43"/>
      <c r="R549" s="43"/>
      <c r="S549" s="43"/>
      <c r="T549" s="43"/>
      <c r="U549" s="43"/>
      <c r="V549" s="43"/>
      <c r="W549" s="43"/>
      <c r="X549" s="52" t="s">
        <v>2929</v>
      </c>
      <c r="Y549" s="26" t="s">
        <v>213</v>
      </c>
      <c r="Z549" s="26" t="s">
        <v>2796</v>
      </c>
    </row>
    <row r="550">
      <c r="A550" s="5"/>
      <c r="B550" s="9"/>
      <c r="C550" s="9"/>
      <c r="D550" s="150" t="s">
        <v>3680</v>
      </c>
      <c r="E550" s="43"/>
      <c r="F550" s="43"/>
      <c r="G550" s="43"/>
      <c r="H550" s="43"/>
      <c r="I550" s="43"/>
      <c r="J550" s="43"/>
      <c r="K550" s="43"/>
      <c r="L550" s="43"/>
      <c r="M550" s="43"/>
      <c r="N550" s="43"/>
      <c r="O550" s="43"/>
      <c r="P550" s="43"/>
      <c r="Q550" s="43"/>
      <c r="R550" s="43"/>
      <c r="S550" s="43"/>
      <c r="T550" s="43"/>
      <c r="U550" s="43"/>
      <c r="V550" s="43"/>
      <c r="W550" s="43"/>
      <c r="X550" s="52" t="s">
        <v>2938</v>
      </c>
      <c r="Y550" s="26" t="s">
        <v>213</v>
      </c>
      <c r="Z550" s="26" t="s">
        <v>2796</v>
      </c>
    </row>
    <row r="551">
      <c r="A551" s="5"/>
      <c r="B551" s="9"/>
      <c r="C551" s="9"/>
      <c r="D551" s="150" t="s">
        <v>3689</v>
      </c>
      <c r="E551" s="43"/>
      <c r="F551" s="43"/>
      <c r="G551" s="43"/>
      <c r="H551" s="43"/>
      <c r="I551" s="43"/>
      <c r="J551" s="43"/>
      <c r="K551" s="43"/>
      <c r="L551" s="43"/>
      <c r="M551" s="43"/>
      <c r="N551" s="43"/>
      <c r="O551" s="43"/>
      <c r="P551" s="43"/>
      <c r="Q551" s="43"/>
      <c r="R551" s="43"/>
      <c r="S551" s="43"/>
      <c r="T551" s="43"/>
      <c r="U551" s="43"/>
      <c r="V551" s="43"/>
      <c r="W551" s="43"/>
      <c r="X551" s="52" t="s">
        <v>2881</v>
      </c>
      <c r="Y551" s="26" t="s">
        <v>213</v>
      </c>
      <c r="Z551" s="26" t="s">
        <v>2796</v>
      </c>
    </row>
    <row r="552">
      <c r="A552" s="5"/>
      <c r="B552" s="9"/>
      <c r="C552" s="9"/>
      <c r="D552" s="150" t="s">
        <v>3694</v>
      </c>
      <c r="E552" s="43"/>
      <c r="F552" s="43"/>
      <c r="G552" s="43"/>
      <c r="H552" s="43"/>
      <c r="I552" s="43"/>
      <c r="J552" s="43"/>
      <c r="K552" s="43"/>
      <c r="L552" s="43"/>
      <c r="M552" s="43"/>
      <c r="N552" s="43"/>
      <c r="O552" s="43"/>
      <c r="P552" s="43"/>
      <c r="Q552" s="43"/>
      <c r="R552" s="43"/>
      <c r="S552" s="43"/>
      <c r="T552" s="43"/>
      <c r="U552" s="43"/>
      <c r="V552" s="43"/>
      <c r="W552" s="43"/>
      <c r="X552" s="52" t="s">
        <v>2951</v>
      </c>
      <c r="Y552" s="26" t="s">
        <v>213</v>
      </c>
      <c r="Z552" s="26" t="s">
        <v>2796</v>
      </c>
    </row>
    <row r="553">
      <c r="A553" s="5"/>
      <c r="B553" s="9"/>
      <c r="C553" s="9"/>
      <c r="D553" s="150" t="s">
        <v>3697</v>
      </c>
      <c r="E553" s="43"/>
      <c r="F553" s="43"/>
      <c r="G553" s="43"/>
      <c r="H553" s="43"/>
      <c r="I553" s="43"/>
      <c r="J553" s="43"/>
      <c r="K553" s="43"/>
      <c r="L553" s="43"/>
      <c r="M553" s="43"/>
      <c r="N553" s="43"/>
      <c r="O553" s="43"/>
      <c r="P553" s="43"/>
      <c r="Q553" s="43"/>
      <c r="R553" s="43"/>
      <c r="S553" s="43"/>
      <c r="T553" s="43"/>
      <c r="U553" s="43"/>
      <c r="V553" s="43"/>
      <c r="W553" s="43"/>
      <c r="X553" s="183" t="s">
        <v>2956</v>
      </c>
      <c r="Y553" s="177" t="s">
        <v>213</v>
      </c>
      <c r="Z553" s="177" t="s">
        <v>2796</v>
      </c>
    </row>
    <row r="554">
      <c r="A554" s="176"/>
      <c r="B554" s="9"/>
      <c r="C554" s="9"/>
      <c r="D554" s="150" t="s">
        <v>3703</v>
      </c>
      <c r="E554" s="43"/>
      <c r="F554" s="43"/>
      <c r="G554" s="43"/>
      <c r="H554" s="43"/>
      <c r="I554" s="43"/>
      <c r="J554" s="43"/>
      <c r="K554" s="43"/>
      <c r="L554" s="43"/>
      <c r="M554" s="43"/>
      <c r="N554" s="43"/>
      <c r="O554" s="43"/>
      <c r="P554" s="43"/>
      <c r="Q554" s="43"/>
      <c r="R554" s="43"/>
      <c r="S554" s="43"/>
      <c r="T554" s="43"/>
      <c r="U554" s="43"/>
      <c r="V554" s="43"/>
      <c r="W554" s="43"/>
      <c r="X554" s="183" t="s">
        <v>2963</v>
      </c>
      <c r="Y554" s="177" t="s">
        <v>213</v>
      </c>
      <c r="Z554" s="177" t="s">
        <v>2796</v>
      </c>
    </row>
    <row r="555">
      <c r="A555" s="176"/>
      <c r="B555" s="9"/>
      <c r="C555" s="9"/>
      <c r="D555" s="150" t="s">
        <v>3710</v>
      </c>
      <c r="E555" s="43"/>
      <c r="F555" s="43"/>
      <c r="G555" s="43"/>
      <c r="H555" s="43"/>
      <c r="I555" s="43"/>
      <c r="J555" s="43"/>
      <c r="K555" s="43"/>
      <c r="L555" s="43"/>
      <c r="M555" s="43"/>
      <c r="N555" s="43"/>
      <c r="O555" s="43"/>
      <c r="P555" s="43"/>
      <c r="Q555" s="43"/>
      <c r="R555" s="43"/>
      <c r="S555" s="43"/>
      <c r="T555" s="43"/>
      <c r="U555" s="43"/>
      <c r="V555" s="43"/>
      <c r="W555" s="43"/>
      <c r="X555" s="5"/>
      <c r="Y555" s="5"/>
      <c r="Z555" s="5"/>
    </row>
    <row r="556">
      <c r="A556" s="5"/>
      <c r="B556" s="9"/>
      <c r="C556" s="9"/>
      <c r="D556" s="150" t="s">
        <v>3717</v>
      </c>
      <c r="E556" s="43"/>
      <c r="F556" s="43"/>
      <c r="G556" s="43"/>
      <c r="H556" s="43"/>
      <c r="I556" s="43"/>
      <c r="J556" s="43"/>
      <c r="K556" s="43"/>
      <c r="L556" s="43"/>
      <c r="M556" s="43"/>
      <c r="N556" s="43"/>
      <c r="O556" s="43"/>
      <c r="P556" s="43"/>
      <c r="Q556" s="43"/>
      <c r="R556" s="43"/>
      <c r="S556" s="43"/>
      <c r="T556" s="43"/>
      <c r="U556" s="43"/>
      <c r="V556" s="43"/>
      <c r="W556" s="43"/>
      <c r="X556" s="52" t="s">
        <v>2967</v>
      </c>
      <c r="Y556" s="26" t="s">
        <v>213</v>
      </c>
      <c r="Z556" s="26" t="s">
        <v>2970</v>
      </c>
    </row>
    <row r="557">
      <c r="A557" s="5"/>
      <c r="B557" s="9"/>
      <c r="C557" s="9"/>
      <c r="D557" s="150" t="s">
        <v>3725</v>
      </c>
      <c r="E557" s="43"/>
      <c r="F557" s="43"/>
      <c r="G557" s="43"/>
      <c r="H557" s="43"/>
      <c r="I557" s="43"/>
      <c r="J557" s="43"/>
      <c r="K557" s="43"/>
      <c r="L557" s="43"/>
      <c r="M557" s="43"/>
      <c r="N557" s="43"/>
      <c r="O557" s="43"/>
      <c r="P557" s="43"/>
      <c r="Q557" s="43"/>
      <c r="R557" s="43"/>
      <c r="S557" s="43"/>
      <c r="T557" s="43"/>
      <c r="U557" s="43"/>
      <c r="V557" s="43"/>
      <c r="W557" s="43"/>
      <c r="X557" s="52" t="s">
        <v>2975</v>
      </c>
      <c r="Y557" s="26" t="s">
        <v>213</v>
      </c>
      <c r="Z557" s="26" t="s">
        <v>2970</v>
      </c>
    </row>
    <row r="558">
      <c r="A558" s="5"/>
      <c r="B558" s="9"/>
      <c r="C558" s="9"/>
      <c r="D558" s="150" t="s">
        <v>3728</v>
      </c>
      <c r="E558" s="43"/>
      <c r="F558" s="43"/>
      <c r="G558" s="43"/>
      <c r="H558" s="43"/>
      <c r="I558" s="43"/>
      <c r="J558" s="43"/>
      <c r="K558" s="43"/>
      <c r="L558" s="43"/>
      <c r="M558" s="43"/>
      <c r="N558" s="43"/>
      <c r="O558" s="43"/>
      <c r="P558" s="43"/>
      <c r="Q558" s="43"/>
      <c r="R558" s="43"/>
      <c r="S558" s="43"/>
      <c r="T558" s="43"/>
      <c r="U558" s="43"/>
      <c r="V558" s="43"/>
      <c r="W558" s="43"/>
      <c r="X558" s="52" t="s">
        <v>2881</v>
      </c>
      <c r="Y558" s="26" t="s">
        <v>213</v>
      </c>
      <c r="Z558" s="26" t="s">
        <v>2970</v>
      </c>
    </row>
    <row r="559">
      <c r="A559" s="5"/>
      <c r="B559" s="9"/>
      <c r="C559" s="9"/>
      <c r="D559" s="150" t="s">
        <v>3729</v>
      </c>
      <c r="E559" s="43"/>
      <c r="F559" s="43"/>
      <c r="G559" s="43"/>
      <c r="H559" s="43"/>
      <c r="I559" s="43"/>
      <c r="J559" s="43"/>
      <c r="K559" s="43"/>
      <c r="L559" s="43"/>
      <c r="M559" s="43"/>
      <c r="N559" s="43"/>
      <c r="O559" s="43"/>
      <c r="P559" s="43"/>
      <c r="Q559" s="43"/>
      <c r="R559" s="43"/>
      <c r="S559" s="43"/>
      <c r="T559" s="43"/>
      <c r="U559" s="43"/>
      <c r="V559" s="43"/>
      <c r="W559" s="43"/>
      <c r="X559" s="183" t="s">
        <v>2983</v>
      </c>
      <c r="Y559" s="177" t="s">
        <v>213</v>
      </c>
      <c r="Z559" s="177" t="s">
        <v>2970</v>
      </c>
    </row>
    <row r="560">
      <c r="A560" s="176"/>
      <c r="B560" s="9"/>
      <c r="C560" s="9"/>
      <c r="D560" s="150" t="s">
        <v>3733</v>
      </c>
      <c r="E560" s="43"/>
      <c r="F560" s="43"/>
      <c r="G560" s="43"/>
      <c r="H560" s="43"/>
      <c r="I560" s="43"/>
      <c r="J560" s="43"/>
      <c r="K560" s="43"/>
      <c r="L560" s="43"/>
      <c r="M560" s="43"/>
      <c r="N560" s="43"/>
      <c r="O560" s="43"/>
      <c r="P560" s="43"/>
      <c r="Q560" s="43"/>
      <c r="R560" s="43"/>
      <c r="S560" s="43"/>
      <c r="T560" s="43"/>
      <c r="U560" s="43"/>
      <c r="V560" s="43"/>
      <c r="W560" s="43"/>
      <c r="X560" s="183" t="s">
        <v>2991</v>
      </c>
      <c r="Y560" s="177" t="s">
        <v>213</v>
      </c>
      <c r="Z560" s="177" t="s">
        <v>2970</v>
      </c>
    </row>
    <row r="561">
      <c r="A561" s="176"/>
      <c r="B561" s="9"/>
      <c r="C561" s="9"/>
      <c r="D561" s="150" t="s">
        <v>3741</v>
      </c>
      <c r="E561" s="43"/>
      <c r="F561" s="43"/>
      <c r="G561" s="43"/>
      <c r="H561" s="43"/>
      <c r="I561" s="43"/>
      <c r="J561" s="43"/>
      <c r="K561" s="43"/>
      <c r="L561" s="43"/>
      <c r="M561" s="43"/>
      <c r="N561" s="43"/>
      <c r="O561" s="43"/>
      <c r="P561" s="43"/>
      <c r="Q561" s="43"/>
      <c r="R561" s="43"/>
      <c r="S561" s="43"/>
      <c r="T561" s="43"/>
      <c r="U561" s="43"/>
      <c r="V561" s="43"/>
      <c r="W561" s="43"/>
      <c r="X561" s="5"/>
      <c r="Y561" s="5"/>
      <c r="Z561" s="5"/>
    </row>
    <row r="562">
      <c r="A562" s="5"/>
      <c r="B562" s="9"/>
      <c r="C562" s="9"/>
      <c r="D562" s="150" t="s">
        <v>3746</v>
      </c>
      <c r="E562" s="43"/>
      <c r="F562" s="43"/>
      <c r="G562" s="43"/>
      <c r="H562" s="43"/>
      <c r="I562" s="43"/>
      <c r="J562" s="43"/>
      <c r="K562" s="43"/>
      <c r="L562" s="43"/>
      <c r="M562" s="43"/>
      <c r="N562" s="43"/>
      <c r="O562" s="43"/>
      <c r="P562" s="43"/>
      <c r="Q562" s="43"/>
      <c r="R562" s="43"/>
      <c r="S562" s="43"/>
      <c r="T562" s="43"/>
      <c r="U562" s="43"/>
      <c r="V562" s="43"/>
      <c r="W562" s="43"/>
      <c r="X562" s="52" t="s">
        <v>2998</v>
      </c>
      <c r="Y562" s="26" t="s">
        <v>213</v>
      </c>
      <c r="Z562" s="26" t="s">
        <v>2970</v>
      </c>
    </row>
    <row r="563">
      <c r="A563" s="5"/>
      <c r="B563" s="9"/>
      <c r="C563" s="9"/>
      <c r="D563" s="150" t="s">
        <v>3751</v>
      </c>
      <c r="E563" s="43"/>
      <c r="F563" s="43"/>
      <c r="G563" s="43"/>
      <c r="H563" s="43"/>
      <c r="I563" s="43"/>
      <c r="J563" s="43"/>
      <c r="K563" s="43"/>
      <c r="L563" s="43"/>
      <c r="M563" s="43"/>
      <c r="N563" s="43"/>
      <c r="O563" s="43"/>
      <c r="P563" s="43"/>
      <c r="Q563" s="43"/>
      <c r="R563" s="43"/>
      <c r="S563" s="43"/>
      <c r="T563" s="43"/>
      <c r="U563" s="43"/>
      <c r="V563" s="43"/>
      <c r="W563" s="43"/>
      <c r="X563" s="52" t="s">
        <v>2896</v>
      </c>
      <c r="Y563" s="26" t="s">
        <v>213</v>
      </c>
      <c r="Z563" s="26" t="s">
        <v>2970</v>
      </c>
    </row>
    <row r="564">
      <c r="A564" s="5"/>
      <c r="B564" s="9"/>
      <c r="C564" s="9"/>
      <c r="D564" s="150" t="s">
        <v>3755</v>
      </c>
      <c r="E564" s="43"/>
      <c r="F564" s="43"/>
      <c r="G564" s="43"/>
      <c r="H564" s="43"/>
      <c r="I564" s="43"/>
      <c r="J564" s="43"/>
      <c r="K564" s="43"/>
      <c r="L564" s="43"/>
      <c r="M564" s="43"/>
      <c r="N564" s="43"/>
      <c r="O564" s="43"/>
      <c r="P564" s="43"/>
      <c r="Q564" s="43"/>
      <c r="R564" s="43"/>
      <c r="S564" s="43"/>
      <c r="T564" s="43"/>
      <c r="U564" s="43"/>
      <c r="V564" s="43"/>
      <c r="W564" s="43"/>
      <c r="X564" s="52" t="s">
        <v>3006</v>
      </c>
      <c r="Y564" s="26" t="s">
        <v>213</v>
      </c>
      <c r="Z564" s="26" t="s">
        <v>2970</v>
      </c>
    </row>
    <row r="565">
      <c r="A565" s="5"/>
      <c r="B565" s="9"/>
      <c r="C565" s="9"/>
      <c r="D565" s="150" t="s">
        <v>3759</v>
      </c>
      <c r="E565" s="43"/>
      <c r="F565" s="43"/>
      <c r="G565" s="43"/>
      <c r="H565" s="43"/>
      <c r="I565" s="43"/>
      <c r="J565" s="43"/>
      <c r="K565" s="43"/>
      <c r="L565" s="43"/>
      <c r="M565" s="43"/>
      <c r="N565" s="43"/>
      <c r="O565" s="43"/>
      <c r="P565" s="43"/>
      <c r="Q565" s="43"/>
      <c r="R565" s="43"/>
      <c r="S565" s="43"/>
      <c r="T565" s="43"/>
      <c r="U565" s="43"/>
      <c r="V565" s="43"/>
      <c r="W565" s="43"/>
      <c r="X565" s="52" t="s">
        <v>3013</v>
      </c>
      <c r="Y565" s="26" t="s">
        <v>213</v>
      </c>
      <c r="Z565" s="26" t="s">
        <v>2970</v>
      </c>
    </row>
    <row r="566">
      <c r="A566" s="5"/>
      <c r="B566" s="9"/>
      <c r="C566" s="9"/>
      <c r="D566" s="150" t="s">
        <v>3766</v>
      </c>
      <c r="E566" s="43"/>
      <c r="F566" s="43"/>
      <c r="G566" s="43"/>
      <c r="H566" s="43"/>
      <c r="I566" s="43"/>
      <c r="J566" s="43"/>
      <c r="K566" s="43"/>
      <c r="L566" s="43"/>
      <c r="M566" s="43"/>
      <c r="N566" s="43"/>
      <c r="O566" s="43"/>
      <c r="P566" s="43"/>
      <c r="Q566" s="43"/>
      <c r="R566" s="43"/>
      <c r="S566" s="43"/>
      <c r="T566" s="43"/>
      <c r="U566" s="43"/>
      <c r="V566" s="43"/>
      <c r="W566" s="43"/>
      <c r="X566" s="183" t="s">
        <v>3019</v>
      </c>
      <c r="Y566" s="177" t="s">
        <v>213</v>
      </c>
      <c r="Z566" s="177" t="s">
        <v>2970</v>
      </c>
    </row>
    <row r="567">
      <c r="A567" s="176"/>
      <c r="B567" s="9"/>
      <c r="C567" s="9"/>
      <c r="D567" s="150" t="s">
        <v>3776</v>
      </c>
      <c r="E567" s="43"/>
      <c r="F567" s="43"/>
      <c r="G567" s="43"/>
      <c r="H567" s="43"/>
      <c r="I567" s="43"/>
      <c r="J567" s="43"/>
      <c r="K567" s="43"/>
      <c r="L567" s="43"/>
      <c r="M567" s="43"/>
      <c r="N567" s="43"/>
      <c r="O567" s="43"/>
      <c r="P567" s="43"/>
      <c r="Q567" s="43"/>
      <c r="R567" s="43"/>
      <c r="S567" s="43"/>
      <c r="T567" s="43"/>
      <c r="U567" s="43"/>
      <c r="V567" s="43"/>
      <c r="W567" s="43"/>
      <c r="X567" s="203" t="s">
        <v>3026</v>
      </c>
      <c r="Y567" s="197" t="s">
        <v>213</v>
      </c>
      <c r="Z567" s="197" t="s">
        <v>2970</v>
      </c>
    </row>
    <row r="568">
      <c r="A568" s="18"/>
      <c r="B568" s="9"/>
      <c r="C568" s="9"/>
      <c r="D568" s="150" t="s">
        <v>3784</v>
      </c>
      <c r="E568" s="43"/>
      <c r="F568" s="43"/>
      <c r="G568" s="43"/>
      <c r="H568" s="43"/>
      <c r="I568" s="43"/>
      <c r="J568" s="43"/>
      <c r="K568" s="43"/>
      <c r="L568" s="43"/>
      <c r="M568" s="43"/>
      <c r="N568" s="43"/>
      <c r="O568" s="43"/>
      <c r="P568" s="43"/>
      <c r="Q568" s="43"/>
      <c r="R568" s="43"/>
      <c r="S568" s="43"/>
      <c r="T568" s="43"/>
      <c r="U568" s="43"/>
      <c r="V568" s="43"/>
      <c r="W568" s="43"/>
      <c r="X568" s="183" t="s">
        <v>3034</v>
      </c>
      <c r="Y568" s="177" t="s">
        <v>213</v>
      </c>
      <c r="Z568" s="177" t="s">
        <v>2970</v>
      </c>
    </row>
    <row r="569">
      <c r="A569" s="176"/>
      <c r="B569" s="9"/>
      <c r="C569" s="9"/>
      <c r="D569" s="150" t="s">
        <v>3792</v>
      </c>
      <c r="E569" s="43"/>
      <c r="F569" s="43"/>
      <c r="G569" s="43"/>
      <c r="H569" s="43"/>
      <c r="I569" s="43"/>
      <c r="J569" s="43"/>
      <c r="K569" s="43"/>
      <c r="L569" s="43"/>
      <c r="M569" s="43"/>
      <c r="N569" s="43"/>
      <c r="O569" s="43"/>
      <c r="P569" s="43"/>
      <c r="Q569" s="43"/>
      <c r="R569" s="43"/>
      <c r="S569" s="43"/>
      <c r="T569" s="43"/>
      <c r="U569" s="43"/>
      <c r="V569" s="43"/>
      <c r="W569" s="43"/>
      <c r="X569" s="183" t="s">
        <v>3043</v>
      </c>
      <c r="Y569" s="177" t="s">
        <v>213</v>
      </c>
      <c r="Z569" s="177" t="s">
        <v>2970</v>
      </c>
    </row>
    <row r="570">
      <c r="A570" s="176"/>
      <c r="B570" s="9"/>
      <c r="C570" s="9"/>
      <c r="D570" s="150" t="s">
        <v>3796</v>
      </c>
      <c r="E570" s="43"/>
      <c r="F570" s="43"/>
      <c r="G570" s="43"/>
      <c r="H570" s="43"/>
      <c r="I570" s="43"/>
      <c r="J570" s="43"/>
      <c r="K570" s="43"/>
      <c r="L570" s="43"/>
      <c r="M570" s="43"/>
      <c r="N570" s="43"/>
      <c r="O570" s="43"/>
      <c r="P570" s="43"/>
      <c r="Q570" s="43"/>
      <c r="R570" s="43"/>
      <c r="S570" s="43"/>
      <c r="T570" s="43"/>
      <c r="U570" s="43"/>
      <c r="V570" s="43"/>
      <c r="W570" s="43"/>
      <c r="X570" s="5"/>
      <c r="Y570" s="5"/>
      <c r="Z570" s="5"/>
    </row>
    <row r="571">
      <c r="A571" s="5"/>
      <c r="B571" s="9"/>
      <c r="C571" s="9"/>
      <c r="D571" s="150" t="s">
        <v>3797</v>
      </c>
      <c r="E571" s="43"/>
      <c r="F571" s="43"/>
      <c r="G571" s="43"/>
      <c r="H571" s="43"/>
      <c r="I571" s="43"/>
      <c r="J571" s="43"/>
      <c r="K571" s="43"/>
      <c r="L571" s="43"/>
      <c r="M571" s="43"/>
      <c r="N571" s="43"/>
      <c r="O571" s="43"/>
      <c r="P571" s="43"/>
      <c r="Q571" s="43"/>
      <c r="R571" s="43"/>
      <c r="S571" s="43"/>
      <c r="T571" s="43"/>
      <c r="U571" s="43"/>
      <c r="V571" s="43"/>
      <c r="W571" s="43"/>
      <c r="X571" s="52" t="s">
        <v>3051</v>
      </c>
      <c r="Y571" s="26" t="s">
        <v>213</v>
      </c>
      <c r="Z571" s="26" t="s">
        <v>3054</v>
      </c>
    </row>
    <row r="572">
      <c r="A572" s="5"/>
      <c r="B572" s="9"/>
      <c r="C572" s="9"/>
      <c r="D572" s="150" t="s">
        <v>3800</v>
      </c>
      <c r="E572" s="43"/>
      <c r="F572" s="43"/>
      <c r="G572" s="43"/>
      <c r="H572" s="43"/>
      <c r="I572" s="43"/>
      <c r="J572" s="43"/>
      <c r="K572" s="43"/>
      <c r="L572" s="43"/>
      <c r="M572" s="43"/>
      <c r="N572" s="43"/>
      <c r="O572" s="43"/>
      <c r="P572" s="43"/>
      <c r="Q572" s="43"/>
      <c r="R572" s="43"/>
      <c r="S572" s="43"/>
      <c r="T572" s="43"/>
      <c r="U572" s="43"/>
      <c r="V572" s="43"/>
      <c r="W572" s="43"/>
      <c r="X572" s="52" t="s">
        <v>3059</v>
      </c>
      <c r="Y572" s="26" t="s">
        <v>213</v>
      </c>
      <c r="Z572" s="26" t="s">
        <v>3054</v>
      </c>
    </row>
    <row r="573">
      <c r="A573" s="5"/>
      <c r="B573" s="9"/>
      <c r="C573" s="9"/>
      <c r="D573" s="150" t="s">
        <v>3805</v>
      </c>
      <c r="E573" s="43"/>
      <c r="F573" s="43"/>
      <c r="G573" s="43"/>
      <c r="H573" s="43"/>
      <c r="I573" s="43"/>
      <c r="J573" s="43"/>
      <c r="K573" s="43"/>
      <c r="L573" s="43"/>
      <c r="M573" s="43"/>
      <c r="N573" s="43"/>
      <c r="O573" s="43"/>
      <c r="P573" s="43"/>
      <c r="Q573" s="43"/>
      <c r="R573" s="43"/>
      <c r="S573" s="43"/>
      <c r="T573" s="43"/>
      <c r="U573" s="43"/>
      <c r="V573" s="43"/>
      <c r="W573" s="43"/>
      <c r="X573" s="52" t="s">
        <v>3065</v>
      </c>
      <c r="Y573" s="26" t="s">
        <v>213</v>
      </c>
      <c r="Z573" s="26" t="s">
        <v>3054</v>
      </c>
    </row>
    <row r="574">
      <c r="A574" s="5"/>
      <c r="B574" s="9"/>
      <c r="C574" s="9"/>
      <c r="D574" s="150" t="s">
        <v>3813</v>
      </c>
      <c r="E574" s="43"/>
      <c r="F574" s="43"/>
      <c r="G574" s="43"/>
      <c r="H574" s="43"/>
      <c r="I574" s="43"/>
      <c r="J574" s="43"/>
      <c r="K574" s="43"/>
      <c r="L574" s="43"/>
      <c r="M574" s="43"/>
      <c r="N574" s="43"/>
      <c r="O574" s="43"/>
      <c r="P574" s="43"/>
      <c r="Q574" s="43"/>
      <c r="R574" s="43"/>
      <c r="S574" s="43"/>
      <c r="T574" s="43"/>
      <c r="U574" s="43"/>
      <c r="V574" s="43"/>
      <c r="W574" s="43"/>
      <c r="X574" s="52" t="s">
        <v>3073</v>
      </c>
      <c r="Y574" s="26" t="s">
        <v>213</v>
      </c>
      <c r="Z574" s="26" t="s">
        <v>3054</v>
      </c>
    </row>
    <row r="575">
      <c r="A575" s="5"/>
      <c r="B575" s="9"/>
      <c r="C575" s="9"/>
      <c r="D575" s="150" t="s">
        <v>3821</v>
      </c>
      <c r="E575" s="43"/>
      <c r="F575" s="43"/>
      <c r="G575" s="43"/>
      <c r="H575" s="43"/>
      <c r="I575" s="43"/>
      <c r="J575" s="43"/>
      <c r="K575" s="43"/>
      <c r="L575" s="43"/>
      <c r="M575" s="43"/>
      <c r="N575" s="43"/>
      <c r="O575" s="43"/>
      <c r="P575" s="43"/>
      <c r="Q575" s="43"/>
      <c r="R575" s="43"/>
      <c r="S575" s="43"/>
      <c r="T575" s="43"/>
      <c r="U575" s="43"/>
      <c r="V575" s="43"/>
      <c r="W575" s="43"/>
      <c r="X575" s="183" t="s">
        <v>3080</v>
      </c>
      <c r="Y575" s="177" t="s">
        <v>213</v>
      </c>
      <c r="Z575" s="177" t="s">
        <v>3054</v>
      </c>
    </row>
    <row r="576">
      <c r="A576" s="176"/>
      <c r="B576" s="9"/>
      <c r="C576" s="9"/>
      <c r="D576" s="150" t="s">
        <v>3829</v>
      </c>
      <c r="E576" s="43"/>
      <c r="F576" s="43"/>
      <c r="G576" s="43"/>
      <c r="H576" s="43"/>
      <c r="I576" s="43"/>
      <c r="J576" s="43"/>
      <c r="K576" s="43"/>
      <c r="L576" s="43"/>
      <c r="M576" s="43"/>
      <c r="N576" s="43"/>
      <c r="O576" s="43"/>
      <c r="P576" s="43"/>
      <c r="Q576" s="43"/>
      <c r="R576" s="43"/>
      <c r="S576" s="43"/>
      <c r="T576" s="43"/>
      <c r="U576" s="43"/>
      <c r="V576" s="43"/>
      <c r="W576" s="43"/>
      <c r="X576" s="183" t="s">
        <v>3088</v>
      </c>
      <c r="Y576" s="177" t="s">
        <v>213</v>
      </c>
      <c r="Z576" s="177" t="s">
        <v>3054</v>
      </c>
    </row>
    <row r="577">
      <c r="A577" s="176"/>
      <c r="B577" s="9"/>
      <c r="C577" s="9"/>
      <c r="D577" s="150" t="s">
        <v>3836</v>
      </c>
      <c r="E577" s="43"/>
      <c r="F577" s="43"/>
      <c r="G577" s="43"/>
      <c r="H577" s="43"/>
      <c r="I577" s="43"/>
      <c r="J577" s="43"/>
      <c r="K577" s="43"/>
      <c r="L577" s="43"/>
      <c r="M577" s="43"/>
      <c r="N577" s="43"/>
      <c r="O577" s="43"/>
      <c r="P577" s="43"/>
      <c r="Q577" s="43"/>
      <c r="R577" s="43"/>
      <c r="S577" s="43"/>
      <c r="T577" s="43"/>
      <c r="U577" s="43"/>
      <c r="V577" s="43"/>
      <c r="W577" s="43"/>
      <c r="X577" s="286" t="s">
        <v>3096</v>
      </c>
      <c r="Y577" s="282" t="s">
        <v>213</v>
      </c>
      <c r="Z577" s="282" t="s">
        <v>3054</v>
      </c>
    </row>
    <row r="578">
      <c r="A578" s="281"/>
      <c r="B578" s="9"/>
      <c r="C578" s="9"/>
      <c r="D578" s="150" t="s">
        <v>3842</v>
      </c>
      <c r="E578" s="43"/>
      <c r="F578" s="43"/>
      <c r="G578" s="43"/>
      <c r="H578" s="43"/>
      <c r="I578" s="43"/>
      <c r="J578" s="43"/>
      <c r="K578" s="43"/>
      <c r="L578" s="43"/>
      <c r="M578" s="43"/>
      <c r="N578" s="43"/>
      <c r="O578" s="43"/>
      <c r="P578" s="43"/>
      <c r="Q578" s="43"/>
      <c r="R578" s="43"/>
      <c r="S578" s="43"/>
      <c r="T578" s="43"/>
      <c r="U578" s="43"/>
      <c r="V578" s="43"/>
      <c r="W578" s="43"/>
      <c r="X578" s="183" t="s">
        <v>3105</v>
      </c>
      <c r="Y578" s="177" t="s">
        <v>213</v>
      </c>
      <c r="Z578" s="177" t="s">
        <v>3054</v>
      </c>
    </row>
    <row r="579">
      <c r="A579" s="176"/>
      <c r="B579" s="9"/>
      <c r="C579" s="9"/>
      <c r="D579" s="150" t="s">
        <v>3845</v>
      </c>
      <c r="E579" s="43"/>
      <c r="F579" s="43"/>
      <c r="G579" s="43"/>
      <c r="H579" s="43"/>
      <c r="I579" s="43"/>
      <c r="J579" s="43"/>
      <c r="K579" s="43"/>
      <c r="L579" s="43"/>
      <c r="M579" s="43"/>
      <c r="N579" s="43"/>
      <c r="O579" s="43"/>
      <c r="P579" s="43"/>
      <c r="Q579" s="43"/>
      <c r="R579" s="43"/>
      <c r="S579" s="43"/>
      <c r="T579" s="43"/>
      <c r="U579" s="43"/>
      <c r="V579" s="43"/>
      <c r="W579" s="43"/>
      <c r="X579" s="183" t="s">
        <v>3114</v>
      </c>
      <c r="Y579" s="177" t="s">
        <v>213</v>
      </c>
      <c r="Z579" s="177" t="s">
        <v>3054</v>
      </c>
    </row>
    <row r="580">
      <c r="A580" s="176"/>
      <c r="B580" s="9"/>
      <c r="C580" s="9"/>
      <c r="D580" s="150" t="s">
        <v>3849</v>
      </c>
      <c r="E580" s="43"/>
      <c r="F580" s="43"/>
      <c r="G580" s="43"/>
      <c r="H580" s="43"/>
      <c r="I580" s="43"/>
      <c r="J580" s="43"/>
      <c r="K580" s="43"/>
      <c r="L580" s="43"/>
      <c r="M580" s="43"/>
      <c r="N580" s="43"/>
      <c r="O580" s="43"/>
      <c r="P580" s="43"/>
      <c r="Q580" s="43"/>
      <c r="R580" s="43"/>
      <c r="S580" s="43"/>
      <c r="T580" s="43"/>
      <c r="U580" s="43"/>
      <c r="V580" s="43"/>
      <c r="W580" s="43"/>
      <c r="X580" s="183" t="s">
        <v>3122</v>
      </c>
      <c r="Y580" s="177" t="s">
        <v>213</v>
      </c>
      <c r="Z580" s="177" t="s">
        <v>3054</v>
      </c>
    </row>
    <row r="581">
      <c r="A581" s="176"/>
      <c r="B581" s="9"/>
      <c r="C581" s="9"/>
      <c r="D581" s="150" t="s">
        <v>3853</v>
      </c>
      <c r="E581" s="43"/>
      <c r="F581" s="43"/>
      <c r="G581" s="43"/>
      <c r="H581" s="43"/>
      <c r="I581" s="43"/>
      <c r="J581" s="43"/>
      <c r="K581" s="43"/>
      <c r="L581" s="43"/>
      <c r="M581" s="43"/>
      <c r="N581" s="43"/>
      <c r="O581" s="43"/>
      <c r="P581" s="43"/>
      <c r="Q581" s="43"/>
      <c r="R581" s="43"/>
      <c r="S581" s="43"/>
      <c r="T581" s="43"/>
      <c r="U581" s="43"/>
      <c r="V581" s="43"/>
      <c r="W581" s="43"/>
      <c r="X581" s="5"/>
      <c r="Y581" s="5"/>
      <c r="Z581" s="5"/>
    </row>
    <row r="582">
      <c r="A582" s="5"/>
      <c r="B582" s="9"/>
      <c r="C582" s="9"/>
      <c r="D582" s="150" t="s">
        <v>3857</v>
      </c>
      <c r="E582" s="43"/>
      <c r="F582" s="43"/>
      <c r="G582" s="43"/>
      <c r="H582" s="43"/>
      <c r="I582" s="43"/>
      <c r="J582" s="43"/>
      <c r="K582" s="43"/>
      <c r="L582" s="43"/>
      <c r="M582" s="43"/>
      <c r="N582" s="43"/>
      <c r="O582" s="43"/>
      <c r="P582" s="43"/>
      <c r="Q582" s="43"/>
      <c r="R582" s="43"/>
      <c r="S582" s="43"/>
      <c r="T582" s="43"/>
      <c r="U582" s="43"/>
      <c r="V582" s="43"/>
      <c r="W582" s="43"/>
      <c r="X582" s="52" t="s">
        <v>3131</v>
      </c>
      <c r="Y582" s="26" t="s">
        <v>213</v>
      </c>
      <c r="Z582" s="26" t="s">
        <v>3135</v>
      </c>
    </row>
    <row r="583">
      <c r="A583" s="5"/>
      <c r="B583" s="9"/>
      <c r="C583" s="9"/>
      <c r="D583" s="150" t="s">
        <v>3859</v>
      </c>
      <c r="E583" s="43"/>
      <c r="F583" s="43"/>
      <c r="G583" s="43"/>
      <c r="H583" s="43"/>
      <c r="I583" s="43"/>
      <c r="J583" s="43"/>
      <c r="K583" s="43"/>
      <c r="L583" s="43"/>
      <c r="M583" s="43"/>
      <c r="N583" s="43"/>
      <c r="O583" s="43"/>
      <c r="P583" s="43"/>
      <c r="Q583" s="43"/>
      <c r="R583" s="43"/>
      <c r="S583" s="43"/>
      <c r="T583" s="43"/>
      <c r="U583" s="43"/>
      <c r="V583" s="43"/>
      <c r="W583" s="43"/>
      <c r="X583" s="52" t="s">
        <v>3140</v>
      </c>
      <c r="Y583" s="26" t="s">
        <v>213</v>
      </c>
      <c r="Z583" s="26" t="s">
        <v>3135</v>
      </c>
    </row>
    <row r="584">
      <c r="A584" s="5"/>
      <c r="B584" s="9"/>
      <c r="C584" s="9"/>
      <c r="D584" s="150" t="s">
        <v>3865</v>
      </c>
      <c r="E584" s="43"/>
      <c r="F584" s="43"/>
      <c r="G584" s="43"/>
      <c r="H584" s="43"/>
      <c r="I584" s="43"/>
      <c r="J584" s="43"/>
      <c r="K584" s="43"/>
      <c r="L584" s="43"/>
      <c r="M584" s="43"/>
      <c r="N584" s="43"/>
      <c r="O584" s="43"/>
      <c r="P584" s="43"/>
      <c r="Q584" s="43"/>
      <c r="R584" s="43"/>
      <c r="S584" s="43"/>
      <c r="T584" s="43"/>
      <c r="U584" s="43"/>
      <c r="V584" s="43"/>
      <c r="W584" s="43"/>
      <c r="X584" s="52" t="s">
        <v>3146</v>
      </c>
      <c r="Y584" s="26" t="s">
        <v>213</v>
      </c>
      <c r="Z584" s="26" t="s">
        <v>3135</v>
      </c>
    </row>
    <row r="585">
      <c r="A585" s="5"/>
      <c r="B585" s="9"/>
      <c r="C585" s="9"/>
      <c r="D585" s="150" t="s">
        <v>3873</v>
      </c>
      <c r="E585" s="43"/>
      <c r="F585" s="43"/>
      <c r="G585" s="43"/>
      <c r="H585" s="43"/>
      <c r="I585" s="43"/>
      <c r="J585" s="43"/>
      <c r="K585" s="43"/>
      <c r="L585" s="43"/>
      <c r="M585" s="43"/>
      <c r="N585" s="43"/>
      <c r="O585" s="43"/>
      <c r="P585" s="43"/>
      <c r="Q585" s="43"/>
      <c r="R585" s="43"/>
      <c r="S585" s="43"/>
      <c r="T585" s="43"/>
      <c r="U585" s="43"/>
      <c r="V585" s="43"/>
      <c r="W585" s="43"/>
      <c r="X585" s="183" t="s">
        <v>3154</v>
      </c>
      <c r="Y585" s="177" t="s">
        <v>213</v>
      </c>
      <c r="Z585" s="177" t="s">
        <v>3135</v>
      </c>
    </row>
    <row r="586">
      <c r="A586" s="176"/>
      <c r="B586" s="9"/>
      <c r="C586" s="9"/>
      <c r="D586" s="150" t="s">
        <v>3880</v>
      </c>
      <c r="E586" s="43"/>
      <c r="F586" s="43"/>
      <c r="G586" s="43"/>
      <c r="H586" s="43"/>
      <c r="I586" s="43"/>
      <c r="J586" s="43"/>
      <c r="K586" s="43"/>
      <c r="L586" s="43"/>
      <c r="M586" s="43"/>
      <c r="N586" s="43"/>
      <c r="O586" s="43"/>
      <c r="P586" s="43"/>
      <c r="Q586" s="43"/>
      <c r="R586" s="43"/>
      <c r="S586" s="43"/>
      <c r="T586" s="43"/>
      <c r="U586" s="43"/>
      <c r="V586" s="43"/>
      <c r="W586" s="43"/>
      <c r="X586" s="183" t="s">
        <v>3163</v>
      </c>
      <c r="Y586" s="177" t="s">
        <v>213</v>
      </c>
      <c r="Z586" s="177" t="s">
        <v>3135</v>
      </c>
    </row>
    <row r="587">
      <c r="A587" s="176"/>
      <c r="B587" s="9"/>
      <c r="C587" s="9"/>
      <c r="D587" s="150" t="s">
        <v>3889</v>
      </c>
      <c r="E587" s="43"/>
      <c r="F587" s="43"/>
      <c r="G587" s="43"/>
      <c r="H587" s="43"/>
      <c r="I587" s="43"/>
      <c r="J587" s="43"/>
      <c r="K587" s="43"/>
      <c r="L587" s="43"/>
      <c r="M587" s="43"/>
      <c r="N587" s="43"/>
      <c r="O587" s="43"/>
      <c r="P587" s="43"/>
      <c r="Q587" s="43"/>
      <c r="R587" s="43"/>
      <c r="S587" s="43"/>
      <c r="T587" s="43"/>
      <c r="U587" s="43"/>
      <c r="V587" s="43"/>
      <c r="W587" s="43"/>
      <c r="X587" s="183" t="s">
        <v>3172</v>
      </c>
      <c r="Y587" s="177" t="s">
        <v>213</v>
      </c>
      <c r="Z587" s="177" t="s">
        <v>3135</v>
      </c>
    </row>
    <row r="588">
      <c r="A588" s="176"/>
      <c r="B588" s="9"/>
      <c r="C588" s="9"/>
      <c r="D588" s="150" t="s">
        <v>3891</v>
      </c>
      <c r="E588" s="43"/>
      <c r="F588" s="43"/>
      <c r="G588" s="43"/>
      <c r="H588" s="43"/>
      <c r="I588" s="43"/>
      <c r="J588" s="43"/>
      <c r="K588" s="43"/>
      <c r="L588" s="43"/>
      <c r="M588" s="43"/>
      <c r="N588" s="43"/>
      <c r="O588" s="43"/>
      <c r="P588" s="43"/>
      <c r="Q588" s="43"/>
      <c r="R588" s="43"/>
      <c r="S588" s="43"/>
      <c r="T588" s="43"/>
      <c r="U588" s="43"/>
      <c r="V588" s="43"/>
      <c r="W588" s="43"/>
      <c r="X588" s="183" t="s">
        <v>3179</v>
      </c>
      <c r="Y588" s="177" t="s">
        <v>213</v>
      </c>
      <c r="Z588" s="177" t="s">
        <v>3135</v>
      </c>
    </row>
    <row r="589">
      <c r="A589" s="176"/>
      <c r="B589" s="9"/>
      <c r="C589" s="9"/>
      <c r="D589" s="150" t="s">
        <v>3892</v>
      </c>
      <c r="E589" s="43"/>
      <c r="F589" s="43"/>
      <c r="G589" s="43"/>
      <c r="H589" s="43"/>
      <c r="I589" s="43"/>
      <c r="J589" s="43"/>
      <c r="K589" s="43"/>
      <c r="L589" s="43"/>
      <c r="M589" s="43"/>
      <c r="N589" s="43"/>
      <c r="O589" s="43"/>
      <c r="P589" s="43"/>
      <c r="Q589" s="43"/>
      <c r="R589" s="43"/>
      <c r="S589" s="43"/>
      <c r="T589" s="43"/>
      <c r="U589" s="43"/>
      <c r="V589" s="43"/>
      <c r="W589" s="43"/>
      <c r="X589" s="5"/>
      <c r="Y589" s="5"/>
      <c r="Z589" s="5"/>
    </row>
    <row r="590">
      <c r="A590" s="5"/>
      <c r="B590" s="9"/>
      <c r="C590" s="9"/>
      <c r="D590" s="150" t="s">
        <v>3897</v>
      </c>
      <c r="E590" s="43"/>
      <c r="F590" s="43"/>
      <c r="G590" s="43"/>
      <c r="H590" s="43"/>
      <c r="I590" s="43"/>
      <c r="J590" s="43"/>
      <c r="K590" s="43"/>
      <c r="L590" s="43"/>
      <c r="M590" s="43"/>
      <c r="N590" s="43"/>
      <c r="O590" s="43"/>
      <c r="P590" s="43"/>
      <c r="Q590" s="43"/>
      <c r="R590" s="43"/>
      <c r="S590" s="43"/>
      <c r="T590" s="43"/>
      <c r="U590" s="43"/>
      <c r="V590" s="43"/>
      <c r="W590" s="43"/>
      <c r="X590" s="52" t="s">
        <v>3187</v>
      </c>
      <c r="Y590" s="26" t="s">
        <v>213</v>
      </c>
      <c r="Z590" s="26" t="s">
        <v>3135</v>
      </c>
    </row>
    <row r="591">
      <c r="A591" s="5"/>
      <c r="B591" s="9"/>
      <c r="C591" s="9"/>
      <c r="D591" s="150" t="s">
        <v>3905</v>
      </c>
      <c r="E591" s="43"/>
      <c r="F591" s="43"/>
      <c r="G591" s="43"/>
      <c r="H591" s="43"/>
      <c r="I591" s="43"/>
      <c r="J591" s="43"/>
      <c r="K591" s="43"/>
      <c r="L591" s="43"/>
      <c r="M591" s="43"/>
      <c r="N591" s="43"/>
      <c r="O591" s="43"/>
      <c r="P591" s="43"/>
      <c r="Q591" s="43"/>
      <c r="R591" s="43"/>
      <c r="S591" s="43"/>
      <c r="T591" s="43"/>
      <c r="U591" s="43"/>
      <c r="V591" s="43"/>
      <c r="W591" s="43"/>
      <c r="X591" s="52" t="s">
        <v>3196</v>
      </c>
      <c r="Y591" s="26" t="s">
        <v>213</v>
      </c>
      <c r="Z591" s="26" t="s">
        <v>3135</v>
      </c>
    </row>
    <row r="592">
      <c r="A592" s="5"/>
      <c r="B592" s="9"/>
      <c r="C592" s="9"/>
      <c r="D592" s="150" t="s">
        <v>3913</v>
      </c>
      <c r="E592" s="43"/>
      <c r="F592" s="43"/>
      <c r="G592" s="43"/>
      <c r="H592" s="43"/>
      <c r="I592" s="43"/>
      <c r="J592" s="43"/>
      <c r="K592" s="43"/>
      <c r="L592" s="43"/>
      <c r="M592" s="43"/>
      <c r="N592" s="43"/>
      <c r="O592" s="43"/>
      <c r="P592" s="43"/>
      <c r="Q592" s="43"/>
      <c r="R592" s="43"/>
      <c r="S592" s="43"/>
      <c r="T592" s="43"/>
      <c r="U592" s="43"/>
      <c r="V592" s="43"/>
      <c r="W592" s="43"/>
      <c r="X592" s="52" t="s">
        <v>3204</v>
      </c>
      <c r="Y592" s="26" t="s">
        <v>213</v>
      </c>
      <c r="Z592" s="26" t="s">
        <v>3135</v>
      </c>
    </row>
    <row r="593">
      <c r="A593" s="5"/>
      <c r="B593" s="9"/>
      <c r="C593" s="9"/>
      <c r="D593" s="150" t="s">
        <v>3918</v>
      </c>
      <c r="E593" s="43"/>
      <c r="F593" s="43"/>
      <c r="G593" s="43"/>
      <c r="H593" s="43"/>
      <c r="I593" s="43"/>
      <c r="J593" s="43"/>
      <c r="K593" s="43"/>
      <c r="L593" s="43"/>
      <c r="M593" s="43"/>
      <c r="N593" s="43"/>
      <c r="O593" s="43"/>
      <c r="P593" s="43"/>
      <c r="Q593" s="43"/>
      <c r="R593" s="43"/>
      <c r="S593" s="43"/>
      <c r="T593" s="43"/>
      <c r="U593" s="43"/>
      <c r="V593" s="43"/>
      <c r="W593" s="43"/>
      <c r="X593" s="52" t="s">
        <v>3211</v>
      </c>
      <c r="Y593" s="26" t="s">
        <v>213</v>
      </c>
      <c r="Z593" s="26" t="s">
        <v>3135</v>
      </c>
    </row>
    <row r="594">
      <c r="A594" s="5"/>
      <c r="B594" s="9"/>
      <c r="C594" s="9"/>
      <c r="D594" s="150" t="s">
        <v>3922</v>
      </c>
      <c r="E594" s="43"/>
      <c r="F594" s="43"/>
      <c r="G594" s="43"/>
      <c r="H594" s="43"/>
      <c r="I594" s="43"/>
      <c r="J594" s="43"/>
      <c r="K594" s="43"/>
      <c r="L594" s="43"/>
      <c r="M594" s="43"/>
      <c r="N594" s="43"/>
      <c r="O594" s="43"/>
      <c r="P594" s="43"/>
      <c r="Q594" s="43"/>
      <c r="R594" s="43"/>
      <c r="S594" s="43"/>
      <c r="T594" s="43"/>
      <c r="U594" s="43"/>
      <c r="V594" s="43"/>
      <c r="W594" s="43"/>
      <c r="X594" s="52" t="s">
        <v>3217</v>
      </c>
      <c r="Y594" s="26" t="s">
        <v>213</v>
      </c>
      <c r="Z594" s="26" t="s">
        <v>3135</v>
      </c>
    </row>
    <row r="595">
      <c r="A595" s="5"/>
      <c r="B595" s="9"/>
      <c r="C595" s="9"/>
      <c r="D595" s="150" t="s">
        <v>3927</v>
      </c>
      <c r="E595" s="43"/>
      <c r="F595" s="43"/>
      <c r="G595" s="43"/>
      <c r="H595" s="43"/>
      <c r="I595" s="43"/>
      <c r="J595" s="43"/>
      <c r="K595" s="43"/>
      <c r="L595" s="43"/>
      <c r="M595" s="43"/>
      <c r="N595" s="43"/>
      <c r="O595" s="43"/>
      <c r="P595" s="43"/>
      <c r="Q595" s="43"/>
      <c r="R595" s="43"/>
      <c r="S595" s="43"/>
      <c r="T595" s="43"/>
      <c r="U595" s="43"/>
      <c r="V595" s="43"/>
      <c r="W595" s="43"/>
      <c r="X595" s="52" t="s">
        <v>3221</v>
      </c>
      <c r="Y595" s="26" t="s">
        <v>213</v>
      </c>
      <c r="Z595" s="26" t="s">
        <v>3135</v>
      </c>
    </row>
    <row r="596">
      <c r="A596" s="5"/>
      <c r="B596" s="9"/>
      <c r="C596" s="9"/>
      <c r="D596" s="150" t="s">
        <v>3930</v>
      </c>
      <c r="E596" s="43"/>
      <c r="F596" s="43"/>
      <c r="G596" s="43"/>
      <c r="H596" s="43"/>
      <c r="I596" s="43"/>
      <c r="J596" s="43"/>
      <c r="K596" s="43"/>
      <c r="L596" s="43"/>
      <c r="M596" s="43"/>
      <c r="N596" s="43"/>
      <c r="O596" s="43"/>
      <c r="P596" s="43"/>
      <c r="Q596" s="43"/>
      <c r="R596" s="43"/>
      <c r="S596" s="43"/>
      <c r="T596" s="43"/>
      <c r="U596" s="43"/>
      <c r="V596" s="43"/>
      <c r="W596" s="43"/>
      <c r="X596" s="52" t="s">
        <v>3223</v>
      </c>
      <c r="Y596" s="26" t="s">
        <v>213</v>
      </c>
      <c r="Z596" s="26" t="s">
        <v>3135</v>
      </c>
    </row>
    <row r="597">
      <c r="A597" s="5"/>
      <c r="B597" s="9"/>
      <c r="C597" s="9"/>
      <c r="D597" s="150" t="s">
        <v>3936</v>
      </c>
      <c r="E597" s="43"/>
      <c r="F597" s="43"/>
      <c r="G597" s="43"/>
      <c r="H597" s="43"/>
      <c r="I597" s="43"/>
      <c r="J597" s="43"/>
      <c r="K597" s="43"/>
      <c r="L597" s="43"/>
      <c r="M597" s="43"/>
      <c r="N597" s="43"/>
      <c r="O597" s="43"/>
      <c r="P597" s="43"/>
      <c r="Q597" s="43"/>
      <c r="R597" s="43"/>
      <c r="S597" s="43"/>
      <c r="T597" s="43"/>
      <c r="U597" s="43"/>
      <c r="V597" s="43"/>
      <c r="W597" s="43"/>
      <c r="X597" s="52" t="s">
        <v>3227</v>
      </c>
      <c r="Y597" s="26" t="s">
        <v>213</v>
      </c>
      <c r="Z597" s="26" t="s">
        <v>3135</v>
      </c>
    </row>
    <row r="598">
      <c r="A598" s="5"/>
      <c r="B598" s="9"/>
      <c r="C598" s="9"/>
      <c r="D598" s="150" t="s">
        <v>3939</v>
      </c>
      <c r="E598" s="43"/>
      <c r="F598" s="43"/>
      <c r="G598" s="43"/>
      <c r="H598" s="43"/>
      <c r="I598" s="43"/>
      <c r="J598" s="43"/>
      <c r="K598" s="43"/>
      <c r="L598" s="43"/>
      <c r="M598" s="43"/>
      <c r="N598" s="43"/>
      <c r="O598" s="43"/>
      <c r="P598" s="43"/>
      <c r="Q598" s="43"/>
      <c r="R598" s="43"/>
      <c r="S598" s="43"/>
      <c r="T598" s="43"/>
      <c r="U598" s="43"/>
      <c r="V598" s="43"/>
      <c r="W598" s="43"/>
      <c r="X598" s="52" t="s">
        <v>3231</v>
      </c>
      <c r="Y598" s="26" t="s">
        <v>213</v>
      </c>
      <c r="Z598" s="26" t="s">
        <v>3135</v>
      </c>
    </row>
    <row r="599">
      <c r="A599" s="5"/>
      <c r="B599" s="9"/>
      <c r="C599" s="9"/>
      <c r="D599" s="150" t="s">
        <v>3944</v>
      </c>
      <c r="E599" s="43"/>
      <c r="F599" s="43"/>
      <c r="G599" s="43"/>
      <c r="H599" s="43"/>
      <c r="I599" s="43"/>
      <c r="J599" s="43"/>
      <c r="K599" s="43"/>
      <c r="L599" s="43"/>
      <c r="M599" s="43"/>
      <c r="N599" s="43"/>
      <c r="O599" s="43"/>
      <c r="P599" s="43"/>
      <c r="Q599" s="43"/>
      <c r="R599" s="43"/>
      <c r="S599" s="43"/>
      <c r="T599" s="43"/>
      <c r="U599" s="43"/>
      <c r="V599" s="43"/>
      <c r="W599" s="43"/>
      <c r="X599" s="52" t="s">
        <v>3236</v>
      </c>
      <c r="Y599" s="26" t="s">
        <v>213</v>
      </c>
      <c r="Z599" s="26" t="s">
        <v>3135</v>
      </c>
    </row>
    <row r="600">
      <c r="A600" s="5"/>
      <c r="B600" s="9"/>
      <c r="C600" s="9"/>
      <c r="D600" s="150" t="s">
        <v>3953</v>
      </c>
      <c r="E600" s="43"/>
      <c r="F600" s="43"/>
      <c r="G600" s="43"/>
      <c r="H600" s="43"/>
      <c r="I600" s="43"/>
      <c r="J600" s="43"/>
      <c r="K600" s="43"/>
      <c r="L600" s="43"/>
      <c r="M600" s="43"/>
      <c r="N600" s="43"/>
      <c r="O600" s="43"/>
      <c r="P600" s="43"/>
      <c r="Q600" s="43"/>
      <c r="R600" s="43"/>
      <c r="S600" s="43"/>
      <c r="T600" s="43"/>
      <c r="U600" s="43"/>
      <c r="V600" s="43"/>
      <c r="W600" s="43"/>
      <c r="X600" s="52" t="s">
        <v>3240</v>
      </c>
      <c r="Y600" s="26" t="s">
        <v>213</v>
      </c>
      <c r="Z600" s="26" t="s">
        <v>3135</v>
      </c>
    </row>
    <row r="601">
      <c r="A601" s="5"/>
      <c r="B601" s="9"/>
      <c r="C601" s="9"/>
      <c r="D601" s="150" t="s">
        <v>3959</v>
      </c>
      <c r="E601" s="43"/>
      <c r="F601" s="43"/>
      <c r="G601" s="43"/>
      <c r="H601" s="43"/>
      <c r="I601" s="43"/>
      <c r="J601" s="43"/>
      <c r="K601" s="43"/>
      <c r="L601" s="43"/>
      <c r="M601" s="43"/>
      <c r="N601" s="43"/>
      <c r="O601" s="43"/>
      <c r="P601" s="43"/>
      <c r="Q601" s="43"/>
      <c r="R601" s="43"/>
      <c r="S601" s="43"/>
      <c r="T601" s="43"/>
      <c r="U601" s="43"/>
      <c r="V601" s="43"/>
      <c r="W601" s="43"/>
      <c r="X601" s="52" t="s">
        <v>3245</v>
      </c>
      <c r="Y601" s="26" t="s">
        <v>213</v>
      </c>
      <c r="Z601" s="26" t="s">
        <v>3135</v>
      </c>
    </row>
    <row r="602">
      <c r="A602" s="5"/>
      <c r="B602" s="9"/>
      <c r="C602" s="9"/>
      <c r="D602" s="150" t="s">
        <v>3963</v>
      </c>
      <c r="E602" s="43"/>
      <c r="F602" s="43"/>
      <c r="G602" s="43"/>
      <c r="H602" s="43"/>
      <c r="I602" s="43"/>
      <c r="J602" s="43"/>
      <c r="K602" s="43"/>
      <c r="L602" s="43"/>
      <c r="M602" s="43"/>
      <c r="N602" s="43"/>
      <c r="O602" s="43"/>
      <c r="P602" s="43"/>
      <c r="Q602" s="43"/>
      <c r="R602" s="43"/>
      <c r="S602" s="43"/>
      <c r="T602" s="43"/>
      <c r="U602" s="43"/>
      <c r="V602" s="43"/>
      <c r="W602" s="43"/>
      <c r="X602" s="9"/>
      <c r="Y602" s="5"/>
      <c r="Z602" s="5"/>
    </row>
    <row r="603">
      <c r="A603" s="9"/>
      <c r="B603" s="9"/>
      <c r="C603" s="9"/>
      <c r="D603" s="150" t="s">
        <v>3969</v>
      </c>
      <c r="E603" s="43"/>
      <c r="F603" s="43"/>
      <c r="G603" s="43"/>
      <c r="H603" s="43"/>
      <c r="I603" s="43"/>
      <c r="J603" s="43"/>
      <c r="K603" s="43"/>
      <c r="L603" s="43"/>
      <c r="M603" s="43"/>
      <c r="N603" s="43"/>
      <c r="O603" s="43"/>
      <c r="P603" s="43"/>
      <c r="Q603" s="43"/>
      <c r="R603" s="43"/>
      <c r="S603" s="43"/>
      <c r="T603" s="43"/>
      <c r="U603" s="43"/>
      <c r="V603" s="43"/>
      <c r="W603" s="43"/>
      <c r="X603" s="52" t="s">
        <v>3251</v>
      </c>
      <c r="Y603" s="26" t="s">
        <v>213</v>
      </c>
      <c r="Z603" s="26" t="s">
        <v>3254</v>
      </c>
    </row>
    <row r="604">
      <c r="A604" s="5"/>
      <c r="B604" s="9"/>
      <c r="C604" s="9"/>
      <c r="D604" s="150" t="s">
        <v>3977</v>
      </c>
      <c r="E604" s="43"/>
      <c r="F604" s="43"/>
      <c r="G604" s="43"/>
      <c r="H604" s="43"/>
      <c r="I604" s="43"/>
      <c r="J604" s="43"/>
      <c r="K604" s="43"/>
      <c r="L604" s="43"/>
      <c r="M604" s="43"/>
      <c r="N604" s="43"/>
      <c r="O604" s="43"/>
      <c r="P604" s="43"/>
      <c r="Q604" s="43"/>
      <c r="R604" s="43"/>
      <c r="S604" s="43"/>
      <c r="T604" s="43"/>
      <c r="U604" s="43"/>
      <c r="V604" s="43"/>
      <c r="W604" s="43"/>
      <c r="X604" s="52" t="s">
        <v>3260</v>
      </c>
      <c r="Y604" s="26" t="s">
        <v>213</v>
      </c>
      <c r="Z604" s="26" t="s">
        <v>3254</v>
      </c>
    </row>
    <row r="605">
      <c r="A605" s="5"/>
      <c r="B605" s="9"/>
      <c r="C605" s="9"/>
      <c r="D605" s="150" t="s">
        <v>3984</v>
      </c>
      <c r="E605" s="43"/>
      <c r="F605" s="43"/>
      <c r="G605" s="43"/>
      <c r="H605" s="43"/>
      <c r="I605" s="43"/>
      <c r="J605" s="43"/>
      <c r="K605" s="43"/>
      <c r="L605" s="43"/>
      <c r="M605" s="43"/>
      <c r="N605" s="43"/>
      <c r="O605" s="43"/>
      <c r="P605" s="43"/>
      <c r="Q605" s="43"/>
      <c r="R605" s="43"/>
      <c r="S605" s="43"/>
      <c r="T605" s="43"/>
      <c r="U605" s="43"/>
      <c r="V605" s="43"/>
      <c r="W605" s="43"/>
      <c r="X605" s="52" t="s">
        <v>3267</v>
      </c>
      <c r="Y605" s="26" t="s">
        <v>213</v>
      </c>
      <c r="Z605" s="26" t="s">
        <v>3254</v>
      </c>
    </row>
    <row r="606">
      <c r="A606" s="5"/>
      <c r="B606" s="9"/>
      <c r="C606" s="9"/>
      <c r="D606" s="150" t="s">
        <v>3989</v>
      </c>
      <c r="E606" s="43"/>
      <c r="F606" s="43"/>
      <c r="G606" s="43"/>
      <c r="H606" s="43"/>
      <c r="I606" s="43"/>
      <c r="J606" s="43"/>
      <c r="K606" s="43"/>
      <c r="L606" s="43"/>
      <c r="M606" s="43"/>
      <c r="N606" s="43"/>
      <c r="O606" s="43"/>
      <c r="P606" s="43"/>
      <c r="Q606" s="43"/>
      <c r="R606" s="43"/>
      <c r="S606" s="43"/>
      <c r="T606" s="43"/>
      <c r="U606" s="43"/>
      <c r="V606" s="43"/>
      <c r="W606" s="43"/>
      <c r="X606" s="52" t="s">
        <v>3274</v>
      </c>
      <c r="Y606" s="26" t="s">
        <v>213</v>
      </c>
      <c r="Z606" s="26" t="s">
        <v>3254</v>
      </c>
    </row>
    <row r="607">
      <c r="A607" s="5"/>
      <c r="B607" s="9"/>
      <c r="C607" s="9"/>
      <c r="D607" s="150" t="s">
        <v>3995</v>
      </c>
      <c r="E607" s="43"/>
      <c r="F607" s="43"/>
      <c r="G607" s="43"/>
      <c r="H607" s="43"/>
      <c r="I607" s="43"/>
      <c r="J607" s="43"/>
      <c r="K607" s="43"/>
      <c r="L607" s="43"/>
      <c r="M607" s="43"/>
      <c r="N607" s="43"/>
      <c r="O607" s="43"/>
      <c r="P607" s="43"/>
      <c r="Q607" s="43"/>
      <c r="R607" s="43"/>
      <c r="S607" s="43"/>
      <c r="T607" s="43"/>
      <c r="U607" s="43"/>
      <c r="V607" s="43"/>
      <c r="W607" s="43"/>
      <c r="X607" s="52" t="s">
        <v>3283</v>
      </c>
      <c r="Y607" s="26" t="s">
        <v>213</v>
      </c>
      <c r="Z607" s="26" t="s">
        <v>3254</v>
      </c>
    </row>
    <row r="608">
      <c r="A608" s="5"/>
      <c r="B608" s="9"/>
      <c r="C608" s="9"/>
      <c r="D608" s="150" t="s">
        <v>3999</v>
      </c>
      <c r="E608" s="43"/>
      <c r="F608" s="43"/>
      <c r="G608" s="43"/>
      <c r="H608" s="43"/>
      <c r="I608" s="43"/>
      <c r="J608" s="43"/>
      <c r="K608" s="43"/>
      <c r="L608" s="43"/>
      <c r="M608" s="43"/>
      <c r="N608" s="43"/>
      <c r="O608" s="43"/>
      <c r="P608" s="43"/>
      <c r="Q608" s="43"/>
      <c r="R608" s="43"/>
      <c r="S608" s="43"/>
      <c r="T608" s="43"/>
      <c r="U608" s="43"/>
      <c r="V608" s="43"/>
      <c r="W608" s="43"/>
      <c r="X608" s="52" t="s">
        <v>3288</v>
      </c>
      <c r="Y608" s="26" t="s">
        <v>213</v>
      </c>
      <c r="Z608" s="26" t="s">
        <v>3254</v>
      </c>
    </row>
    <row r="609">
      <c r="A609" s="5"/>
      <c r="B609" s="9"/>
      <c r="C609" s="9"/>
      <c r="D609" s="150" t="s">
        <v>4003</v>
      </c>
      <c r="E609" s="43"/>
      <c r="F609" s="43"/>
      <c r="G609" s="43"/>
      <c r="H609" s="43"/>
      <c r="I609" s="43"/>
      <c r="J609" s="43"/>
      <c r="K609" s="43"/>
      <c r="L609" s="43"/>
      <c r="M609" s="43"/>
      <c r="N609" s="43"/>
      <c r="O609" s="43"/>
      <c r="P609" s="43"/>
      <c r="Q609" s="43"/>
      <c r="R609" s="43"/>
      <c r="S609" s="43"/>
      <c r="T609" s="43"/>
      <c r="U609" s="43"/>
      <c r="V609" s="43"/>
      <c r="W609" s="43"/>
      <c r="X609" s="52" t="s">
        <v>3290</v>
      </c>
      <c r="Y609" s="26" t="s">
        <v>213</v>
      </c>
      <c r="Z609" s="26" t="s">
        <v>3254</v>
      </c>
    </row>
    <row r="610">
      <c r="A610" s="5"/>
      <c r="B610" s="9"/>
      <c r="C610" s="9"/>
      <c r="D610" s="150" t="s">
        <v>4008</v>
      </c>
      <c r="E610" s="43"/>
      <c r="F610" s="43"/>
      <c r="G610" s="43"/>
      <c r="H610" s="43"/>
      <c r="I610" s="43"/>
      <c r="J610" s="43"/>
      <c r="K610" s="43"/>
      <c r="L610" s="43"/>
      <c r="M610" s="43"/>
      <c r="N610" s="43"/>
      <c r="O610" s="43"/>
      <c r="P610" s="43"/>
      <c r="Q610" s="43"/>
      <c r="R610" s="43"/>
      <c r="S610" s="43"/>
      <c r="T610" s="43"/>
      <c r="U610" s="43"/>
      <c r="V610" s="43"/>
      <c r="W610" s="43"/>
      <c r="X610" s="183" t="s">
        <v>3294</v>
      </c>
      <c r="Y610" s="177" t="s">
        <v>213</v>
      </c>
      <c r="Z610" s="177" t="s">
        <v>3254</v>
      </c>
    </row>
    <row r="611">
      <c r="A611" s="176"/>
      <c r="B611" s="9"/>
      <c r="C611" s="9"/>
      <c r="D611" s="150" t="s">
        <v>4013</v>
      </c>
      <c r="E611" s="43"/>
      <c r="F611" s="43"/>
      <c r="G611" s="43"/>
      <c r="H611" s="43"/>
      <c r="I611" s="43"/>
      <c r="J611" s="43"/>
      <c r="K611" s="43"/>
      <c r="L611" s="43"/>
      <c r="M611" s="43"/>
      <c r="N611" s="43"/>
      <c r="O611" s="43"/>
      <c r="P611" s="43"/>
      <c r="Q611" s="43"/>
      <c r="R611" s="43"/>
      <c r="S611" s="43"/>
      <c r="T611" s="43"/>
      <c r="U611" s="43"/>
      <c r="V611" s="43"/>
      <c r="W611" s="43"/>
      <c r="X611" s="52" t="s">
        <v>3300</v>
      </c>
      <c r="Y611" s="26" t="s">
        <v>213</v>
      </c>
      <c r="Z611" s="26" t="s">
        <v>3254</v>
      </c>
    </row>
    <row r="612">
      <c r="A612" s="5"/>
      <c r="B612" s="9"/>
      <c r="C612" s="9"/>
      <c r="D612" s="150" t="s">
        <v>4017</v>
      </c>
      <c r="E612" s="43"/>
      <c r="F612" s="43"/>
      <c r="G612" s="43"/>
      <c r="H612" s="43"/>
      <c r="I612" s="43"/>
      <c r="J612" s="43"/>
      <c r="K612" s="43"/>
      <c r="L612" s="43"/>
      <c r="M612" s="43"/>
      <c r="N612" s="43"/>
      <c r="O612" s="43"/>
      <c r="P612" s="43"/>
      <c r="Q612" s="43"/>
      <c r="R612" s="43"/>
      <c r="S612" s="43"/>
      <c r="T612" s="43"/>
      <c r="U612" s="43"/>
      <c r="V612" s="43"/>
      <c r="W612" s="43"/>
      <c r="X612" s="52" t="s">
        <v>3303</v>
      </c>
      <c r="Y612" s="26" t="s">
        <v>213</v>
      </c>
      <c r="Z612" s="26" t="s">
        <v>3254</v>
      </c>
    </row>
    <row r="613">
      <c r="A613" s="5"/>
      <c r="B613" s="9"/>
      <c r="C613" s="9"/>
      <c r="D613" s="150" t="s">
        <v>4021</v>
      </c>
      <c r="E613" s="43"/>
      <c r="F613" s="43"/>
      <c r="G613" s="43"/>
      <c r="H613" s="43"/>
      <c r="I613" s="43"/>
      <c r="J613" s="43"/>
      <c r="K613" s="43"/>
      <c r="L613" s="43"/>
      <c r="M613" s="43"/>
      <c r="N613" s="43"/>
      <c r="O613" s="43"/>
      <c r="P613" s="43"/>
      <c r="Q613" s="43"/>
      <c r="R613" s="43"/>
      <c r="S613" s="43"/>
      <c r="T613" s="43"/>
      <c r="U613" s="43"/>
      <c r="V613" s="43"/>
      <c r="W613" s="43"/>
      <c r="X613" s="52" t="s">
        <v>3307</v>
      </c>
      <c r="Y613" s="26" t="s">
        <v>213</v>
      </c>
      <c r="Z613" s="26" t="s">
        <v>3254</v>
      </c>
    </row>
    <row r="614">
      <c r="A614" s="5"/>
      <c r="B614" s="9"/>
      <c r="C614" s="9"/>
      <c r="D614" s="150" t="s">
        <v>4023</v>
      </c>
      <c r="E614" s="43"/>
      <c r="F614" s="43"/>
      <c r="G614" s="43"/>
      <c r="H614" s="43"/>
      <c r="I614" s="43"/>
      <c r="J614" s="43"/>
      <c r="K614" s="43"/>
      <c r="L614" s="43"/>
      <c r="M614" s="43"/>
      <c r="N614" s="43"/>
      <c r="O614" s="43"/>
      <c r="P614" s="43"/>
      <c r="Q614" s="43"/>
      <c r="R614" s="43"/>
      <c r="S614" s="43"/>
      <c r="T614" s="43"/>
      <c r="U614" s="43"/>
      <c r="V614" s="43"/>
      <c r="W614" s="43"/>
      <c r="X614" s="5"/>
      <c r="Y614" s="5"/>
      <c r="Z614" s="5"/>
    </row>
    <row r="615">
      <c r="A615" s="5"/>
      <c r="B615" s="9"/>
      <c r="C615" s="9"/>
      <c r="D615" s="150" t="s">
        <v>4028</v>
      </c>
      <c r="E615" s="43"/>
      <c r="F615" s="43"/>
      <c r="G615" s="43"/>
      <c r="H615" s="43"/>
      <c r="I615" s="43"/>
      <c r="J615" s="43"/>
      <c r="K615" s="43"/>
      <c r="L615" s="43"/>
      <c r="M615" s="43"/>
      <c r="N615" s="43"/>
      <c r="O615" s="43"/>
      <c r="P615" s="43"/>
      <c r="Q615" s="43"/>
      <c r="R615" s="43"/>
      <c r="S615" s="43"/>
      <c r="T615" s="43"/>
      <c r="U615" s="43"/>
      <c r="V615" s="43"/>
      <c r="W615" s="43"/>
      <c r="X615" s="52" t="s">
        <v>3312</v>
      </c>
      <c r="Y615" s="26" t="s">
        <v>213</v>
      </c>
      <c r="Z615" s="26" t="s">
        <v>3316</v>
      </c>
    </row>
    <row r="616">
      <c r="A616" s="5"/>
      <c r="B616" s="9"/>
      <c r="C616" s="9"/>
      <c r="D616" s="150" t="s">
        <v>4031</v>
      </c>
      <c r="E616" s="43"/>
      <c r="F616" s="43"/>
      <c r="G616" s="43"/>
      <c r="H616" s="43"/>
      <c r="I616" s="43"/>
      <c r="J616" s="43"/>
      <c r="K616" s="43"/>
      <c r="L616" s="43"/>
      <c r="M616" s="43"/>
      <c r="N616" s="43"/>
      <c r="O616" s="43"/>
      <c r="P616" s="43"/>
      <c r="Q616" s="43"/>
      <c r="R616" s="43"/>
      <c r="S616" s="43"/>
      <c r="T616" s="43"/>
      <c r="U616" s="43"/>
      <c r="V616" s="43"/>
      <c r="W616" s="43"/>
      <c r="X616" s="52" t="s">
        <v>3322</v>
      </c>
      <c r="Y616" s="26" t="s">
        <v>213</v>
      </c>
      <c r="Z616" s="26" t="s">
        <v>3316</v>
      </c>
    </row>
    <row r="617">
      <c r="A617" s="5"/>
      <c r="B617" s="9"/>
      <c r="C617" s="9"/>
      <c r="D617" s="150" t="s">
        <v>4037</v>
      </c>
      <c r="E617" s="43"/>
      <c r="F617" s="43"/>
      <c r="G617" s="43"/>
      <c r="H617" s="43"/>
      <c r="I617" s="43"/>
      <c r="J617" s="43"/>
      <c r="K617" s="43"/>
      <c r="L617" s="43"/>
      <c r="M617" s="43"/>
      <c r="N617" s="43"/>
      <c r="O617" s="43"/>
      <c r="P617" s="43"/>
      <c r="Q617" s="43"/>
      <c r="R617" s="43"/>
      <c r="S617" s="43"/>
      <c r="T617" s="43"/>
      <c r="U617" s="43"/>
      <c r="V617" s="43"/>
      <c r="W617" s="43"/>
      <c r="X617" s="52" t="s">
        <v>3329</v>
      </c>
      <c r="Y617" s="26" t="s">
        <v>213</v>
      </c>
      <c r="Z617" s="26" t="s">
        <v>3316</v>
      </c>
    </row>
    <row r="618">
      <c r="A618" s="5"/>
      <c r="B618" s="9"/>
      <c r="C618" s="9"/>
      <c r="D618" s="150" t="s">
        <v>4044</v>
      </c>
      <c r="E618" s="43"/>
      <c r="F618" s="43"/>
      <c r="G618" s="43"/>
      <c r="H618" s="43"/>
      <c r="I618" s="43"/>
      <c r="J618" s="43"/>
      <c r="K618" s="43"/>
      <c r="L618" s="43"/>
      <c r="M618" s="43"/>
      <c r="N618" s="43"/>
      <c r="O618" s="43"/>
      <c r="P618" s="43"/>
      <c r="Q618" s="43"/>
      <c r="R618" s="43"/>
      <c r="S618" s="43"/>
      <c r="T618" s="43"/>
      <c r="U618" s="43"/>
      <c r="V618" s="43"/>
      <c r="W618" s="43"/>
      <c r="X618" s="52" t="s">
        <v>3336</v>
      </c>
      <c r="Y618" s="26" t="s">
        <v>213</v>
      </c>
      <c r="Z618" s="26" t="s">
        <v>3316</v>
      </c>
    </row>
    <row r="619">
      <c r="A619" s="5"/>
      <c r="B619" s="9"/>
      <c r="C619" s="9"/>
      <c r="D619" s="150" t="s">
        <v>4049</v>
      </c>
      <c r="E619" s="43"/>
      <c r="F619" s="43"/>
      <c r="G619" s="43"/>
      <c r="H619" s="43"/>
      <c r="I619" s="43"/>
      <c r="J619" s="43"/>
      <c r="K619" s="43"/>
      <c r="L619" s="43"/>
      <c r="M619" s="43"/>
      <c r="N619" s="43"/>
      <c r="O619" s="43"/>
      <c r="P619" s="43"/>
      <c r="Q619" s="43"/>
      <c r="R619" s="43"/>
      <c r="S619" s="43"/>
      <c r="T619" s="43"/>
      <c r="U619" s="43"/>
      <c r="V619" s="43"/>
      <c r="W619" s="43"/>
      <c r="X619" s="52" t="s">
        <v>3344</v>
      </c>
      <c r="Y619" s="26" t="s">
        <v>213</v>
      </c>
      <c r="Z619" s="26" t="s">
        <v>3316</v>
      </c>
    </row>
    <row r="620">
      <c r="A620" s="5"/>
      <c r="B620" s="9"/>
      <c r="C620" s="9"/>
      <c r="D620" s="150" t="s">
        <v>4055</v>
      </c>
      <c r="E620" s="43"/>
      <c r="F620" s="43"/>
      <c r="G620" s="43"/>
      <c r="H620" s="43"/>
      <c r="I620" s="43"/>
      <c r="J620" s="43"/>
      <c r="K620" s="43"/>
      <c r="L620" s="43"/>
      <c r="M620" s="43"/>
      <c r="N620" s="43"/>
      <c r="O620" s="43"/>
      <c r="P620" s="43"/>
      <c r="Q620" s="43"/>
      <c r="R620" s="43"/>
      <c r="S620" s="43"/>
      <c r="T620" s="43"/>
      <c r="U620" s="43"/>
      <c r="V620" s="43"/>
      <c r="W620" s="43"/>
      <c r="X620" s="52" t="s">
        <v>3349</v>
      </c>
      <c r="Y620" s="26" t="s">
        <v>213</v>
      </c>
      <c r="Z620" s="26" t="s">
        <v>3316</v>
      </c>
    </row>
    <row r="621">
      <c r="A621" s="5"/>
      <c r="B621" s="9"/>
      <c r="C621" s="9"/>
      <c r="D621" s="150" t="s">
        <v>4060</v>
      </c>
      <c r="E621" s="43"/>
      <c r="F621" s="43"/>
      <c r="G621" s="43"/>
      <c r="H621" s="43"/>
      <c r="I621" s="43"/>
      <c r="J621" s="43"/>
      <c r="K621" s="43"/>
      <c r="L621" s="43"/>
      <c r="M621" s="43"/>
      <c r="N621" s="43"/>
      <c r="O621" s="43"/>
      <c r="P621" s="43"/>
      <c r="Q621" s="43"/>
      <c r="R621" s="43"/>
      <c r="S621" s="43"/>
      <c r="T621" s="43"/>
      <c r="U621" s="43"/>
      <c r="V621" s="43"/>
      <c r="W621" s="43"/>
      <c r="X621" s="52" t="s">
        <v>3352</v>
      </c>
      <c r="Y621" s="5"/>
      <c r="Z621" s="5"/>
    </row>
    <row r="622">
      <c r="A622" s="5"/>
      <c r="B622" s="9"/>
      <c r="C622" s="9"/>
      <c r="D622" s="150" t="s">
        <v>4065</v>
      </c>
      <c r="E622" s="43"/>
      <c r="F622" s="43"/>
      <c r="G622" s="43"/>
      <c r="H622" s="43"/>
      <c r="I622" s="43"/>
      <c r="J622" s="43"/>
      <c r="K622" s="43"/>
      <c r="L622" s="43"/>
      <c r="M622" s="43"/>
      <c r="N622" s="43"/>
      <c r="O622" s="43"/>
      <c r="P622" s="43"/>
      <c r="Q622" s="43"/>
      <c r="R622" s="43"/>
      <c r="S622" s="43"/>
      <c r="T622" s="43"/>
      <c r="U622" s="43"/>
      <c r="V622" s="43"/>
      <c r="W622" s="43"/>
      <c r="X622" s="52" t="s">
        <v>3357</v>
      </c>
      <c r="Y622" s="5"/>
      <c r="Z622" s="5"/>
    </row>
    <row r="623">
      <c r="A623" s="5"/>
      <c r="B623" s="9"/>
      <c r="C623" s="9"/>
      <c r="D623" s="150" t="s">
        <v>4069</v>
      </c>
      <c r="E623" s="43"/>
      <c r="F623" s="43"/>
      <c r="G623" s="43"/>
      <c r="H623" s="43"/>
      <c r="I623" s="43"/>
      <c r="J623" s="43"/>
      <c r="K623" s="43"/>
      <c r="L623" s="43"/>
      <c r="M623" s="43"/>
      <c r="N623" s="43"/>
      <c r="O623" s="43"/>
      <c r="P623" s="43"/>
      <c r="Q623" s="43"/>
      <c r="R623" s="43"/>
      <c r="S623" s="43"/>
      <c r="T623" s="43"/>
      <c r="U623" s="43"/>
      <c r="V623" s="43"/>
      <c r="W623" s="43"/>
      <c r="X623" s="52" t="s">
        <v>3362</v>
      </c>
      <c r="Y623" s="5"/>
      <c r="Z623" s="5"/>
    </row>
    <row r="624">
      <c r="A624" s="5"/>
      <c r="B624" s="9"/>
      <c r="C624" s="9"/>
      <c r="D624" s="150" t="s">
        <v>4073</v>
      </c>
      <c r="E624" s="43"/>
      <c r="F624" s="43"/>
      <c r="G624" s="43"/>
      <c r="H624" s="43"/>
      <c r="I624" s="43"/>
      <c r="J624" s="43"/>
      <c r="K624" s="43"/>
      <c r="L624" s="43"/>
      <c r="M624" s="43"/>
      <c r="N624" s="43"/>
      <c r="O624" s="43"/>
      <c r="P624" s="43"/>
      <c r="Q624" s="43"/>
      <c r="R624" s="43"/>
      <c r="S624" s="43"/>
      <c r="T624" s="43"/>
      <c r="U624" s="43"/>
      <c r="V624" s="43"/>
      <c r="W624" s="43"/>
      <c r="X624" s="52" t="s">
        <v>3367</v>
      </c>
      <c r="Y624" s="5"/>
      <c r="Z624" s="5"/>
    </row>
    <row r="625">
      <c r="A625" s="5"/>
      <c r="B625" s="9"/>
      <c r="C625" s="9"/>
      <c r="D625" s="150" t="s">
        <v>4080</v>
      </c>
      <c r="E625" s="43"/>
      <c r="F625" s="43"/>
      <c r="G625" s="43"/>
      <c r="H625" s="43"/>
      <c r="I625" s="43"/>
      <c r="J625" s="43"/>
      <c r="K625" s="43"/>
      <c r="L625" s="43"/>
      <c r="M625" s="43"/>
      <c r="N625" s="43"/>
      <c r="O625" s="43"/>
      <c r="P625" s="43"/>
      <c r="Q625" s="43"/>
      <c r="R625" s="43"/>
      <c r="S625" s="43"/>
      <c r="T625" s="43"/>
      <c r="U625" s="43"/>
      <c r="V625" s="43"/>
      <c r="W625" s="43"/>
      <c r="X625" s="52" t="s">
        <v>3371</v>
      </c>
      <c r="Y625" s="5"/>
      <c r="Z625" s="5"/>
    </row>
    <row r="626">
      <c r="A626" s="5"/>
      <c r="B626" s="9"/>
      <c r="C626" s="9"/>
      <c r="D626" s="150" t="s">
        <v>4086</v>
      </c>
      <c r="E626" s="43"/>
      <c r="F626" s="43"/>
      <c r="G626" s="43"/>
      <c r="H626" s="43"/>
      <c r="I626" s="43"/>
      <c r="J626" s="43"/>
      <c r="K626" s="43"/>
      <c r="L626" s="43"/>
      <c r="M626" s="43"/>
      <c r="N626" s="43"/>
      <c r="O626" s="43"/>
      <c r="P626" s="43"/>
      <c r="Q626" s="43"/>
      <c r="R626" s="43"/>
      <c r="S626" s="43"/>
      <c r="T626" s="43"/>
      <c r="U626" s="43"/>
      <c r="V626" s="43"/>
      <c r="W626" s="43"/>
      <c r="X626" s="101" t="s">
        <v>3376</v>
      </c>
      <c r="Y626" s="62"/>
      <c r="Z626" s="62"/>
    </row>
    <row r="627">
      <c r="A627" s="62"/>
      <c r="B627" s="9"/>
      <c r="C627" s="9"/>
      <c r="D627" s="150" t="s">
        <v>4092</v>
      </c>
      <c r="E627" s="43"/>
      <c r="F627" s="43"/>
      <c r="G627" s="43"/>
      <c r="H627" s="43"/>
      <c r="I627" s="43"/>
      <c r="J627" s="43"/>
      <c r="K627" s="43"/>
      <c r="L627" s="43"/>
      <c r="M627" s="43"/>
      <c r="N627" s="43"/>
      <c r="O627" s="43"/>
      <c r="P627" s="43"/>
      <c r="Q627" s="43"/>
      <c r="R627" s="43"/>
      <c r="S627" s="43"/>
      <c r="T627" s="43"/>
      <c r="U627" s="43"/>
      <c r="V627" s="43"/>
      <c r="W627" s="43"/>
      <c r="X627" s="5"/>
      <c r="Y627" s="5"/>
      <c r="Z627" s="5"/>
    </row>
    <row r="628">
      <c r="A628" s="5"/>
      <c r="B628" s="9"/>
      <c r="C628" s="9"/>
      <c r="D628" s="150" t="s">
        <v>4097</v>
      </c>
      <c r="E628" s="43"/>
      <c r="F628" s="43"/>
      <c r="G628" s="43"/>
      <c r="H628" s="43"/>
      <c r="I628" s="43"/>
      <c r="J628" s="43"/>
      <c r="K628" s="43"/>
      <c r="L628" s="43"/>
      <c r="M628" s="43"/>
      <c r="N628" s="43"/>
      <c r="O628" s="43"/>
      <c r="P628" s="43"/>
      <c r="Q628" s="43"/>
      <c r="R628" s="43"/>
      <c r="S628" s="43"/>
      <c r="T628" s="43"/>
      <c r="U628" s="43"/>
      <c r="V628" s="43"/>
      <c r="W628" s="43"/>
      <c r="X628" s="52" t="s">
        <v>3378</v>
      </c>
      <c r="Y628" s="26" t="s">
        <v>213</v>
      </c>
      <c r="Z628" s="26" t="s">
        <v>3316</v>
      </c>
    </row>
    <row r="629">
      <c r="A629" s="5"/>
      <c r="B629" s="9"/>
      <c r="C629" s="9"/>
      <c r="D629" s="150" t="s">
        <v>4102</v>
      </c>
      <c r="E629" s="43"/>
      <c r="F629" s="43"/>
      <c r="G629" s="43"/>
      <c r="H629" s="43"/>
      <c r="I629" s="43"/>
      <c r="J629" s="43"/>
      <c r="K629" s="43"/>
      <c r="L629" s="43"/>
      <c r="M629" s="43"/>
      <c r="N629" s="43"/>
      <c r="O629" s="43"/>
      <c r="P629" s="43"/>
      <c r="Q629" s="43"/>
      <c r="R629" s="43"/>
      <c r="S629" s="43"/>
      <c r="T629" s="43"/>
      <c r="U629" s="43"/>
      <c r="V629" s="43"/>
      <c r="W629" s="43"/>
      <c r="X629" s="52" t="s">
        <v>3385</v>
      </c>
      <c r="Y629" s="26" t="s">
        <v>213</v>
      </c>
      <c r="Z629" s="26" t="s">
        <v>3316</v>
      </c>
    </row>
    <row r="630">
      <c r="A630" s="5"/>
      <c r="B630" s="9"/>
      <c r="C630" s="9"/>
      <c r="D630" s="150" t="s">
        <v>4104</v>
      </c>
      <c r="E630" s="43"/>
      <c r="F630" s="43"/>
      <c r="G630" s="43"/>
      <c r="H630" s="43"/>
      <c r="I630" s="43"/>
      <c r="J630" s="43"/>
      <c r="K630" s="43"/>
      <c r="L630" s="43"/>
      <c r="M630" s="43"/>
      <c r="N630" s="43"/>
      <c r="O630" s="43"/>
      <c r="P630" s="43"/>
      <c r="Q630" s="43"/>
      <c r="R630" s="43"/>
      <c r="S630" s="43"/>
      <c r="T630" s="43"/>
      <c r="U630" s="43"/>
      <c r="V630" s="43"/>
      <c r="W630" s="43"/>
      <c r="X630" s="52" t="s">
        <v>3394</v>
      </c>
      <c r="Y630" s="26" t="s">
        <v>213</v>
      </c>
      <c r="Z630" s="26" t="s">
        <v>3316</v>
      </c>
    </row>
    <row r="631">
      <c r="A631" s="5"/>
      <c r="B631" s="9"/>
      <c r="C631" s="9"/>
      <c r="D631" s="150" t="s">
        <v>4106</v>
      </c>
      <c r="E631" s="43"/>
      <c r="F631" s="43"/>
      <c r="G631" s="43"/>
      <c r="H631" s="43"/>
      <c r="I631" s="43"/>
      <c r="J631" s="43"/>
      <c r="K631" s="43"/>
      <c r="L631" s="43"/>
      <c r="M631" s="43"/>
      <c r="N631" s="43"/>
      <c r="O631" s="43"/>
      <c r="P631" s="43"/>
      <c r="Q631" s="43"/>
      <c r="R631" s="43"/>
      <c r="S631" s="43"/>
      <c r="T631" s="43"/>
      <c r="U631" s="43"/>
      <c r="V631" s="43"/>
      <c r="W631" s="43"/>
      <c r="X631" s="52" t="s">
        <v>3401</v>
      </c>
      <c r="Y631" s="26" t="s">
        <v>213</v>
      </c>
      <c r="Z631" s="26" t="s">
        <v>3316</v>
      </c>
    </row>
    <row r="632">
      <c r="A632" s="5"/>
      <c r="B632" s="9"/>
      <c r="C632" s="9"/>
      <c r="D632" s="150" t="s">
        <v>4107</v>
      </c>
      <c r="E632" s="43"/>
      <c r="F632" s="43"/>
      <c r="G632" s="43"/>
      <c r="H632" s="43"/>
      <c r="I632" s="43"/>
      <c r="J632" s="43"/>
      <c r="K632" s="43"/>
      <c r="L632" s="43"/>
      <c r="M632" s="43"/>
      <c r="N632" s="43"/>
      <c r="O632" s="43"/>
      <c r="P632" s="43"/>
      <c r="Q632" s="43"/>
      <c r="R632" s="43"/>
      <c r="S632" s="43"/>
      <c r="T632" s="43"/>
      <c r="U632" s="43"/>
      <c r="V632" s="43"/>
      <c r="W632" s="43"/>
      <c r="X632" s="52" t="s">
        <v>3411</v>
      </c>
      <c r="Y632" s="26" t="s">
        <v>213</v>
      </c>
      <c r="Z632" s="26" t="s">
        <v>3316</v>
      </c>
    </row>
    <row r="633">
      <c r="A633" s="5"/>
      <c r="B633" s="9"/>
      <c r="C633" s="9"/>
      <c r="D633" s="150" t="s">
        <v>4108</v>
      </c>
      <c r="E633" s="43"/>
      <c r="F633" s="43"/>
      <c r="G633" s="43"/>
      <c r="H633" s="43"/>
      <c r="I633" s="43"/>
      <c r="J633" s="43"/>
      <c r="K633" s="43"/>
      <c r="L633" s="43"/>
      <c r="M633" s="43"/>
      <c r="N633" s="43"/>
      <c r="O633" s="43"/>
      <c r="P633" s="43"/>
      <c r="Q633" s="43"/>
      <c r="R633" s="43"/>
      <c r="S633" s="43"/>
      <c r="T633" s="43"/>
      <c r="U633" s="43"/>
      <c r="V633" s="43"/>
      <c r="W633" s="43"/>
      <c r="X633" s="52" t="s">
        <v>3420</v>
      </c>
      <c r="Y633" s="26" t="s">
        <v>213</v>
      </c>
      <c r="Z633" s="26" t="s">
        <v>3316</v>
      </c>
    </row>
    <row r="634">
      <c r="A634" s="5"/>
      <c r="B634" s="9"/>
      <c r="C634" s="9"/>
      <c r="D634" s="150" t="s">
        <v>4110</v>
      </c>
      <c r="E634" s="43"/>
      <c r="F634" s="43"/>
      <c r="G634" s="43"/>
      <c r="H634" s="43"/>
      <c r="I634" s="43"/>
      <c r="J634" s="43"/>
      <c r="K634" s="43"/>
      <c r="L634" s="43"/>
      <c r="M634" s="43"/>
      <c r="N634" s="43"/>
      <c r="O634" s="43"/>
      <c r="P634" s="43"/>
      <c r="Q634" s="43"/>
      <c r="R634" s="43"/>
      <c r="S634" s="43"/>
      <c r="T634" s="43"/>
      <c r="U634" s="43"/>
      <c r="V634" s="43"/>
      <c r="W634" s="43"/>
      <c r="X634" s="52" t="s">
        <v>3427</v>
      </c>
      <c r="Y634" s="9"/>
      <c r="Z634" s="9"/>
    </row>
    <row r="635">
      <c r="A635" s="5"/>
      <c r="B635" s="9"/>
      <c r="C635" s="9"/>
      <c r="D635" s="150" t="s">
        <v>4113</v>
      </c>
      <c r="E635" s="43"/>
      <c r="F635" s="43"/>
      <c r="G635" s="43"/>
      <c r="H635" s="43"/>
      <c r="I635" s="43"/>
      <c r="J635" s="43"/>
      <c r="K635" s="43"/>
      <c r="L635" s="43"/>
      <c r="M635" s="43"/>
      <c r="N635" s="43"/>
      <c r="O635" s="43"/>
      <c r="P635" s="43"/>
      <c r="Q635" s="43"/>
      <c r="R635" s="43"/>
      <c r="S635" s="43"/>
      <c r="T635" s="43"/>
      <c r="U635" s="43"/>
      <c r="V635" s="43"/>
      <c r="W635" s="43"/>
      <c r="X635" s="9"/>
      <c r="Y635" s="9"/>
      <c r="Z635" s="9"/>
    </row>
    <row r="636">
      <c r="A636" s="9"/>
      <c r="B636" s="9"/>
      <c r="C636" s="9"/>
      <c r="D636" s="150" t="s">
        <v>4115</v>
      </c>
      <c r="E636" s="43"/>
      <c r="F636" s="43"/>
      <c r="G636" s="43"/>
      <c r="H636" s="43"/>
      <c r="I636" s="43"/>
      <c r="J636" s="43"/>
      <c r="K636" s="43"/>
      <c r="L636" s="43"/>
      <c r="M636" s="43"/>
      <c r="N636" s="43"/>
      <c r="O636" s="43"/>
      <c r="P636" s="43"/>
      <c r="Q636" s="43"/>
      <c r="R636" s="43"/>
      <c r="S636" s="43"/>
      <c r="T636" s="43"/>
      <c r="U636" s="43"/>
      <c r="V636" s="43"/>
      <c r="W636" s="43"/>
      <c r="X636" s="52" t="s">
        <v>3429</v>
      </c>
      <c r="Y636" s="26" t="s">
        <v>213</v>
      </c>
      <c r="Z636" s="26" t="s">
        <v>3430</v>
      </c>
    </row>
    <row r="637">
      <c r="A637" s="5"/>
      <c r="B637" s="9"/>
      <c r="C637" s="9"/>
      <c r="D637" s="150" t="s">
        <v>4120</v>
      </c>
      <c r="E637" s="43"/>
      <c r="F637" s="43"/>
      <c r="G637" s="43"/>
      <c r="H637" s="43"/>
      <c r="I637" s="43"/>
      <c r="J637" s="43"/>
      <c r="K637" s="43"/>
      <c r="L637" s="43"/>
      <c r="M637" s="43"/>
      <c r="N637" s="43"/>
      <c r="O637" s="43"/>
      <c r="P637" s="43"/>
      <c r="Q637" s="43"/>
      <c r="R637" s="43"/>
      <c r="S637" s="43"/>
      <c r="T637" s="43"/>
      <c r="U637" s="43"/>
      <c r="V637" s="43"/>
      <c r="W637" s="43"/>
      <c r="X637" s="52" t="s">
        <v>3432</v>
      </c>
      <c r="Y637" s="26" t="s">
        <v>213</v>
      </c>
      <c r="Z637" s="26" t="s">
        <v>3430</v>
      </c>
    </row>
    <row r="638">
      <c r="A638" s="5"/>
      <c r="B638" s="9"/>
      <c r="C638" s="9"/>
      <c r="D638" s="150" t="s">
        <v>4132</v>
      </c>
      <c r="E638" s="43"/>
      <c r="F638" s="43"/>
      <c r="G638" s="43"/>
      <c r="H638" s="43"/>
      <c r="I638" s="43"/>
      <c r="J638" s="43"/>
      <c r="K638" s="43"/>
      <c r="L638" s="43"/>
      <c r="M638" s="43"/>
      <c r="N638" s="43"/>
      <c r="O638" s="43"/>
      <c r="P638" s="43"/>
      <c r="Q638" s="43"/>
      <c r="R638" s="43"/>
      <c r="S638" s="43"/>
      <c r="T638" s="43"/>
      <c r="U638" s="43"/>
      <c r="V638" s="43"/>
      <c r="W638" s="43"/>
      <c r="X638" s="52" t="s">
        <v>3437</v>
      </c>
      <c r="Y638" s="26" t="s">
        <v>213</v>
      </c>
      <c r="Z638" s="26" t="s">
        <v>3430</v>
      </c>
    </row>
    <row r="639">
      <c r="A639" s="5"/>
      <c r="B639" s="9"/>
      <c r="C639" s="9"/>
      <c r="D639" s="150" t="s">
        <v>4141</v>
      </c>
      <c r="E639" s="43"/>
      <c r="F639" s="43"/>
      <c r="G639" s="43"/>
      <c r="H639" s="43"/>
      <c r="I639" s="43"/>
      <c r="J639" s="43"/>
      <c r="K639" s="43"/>
      <c r="L639" s="43"/>
      <c r="M639" s="43"/>
      <c r="N639" s="43"/>
      <c r="O639" s="43"/>
      <c r="P639" s="43"/>
      <c r="Q639" s="43"/>
      <c r="R639" s="43"/>
      <c r="S639" s="43"/>
      <c r="T639" s="43"/>
      <c r="U639" s="43"/>
      <c r="V639" s="43"/>
      <c r="W639" s="43"/>
      <c r="X639" s="52" t="s">
        <v>3444</v>
      </c>
      <c r="Y639" s="26" t="s">
        <v>213</v>
      </c>
      <c r="Z639" s="26" t="s">
        <v>3430</v>
      </c>
    </row>
    <row r="640">
      <c r="A640" s="5"/>
      <c r="B640" s="9"/>
      <c r="C640" s="9"/>
      <c r="D640" s="150" t="s">
        <v>4149</v>
      </c>
      <c r="E640" s="43"/>
      <c r="F640" s="43"/>
      <c r="G640" s="43"/>
      <c r="H640" s="43"/>
      <c r="I640" s="43"/>
      <c r="J640" s="43"/>
      <c r="K640" s="43"/>
      <c r="L640" s="43"/>
      <c r="M640" s="43"/>
      <c r="N640" s="43"/>
      <c r="O640" s="43"/>
      <c r="P640" s="43"/>
      <c r="Q640" s="43"/>
      <c r="R640" s="43"/>
      <c r="S640" s="43"/>
      <c r="T640" s="43"/>
      <c r="U640" s="43"/>
      <c r="V640" s="43"/>
      <c r="W640" s="43"/>
      <c r="X640" s="52" t="s">
        <v>3453</v>
      </c>
      <c r="Y640" s="26" t="s">
        <v>213</v>
      </c>
      <c r="Z640" s="26" t="s">
        <v>3430</v>
      </c>
    </row>
    <row r="641">
      <c r="A641" s="5"/>
      <c r="B641" s="9"/>
      <c r="C641" s="9"/>
      <c r="D641" s="150" t="s">
        <v>4157</v>
      </c>
      <c r="E641" s="43"/>
      <c r="F641" s="43"/>
      <c r="G641" s="43"/>
      <c r="H641" s="43"/>
      <c r="I641" s="43"/>
      <c r="J641" s="43"/>
      <c r="K641" s="43"/>
      <c r="L641" s="43"/>
      <c r="M641" s="43"/>
      <c r="N641" s="43"/>
      <c r="O641" s="43"/>
      <c r="P641" s="43"/>
      <c r="Q641" s="43"/>
      <c r="R641" s="43"/>
      <c r="S641" s="43"/>
      <c r="T641" s="43"/>
      <c r="U641" s="43"/>
      <c r="V641" s="43"/>
      <c r="W641" s="43"/>
      <c r="X641" s="52" t="s">
        <v>3456</v>
      </c>
      <c r="Y641" s="26" t="s">
        <v>213</v>
      </c>
      <c r="Z641" s="26" t="s">
        <v>3430</v>
      </c>
    </row>
    <row r="642">
      <c r="A642" s="5"/>
      <c r="B642" s="9"/>
      <c r="C642" s="9"/>
      <c r="D642" s="150" t="s">
        <v>4163</v>
      </c>
      <c r="E642" s="43"/>
      <c r="F642" s="43"/>
      <c r="G642" s="43"/>
      <c r="H642" s="43"/>
      <c r="I642" s="43"/>
      <c r="J642" s="43"/>
      <c r="K642" s="43"/>
      <c r="L642" s="43"/>
      <c r="M642" s="43"/>
      <c r="N642" s="43"/>
      <c r="O642" s="43"/>
      <c r="P642" s="43"/>
      <c r="Q642" s="43"/>
      <c r="R642" s="43"/>
      <c r="S642" s="43"/>
      <c r="T642" s="43"/>
      <c r="U642" s="43"/>
      <c r="V642" s="43"/>
      <c r="W642" s="43"/>
      <c r="X642" s="52" t="s">
        <v>3460</v>
      </c>
      <c r="Y642" s="26" t="s">
        <v>213</v>
      </c>
      <c r="Z642" s="26" t="s">
        <v>3430</v>
      </c>
    </row>
    <row r="643">
      <c r="A643" s="5"/>
      <c r="B643" s="9"/>
      <c r="C643" s="9"/>
      <c r="D643" s="150" t="s">
        <v>4167</v>
      </c>
      <c r="E643" s="43"/>
      <c r="F643" s="43"/>
      <c r="G643" s="43"/>
      <c r="H643" s="43"/>
      <c r="I643" s="43"/>
      <c r="J643" s="43"/>
      <c r="K643" s="43"/>
      <c r="L643" s="43"/>
      <c r="M643" s="43"/>
      <c r="N643" s="43"/>
      <c r="O643" s="43"/>
      <c r="P643" s="43"/>
      <c r="Q643" s="43"/>
      <c r="R643" s="43"/>
      <c r="S643" s="43"/>
      <c r="T643" s="43"/>
      <c r="U643" s="43"/>
      <c r="V643" s="43"/>
      <c r="W643" s="43"/>
      <c r="X643" s="52" t="s">
        <v>3463</v>
      </c>
      <c r="Y643" s="26" t="s">
        <v>213</v>
      </c>
      <c r="Z643" s="26" t="s">
        <v>3430</v>
      </c>
    </row>
    <row r="644">
      <c r="A644" s="5"/>
      <c r="B644" s="9"/>
      <c r="C644" s="9"/>
      <c r="D644" s="150" t="s">
        <v>4171</v>
      </c>
      <c r="E644" s="43"/>
      <c r="F644" s="43"/>
      <c r="G644" s="43"/>
      <c r="H644" s="43"/>
      <c r="I644" s="43"/>
      <c r="J644" s="43"/>
      <c r="K644" s="43"/>
      <c r="L644" s="43"/>
      <c r="M644" s="43"/>
      <c r="N644" s="43"/>
      <c r="O644" s="43"/>
      <c r="P644" s="43"/>
      <c r="Q644" s="43"/>
      <c r="R644" s="43"/>
      <c r="S644" s="43"/>
      <c r="T644" s="43"/>
      <c r="U644" s="43"/>
      <c r="V644" s="43"/>
      <c r="W644" s="43"/>
      <c r="X644" s="52" t="s">
        <v>3468</v>
      </c>
      <c r="Y644" s="26" t="s">
        <v>213</v>
      </c>
      <c r="Z644" s="26" t="s">
        <v>3430</v>
      </c>
    </row>
    <row r="645">
      <c r="A645" s="5"/>
      <c r="B645" s="9"/>
      <c r="C645" s="9"/>
      <c r="D645" s="150" t="s">
        <v>4176</v>
      </c>
      <c r="E645" s="43"/>
      <c r="F645" s="43"/>
      <c r="G645" s="43"/>
      <c r="H645" s="43"/>
      <c r="I645" s="43"/>
      <c r="J645" s="43"/>
      <c r="K645" s="43"/>
      <c r="L645" s="43"/>
      <c r="M645" s="43"/>
      <c r="N645" s="43"/>
      <c r="O645" s="43"/>
      <c r="P645" s="43"/>
      <c r="Q645" s="43"/>
      <c r="R645" s="43"/>
      <c r="S645" s="43"/>
      <c r="T645" s="43"/>
      <c r="U645" s="43"/>
      <c r="V645" s="43"/>
      <c r="W645" s="43"/>
      <c r="X645" s="52" t="s">
        <v>3473</v>
      </c>
      <c r="Y645" s="26" t="s">
        <v>213</v>
      </c>
      <c r="Z645" s="26" t="s">
        <v>3430</v>
      </c>
    </row>
    <row r="646">
      <c r="A646" s="5"/>
      <c r="B646" s="9"/>
      <c r="C646" s="9"/>
      <c r="D646" s="150" t="s">
        <v>4178</v>
      </c>
      <c r="E646" s="43"/>
      <c r="F646" s="43"/>
      <c r="G646" s="43"/>
      <c r="H646" s="43"/>
      <c r="I646" s="43"/>
      <c r="J646" s="43"/>
      <c r="K646" s="43"/>
      <c r="L646" s="43"/>
      <c r="M646" s="43"/>
      <c r="N646" s="43"/>
      <c r="O646" s="43"/>
      <c r="P646" s="43"/>
      <c r="Q646" s="43"/>
      <c r="R646" s="43"/>
      <c r="S646" s="43"/>
      <c r="T646" s="43"/>
      <c r="U646" s="43"/>
      <c r="V646" s="43"/>
      <c r="W646" s="43"/>
      <c r="X646" s="52" t="s">
        <v>3478</v>
      </c>
      <c r="Y646" s="26" t="s">
        <v>213</v>
      </c>
      <c r="Z646" s="26" t="s">
        <v>3430</v>
      </c>
    </row>
    <row r="647">
      <c r="A647" s="5"/>
      <c r="B647" s="9"/>
      <c r="C647" s="9"/>
      <c r="D647" s="150" t="s">
        <v>4180</v>
      </c>
      <c r="E647" s="43"/>
      <c r="F647" s="43"/>
      <c r="G647" s="43"/>
      <c r="H647" s="43"/>
      <c r="I647" s="43"/>
      <c r="J647" s="43"/>
      <c r="K647" s="43"/>
      <c r="L647" s="43"/>
      <c r="M647" s="43"/>
      <c r="N647" s="43"/>
      <c r="O647" s="43"/>
      <c r="P647" s="43"/>
      <c r="Q647" s="43"/>
      <c r="R647" s="43"/>
      <c r="S647" s="43"/>
      <c r="T647" s="43"/>
      <c r="U647" s="43"/>
      <c r="V647" s="43"/>
      <c r="W647" s="43"/>
      <c r="X647" s="5"/>
      <c r="Y647" s="5"/>
      <c r="Z647" s="5"/>
    </row>
    <row r="648">
      <c r="A648" s="5"/>
      <c r="B648" s="9"/>
      <c r="C648" s="9"/>
      <c r="D648" s="150" t="s">
        <v>4186</v>
      </c>
      <c r="E648" s="43"/>
      <c r="F648" s="43"/>
      <c r="G648" s="43"/>
      <c r="H648" s="43"/>
      <c r="I648" s="43"/>
      <c r="J648" s="43"/>
      <c r="K648" s="43"/>
      <c r="L648" s="43"/>
      <c r="M648" s="43"/>
      <c r="N648" s="43"/>
      <c r="O648" s="43"/>
      <c r="P648" s="43"/>
      <c r="Q648" s="43"/>
      <c r="R648" s="43"/>
      <c r="S648" s="43"/>
      <c r="T648" s="43"/>
      <c r="U648" s="43"/>
      <c r="V648" s="43"/>
      <c r="W648" s="43"/>
      <c r="X648" s="52" t="s">
        <v>3484</v>
      </c>
      <c r="Y648" s="26" t="s">
        <v>213</v>
      </c>
      <c r="Z648" s="26" t="s">
        <v>3430</v>
      </c>
    </row>
    <row r="649">
      <c r="A649" s="5"/>
      <c r="B649" s="9"/>
      <c r="C649" s="9"/>
      <c r="D649" s="150" t="s">
        <v>4193</v>
      </c>
      <c r="E649" s="43"/>
      <c r="F649" s="43"/>
      <c r="G649" s="43"/>
      <c r="H649" s="43"/>
      <c r="I649" s="43"/>
      <c r="J649" s="43"/>
      <c r="K649" s="43"/>
      <c r="L649" s="43"/>
      <c r="M649" s="43"/>
      <c r="N649" s="43"/>
      <c r="O649" s="43"/>
      <c r="P649" s="43"/>
      <c r="Q649" s="43"/>
      <c r="R649" s="43"/>
      <c r="S649" s="43"/>
      <c r="T649" s="43"/>
      <c r="U649" s="43"/>
      <c r="V649" s="43"/>
      <c r="W649" s="43"/>
      <c r="X649" s="52" t="s">
        <v>3489</v>
      </c>
      <c r="Y649" s="26" t="s">
        <v>213</v>
      </c>
      <c r="Z649" s="26" t="s">
        <v>3430</v>
      </c>
    </row>
    <row r="650">
      <c r="A650" s="5"/>
      <c r="B650" s="9"/>
      <c r="C650" s="9"/>
      <c r="D650" s="150" t="s">
        <v>4197</v>
      </c>
      <c r="E650" s="43"/>
      <c r="F650" s="43"/>
      <c r="G650" s="43"/>
      <c r="H650" s="43"/>
      <c r="I650" s="43"/>
      <c r="J650" s="43"/>
      <c r="K650" s="43"/>
      <c r="L650" s="43"/>
      <c r="M650" s="43"/>
      <c r="N650" s="43"/>
      <c r="O650" s="43"/>
      <c r="P650" s="43"/>
      <c r="Q650" s="43"/>
      <c r="R650" s="43"/>
      <c r="S650" s="43"/>
      <c r="T650" s="43"/>
      <c r="U650" s="43"/>
      <c r="V650" s="43"/>
      <c r="W650" s="43"/>
      <c r="X650" s="52" t="s">
        <v>3491</v>
      </c>
      <c r="Y650" s="26" t="s">
        <v>213</v>
      </c>
      <c r="Z650" s="26" t="s">
        <v>3430</v>
      </c>
    </row>
    <row r="651">
      <c r="A651" s="5"/>
      <c r="B651" s="9"/>
      <c r="C651" s="9"/>
      <c r="D651" s="150" t="s">
        <v>4198</v>
      </c>
      <c r="E651" s="43"/>
      <c r="F651" s="43"/>
      <c r="G651" s="43"/>
      <c r="H651" s="43"/>
      <c r="I651" s="43"/>
      <c r="J651" s="43"/>
      <c r="K651" s="43"/>
      <c r="L651" s="43"/>
      <c r="M651" s="43"/>
      <c r="N651" s="43"/>
      <c r="O651" s="43"/>
      <c r="P651" s="43"/>
      <c r="Q651" s="43"/>
      <c r="R651" s="43"/>
      <c r="S651" s="43"/>
      <c r="T651" s="43"/>
      <c r="U651" s="43"/>
      <c r="V651" s="43"/>
      <c r="W651" s="43"/>
      <c r="X651" s="52" t="s">
        <v>3494</v>
      </c>
      <c r="Y651" s="26" t="s">
        <v>213</v>
      </c>
      <c r="Z651" s="26" t="s">
        <v>3430</v>
      </c>
    </row>
    <row r="652">
      <c r="A652" s="5"/>
      <c r="B652" s="9"/>
      <c r="C652" s="9"/>
      <c r="D652" s="150" t="s">
        <v>4199</v>
      </c>
      <c r="E652" s="43"/>
      <c r="F652" s="43"/>
      <c r="G652" s="43"/>
      <c r="H652" s="43"/>
      <c r="I652" s="43"/>
      <c r="J652" s="43"/>
      <c r="K652" s="43"/>
      <c r="L652" s="43"/>
      <c r="M652" s="43"/>
      <c r="N652" s="43"/>
      <c r="O652" s="43"/>
      <c r="P652" s="43"/>
      <c r="Q652" s="43"/>
      <c r="R652" s="43"/>
      <c r="S652" s="43"/>
      <c r="T652" s="43"/>
      <c r="U652" s="43"/>
      <c r="V652" s="43"/>
      <c r="W652" s="43"/>
      <c r="X652" s="52" t="s">
        <v>3498</v>
      </c>
      <c r="Y652" s="26" t="s">
        <v>213</v>
      </c>
      <c r="Z652" s="26" t="s">
        <v>3430</v>
      </c>
    </row>
    <row r="653">
      <c r="A653" s="5"/>
      <c r="B653" s="9"/>
      <c r="C653" s="9"/>
      <c r="D653" s="150" t="s">
        <v>4204</v>
      </c>
      <c r="E653" s="43"/>
      <c r="F653" s="43"/>
      <c r="G653" s="43"/>
      <c r="H653" s="43"/>
      <c r="I653" s="43"/>
      <c r="J653" s="43"/>
      <c r="K653" s="43"/>
      <c r="L653" s="43"/>
      <c r="M653" s="43"/>
      <c r="N653" s="43"/>
      <c r="O653" s="43"/>
      <c r="P653" s="43"/>
      <c r="Q653" s="43"/>
      <c r="R653" s="43"/>
      <c r="S653" s="43"/>
      <c r="T653" s="43"/>
      <c r="U653" s="43"/>
      <c r="V653" s="43"/>
      <c r="W653" s="43"/>
      <c r="X653" s="52" t="s">
        <v>3502</v>
      </c>
      <c r="Y653" s="26" t="s">
        <v>213</v>
      </c>
      <c r="Z653" s="26" t="s">
        <v>3430</v>
      </c>
    </row>
    <row r="654">
      <c r="A654" s="5"/>
      <c r="B654" s="9"/>
      <c r="C654" s="9"/>
      <c r="D654" s="150" t="s">
        <v>4211</v>
      </c>
      <c r="E654" s="43"/>
      <c r="F654" s="43"/>
      <c r="G654" s="43"/>
      <c r="H654" s="43"/>
      <c r="I654" s="43"/>
      <c r="J654" s="43"/>
      <c r="K654" s="43"/>
      <c r="L654" s="43"/>
      <c r="M654" s="43"/>
      <c r="N654" s="43"/>
      <c r="O654" s="43"/>
      <c r="P654" s="43"/>
      <c r="Q654" s="43"/>
      <c r="R654" s="43"/>
      <c r="S654" s="43"/>
      <c r="T654" s="43"/>
      <c r="U654" s="43"/>
      <c r="V654" s="43"/>
      <c r="W654" s="43"/>
      <c r="X654" s="52" t="s">
        <v>3505</v>
      </c>
      <c r="Y654" s="26" t="s">
        <v>213</v>
      </c>
      <c r="Z654" s="26" t="s">
        <v>3430</v>
      </c>
    </row>
    <row r="655">
      <c r="A655" s="5"/>
      <c r="B655" s="9"/>
      <c r="C655" s="9"/>
      <c r="D655" s="150" t="s">
        <v>4218</v>
      </c>
      <c r="E655" s="43"/>
      <c r="F655" s="43"/>
      <c r="G655" s="43"/>
      <c r="H655" s="43"/>
      <c r="I655" s="43"/>
      <c r="J655" s="43"/>
      <c r="K655" s="43"/>
      <c r="L655" s="43"/>
      <c r="M655" s="43"/>
      <c r="N655" s="43"/>
      <c r="O655" s="43"/>
      <c r="P655" s="43"/>
      <c r="Q655" s="43"/>
      <c r="R655" s="43"/>
      <c r="S655" s="43"/>
      <c r="T655" s="43"/>
      <c r="U655" s="43"/>
      <c r="V655" s="43"/>
      <c r="W655" s="43"/>
      <c r="X655" s="52" t="s">
        <v>3509</v>
      </c>
      <c r="Y655" s="26" t="s">
        <v>213</v>
      </c>
      <c r="Z655" s="26" t="s">
        <v>3430</v>
      </c>
    </row>
    <row r="656">
      <c r="A656" s="5"/>
      <c r="B656" s="9"/>
      <c r="C656" s="9"/>
      <c r="D656" s="150" t="s">
        <v>4226</v>
      </c>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9"/>
      <c r="B657" s="9"/>
      <c r="C657" s="9"/>
      <c r="D657" s="150" t="s">
        <v>4233</v>
      </c>
      <c r="E657" s="43"/>
      <c r="F657" s="43"/>
      <c r="G657" s="43"/>
      <c r="H657" s="43"/>
      <c r="I657" s="43"/>
      <c r="J657" s="43"/>
      <c r="K657" s="43"/>
      <c r="L657" s="43"/>
      <c r="M657" s="43"/>
      <c r="N657" s="43"/>
      <c r="O657" s="43"/>
      <c r="P657" s="43"/>
      <c r="Q657" s="43"/>
      <c r="R657" s="43"/>
      <c r="S657" s="43"/>
      <c r="T657" s="43"/>
      <c r="U657" s="43"/>
      <c r="V657" s="43"/>
      <c r="W657" s="43"/>
      <c r="X657" s="52" t="s">
        <v>3515</v>
      </c>
      <c r="Y657" s="26" t="s">
        <v>213</v>
      </c>
      <c r="Z657" s="26" t="s">
        <v>3430</v>
      </c>
    </row>
    <row r="658">
      <c r="A658" s="5"/>
      <c r="B658" s="9"/>
      <c r="C658" s="9"/>
      <c r="D658" s="150" t="s">
        <v>4240</v>
      </c>
      <c r="E658" s="43"/>
      <c r="F658" s="43"/>
      <c r="G658" s="43"/>
      <c r="H658" s="43"/>
      <c r="I658" s="43"/>
      <c r="J658" s="43"/>
      <c r="K658" s="43"/>
      <c r="L658" s="43"/>
      <c r="M658" s="43"/>
      <c r="N658" s="43"/>
      <c r="O658" s="43"/>
      <c r="P658" s="43"/>
      <c r="Q658" s="43"/>
      <c r="R658" s="43"/>
      <c r="S658" s="43"/>
      <c r="T658" s="43"/>
      <c r="U658" s="43"/>
      <c r="V658" s="43"/>
      <c r="W658" s="43"/>
      <c r="X658" s="52" t="s">
        <v>3522</v>
      </c>
      <c r="Y658" s="5"/>
      <c r="Z658" s="5"/>
    </row>
    <row r="659">
      <c r="A659" s="5"/>
      <c r="B659" s="9"/>
      <c r="C659" s="9"/>
      <c r="D659" s="150" t="s">
        <v>4244</v>
      </c>
      <c r="E659" s="43"/>
      <c r="F659" s="43"/>
      <c r="G659" s="43"/>
      <c r="H659" s="43"/>
      <c r="I659" s="43"/>
      <c r="J659" s="43"/>
      <c r="K659" s="43"/>
      <c r="L659" s="43"/>
      <c r="M659" s="43"/>
      <c r="N659" s="43"/>
      <c r="O659" s="43"/>
      <c r="P659" s="43"/>
      <c r="Q659" s="43"/>
      <c r="R659" s="43"/>
      <c r="S659" s="43"/>
      <c r="T659" s="43"/>
      <c r="U659" s="43"/>
      <c r="V659" s="43"/>
      <c r="W659" s="43"/>
      <c r="X659" s="52" t="s">
        <v>3526</v>
      </c>
      <c r="Y659" s="5"/>
      <c r="Z659" s="5"/>
    </row>
    <row r="660">
      <c r="A660" s="5"/>
      <c r="B660" s="9"/>
      <c r="C660" s="9"/>
      <c r="D660" s="150" t="s">
        <v>4245</v>
      </c>
      <c r="E660" s="43"/>
      <c r="F660" s="43"/>
      <c r="G660" s="43"/>
      <c r="H660" s="43"/>
      <c r="I660" s="43"/>
      <c r="J660" s="43"/>
      <c r="K660" s="43"/>
      <c r="L660" s="43"/>
      <c r="M660" s="43"/>
      <c r="N660" s="43"/>
      <c r="O660" s="43"/>
      <c r="P660" s="43"/>
      <c r="Q660" s="43"/>
      <c r="R660" s="43"/>
      <c r="S660" s="43"/>
      <c r="T660" s="43"/>
      <c r="U660" s="43"/>
      <c r="V660" s="43"/>
      <c r="W660" s="43"/>
      <c r="X660" s="52" t="s">
        <v>3530</v>
      </c>
      <c r="Y660" s="5"/>
      <c r="Z660" s="5"/>
    </row>
    <row r="661">
      <c r="A661" s="5"/>
      <c r="B661" s="9"/>
      <c r="C661" s="9"/>
      <c r="D661" s="150" t="s">
        <v>4246</v>
      </c>
      <c r="E661" s="43"/>
      <c r="F661" s="43"/>
      <c r="G661" s="43"/>
      <c r="H661" s="43"/>
      <c r="I661" s="43"/>
      <c r="J661" s="43"/>
      <c r="K661" s="43"/>
      <c r="L661" s="43"/>
      <c r="M661" s="43"/>
      <c r="N661" s="43"/>
      <c r="O661" s="43"/>
      <c r="P661" s="43"/>
      <c r="Q661" s="43"/>
      <c r="R661" s="43"/>
      <c r="S661" s="43"/>
      <c r="T661" s="43"/>
      <c r="U661" s="43"/>
      <c r="V661" s="43"/>
      <c r="W661" s="43"/>
      <c r="X661" s="5"/>
      <c r="Y661" s="5"/>
      <c r="Z661" s="5"/>
    </row>
    <row r="662">
      <c r="A662" s="5"/>
      <c r="B662" s="9"/>
      <c r="C662" s="9"/>
      <c r="D662" s="150" t="s">
        <v>4247</v>
      </c>
      <c r="E662" s="43"/>
      <c r="F662" s="43"/>
      <c r="G662" s="43"/>
      <c r="H662" s="43"/>
      <c r="I662" s="43"/>
      <c r="J662" s="43"/>
      <c r="K662" s="43"/>
      <c r="L662" s="43"/>
      <c r="M662" s="43"/>
      <c r="N662" s="43"/>
      <c r="O662" s="43"/>
      <c r="P662" s="43"/>
      <c r="Q662" s="43"/>
      <c r="R662" s="43"/>
      <c r="S662" s="43"/>
      <c r="T662" s="43"/>
      <c r="U662" s="43"/>
      <c r="V662" s="43"/>
      <c r="W662" s="43"/>
      <c r="X662" s="52" t="s">
        <v>3531</v>
      </c>
      <c r="Y662" s="26" t="s">
        <v>213</v>
      </c>
      <c r="Z662" s="26" t="s">
        <v>3532</v>
      </c>
    </row>
    <row r="663">
      <c r="A663" s="5"/>
      <c r="B663" s="9"/>
      <c r="C663" s="9"/>
      <c r="D663" s="150" t="s">
        <v>4252</v>
      </c>
      <c r="E663" s="43"/>
      <c r="F663" s="43"/>
      <c r="G663" s="43"/>
      <c r="H663" s="43"/>
      <c r="I663" s="43"/>
      <c r="J663" s="43"/>
      <c r="K663" s="43"/>
      <c r="L663" s="43"/>
      <c r="M663" s="43"/>
      <c r="N663" s="43"/>
      <c r="O663" s="43"/>
      <c r="P663" s="43"/>
      <c r="Q663" s="43"/>
      <c r="R663" s="43"/>
      <c r="S663" s="43"/>
      <c r="T663" s="43"/>
      <c r="U663" s="43"/>
      <c r="V663" s="43"/>
      <c r="W663" s="43"/>
      <c r="X663" s="52" t="s">
        <v>3534</v>
      </c>
      <c r="Y663" s="26" t="s">
        <v>213</v>
      </c>
      <c r="Z663" s="26" t="s">
        <v>3532</v>
      </c>
    </row>
    <row r="664">
      <c r="A664" s="5"/>
      <c r="B664" s="9"/>
      <c r="C664" s="9"/>
      <c r="D664" s="150" t="s">
        <v>4260</v>
      </c>
      <c r="E664" s="43"/>
      <c r="F664" s="43"/>
      <c r="G664" s="43"/>
      <c r="H664" s="43"/>
      <c r="I664" s="43"/>
      <c r="J664" s="43"/>
      <c r="K664" s="43"/>
      <c r="L664" s="43"/>
      <c r="M664" s="43"/>
      <c r="N664" s="43"/>
      <c r="O664" s="43"/>
      <c r="P664" s="43"/>
      <c r="Q664" s="43"/>
      <c r="R664" s="43"/>
      <c r="S664" s="43"/>
      <c r="T664" s="43"/>
      <c r="U664" s="43"/>
      <c r="V664" s="43"/>
      <c r="W664" s="43"/>
      <c r="X664" s="52" t="s">
        <v>3535</v>
      </c>
      <c r="Y664" s="26" t="s">
        <v>213</v>
      </c>
      <c r="Z664" s="26" t="s">
        <v>3532</v>
      </c>
    </row>
    <row r="665">
      <c r="A665" s="5"/>
      <c r="B665" s="9"/>
      <c r="C665" s="9"/>
      <c r="D665" s="150" t="s">
        <v>4264</v>
      </c>
      <c r="E665" s="43"/>
      <c r="F665" s="43"/>
      <c r="G665" s="43"/>
      <c r="H665" s="43"/>
      <c r="I665" s="43"/>
      <c r="J665" s="43"/>
      <c r="K665" s="43"/>
      <c r="L665" s="43"/>
      <c r="M665" s="43"/>
      <c r="N665" s="43"/>
      <c r="O665" s="43"/>
      <c r="P665" s="43"/>
      <c r="Q665" s="43"/>
      <c r="R665" s="43"/>
      <c r="S665" s="43"/>
      <c r="T665" s="43"/>
      <c r="U665" s="43"/>
      <c r="V665" s="43"/>
      <c r="W665" s="43"/>
      <c r="X665" s="52" t="s">
        <v>3540</v>
      </c>
      <c r="Y665" s="26" t="s">
        <v>213</v>
      </c>
      <c r="Z665" s="26" t="s">
        <v>3532</v>
      </c>
    </row>
    <row r="666">
      <c r="A666" s="5"/>
      <c r="B666" s="9"/>
      <c r="C666" s="9"/>
      <c r="D666" s="150" t="s">
        <v>4265</v>
      </c>
      <c r="E666" s="43"/>
      <c r="F666" s="43"/>
      <c r="G666" s="43"/>
      <c r="H666" s="43"/>
      <c r="I666" s="43"/>
      <c r="J666" s="43"/>
      <c r="K666" s="43"/>
      <c r="L666" s="43"/>
      <c r="M666" s="43"/>
      <c r="N666" s="43"/>
      <c r="O666" s="43"/>
      <c r="P666" s="43"/>
      <c r="Q666" s="43"/>
      <c r="R666" s="43"/>
      <c r="S666" s="43"/>
      <c r="T666" s="43"/>
      <c r="U666" s="43"/>
      <c r="V666" s="43"/>
      <c r="W666" s="43"/>
      <c r="X666" s="52" t="s">
        <v>3548</v>
      </c>
      <c r="Y666" s="26" t="s">
        <v>213</v>
      </c>
      <c r="Z666" s="26" t="s">
        <v>3532</v>
      </c>
    </row>
    <row r="667">
      <c r="A667" s="5"/>
      <c r="B667" s="9"/>
      <c r="C667" s="9"/>
      <c r="D667" s="150" t="s">
        <v>4271</v>
      </c>
      <c r="E667" s="43"/>
      <c r="F667" s="43"/>
      <c r="G667" s="43"/>
      <c r="H667" s="43"/>
      <c r="I667" s="43"/>
      <c r="J667" s="43"/>
      <c r="K667" s="43"/>
      <c r="L667" s="43"/>
      <c r="M667" s="43"/>
      <c r="N667" s="43"/>
      <c r="O667" s="43"/>
      <c r="P667" s="43"/>
      <c r="Q667" s="43"/>
      <c r="R667" s="43"/>
      <c r="S667" s="43"/>
      <c r="T667" s="43"/>
      <c r="U667" s="43"/>
      <c r="V667" s="43"/>
      <c r="W667" s="43"/>
      <c r="X667" s="52" t="s">
        <v>3555</v>
      </c>
      <c r="Y667" s="26" t="s">
        <v>213</v>
      </c>
      <c r="Z667" s="26" t="s">
        <v>3532</v>
      </c>
    </row>
    <row r="668">
      <c r="A668" s="5"/>
      <c r="B668" s="9"/>
      <c r="C668" s="9"/>
      <c r="D668" s="150" t="s">
        <v>4279</v>
      </c>
      <c r="E668" s="43"/>
      <c r="F668" s="43"/>
      <c r="G668" s="43"/>
      <c r="H668" s="43"/>
      <c r="I668" s="43"/>
      <c r="J668" s="43"/>
      <c r="K668" s="43"/>
      <c r="L668" s="43"/>
      <c r="M668" s="43"/>
      <c r="N668" s="43"/>
      <c r="O668" s="43"/>
      <c r="P668" s="43"/>
      <c r="Q668" s="43"/>
      <c r="R668" s="43"/>
      <c r="S668" s="43"/>
      <c r="T668" s="43"/>
      <c r="U668" s="43"/>
      <c r="V668" s="43"/>
      <c r="W668" s="43"/>
      <c r="X668" s="52" t="s">
        <v>3564</v>
      </c>
      <c r="Y668" s="26" t="s">
        <v>213</v>
      </c>
      <c r="Z668" s="26" t="s">
        <v>3532</v>
      </c>
    </row>
    <row r="669">
      <c r="A669" s="5"/>
      <c r="B669" s="9"/>
      <c r="C669" s="9"/>
      <c r="D669" s="150" t="s">
        <v>4283</v>
      </c>
      <c r="E669" s="43"/>
      <c r="F669" s="43"/>
      <c r="G669" s="43"/>
      <c r="H669" s="43"/>
      <c r="I669" s="43"/>
      <c r="J669" s="43"/>
      <c r="K669" s="43"/>
      <c r="L669" s="43"/>
      <c r="M669" s="43"/>
      <c r="N669" s="43"/>
      <c r="O669" s="43"/>
      <c r="P669" s="43"/>
      <c r="Q669" s="43"/>
      <c r="R669" s="43"/>
      <c r="S669" s="43"/>
      <c r="T669" s="43"/>
      <c r="U669" s="43"/>
      <c r="V669" s="43"/>
      <c r="W669" s="43"/>
      <c r="X669" s="52" t="s">
        <v>3571</v>
      </c>
      <c r="Y669" s="26" t="s">
        <v>213</v>
      </c>
      <c r="Z669" s="26" t="s">
        <v>3532</v>
      </c>
    </row>
    <row r="670">
      <c r="A670" s="5"/>
      <c r="B670" s="9"/>
      <c r="C670" s="9"/>
      <c r="D670" s="150" t="s">
        <v>4284</v>
      </c>
      <c r="E670" s="43"/>
      <c r="F670" s="43"/>
      <c r="G670" s="43"/>
      <c r="H670" s="43"/>
      <c r="I670" s="43"/>
      <c r="J670" s="43"/>
      <c r="K670" s="43"/>
      <c r="L670" s="43"/>
      <c r="M670" s="43"/>
      <c r="N670" s="43"/>
      <c r="O670" s="43"/>
      <c r="P670" s="43"/>
      <c r="Q670" s="43"/>
      <c r="R670" s="43"/>
      <c r="S670" s="43"/>
      <c r="T670" s="43"/>
      <c r="U670" s="43"/>
      <c r="V670" s="43"/>
      <c r="W670" s="43"/>
      <c r="X670" s="52" t="s">
        <v>3574</v>
      </c>
      <c r="Y670" s="26" t="s">
        <v>213</v>
      </c>
      <c r="Z670" s="26" t="s">
        <v>3532</v>
      </c>
    </row>
    <row r="671">
      <c r="A671" s="5"/>
      <c r="B671" s="9"/>
      <c r="C671" s="9"/>
      <c r="D671" s="150" t="s">
        <v>4294</v>
      </c>
      <c r="E671" s="43"/>
      <c r="F671" s="43"/>
      <c r="G671" s="43"/>
      <c r="H671" s="43"/>
      <c r="I671" s="43"/>
      <c r="J671" s="43"/>
      <c r="K671" s="43"/>
      <c r="L671" s="43"/>
      <c r="M671" s="43"/>
      <c r="N671" s="43"/>
      <c r="O671" s="43"/>
      <c r="P671" s="43"/>
      <c r="Q671" s="43"/>
      <c r="R671" s="43"/>
      <c r="S671" s="43"/>
      <c r="T671" s="43"/>
      <c r="U671" s="43"/>
      <c r="V671" s="43"/>
      <c r="W671" s="43"/>
      <c r="X671" s="52" t="s">
        <v>3577</v>
      </c>
      <c r="Y671" s="26" t="s">
        <v>213</v>
      </c>
      <c r="Z671" s="26" t="s">
        <v>3532</v>
      </c>
    </row>
    <row r="672">
      <c r="A672" s="5"/>
      <c r="B672" s="9"/>
      <c r="C672" s="9"/>
      <c r="D672" s="150" t="s">
        <v>4297</v>
      </c>
      <c r="E672" s="43"/>
      <c r="F672" s="43"/>
      <c r="G672" s="43"/>
      <c r="H672" s="43"/>
      <c r="I672" s="43"/>
      <c r="J672" s="43"/>
      <c r="K672" s="43"/>
      <c r="L672" s="43"/>
      <c r="M672" s="43"/>
      <c r="N672" s="43"/>
      <c r="O672" s="43"/>
      <c r="P672" s="43"/>
      <c r="Q672" s="43"/>
      <c r="R672" s="43"/>
      <c r="S672" s="43"/>
      <c r="T672" s="43"/>
      <c r="U672" s="43"/>
      <c r="V672" s="43"/>
      <c r="W672" s="43"/>
      <c r="X672" s="52" t="s">
        <v>3579</v>
      </c>
      <c r="Y672" s="26" t="s">
        <v>213</v>
      </c>
      <c r="Z672" s="26" t="s">
        <v>3532</v>
      </c>
    </row>
    <row r="673">
      <c r="A673" s="5"/>
      <c r="B673" s="9"/>
      <c r="C673" s="9"/>
      <c r="D673" s="150" t="s">
        <v>4304</v>
      </c>
      <c r="E673" s="43"/>
      <c r="F673" s="43"/>
      <c r="G673" s="43"/>
      <c r="H673" s="43"/>
      <c r="I673" s="43"/>
      <c r="J673" s="43"/>
      <c r="K673" s="43"/>
      <c r="L673" s="43"/>
      <c r="M673" s="43"/>
      <c r="N673" s="43"/>
      <c r="O673" s="43"/>
      <c r="P673" s="43"/>
      <c r="Q673" s="43"/>
      <c r="R673" s="43"/>
      <c r="S673" s="43"/>
      <c r="T673" s="43"/>
      <c r="U673" s="43"/>
      <c r="V673" s="43"/>
      <c r="W673" s="43"/>
      <c r="X673" s="52" t="s">
        <v>3583</v>
      </c>
      <c r="Y673" s="26" t="s">
        <v>213</v>
      </c>
      <c r="Z673" s="26" t="s">
        <v>3532</v>
      </c>
    </row>
    <row r="674">
      <c r="A674" s="5"/>
      <c r="B674" s="9"/>
      <c r="C674" s="9"/>
      <c r="D674" s="150" t="s">
        <v>4308</v>
      </c>
      <c r="E674" s="43"/>
      <c r="F674" s="43"/>
      <c r="G674" s="43"/>
      <c r="H674" s="43"/>
      <c r="I674" s="43"/>
      <c r="J674" s="43"/>
      <c r="K674" s="43"/>
      <c r="L674" s="43"/>
      <c r="M674" s="43"/>
      <c r="N674" s="43"/>
      <c r="O674" s="43"/>
      <c r="P674" s="43"/>
      <c r="Q674" s="43"/>
      <c r="R674" s="43"/>
      <c r="S674" s="43"/>
      <c r="T674" s="43"/>
      <c r="U674" s="43"/>
      <c r="V674" s="43"/>
      <c r="W674" s="43"/>
      <c r="X674" s="52" t="s">
        <v>3586</v>
      </c>
      <c r="Y674" s="26" t="s">
        <v>213</v>
      </c>
      <c r="Z674" s="26" t="s">
        <v>3532</v>
      </c>
    </row>
    <row r="675">
      <c r="A675" s="5"/>
      <c r="B675" s="9"/>
      <c r="C675" s="9"/>
      <c r="D675" s="150" t="s">
        <v>4309</v>
      </c>
      <c r="E675" s="43"/>
      <c r="F675" s="43"/>
      <c r="G675" s="43"/>
      <c r="H675" s="43"/>
      <c r="I675" s="43"/>
      <c r="J675" s="43"/>
      <c r="K675" s="43"/>
      <c r="L675" s="43"/>
      <c r="M675" s="43"/>
      <c r="N675" s="43"/>
      <c r="O675" s="43"/>
      <c r="P675" s="43"/>
      <c r="Q675" s="43"/>
      <c r="R675" s="43"/>
      <c r="S675" s="43"/>
      <c r="T675" s="43"/>
      <c r="U675" s="43"/>
      <c r="V675" s="43"/>
      <c r="W675" s="43"/>
      <c r="X675" s="5"/>
      <c r="Y675" s="5"/>
      <c r="Z675" s="5"/>
    </row>
    <row r="676">
      <c r="A676" s="5"/>
      <c r="B676" s="9"/>
      <c r="C676" s="9"/>
      <c r="D676" s="150" t="s">
        <v>4310</v>
      </c>
      <c r="E676" s="43"/>
      <c r="F676" s="43"/>
      <c r="G676" s="43"/>
      <c r="H676" s="43"/>
      <c r="I676" s="43"/>
      <c r="J676" s="43"/>
      <c r="K676" s="43"/>
      <c r="L676" s="43"/>
      <c r="M676" s="43"/>
      <c r="N676" s="43"/>
      <c r="O676" s="43"/>
      <c r="P676" s="43"/>
      <c r="Q676" s="43"/>
      <c r="R676" s="43"/>
      <c r="S676" s="43"/>
      <c r="T676" s="43"/>
      <c r="U676" s="43"/>
      <c r="V676" s="43"/>
      <c r="W676" s="43"/>
      <c r="X676" s="52" t="s">
        <v>3588</v>
      </c>
      <c r="Y676" s="26" t="s">
        <v>213</v>
      </c>
      <c r="Z676" s="26" t="s">
        <v>3589</v>
      </c>
    </row>
    <row r="677">
      <c r="A677" s="5"/>
      <c r="B677" s="9"/>
      <c r="C677" s="9"/>
      <c r="D677" s="150" t="s">
        <v>4311</v>
      </c>
      <c r="E677" s="43"/>
      <c r="F677" s="43"/>
      <c r="G677" s="43"/>
      <c r="H677" s="43"/>
      <c r="I677" s="43"/>
      <c r="J677" s="43"/>
      <c r="K677" s="43"/>
      <c r="L677" s="43"/>
      <c r="M677" s="43"/>
      <c r="N677" s="43"/>
      <c r="O677" s="43"/>
      <c r="P677" s="43"/>
      <c r="Q677" s="43"/>
      <c r="R677" s="43"/>
      <c r="S677" s="43"/>
      <c r="T677" s="43"/>
      <c r="U677" s="43"/>
      <c r="V677" s="43"/>
      <c r="W677" s="43"/>
      <c r="X677" s="52" t="s">
        <v>3591</v>
      </c>
      <c r="Y677" s="26" t="s">
        <v>213</v>
      </c>
      <c r="Z677" s="26" t="s">
        <v>3589</v>
      </c>
    </row>
    <row r="678">
      <c r="A678" s="5"/>
      <c r="B678" s="9"/>
      <c r="C678" s="9"/>
      <c r="D678" s="150" t="s">
        <v>4312</v>
      </c>
      <c r="E678" s="43"/>
      <c r="F678" s="43"/>
      <c r="G678" s="43"/>
      <c r="H678" s="43"/>
      <c r="I678" s="43"/>
      <c r="J678" s="43"/>
      <c r="K678" s="43"/>
      <c r="L678" s="43"/>
      <c r="M678" s="43"/>
      <c r="N678" s="43"/>
      <c r="O678" s="43"/>
      <c r="P678" s="43"/>
      <c r="Q678" s="43"/>
      <c r="R678" s="43"/>
      <c r="S678" s="43"/>
      <c r="T678" s="43"/>
      <c r="U678" s="43"/>
      <c r="V678" s="43"/>
      <c r="W678" s="43"/>
      <c r="X678" s="52" t="s">
        <v>3592</v>
      </c>
      <c r="Y678" s="26" t="s">
        <v>213</v>
      </c>
      <c r="Z678" s="26" t="s">
        <v>3589</v>
      </c>
    </row>
    <row r="679">
      <c r="A679" s="5"/>
      <c r="B679" s="9"/>
      <c r="C679" s="9"/>
      <c r="D679" s="150" t="s">
        <v>4318</v>
      </c>
      <c r="E679" s="43"/>
      <c r="F679" s="43"/>
      <c r="G679" s="43"/>
      <c r="H679" s="43"/>
      <c r="I679" s="43"/>
      <c r="J679" s="43"/>
      <c r="K679" s="43"/>
      <c r="L679" s="43"/>
      <c r="M679" s="43"/>
      <c r="N679" s="43"/>
      <c r="O679" s="43"/>
      <c r="P679" s="43"/>
      <c r="Q679" s="43"/>
      <c r="R679" s="43"/>
      <c r="S679" s="43"/>
      <c r="T679" s="43"/>
      <c r="U679" s="43"/>
      <c r="V679" s="43"/>
      <c r="W679" s="43"/>
      <c r="X679" s="52" t="s">
        <v>3597</v>
      </c>
      <c r="Y679" s="26" t="s">
        <v>213</v>
      </c>
      <c r="Z679" s="26" t="s">
        <v>3589</v>
      </c>
    </row>
    <row r="680">
      <c r="A680" s="5"/>
      <c r="B680" s="9"/>
      <c r="C680" s="9"/>
      <c r="D680" s="150" t="s">
        <v>4324</v>
      </c>
      <c r="E680" s="43"/>
      <c r="F680" s="43"/>
      <c r="G680" s="43"/>
      <c r="H680" s="43"/>
      <c r="I680" s="43"/>
      <c r="J680" s="43"/>
      <c r="K680" s="43"/>
      <c r="L680" s="43"/>
      <c r="M680" s="43"/>
      <c r="N680" s="43"/>
      <c r="O680" s="43"/>
      <c r="P680" s="43"/>
      <c r="Q680" s="43"/>
      <c r="R680" s="43"/>
      <c r="S680" s="43"/>
      <c r="T680" s="43"/>
      <c r="U680" s="43"/>
      <c r="V680" s="43"/>
      <c r="W680" s="43"/>
      <c r="X680" s="52" t="s">
        <v>3605</v>
      </c>
      <c r="Y680" s="26" t="s">
        <v>213</v>
      </c>
      <c r="Z680" s="26" t="s">
        <v>3589</v>
      </c>
    </row>
    <row r="681">
      <c r="A681" s="5"/>
      <c r="B681" s="9"/>
      <c r="C681" s="9"/>
      <c r="D681" s="150" t="s">
        <v>4330</v>
      </c>
      <c r="E681" s="43"/>
      <c r="F681" s="43"/>
      <c r="G681" s="43"/>
      <c r="H681" s="43"/>
      <c r="I681" s="43"/>
      <c r="J681" s="43"/>
      <c r="K681" s="43"/>
      <c r="L681" s="43"/>
      <c r="M681" s="43"/>
      <c r="N681" s="43"/>
      <c r="O681" s="43"/>
      <c r="P681" s="43"/>
      <c r="Q681" s="43"/>
      <c r="R681" s="43"/>
      <c r="S681" s="43"/>
      <c r="T681" s="43"/>
      <c r="U681" s="43"/>
      <c r="V681" s="43"/>
      <c r="W681" s="43"/>
      <c r="X681" s="52" t="s">
        <v>3612</v>
      </c>
      <c r="Y681" s="26" t="s">
        <v>213</v>
      </c>
      <c r="Z681" s="26" t="s">
        <v>3589</v>
      </c>
    </row>
    <row r="682">
      <c r="A682" s="5"/>
      <c r="B682" s="9"/>
      <c r="C682" s="9"/>
      <c r="D682" s="150" t="s">
        <v>4337</v>
      </c>
      <c r="E682" s="43"/>
      <c r="F682" s="43"/>
      <c r="G682" s="43"/>
      <c r="H682" s="43"/>
      <c r="I682" s="43"/>
      <c r="J682" s="43"/>
      <c r="K682" s="43"/>
      <c r="L682" s="43"/>
      <c r="M682" s="43"/>
      <c r="N682" s="43"/>
      <c r="O682" s="43"/>
      <c r="P682" s="43"/>
      <c r="Q682" s="43"/>
      <c r="R682" s="43"/>
      <c r="S682" s="43"/>
      <c r="T682" s="43"/>
      <c r="U682" s="43"/>
      <c r="V682" s="43"/>
      <c r="W682" s="43"/>
      <c r="X682" s="52" t="s">
        <v>3620</v>
      </c>
      <c r="Y682" s="26" t="s">
        <v>213</v>
      </c>
      <c r="Z682" s="26" t="s">
        <v>3589</v>
      </c>
    </row>
    <row r="683">
      <c r="A683" s="5"/>
      <c r="B683" s="9"/>
      <c r="C683" s="9"/>
      <c r="D683" s="150" t="s">
        <v>4346</v>
      </c>
      <c r="E683" s="43"/>
      <c r="F683" s="43"/>
      <c r="G683" s="43"/>
      <c r="H683" s="43"/>
      <c r="I683" s="43"/>
      <c r="J683" s="43"/>
      <c r="K683" s="43"/>
      <c r="L683" s="43"/>
      <c r="M683" s="43"/>
      <c r="N683" s="43"/>
      <c r="O683" s="43"/>
      <c r="P683" s="43"/>
      <c r="Q683" s="43"/>
      <c r="R683" s="43"/>
      <c r="S683" s="43"/>
      <c r="T683" s="43"/>
      <c r="U683" s="43"/>
      <c r="V683" s="43"/>
      <c r="W683" s="43"/>
      <c r="X683" s="52" t="s">
        <v>3628</v>
      </c>
      <c r="Y683" s="26" t="s">
        <v>213</v>
      </c>
      <c r="Z683" s="26" t="s">
        <v>3589</v>
      </c>
    </row>
    <row r="684">
      <c r="A684" s="5"/>
      <c r="B684" s="9"/>
      <c r="C684" s="9"/>
      <c r="D684" s="150" t="s">
        <v>5625</v>
      </c>
      <c r="E684" s="43"/>
      <c r="F684" s="43"/>
      <c r="G684" s="43"/>
      <c r="H684" s="43"/>
      <c r="I684" s="43"/>
      <c r="J684" s="43"/>
      <c r="K684" s="43"/>
      <c r="L684" s="43"/>
      <c r="M684" s="43"/>
      <c r="N684" s="43"/>
      <c r="O684" s="43"/>
      <c r="P684" s="43"/>
      <c r="Q684" s="43"/>
      <c r="R684" s="43"/>
      <c r="S684" s="43"/>
      <c r="T684" s="43"/>
      <c r="U684" s="43"/>
      <c r="V684" s="43"/>
      <c r="W684" s="43"/>
      <c r="X684" s="52" t="s">
        <v>3636</v>
      </c>
      <c r="Y684" s="26" t="s">
        <v>213</v>
      </c>
      <c r="Z684" s="26" t="s">
        <v>3589</v>
      </c>
    </row>
    <row r="685">
      <c r="A685" s="5"/>
      <c r="B685" s="9"/>
      <c r="C685" s="9"/>
      <c r="D685" s="150" t="s">
        <v>5626</v>
      </c>
      <c r="E685" s="43"/>
      <c r="F685" s="43"/>
      <c r="G685" s="43"/>
      <c r="H685" s="43"/>
      <c r="I685" s="43"/>
      <c r="J685" s="43"/>
      <c r="K685" s="43"/>
      <c r="L685" s="43"/>
      <c r="M685" s="43"/>
      <c r="N685" s="43"/>
      <c r="O685" s="43"/>
      <c r="P685" s="43"/>
      <c r="Q685" s="43"/>
      <c r="R685" s="43"/>
      <c r="S685" s="43"/>
      <c r="T685" s="43"/>
      <c r="U685" s="43"/>
      <c r="V685" s="43"/>
      <c r="W685" s="43"/>
      <c r="X685" s="52" t="s">
        <v>3644</v>
      </c>
      <c r="Y685" s="26" t="s">
        <v>213</v>
      </c>
      <c r="Z685" s="26" t="s">
        <v>3589</v>
      </c>
    </row>
    <row r="686">
      <c r="A686" s="5"/>
      <c r="B686" s="9"/>
      <c r="C686" s="9"/>
      <c r="D686" s="150" t="s">
        <v>5627</v>
      </c>
      <c r="E686" s="43"/>
      <c r="F686" s="43"/>
      <c r="G686" s="43"/>
      <c r="H686" s="43"/>
      <c r="I686" s="43"/>
      <c r="J686" s="43"/>
      <c r="K686" s="43"/>
      <c r="L686" s="43"/>
      <c r="M686" s="43"/>
      <c r="N686" s="43"/>
      <c r="O686" s="43"/>
      <c r="P686" s="43"/>
      <c r="Q686" s="43"/>
      <c r="R686" s="43"/>
      <c r="S686" s="43"/>
      <c r="T686" s="43"/>
      <c r="U686" s="43"/>
      <c r="V686" s="43"/>
      <c r="W686" s="43"/>
      <c r="X686" s="52" t="s">
        <v>3651</v>
      </c>
      <c r="Y686" s="5"/>
      <c r="Z686" s="5"/>
    </row>
    <row r="687">
      <c r="A687" s="5"/>
      <c r="B687" s="9"/>
      <c r="C687" s="9"/>
      <c r="D687" s="150" t="s">
        <v>5628</v>
      </c>
      <c r="E687" s="43"/>
      <c r="F687" s="43"/>
      <c r="G687" s="43"/>
      <c r="H687" s="43"/>
      <c r="I687" s="43"/>
      <c r="J687" s="43"/>
      <c r="K687" s="43"/>
      <c r="L687" s="43"/>
      <c r="M687" s="43"/>
      <c r="N687" s="43"/>
      <c r="O687" s="43"/>
      <c r="P687" s="43"/>
      <c r="Q687" s="43"/>
      <c r="R687" s="43"/>
      <c r="S687" s="43"/>
      <c r="T687" s="43"/>
      <c r="U687" s="43"/>
      <c r="V687" s="43"/>
      <c r="W687" s="43"/>
      <c r="X687" s="52" t="s">
        <v>3655</v>
      </c>
      <c r="Y687" s="5"/>
      <c r="Z687" s="5"/>
    </row>
    <row r="688">
      <c r="A688" s="5"/>
      <c r="B688" s="9"/>
      <c r="C688" s="9"/>
      <c r="D688" s="150" t="s">
        <v>5629</v>
      </c>
      <c r="E688" s="43"/>
      <c r="F688" s="43"/>
      <c r="G688" s="43"/>
      <c r="H688" s="43"/>
      <c r="I688" s="43"/>
      <c r="J688" s="43"/>
      <c r="K688" s="43"/>
      <c r="L688" s="43"/>
      <c r="M688" s="43"/>
      <c r="N688" s="43"/>
      <c r="O688" s="43"/>
      <c r="P688" s="43"/>
      <c r="Q688" s="43"/>
      <c r="R688" s="43"/>
      <c r="S688" s="43"/>
      <c r="T688" s="43"/>
      <c r="U688" s="43"/>
      <c r="V688" s="43"/>
      <c r="W688" s="43"/>
      <c r="X688" s="52" t="s">
        <v>3660</v>
      </c>
      <c r="Y688" s="5"/>
      <c r="Z688" s="5"/>
    </row>
    <row r="689">
      <c r="A689" s="5"/>
      <c r="B689" s="9"/>
      <c r="C689" s="9"/>
      <c r="D689" s="150" t="s">
        <v>4398</v>
      </c>
      <c r="E689" s="43"/>
      <c r="F689" s="43"/>
      <c r="G689" s="43"/>
      <c r="H689" s="43"/>
      <c r="I689" s="43"/>
      <c r="J689" s="43"/>
      <c r="K689" s="43"/>
      <c r="L689" s="43"/>
      <c r="M689" s="43"/>
      <c r="N689" s="43"/>
      <c r="O689" s="43"/>
      <c r="P689" s="43"/>
      <c r="Q689" s="43"/>
      <c r="R689" s="43"/>
      <c r="S689" s="43"/>
      <c r="T689" s="43"/>
      <c r="U689" s="43"/>
      <c r="V689" s="43"/>
      <c r="W689" s="43"/>
      <c r="X689" s="52" t="s">
        <v>3665</v>
      </c>
      <c r="Y689" s="5"/>
      <c r="Z689" s="5"/>
    </row>
    <row r="690">
      <c r="A690" s="5"/>
      <c r="B690" s="9"/>
      <c r="C690" s="9"/>
      <c r="D690" s="150" t="s">
        <v>4405</v>
      </c>
      <c r="E690" s="43"/>
      <c r="F690" s="43"/>
      <c r="G690" s="43"/>
      <c r="H690" s="43"/>
      <c r="I690" s="43"/>
      <c r="J690" s="43"/>
      <c r="K690" s="43"/>
      <c r="L690" s="43"/>
      <c r="M690" s="43"/>
      <c r="N690" s="43"/>
      <c r="O690" s="43"/>
      <c r="P690" s="43"/>
      <c r="Q690" s="43"/>
      <c r="R690" s="43"/>
      <c r="S690" s="43"/>
      <c r="T690" s="43"/>
      <c r="U690" s="43"/>
      <c r="V690" s="43"/>
      <c r="W690" s="43"/>
      <c r="X690" s="52" t="s">
        <v>3670</v>
      </c>
      <c r="Y690" s="5"/>
      <c r="Z690" s="5"/>
    </row>
    <row r="691">
      <c r="A691" s="5"/>
      <c r="B691" s="9"/>
      <c r="C691" s="9"/>
      <c r="D691" s="150" t="s">
        <v>4411</v>
      </c>
      <c r="E691" s="43"/>
      <c r="F691" s="43"/>
      <c r="G691" s="43"/>
      <c r="H691" s="43"/>
      <c r="I691" s="43"/>
      <c r="J691" s="43"/>
      <c r="K691" s="43"/>
      <c r="L691" s="43"/>
      <c r="M691" s="43"/>
      <c r="N691" s="43"/>
      <c r="O691" s="43"/>
      <c r="P691" s="43"/>
      <c r="Q691" s="43"/>
      <c r="R691" s="43"/>
      <c r="S691" s="43"/>
      <c r="T691" s="43"/>
      <c r="U691" s="43"/>
      <c r="V691" s="43"/>
      <c r="W691" s="43"/>
      <c r="X691" s="52" t="s">
        <v>3674</v>
      </c>
      <c r="Y691" s="5"/>
      <c r="Z691" s="5"/>
    </row>
    <row r="692">
      <c r="A692" s="5"/>
      <c r="B692" s="9"/>
      <c r="C692" s="9"/>
      <c r="D692" s="150" t="s">
        <v>4418</v>
      </c>
      <c r="E692" s="43"/>
      <c r="F692" s="43"/>
      <c r="G692" s="43"/>
      <c r="H692" s="43"/>
      <c r="I692" s="43"/>
      <c r="J692" s="43"/>
      <c r="K692" s="43"/>
      <c r="L692" s="43"/>
      <c r="M692" s="43"/>
      <c r="N692" s="43"/>
      <c r="O692" s="43"/>
      <c r="P692" s="43"/>
      <c r="Q692" s="43"/>
      <c r="R692" s="43"/>
      <c r="S692" s="43"/>
      <c r="T692" s="43"/>
      <c r="U692" s="43"/>
      <c r="V692" s="43"/>
      <c r="W692" s="43"/>
      <c r="X692" s="5"/>
      <c r="Y692" s="5"/>
      <c r="Z692" s="5"/>
    </row>
    <row r="693">
      <c r="A693" s="5"/>
      <c r="B693" s="9"/>
      <c r="C693" s="9"/>
      <c r="D693" s="150" t="s">
        <v>4425</v>
      </c>
      <c r="E693" s="43"/>
      <c r="F693" s="43"/>
      <c r="G693" s="43"/>
      <c r="H693" s="43"/>
      <c r="I693" s="43"/>
      <c r="J693" s="43"/>
      <c r="K693" s="43"/>
      <c r="L693" s="43"/>
      <c r="M693" s="43"/>
      <c r="N693" s="43"/>
      <c r="O693" s="43"/>
      <c r="P693" s="43"/>
      <c r="Q693" s="43"/>
      <c r="R693" s="43"/>
      <c r="S693" s="43"/>
      <c r="T693" s="43"/>
      <c r="U693" s="43"/>
      <c r="V693" s="43"/>
      <c r="W693" s="43"/>
      <c r="X693" s="52" t="s">
        <v>3680</v>
      </c>
      <c r="Y693" s="26" t="s">
        <v>213</v>
      </c>
      <c r="Z693" s="26" t="s">
        <v>3589</v>
      </c>
    </row>
    <row r="694">
      <c r="A694" s="5"/>
      <c r="B694" s="9"/>
      <c r="C694" s="9"/>
      <c r="D694" s="150" t="s">
        <v>4428</v>
      </c>
      <c r="E694" s="43"/>
      <c r="F694" s="43"/>
      <c r="G694" s="43"/>
      <c r="H694" s="43"/>
      <c r="I694" s="43"/>
      <c r="J694" s="43"/>
      <c r="K694" s="43"/>
      <c r="L694" s="43"/>
      <c r="M694" s="43"/>
      <c r="N694" s="43"/>
      <c r="O694" s="43"/>
      <c r="P694" s="43"/>
      <c r="Q694" s="43"/>
      <c r="R694" s="43"/>
      <c r="S694" s="43"/>
      <c r="T694" s="43"/>
      <c r="U694" s="43"/>
      <c r="V694" s="43"/>
      <c r="W694" s="43"/>
      <c r="X694" s="52" t="s">
        <v>3689</v>
      </c>
      <c r="Y694" s="26" t="s">
        <v>213</v>
      </c>
      <c r="Z694" s="26" t="s">
        <v>3589</v>
      </c>
    </row>
    <row r="695">
      <c r="A695" s="5"/>
      <c r="B695" s="9"/>
      <c r="C695" s="9"/>
      <c r="D695" s="150" t="s">
        <v>4429</v>
      </c>
      <c r="E695" s="43"/>
      <c r="F695" s="43"/>
      <c r="G695" s="43"/>
      <c r="H695" s="43"/>
      <c r="I695" s="43"/>
      <c r="J695" s="43"/>
      <c r="K695" s="43"/>
      <c r="L695" s="43"/>
      <c r="M695" s="43"/>
      <c r="N695" s="43"/>
      <c r="O695" s="43"/>
      <c r="P695" s="43"/>
      <c r="Q695" s="43"/>
      <c r="R695" s="43"/>
      <c r="S695" s="43"/>
      <c r="T695" s="43"/>
      <c r="U695" s="43"/>
      <c r="V695" s="43"/>
      <c r="W695" s="43"/>
      <c r="X695" s="52" t="s">
        <v>3694</v>
      </c>
      <c r="Y695" s="26" t="s">
        <v>213</v>
      </c>
      <c r="Z695" s="26" t="s">
        <v>3589</v>
      </c>
    </row>
    <row r="696">
      <c r="A696" s="5"/>
      <c r="B696" s="9"/>
      <c r="C696" s="9"/>
      <c r="D696" s="150" t="s">
        <v>4430</v>
      </c>
      <c r="E696" s="43"/>
      <c r="F696" s="43"/>
      <c r="G696" s="43"/>
      <c r="H696" s="43"/>
      <c r="I696" s="43"/>
      <c r="J696" s="43"/>
      <c r="K696" s="43"/>
      <c r="L696" s="43"/>
      <c r="M696" s="43"/>
      <c r="N696" s="43"/>
      <c r="O696" s="43"/>
      <c r="P696" s="43"/>
      <c r="Q696" s="43"/>
      <c r="R696" s="43"/>
      <c r="S696" s="43"/>
      <c r="T696" s="43"/>
      <c r="U696" s="43"/>
      <c r="V696" s="43"/>
      <c r="W696" s="43"/>
      <c r="X696" s="52" t="s">
        <v>3697</v>
      </c>
      <c r="Y696" s="26" t="s">
        <v>213</v>
      </c>
      <c r="Z696" s="26" t="s">
        <v>3589</v>
      </c>
    </row>
    <row r="697">
      <c r="A697" s="5"/>
      <c r="B697" s="9"/>
      <c r="C697" s="9"/>
      <c r="D697" s="150" t="s">
        <v>4431</v>
      </c>
      <c r="E697" s="43"/>
      <c r="F697" s="43"/>
      <c r="G697" s="43"/>
      <c r="H697" s="43"/>
      <c r="I697" s="43"/>
      <c r="J697" s="43"/>
      <c r="K697" s="43"/>
      <c r="L697" s="43"/>
      <c r="M697" s="43"/>
      <c r="N697" s="43"/>
      <c r="O697" s="43"/>
      <c r="P697" s="43"/>
      <c r="Q697" s="43"/>
      <c r="R697" s="43"/>
      <c r="S697" s="43"/>
      <c r="T697" s="43"/>
      <c r="U697" s="43"/>
      <c r="V697" s="43"/>
      <c r="W697" s="43"/>
      <c r="X697" s="52" t="s">
        <v>3703</v>
      </c>
      <c r="Y697" s="26" t="s">
        <v>213</v>
      </c>
      <c r="Z697" s="26" t="s">
        <v>3589</v>
      </c>
    </row>
    <row r="698">
      <c r="A698" s="5"/>
      <c r="B698" s="9"/>
      <c r="C698" s="9"/>
      <c r="D698" s="150" t="s">
        <v>4436</v>
      </c>
      <c r="E698" s="43"/>
      <c r="F698" s="43"/>
      <c r="G698" s="43"/>
      <c r="H698" s="43"/>
      <c r="I698" s="43"/>
      <c r="J698" s="43"/>
      <c r="K698" s="43"/>
      <c r="L698" s="43"/>
      <c r="M698" s="43"/>
      <c r="N698" s="43"/>
      <c r="O698" s="43"/>
      <c r="P698" s="43"/>
      <c r="Q698" s="43"/>
      <c r="R698" s="43"/>
      <c r="S698" s="43"/>
      <c r="T698" s="43"/>
      <c r="U698" s="43"/>
      <c r="V698" s="43"/>
      <c r="W698" s="43"/>
      <c r="X698" s="52" t="s">
        <v>3710</v>
      </c>
      <c r="Y698" s="26" t="s">
        <v>213</v>
      </c>
      <c r="Z698" s="26" t="s">
        <v>3589</v>
      </c>
    </row>
    <row r="699">
      <c r="A699" s="5"/>
      <c r="B699" s="9"/>
      <c r="C699" s="9"/>
      <c r="D699" s="150" t="s">
        <v>4444</v>
      </c>
      <c r="E699" s="43"/>
      <c r="F699" s="43"/>
      <c r="G699" s="43"/>
      <c r="H699" s="43"/>
      <c r="I699" s="43"/>
      <c r="J699" s="43"/>
      <c r="K699" s="43"/>
      <c r="L699" s="43"/>
      <c r="M699" s="43"/>
      <c r="N699" s="43"/>
      <c r="O699" s="43"/>
      <c r="P699" s="43"/>
      <c r="Q699" s="43"/>
      <c r="R699" s="43"/>
      <c r="S699" s="43"/>
      <c r="T699" s="43"/>
      <c r="U699" s="43"/>
      <c r="V699" s="43"/>
      <c r="W699" s="43"/>
      <c r="X699" s="5"/>
      <c r="Y699" s="5"/>
      <c r="Z699" s="5"/>
    </row>
    <row r="700">
      <c r="A700" s="5"/>
      <c r="B700" s="9"/>
      <c r="C700" s="9"/>
      <c r="D700" s="150" t="s">
        <v>4450</v>
      </c>
      <c r="E700" s="43"/>
      <c r="F700" s="43"/>
      <c r="G700" s="43"/>
      <c r="H700" s="43"/>
      <c r="I700" s="43"/>
      <c r="J700" s="43"/>
      <c r="K700" s="43"/>
      <c r="L700" s="43"/>
      <c r="M700" s="43"/>
      <c r="N700" s="43"/>
      <c r="O700" s="43"/>
      <c r="P700" s="43"/>
      <c r="Q700" s="43"/>
      <c r="R700" s="43"/>
      <c r="S700" s="43"/>
      <c r="T700" s="43"/>
      <c r="U700" s="43"/>
      <c r="V700" s="43"/>
      <c r="W700" s="43"/>
      <c r="X700" s="52" t="s">
        <v>3717</v>
      </c>
      <c r="Y700" s="26" t="s">
        <v>213</v>
      </c>
      <c r="Z700" s="26" t="s">
        <v>3720</v>
      </c>
    </row>
    <row r="701">
      <c r="A701" s="5"/>
      <c r="B701" s="9"/>
      <c r="C701" s="9"/>
      <c r="D701" s="150" t="s">
        <v>4456</v>
      </c>
      <c r="E701" s="43"/>
      <c r="F701" s="43"/>
      <c r="G701" s="43"/>
      <c r="H701" s="43"/>
      <c r="I701" s="43"/>
      <c r="J701" s="43"/>
      <c r="K701" s="43"/>
      <c r="L701" s="43"/>
      <c r="M701" s="43"/>
      <c r="N701" s="43"/>
      <c r="O701" s="43"/>
      <c r="P701" s="43"/>
      <c r="Q701" s="43"/>
      <c r="R701" s="43"/>
      <c r="S701" s="43"/>
      <c r="T701" s="43"/>
      <c r="U701" s="43"/>
      <c r="V701" s="43"/>
      <c r="W701" s="43"/>
      <c r="X701" s="52" t="s">
        <v>3725</v>
      </c>
      <c r="Y701" s="26" t="s">
        <v>213</v>
      </c>
      <c r="Z701" s="26" t="s">
        <v>3720</v>
      </c>
    </row>
    <row r="702">
      <c r="A702" s="5"/>
      <c r="B702" s="9"/>
      <c r="C702" s="9"/>
      <c r="D702" s="150" t="s">
        <v>4465</v>
      </c>
      <c r="E702" s="43"/>
      <c r="F702" s="43"/>
      <c r="G702" s="43"/>
      <c r="H702" s="43"/>
      <c r="I702" s="43"/>
      <c r="J702" s="43"/>
      <c r="K702" s="43"/>
      <c r="L702" s="43"/>
      <c r="M702" s="43"/>
      <c r="N702" s="43"/>
      <c r="O702" s="43"/>
      <c r="P702" s="43"/>
      <c r="Q702" s="43"/>
      <c r="R702" s="43"/>
      <c r="S702" s="43"/>
      <c r="T702" s="43"/>
      <c r="U702" s="43"/>
      <c r="V702" s="43"/>
      <c r="W702" s="43"/>
      <c r="X702" s="52" t="s">
        <v>3728</v>
      </c>
      <c r="Y702" s="26" t="s">
        <v>213</v>
      </c>
      <c r="Z702" s="26" t="s">
        <v>3720</v>
      </c>
    </row>
    <row r="703">
      <c r="A703" s="5"/>
      <c r="B703" s="9"/>
      <c r="C703" s="9"/>
      <c r="D703" s="150" t="s">
        <v>4469</v>
      </c>
      <c r="E703" s="43"/>
      <c r="F703" s="43"/>
      <c r="G703" s="43"/>
      <c r="H703" s="43"/>
      <c r="I703" s="43"/>
      <c r="J703" s="43"/>
      <c r="K703" s="43"/>
      <c r="L703" s="43"/>
      <c r="M703" s="43"/>
      <c r="N703" s="43"/>
      <c r="O703" s="43"/>
      <c r="P703" s="43"/>
      <c r="Q703" s="43"/>
      <c r="R703" s="43"/>
      <c r="S703" s="43"/>
      <c r="T703" s="43"/>
      <c r="U703" s="43"/>
      <c r="V703" s="43"/>
      <c r="W703" s="43"/>
      <c r="X703" s="52" t="s">
        <v>3729</v>
      </c>
      <c r="Y703" s="26" t="s">
        <v>213</v>
      </c>
      <c r="Z703" s="26" t="s">
        <v>3720</v>
      </c>
    </row>
    <row r="704">
      <c r="A704" s="5"/>
      <c r="B704" s="9"/>
      <c r="C704" s="9"/>
      <c r="D704" s="150" t="s">
        <v>4470</v>
      </c>
      <c r="E704" s="43"/>
      <c r="F704" s="43"/>
      <c r="G704" s="43"/>
      <c r="H704" s="43"/>
      <c r="I704" s="43"/>
      <c r="J704" s="43"/>
      <c r="K704" s="43"/>
      <c r="L704" s="43"/>
      <c r="M704" s="43"/>
      <c r="N704" s="43"/>
      <c r="O704" s="43"/>
      <c r="P704" s="43"/>
      <c r="Q704" s="43"/>
      <c r="R704" s="43"/>
      <c r="S704" s="43"/>
      <c r="T704" s="43"/>
      <c r="U704" s="43"/>
      <c r="V704" s="43"/>
      <c r="W704" s="43"/>
      <c r="X704" s="52" t="s">
        <v>3733</v>
      </c>
      <c r="Y704" s="26" t="s">
        <v>213</v>
      </c>
      <c r="Z704" s="26" t="s">
        <v>3720</v>
      </c>
    </row>
    <row r="705">
      <c r="A705" s="5"/>
      <c r="B705" s="9"/>
      <c r="C705" s="9"/>
      <c r="D705" s="150" t="s">
        <v>4471</v>
      </c>
      <c r="E705" s="43"/>
      <c r="F705" s="43"/>
      <c r="G705" s="43"/>
      <c r="H705" s="43"/>
      <c r="I705" s="43"/>
      <c r="J705" s="43"/>
      <c r="K705" s="43"/>
      <c r="L705" s="43"/>
      <c r="M705" s="43"/>
      <c r="N705" s="43"/>
      <c r="O705" s="43"/>
      <c r="P705" s="43"/>
      <c r="Q705" s="43"/>
      <c r="R705" s="43"/>
      <c r="S705" s="43"/>
      <c r="T705" s="43"/>
      <c r="U705" s="43"/>
      <c r="V705" s="43"/>
      <c r="W705" s="43"/>
      <c r="X705" s="52" t="s">
        <v>3741</v>
      </c>
      <c r="Y705" s="5"/>
      <c r="Z705" s="5"/>
    </row>
    <row r="706">
      <c r="A706" s="5"/>
      <c r="B706" s="9"/>
      <c r="C706" s="9"/>
      <c r="D706" s="150" t="s">
        <v>4472</v>
      </c>
      <c r="E706" s="43"/>
      <c r="F706" s="43"/>
      <c r="G706" s="43"/>
      <c r="H706" s="43"/>
      <c r="I706" s="43"/>
      <c r="J706" s="43"/>
      <c r="K706" s="43"/>
      <c r="L706" s="43"/>
      <c r="M706" s="43"/>
      <c r="N706" s="43"/>
      <c r="O706" s="43"/>
      <c r="P706" s="43"/>
      <c r="Q706" s="43"/>
      <c r="R706" s="43"/>
      <c r="S706" s="43"/>
      <c r="T706" s="43"/>
      <c r="U706" s="43"/>
      <c r="V706" s="43"/>
      <c r="W706" s="43"/>
      <c r="X706" s="52" t="s">
        <v>3746</v>
      </c>
      <c r="Y706" s="5"/>
      <c r="Z706" s="5"/>
    </row>
    <row r="707">
      <c r="A707" s="5"/>
      <c r="B707" s="9"/>
      <c r="C707" s="9"/>
      <c r="D707" s="150" t="s">
        <v>4473</v>
      </c>
      <c r="E707" s="43"/>
      <c r="F707" s="43"/>
      <c r="G707" s="43"/>
      <c r="H707" s="43"/>
      <c r="I707" s="43"/>
      <c r="J707" s="43"/>
      <c r="K707" s="43"/>
      <c r="L707" s="43"/>
      <c r="M707" s="43"/>
      <c r="N707" s="43"/>
      <c r="O707" s="43"/>
      <c r="P707" s="43"/>
      <c r="Q707" s="43"/>
      <c r="R707" s="43"/>
      <c r="S707" s="43"/>
      <c r="T707" s="43"/>
      <c r="U707" s="43"/>
      <c r="V707" s="43"/>
      <c r="W707" s="43"/>
      <c r="X707" s="52" t="s">
        <v>3751</v>
      </c>
      <c r="Y707" s="5"/>
      <c r="Z707" s="5"/>
    </row>
    <row r="708">
      <c r="A708" s="5"/>
      <c r="B708" s="9"/>
      <c r="C708" s="9"/>
      <c r="D708" s="150" t="s">
        <v>4474</v>
      </c>
      <c r="E708" s="43"/>
      <c r="F708" s="43"/>
      <c r="G708" s="43"/>
      <c r="H708" s="43"/>
      <c r="I708" s="43"/>
      <c r="J708" s="43"/>
      <c r="K708" s="43"/>
      <c r="L708" s="43"/>
      <c r="M708" s="43"/>
      <c r="N708" s="43"/>
      <c r="O708" s="43"/>
      <c r="P708" s="43"/>
      <c r="Q708" s="43"/>
      <c r="R708" s="43"/>
      <c r="S708" s="43"/>
      <c r="T708" s="43"/>
      <c r="U708" s="43"/>
      <c r="V708" s="43"/>
      <c r="W708" s="43"/>
      <c r="X708" s="52" t="s">
        <v>3755</v>
      </c>
      <c r="Y708" s="5"/>
      <c r="Z708" s="5"/>
    </row>
    <row r="709">
      <c r="A709" s="5"/>
      <c r="B709" s="9"/>
      <c r="C709" s="9"/>
      <c r="D709" s="150" t="s">
        <v>4475</v>
      </c>
      <c r="E709" s="43"/>
      <c r="F709" s="43"/>
      <c r="G709" s="43"/>
      <c r="H709" s="43"/>
      <c r="I709" s="43"/>
      <c r="J709" s="43"/>
      <c r="K709" s="43"/>
      <c r="L709" s="43"/>
      <c r="M709" s="43"/>
      <c r="N709" s="43"/>
      <c r="O709" s="43"/>
      <c r="P709" s="43"/>
      <c r="Q709" s="43"/>
      <c r="R709" s="43"/>
      <c r="S709" s="43"/>
      <c r="T709" s="43"/>
      <c r="U709" s="43"/>
      <c r="V709" s="43"/>
      <c r="W709" s="43"/>
      <c r="X709" s="52" t="s">
        <v>3759</v>
      </c>
      <c r="Y709" s="5"/>
      <c r="Z709" s="5"/>
    </row>
    <row r="710">
      <c r="A710" s="5"/>
      <c r="B710" s="9"/>
      <c r="C710" s="9"/>
      <c r="D710" s="150" t="s">
        <v>4476</v>
      </c>
      <c r="E710" s="43"/>
      <c r="F710" s="43"/>
      <c r="G710" s="43"/>
      <c r="H710" s="43"/>
      <c r="I710" s="43"/>
      <c r="J710" s="43"/>
      <c r="K710" s="43"/>
      <c r="L710" s="43"/>
      <c r="M710" s="43"/>
      <c r="N710" s="43"/>
      <c r="O710" s="43"/>
      <c r="P710" s="43"/>
      <c r="Q710" s="43"/>
      <c r="R710" s="43"/>
      <c r="S710" s="43"/>
      <c r="T710" s="43"/>
      <c r="U710" s="43"/>
      <c r="V710" s="43"/>
      <c r="W710" s="43"/>
      <c r="X710" s="5"/>
      <c r="Y710" s="5"/>
      <c r="Z710" s="5"/>
    </row>
    <row r="711">
      <c r="A711" s="5"/>
      <c r="B711" s="9"/>
      <c r="C711" s="9"/>
      <c r="D711" s="150" t="s">
        <v>4478</v>
      </c>
      <c r="E711" s="43"/>
      <c r="F711" s="43"/>
      <c r="G711" s="43"/>
      <c r="H711" s="43"/>
      <c r="I711" s="43"/>
      <c r="J711" s="43"/>
      <c r="K711" s="43"/>
      <c r="L711" s="43"/>
      <c r="M711" s="43"/>
      <c r="N711" s="43"/>
      <c r="O711" s="43"/>
      <c r="P711" s="43"/>
      <c r="Q711" s="43"/>
      <c r="R711" s="43"/>
      <c r="S711" s="43"/>
      <c r="T711" s="43"/>
      <c r="U711" s="43"/>
      <c r="V711" s="43"/>
      <c r="W711" s="43"/>
      <c r="X711" s="52" t="s">
        <v>3766</v>
      </c>
      <c r="Y711" s="26" t="s">
        <v>213</v>
      </c>
      <c r="Z711" s="26" t="s">
        <v>3720</v>
      </c>
    </row>
    <row r="712">
      <c r="A712" s="5"/>
      <c r="B712" s="9"/>
      <c r="C712" s="9"/>
      <c r="D712" s="150" t="s">
        <v>4479</v>
      </c>
      <c r="E712" s="43"/>
      <c r="F712" s="43"/>
      <c r="G712" s="43"/>
      <c r="H712" s="43"/>
      <c r="I712" s="43"/>
      <c r="J712" s="43"/>
      <c r="K712" s="43"/>
      <c r="L712" s="43"/>
      <c r="M712" s="43"/>
      <c r="N712" s="43"/>
      <c r="O712" s="43"/>
      <c r="P712" s="43"/>
      <c r="Q712" s="43"/>
      <c r="R712" s="43"/>
      <c r="S712" s="43"/>
      <c r="T712" s="43"/>
      <c r="U712" s="43"/>
      <c r="V712" s="43"/>
      <c r="W712" s="43"/>
      <c r="X712" s="52" t="s">
        <v>3776</v>
      </c>
      <c r="Y712" s="26" t="s">
        <v>213</v>
      </c>
      <c r="Z712" s="26" t="s">
        <v>3720</v>
      </c>
    </row>
    <row r="713">
      <c r="A713" s="5"/>
      <c r="B713" s="9"/>
      <c r="C713" s="9"/>
      <c r="D713" s="150" t="s">
        <v>4483</v>
      </c>
      <c r="E713" s="43"/>
      <c r="F713" s="43"/>
      <c r="G713" s="43"/>
      <c r="H713" s="43"/>
      <c r="I713" s="43"/>
      <c r="J713" s="43"/>
      <c r="K713" s="43"/>
      <c r="L713" s="43"/>
      <c r="M713" s="43"/>
      <c r="N713" s="43"/>
      <c r="O713" s="43"/>
      <c r="P713" s="43"/>
      <c r="Q713" s="43"/>
      <c r="R713" s="43"/>
      <c r="S713" s="43"/>
      <c r="T713" s="43"/>
      <c r="U713" s="43"/>
      <c r="V713" s="43"/>
      <c r="W713" s="43"/>
      <c r="X713" s="52" t="s">
        <v>3784</v>
      </c>
      <c r="Y713" s="26" t="s">
        <v>213</v>
      </c>
      <c r="Z713" s="26" t="s">
        <v>3720</v>
      </c>
    </row>
    <row r="714">
      <c r="A714" s="5"/>
      <c r="B714" s="9"/>
      <c r="C714" s="9"/>
      <c r="D714" s="150" t="s">
        <v>4490</v>
      </c>
      <c r="E714" s="43"/>
      <c r="F714" s="43"/>
      <c r="G714" s="43"/>
      <c r="H714" s="43"/>
      <c r="I714" s="43"/>
      <c r="J714" s="43"/>
      <c r="K714" s="43"/>
      <c r="L714" s="43"/>
      <c r="M714" s="43"/>
      <c r="N714" s="43"/>
      <c r="O714" s="43"/>
      <c r="P714" s="43"/>
      <c r="Q714" s="43"/>
      <c r="R714" s="43"/>
      <c r="S714" s="43"/>
      <c r="T714" s="43"/>
      <c r="U714" s="43"/>
      <c r="V714" s="43"/>
      <c r="W714" s="43"/>
      <c r="X714" s="52" t="s">
        <v>3792</v>
      </c>
      <c r="Y714" s="26" t="s">
        <v>213</v>
      </c>
      <c r="Z714" s="26" t="s">
        <v>3720</v>
      </c>
    </row>
    <row r="715">
      <c r="A715" s="5"/>
      <c r="B715" s="9"/>
      <c r="C715" s="9"/>
      <c r="D715" s="150" t="s">
        <v>4497</v>
      </c>
      <c r="E715" s="43"/>
      <c r="F715" s="43"/>
      <c r="G715" s="43"/>
      <c r="H715" s="43"/>
      <c r="I715" s="43"/>
      <c r="J715" s="43"/>
      <c r="K715" s="43"/>
      <c r="L715" s="43"/>
      <c r="M715" s="43"/>
      <c r="N715" s="43"/>
      <c r="O715" s="43"/>
      <c r="P715" s="43"/>
      <c r="Q715" s="43"/>
      <c r="R715" s="43"/>
      <c r="S715" s="43"/>
      <c r="T715" s="43"/>
      <c r="U715" s="43"/>
      <c r="V715" s="43"/>
      <c r="W715" s="43"/>
      <c r="X715" s="52" t="s">
        <v>3796</v>
      </c>
      <c r="Y715" s="26" t="s">
        <v>213</v>
      </c>
      <c r="Z715" s="26" t="s">
        <v>3720</v>
      </c>
    </row>
    <row r="716">
      <c r="A716" s="5"/>
      <c r="B716" s="9"/>
      <c r="C716" s="9"/>
      <c r="D716" s="150" t="s">
        <v>4505</v>
      </c>
      <c r="E716" s="43"/>
      <c r="F716" s="43"/>
      <c r="G716" s="43"/>
      <c r="H716" s="43"/>
      <c r="I716" s="43"/>
      <c r="J716" s="43"/>
      <c r="K716" s="43"/>
      <c r="L716" s="43"/>
      <c r="M716" s="43"/>
      <c r="N716" s="43"/>
      <c r="O716" s="43"/>
      <c r="P716" s="43"/>
      <c r="Q716" s="43"/>
      <c r="R716" s="43"/>
      <c r="S716" s="43"/>
      <c r="T716" s="43"/>
      <c r="U716" s="43"/>
      <c r="V716" s="43"/>
      <c r="W716" s="43"/>
      <c r="X716" s="5"/>
      <c r="Y716" s="5"/>
      <c r="Z716" s="5"/>
    </row>
    <row r="717">
      <c r="A717" s="5"/>
      <c r="B717" s="9"/>
      <c r="C717" s="9"/>
      <c r="D717" s="150" t="s">
        <v>4513</v>
      </c>
      <c r="E717" s="43"/>
      <c r="F717" s="43"/>
      <c r="G717" s="43"/>
      <c r="H717" s="43"/>
      <c r="I717" s="43"/>
      <c r="J717" s="43"/>
      <c r="K717" s="43"/>
      <c r="L717" s="43"/>
      <c r="M717" s="43"/>
      <c r="N717" s="43"/>
      <c r="O717" s="43"/>
      <c r="P717" s="43"/>
      <c r="Q717" s="43"/>
      <c r="R717" s="43"/>
      <c r="S717" s="43"/>
      <c r="T717" s="43"/>
      <c r="U717" s="43"/>
      <c r="V717" s="43"/>
      <c r="W717" s="43"/>
      <c r="X717" s="52" t="s">
        <v>3797</v>
      </c>
      <c r="Y717" s="26" t="s">
        <v>213</v>
      </c>
      <c r="Z717" s="26" t="s">
        <v>3798</v>
      </c>
    </row>
    <row r="718">
      <c r="A718" s="5"/>
      <c r="B718" s="9"/>
      <c r="C718" s="9"/>
      <c r="D718" s="150" t="s">
        <v>4517</v>
      </c>
      <c r="E718" s="43"/>
      <c r="F718" s="43"/>
      <c r="G718" s="43"/>
      <c r="H718" s="43"/>
      <c r="I718" s="43"/>
      <c r="J718" s="43"/>
      <c r="K718" s="43"/>
      <c r="L718" s="43"/>
      <c r="M718" s="43"/>
      <c r="N718" s="43"/>
      <c r="O718" s="43"/>
      <c r="P718" s="43"/>
      <c r="Q718" s="43"/>
      <c r="R718" s="43"/>
      <c r="S718" s="43"/>
      <c r="T718" s="43"/>
      <c r="U718" s="43"/>
      <c r="V718" s="43"/>
      <c r="W718" s="43"/>
      <c r="X718" s="52" t="s">
        <v>3800</v>
      </c>
      <c r="Y718" s="26" t="s">
        <v>213</v>
      </c>
      <c r="Z718" s="26" t="s">
        <v>3798</v>
      </c>
    </row>
    <row r="719">
      <c r="A719" s="5"/>
      <c r="B719" s="9"/>
      <c r="C719" s="9"/>
      <c r="D719" s="150" t="s">
        <v>4518</v>
      </c>
      <c r="E719" s="43"/>
      <c r="F719" s="43"/>
      <c r="G719" s="43"/>
      <c r="H719" s="43"/>
      <c r="I719" s="43"/>
      <c r="J719" s="43"/>
      <c r="K719" s="43"/>
      <c r="L719" s="43"/>
      <c r="M719" s="43"/>
      <c r="N719" s="43"/>
      <c r="O719" s="43"/>
      <c r="P719" s="43"/>
      <c r="Q719" s="43"/>
      <c r="R719" s="43"/>
      <c r="S719" s="43"/>
      <c r="T719" s="43"/>
      <c r="U719" s="43"/>
      <c r="V719" s="43"/>
      <c r="W719" s="43"/>
      <c r="X719" s="52" t="s">
        <v>3805</v>
      </c>
      <c r="Y719" s="26" t="s">
        <v>213</v>
      </c>
      <c r="Z719" s="26" t="s">
        <v>3798</v>
      </c>
    </row>
    <row r="720">
      <c r="A720" s="5"/>
      <c r="B720" s="9"/>
      <c r="C720" s="9"/>
      <c r="D720" s="150" t="s">
        <v>4519</v>
      </c>
      <c r="E720" s="43"/>
      <c r="F720" s="43"/>
      <c r="G720" s="43"/>
      <c r="H720" s="43"/>
      <c r="I720" s="43"/>
      <c r="J720" s="43"/>
      <c r="K720" s="43"/>
      <c r="L720" s="43"/>
      <c r="M720" s="43"/>
      <c r="N720" s="43"/>
      <c r="O720" s="43"/>
      <c r="P720" s="43"/>
      <c r="Q720" s="43"/>
      <c r="R720" s="43"/>
      <c r="S720" s="43"/>
      <c r="T720" s="43"/>
      <c r="U720" s="43"/>
      <c r="V720" s="43"/>
      <c r="W720" s="43"/>
      <c r="X720" s="52" t="s">
        <v>3813</v>
      </c>
      <c r="Y720" s="26" t="s">
        <v>213</v>
      </c>
      <c r="Z720" s="26" t="s">
        <v>3798</v>
      </c>
    </row>
    <row r="721">
      <c r="A721" s="5"/>
      <c r="B721" s="9"/>
      <c r="C721" s="9"/>
      <c r="D721" s="150" t="s">
        <v>4520</v>
      </c>
      <c r="E721" s="43"/>
      <c r="F721" s="43"/>
      <c r="G721" s="43"/>
      <c r="H721" s="43"/>
      <c r="I721" s="43"/>
      <c r="J721" s="43"/>
      <c r="K721" s="43"/>
      <c r="L721" s="43"/>
      <c r="M721" s="43"/>
      <c r="N721" s="43"/>
      <c r="O721" s="43"/>
      <c r="P721" s="43"/>
      <c r="Q721" s="43"/>
      <c r="R721" s="43"/>
      <c r="S721" s="43"/>
      <c r="T721" s="43"/>
      <c r="U721" s="43"/>
      <c r="V721" s="43"/>
      <c r="W721" s="43"/>
      <c r="X721" s="52" t="s">
        <v>3821</v>
      </c>
      <c r="Y721" s="26" t="s">
        <v>213</v>
      </c>
      <c r="Z721" s="26" t="s">
        <v>3798</v>
      </c>
    </row>
    <row r="722">
      <c r="A722" s="5"/>
      <c r="B722" s="9"/>
      <c r="C722" s="9"/>
      <c r="D722" s="150" t="s">
        <v>4521</v>
      </c>
      <c r="E722" s="43"/>
      <c r="F722" s="43"/>
      <c r="G722" s="43"/>
      <c r="H722" s="43"/>
      <c r="I722" s="43"/>
      <c r="J722" s="43"/>
      <c r="K722" s="43"/>
      <c r="L722" s="43"/>
      <c r="M722" s="43"/>
      <c r="N722" s="43"/>
      <c r="O722" s="43"/>
      <c r="P722" s="43"/>
      <c r="Q722" s="43"/>
      <c r="R722" s="43"/>
      <c r="S722" s="43"/>
      <c r="T722" s="43"/>
      <c r="U722" s="43"/>
      <c r="V722" s="43"/>
      <c r="W722" s="43"/>
      <c r="X722" s="52" t="s">
        <v>3829</v>
      </c>
      <c r="Y722" s="26" t="s">
        <v>213</v>
      </c>
      <c r="Z722" s="26" t="s">
        <v>3798</v>
      </c>
    </row>
    <row r="723">
      <c r="A723" s="5"/>
      <c r="B723" s="9"/>
      <c r="C723" s="9"/>
      <c r="D723" s="150" t="s">
        <v>4522</v>
      </c>
      <c r="E723" s="43"/>
      <c r="F723" s="43"/>
      <c r="G723" s="43"/>
      <c r="H723" s="43"/>
      <c r="I723" s="43"/>
      <c r="J723" s="43"/>
      <c r="K723" s="43"/>
      <c r="L723" s="43"/>
      <c r="M723" s="43"/>
      <c r="N723" s="43"/>
      <c r="O723" s="43"/>
      <c r="P723" s="43"/>
      <c r="Q723" s="43"/>
      <c r="R723" s="43"/>
      <c r="S723" s="43"/>
      <c r="T723" s="43"/>
      <c r="U723" s="43"/>
      <c r="V723" s="43"/>
      <c r="W723" s="43"/>
      <c r="X723" s="52" t="s">
        <v>3836</v>
      </c>
      <c r="Y723" s="26" t="s">
        <v>213</v>
      </c>
      <c r="Z723" s="26" t="s">
        <v>3798</v>
      </c>
    </row>
    <row r="724">
      <c r="A724" s="5"/>
      <c r="B724" s="9"/>
      <c r="C724" s="9"/>
      <c r="D724" s="150" t="s">
        <v>4527</v>
      </c>
      <c r="E724" s="43"/>
      <c r="F724" s="43"/>
      <c r="G724" s="43"/>
      <c r="H724" s="43"/>
      <c r="I724" s="43"/>
      <c r="J724" s="43"/>
      <c r="K724" s="43"/>
      <c r="L724" s="43"/>
      <c r="M724" s="43"/>
      <c r="N724" s="43"/>
      <c r="O724" s="43"/>
      <c r="P724" s="43"/>
      <c r="Q724" s="43"/>
      <c r="R724" s="43"/>
      <c r="S724" s="43"/>
      <c r="T724" s="43"/>
      <c r="U724" s="43"/>
      <c r="V724" s="43"/>
      <c r="W724" s="43"/>
      <c r="X724" s="52" t="s">
        <v>3842</v>
      </c>
      <c r="Y724" s="5"/>
      <c r="Z724" s="5"/>
    </row>
    <row r="725">
      <c r="A725" s="5"/>
      <c r="B725" s="9"/>
      <c r="C725" s="9"/>
      <c r="D725" s="150" t="s">
        <v>4532</v>
      </c>
      <c r="E725" s="43"/>
      <c r="F725" s="43"/>
      <c r="G725" s="43"/>
      <c r="H725" s="43"/>
      <c r="I725" s="43"/>
      <c r="J725" s="43"/>
      <c r="K725" s="43"/>
      <c r="L725" s="43"/>
      <c r="M725" s="43"/>
      <c r="N725" s="43"/>
      <c r="O725" s="43"/>
      <c r="P725" s="43"/>
      <c r="Q725" s="43"/>
      <c r="R725" s="43"/>
      <c r="S725" s="43"/>
      <c r="T725" s="43"/>
      <c r="U725" s="43"/>
      <c r="V725" s="43"/>
      <c r="W725" s="43"/>
      <c r="X725" s="52" t="s">
        <v>3845</v>
      </c>
      <c r="Y725" s="5"/>
      <c r="Z725" s="5"/>
    </row>
    <row r="726">
      <c r="A726" s="5"/>
      <c r="B726" s="9"/>
      <c r="C726" s="9"/>
      <c r="D726" s="150" t="s">
        <v>4536</v>
      </c>
      <c r="E726" s="43"/>
      <c r="F726" s="43"/>
      <c r="G726" s="43"/>
      <c r="H726" s="43"/>
      <c r="I726" s="43"/>
      <c r="J726" s="43"/>
      <c r="K726" s="43"/>
      <c r="L726" s="43"/>
      <c r="M726" s="43"/>
      <c r="N726" s="43"/>
      <c r="O726" s="43"/>
      <c r="P726" s="43"/>
      <c r="Q726" s="43"/>
      <c r="R726" s="43"/>
      <c r="S726" s="43"/>
      <c r="T726" s="43"/>
      <c r="U726" s="43"/>
      <c r="V726" s="43"/>
      <c r="W726" s="43"/>
      <c r="X726" s="52" t="s">
        <v>3849</v>
      </c>
      <c r="Y726" s="5"/>
      <c r="Z726" s="5"/>
    </row>
    <row r="727">
      <c r="A727" s="5"/>
      <c r="B727" s="9"/>
      <c r="C727" s="9"/>
      <c r="D727" s="150" t="s">
        <v>4543</v>
      </c>
      <c r="E727" s="43"/>
      <c r="F727" s="43"/>
      <c r="G727" s="43"/>
      <c r="H727" s="43"/>
      <c r="I727" s="43"/>
      <c r="J727" s="43"/>
      <c r="K727" s="43"/>
      <c r="L727" s="43"/>
      <c r="M727" s="43"/>
      <c r="N727" s="43"/>
      <c r="O727" s="43"/>
      <c r="P727" s="43"/>
      <c r="Q727" s="43"/>
      <c r="R727" s="43"/>
      <c r="S727" s="43"/>
      <c r="T727" s="43"/>
      <c r="U727" s="43"/>
      <c r="V727" s="43"/>
      <c r="W727" s="43"/>
      <c r="X727" s="52" t="s">
        <v>3853</v>
      </c>
      <c r="Y727" s="5"/>
      <c r="Z727" s="5"/>
    </row>
    <row r="728">
      <c r="A728" s="5"/>
      <c r="B728" s="9"/>
      <c r="C728" s="9"/>
      <c r="D728" s="150" t="s">
        <v>4551</v>
      </c>
      <c r="E728" s="43"/>
      <c r="F728" s="43"/>
      <c r="G728" s="43"/>
      <c r="H728" s="43"/>
      <c r="I728" s="43"/>
      <c r="J728" s="43"/>
      <c r="K728" s="43"/>
      <c r="L728" s="43"/>
      <c r="M728" s="43"/>
      <c r="N728" s="43"/>
      <c r="O728" s="43"/>
      <c r="P728" s="43"/>
      <c r="Q728" s="43"/>
      <c r="R728" s="43"/>
      <c r="S728" s="43"/>
      <c r="T728" s="43"/>
      <c r="U728" s="43"/>
      <c r="V728" s="43"/>
      <c r="W728" s="43"/>
      <c r="X728" s="52" t="s">
        <v>3857</v>
      </c>
      <c r="Y728" s="5"/>
      <c r="Z728" s="5"/>
    </row>
    <row r="729">
      <c r="A729" s="5"/>
      <c r="B729" s="9"/>
      <c r="C729" s="9"/>
      <c r="D729" s="150" t="s">
        <v>4559</v>
      </c>
      <c r="E729" s="43"/>
      <c r="F729" s="43"/>
      <c r="G729" s="43"/>
      <c r="H729" s="43"/>
      <c r="I729" s="43"/>
      <c r="J729" s="43"/>
      <c r="K729" s="43"/>
      <c r="L729" s="43"/>
      <c r="M729" s="43"/>
      <c r="N729" s="43"/>
      <c r="O729" s="43"/>
      <c r="P729" s="43"/>
      <c r="Q729" s="43"/>
      <c r="R729" s="43"/>
      <c r="S729" s="43"/>
      <c r="T729" s="43"/>
      <c r="U729" s="43"/>
      <c r="V729" s="43"/>
      <c r="W729" s="43"/>
      <c r="X729" s="5"/>
      <c r="Y729" s="5"/>
      <c r="Z729" s="5"/>
    </row>
    <row r="730">
      <c r="A730" s="5"/>
      <c r="B730" s="9"/>
      <c r="C730" s="9"/>
      <c r="D730" s="150" t="s">
        <v>4563</v>
      </c>
      <c r="E730" s="43"/>
      <c r="F730" s="43"/>
      <c r="G730" s="43"/>
      <c r="H730" s="43"/>
      <c r="I730" s="43"/>
      <c r="J730" s="43"/>
      <c r="K730" s="43"/>
      <c r="L730" s="43"/>
      <c r="M730" s="43"/>
      <c r="N730" s="43"/>
      <c r="O730" s="43"/>
      <c r="P730" s="43"/>
      <c r="Q730" s="43"/>
      <c r="R730" s="43"/>
      <c r="S730" s="43"/>
      <c r="T730" s="43"/>
      <c r="U730" s="43"/>
      <c r="V730" s="43"/>
      <c r="W730" s="43"/>
      <c r="X730" s="52" t="s">
        <v>3859</v>
      </c>
      <c r="Y730" s="26" t="s">
        <v>213</v>
      </c>
      <c r="Z730" s="26" t="s">
        <v>3798</v>
      </c>
    </row>
    <row r="731">
      <c r="A731" s="5"/>
      <c r="B731" s="9"/>
      <c r="C731" s="9"/>
      <c r="D731" s="150" t="s">
        <v>4564</v>
      </c>
      <c r="E731" s="43"/>
      <c r="F731" s="43"/>
      <c r="G731" s="43"/>
      <c r="H731" s="43"/>
      <c r="I731" s="43"/>
      <c r="J731" s="43"/>
      <c r="K731" s="43"/>
      <c r="L731" s="43"/>
      <c r="M731" s="43"/>
      <c r="N731" s="43"/>
      <c r="O731" s="43"/>
      <c r="P731" s="43"/>
      <c r="Q731" s="43"/>
      <c r="R731" s="43"/>
      <c r="S731" s="43"/>
      <c r="T731" s="43"/>
      <c r="U731" s="43"/>
      <c r="V731" s="43"/>
      <c r="W731" s="43"/>
      <c r="X731" s="52" t="s">
        <v>3865</v>
      </c>
      <c r="Y731" s="26" t="s">
        <v>213</v>
      </c>
      <c r="Z731" s="26" t="s">
        <v>3798</v>
      </c>
    </row>
    <row r="732">
      <c r="A732" s="5"/>
      <c r="B732" s="9"/>
      <c r="C732" s="9"/>
      <c r="D732" s="150" t="s">
        <v>4565</v>
      </c>
      <c r="E732" s="43"/>
      <c r="F732" s="43"/>
      <c r="G732" s="43"/>
      <c r="H732" s="43"/>
      <c r="I732" s="43"/>
      <c r="J732" s="43"/>
      <c r="K732" s="43"/>
      <c r="L732" s="43"/>
      <c r="M732" s="43"/>
      <c r="N732" s="43"/>
      <c r="O732" s="43"/>
      <c r="P732" s="43"/>
      <c r="Q732" s="43"/>
      <c r="R732" s="43"/>
      <c r="S732" s="43"/>
      <c r="T732" s="43"/>
      <c r="U732" s="43"/>
      <c r="V732" s="43"/>
      <c r="W732" s="43"/>
      <c r="X732" s="52" t="s">
        <v>3873</v>
      </c>
      <c r="Y732" s="26" t="s">
        <v>213</v>
      </c>
      <c r="Z732" s="26" t="s">
        <v>3798</v>
      </c>
    </row>
    <row r="733">
      <c r="A733" s="5"/>
      <c r="B733" s="9"/>
      <c r="C733" s="9"/>
      <c r="D733" s="150" t="s">
        <v>4566</v>
      </c>
      <c r="E733" s="43"/>
      <c r="F733" s="43"/>
      <c r="G733" s="43"/>
      <c r="H733" s="43"/>
      <c r="I733" s="43"/>
      <c r="J733" s="43"/>
      <c r="K733" s="43"/>
      <c r="L733" s="43"/>
      <c r="M733" s="43"/>
      <c r="N733" s="43"/>
      <c r="O733" s="43"/>
      <c r="P733" s="43"/>
      <c r="Q733" s="43"/>
      <c r="R733" s="43"/>
      <c r="S733" s="43"/>
      <c r="T733" s="43"/>
      <c r="U733" s="43"/>
      <c r="V733" s="43"/>
      <c r="W733" s="43"/>
      <c r="X733" s="52" t="s">
        <v>3880</v>
      </c>
      <c r="Y733" s="26" t="s">
        <v>213</v>
      </c>
      <c r="Z733" s="26" t="s">
        <v>3798</v>
      </c>
    </row>
    <row r="734">
      <c r="A734" s="5"/>
      <c r="B734" s="9"/>
      <c r="C734" s="9"/>
      <c r="D734" s="150" t="s">
        <v>4571</v>
      </c>
      <c r="E734" s="43"/>
      <c r="F734" s="43"/>
      <c r="G734" s="43"/>
      <c r="H734" s="43"/>
      <c r="I734" s="43"/>
      <c r="J734" s="43"/>
      <c r="K734" s="43"/>
      <c r="L734" s="43"/>
      <c r="M734" s="43"/>
      <c r="N734" s="43"/>
      <c r="O734" s="43"/>
      <c r="P734" s="43"/>
      <c r="Q734" s="43"/>
      <c r="R734" s="43"/>
      <c r="S734" s="43"/>
      <c r="T734" s="43"/>
      <c r="U734" s="43"/>
      <c r="V734" s="43"/>
      <c r="W734" s="43"/>
      <c r="X734" s="52" t="s">
        <v>3805</v>
      </c>
      <c r="Y734" s="26" t="s">
        <v>213</v>
      </c>
      <c r="Z734" s="26" t="s">
        <v>3798</v>
      </c>
    </row>
    <row r="735">
      <c r="A735" s="5"/>
      <c r="B735" s="9"/>
      <c r="C735" s="9"/>
      <c r="D735" s="150" t="s">
        <v>4575</v>
      </c>
      <c r="E735" s="43"/>
      <c r="F735" s="43"/>
      <c r="G735" s="43"/>
      <c r="H735" s="43"/>
      <c r="I735" s="43"/>
      <c r="J735" s="43"/>
      <c r="K735" s="43"/>
      <c r="L735" s="43"/>
      <c r="M735" s="43"/>
      <c r="N735" s="43"/>
      <c r="O735" s="43"/>
      <c r="P735" s="43"/>
      <c r="Q735" s="43"/>
      <c r="R735" s="43"/>
      <c r="S735" s="43"/>
      <c r="T735" s="43"/>
      <c r="U735" s="43"/>
      <c r="V735" s="43"/>
      <c r="W735" s="43"/>
      <c r="X735" s="5"/>
      <c r="Y735" s="5"/>
      <c r="Z735" s="5"/>
    </row>
    <row r="736">
      <c r="A736" s="5"/>
      <c r="B736" s="9"/>
      <c r="C736" s="9"/>
      <c r="D736" s="150" t="s">
        <v>4576</v>
      </c>
      <c r="E736" s="43"/>
      <c r="F736" s="43"/>
      <c r="G736" s="43"/>
      <c r="H736" s="43"/>
      <c r="I736" s="43"/>
      <c r="J736" s="43"/>
      <c r="K736" s="43"/>
      <c r="L736" s="43"/>
      <c r="M736" s="43"/>
      <c r="N736" s="43"/>
      <c r="O736" s="43"/>
      <c r="P736" s="43"/>
      <c r="Q736" s="43"/>
      <c r="R736" s="43"/>
      <c r="S736" s="43"/>
      <c r="T736" s="43"/>
      <c r="U736" s="43"/>
      <c r="V736" s="43"/>
      <c r="W736" s="43"/>
      <c r="X736" s="52" t="s">
        <v>3889</v>
      </c>
      <c r="Y736" s="26" t="s">
        <v>213</v>
      </c>
      <c r="Z736" s="26" t="s">
        <v>3798</v>
      </c>
    </row>
    <row r="737">
      <c r="A737" s="5"/>
      <c r="B737" s="9"/>
      <c r="C737" s="9"/>
      <c r="D737" s="150" t="s">
        <v>4582</v>
      </c>
      <c r="E737" s="43"/>
      <c r="F737" s="43"/>
      <c r="G737" s="43"/>
      <c r="H737" s="43"/>
      <c r="I737" s="43"/>
      <c r="J737" s="43"/>
      <c r="K737" s="43"/>
      <c r="L737" s="43"/>
      <c r="M737" s="43"/>
      <c r="N737" s="43"/>
      <c r="O737" s="43"/>
      <c r="P737" s="43"/>
      <c r="Q737" s="43"/>
      <c r="R737" s="43"/>
      <c r="S737" s="43"/>
      <c r="T737" s="43"/>
      <c r="U737" s="43"/>
      <c r="V737" s="43"/>
      <c r="W737" s="43"/>
      <c r="X737" s="52" t="s">
        <v>3891</v>
      </c>
      <c r="Y737" s="26" t="s">
        <v>213</v>
      </c>
      <c r="Z737" s="26" t="s">
        <v>3798</v>
      </c>
    </row>
    <row r="738">
      <c r="A738" s="5"/>
      <c r="B738" s="9"/>
      <c r="C738" s="9"/>
      <c r="D738" s="150" t="s">
        <v>4586</v>
      </c>
      <c r="E738" s="43"/>
      <c r="F738" s="43"/>
      <c r="G738" s="43"/>
      <c r="H738" s="43"/>
      <c r="I738" s="43"/>
      <c r="J738" s="43"/>
      <c r="K738" s="43"/>
      <c r="L738" s="43"/>
      <c r="M738" s="43"/>
      <c r="N738" s="43"/>
      <c r="O738" s="43"/>
      <c r="P738" s="43"/>
      <c r="Q738" s="43"/>
      <c r="R738" s="43"/>
      <c r="S738" s="43"/>
      <c r="T738" s="43"/>
      <c r="U738" s="43"/>
      <c r="V738" s="43"/>
      <c r="W738" s="43"/>
      <c r="X738" s="52" t="s">
        <v>3892</v>
      </c>
      <c r="Y738" s="26" t="s">
        <v>213</v>
      </c>
      <c r="Z738" s="26" t="s">
        <v>3798</v>
      </c>
    </row>
    <row r="739">
      <c r="A739" s="5"/>
      <c r="B739" s="9"/>
      <c r="C739" s="9"/>
      <c r="D739" s="150" t="s">
        <v>4591</v>
      </c>
      <c r="E739" s="43"/>
      <c r="F739" s="43"/>
      <c r="G739" s="43"/>
      <c r="H739" s="43"/>
      <c r="I739" s="43"/>
      <c r="J739" s="43"/>
      <c r="K739" s="43"/>
      <c r="L739" s="43"/>
      <c r="M739" s="43"/>
      <c r="N739" s="43"/>
      <c r="O739" s="43"/>
      <c r="P739" s="43"/>
      <c r="Q739" s="43"/>
      <c r="R739" s="43"/>
      <c r="S739" s="43"/>
      <c r="T739" s="43"/>
      <c r="U739" s="43"/>
      <c r="V739" s="43"/>
      <c r="W739" s="43"/>
      <c r="X739" s="52" t="s">
        <v>3897</v>
      </c>
      <c r="Y739" s="26" t="s">
        <v>213</v>
      </c>
      <c r="Z739" s="26" t="s">
        <v>3798</v>
      </c>
    </row>
    <row r="740">
      <c r="A740" s="5"/>
      <c r="B740" s="9"/>
      <c r="C740" s="9"/>
      <c r="D740" s="150" t="s">
        <v>4597</v>
      </c>
      <c r="E740" s="43"/>
      <c r="F740" s="43"/>
      <c r="G740" s="43"/>
      <c r="H740" s="43"/>
      <c r="I740" s="43"/>
      <c r="J740" s="43"/>
      <c r="K740" s="43"/>
      <c r="L740" s="43"/>
      <c r="M740" s="43"/>
      <c r="N740" s="43"/>
      <c r="O740" s="43"/>
      <c r="P740" s="43"/>
      <c r="Q740" s="43"/>
      <c r="R740" s="43"/>
      <c r="S740" s="43"/>
      <c r="T740" s="43"/>
      <c r="U740" s="43"/>
      <c r="V740" s="43"/>
      <c r="W740" s="43"/>
      <c r="X740" s="52" t="s">
        <v>3905</v>
      </c>
      <c r="Y740" s="26" t="s">
        <v>213</v>
      </c>
      <c r="Z740" s="26" t="s">
        <v>3798</v>
      </c>
    </row>
    <row r="741">
      <c r="A741" s="5"/>
      <c r="B741" s="9"/>
      <c r="C741" s="9"/>
      <c r="D741" s="150" t="s">
        <v>4605</v>
      </c>
      <c r="E741" s="43"/>
      <c r="F741" s="43"/>
      <c r="G741" s="43"/>
      <c r="H741" s="43"/>
      <c r="I741" s="43"/>
      <c r="J741" s="43"/>
      <c r="K741" s="43"/>
      <c r="L741" s="43"/>
      <c r="M741" s="43"/>
      <c r="N741" s="43"/>
      <c r="O741" s="43"/>
      <c r="P741" s="43"/>
      <c r="Q741" s="43"/>
      <c r="R741" s="43"/>
      <c r="S741" s="43"/>
      <c r="T741" s="43"/>
      <c r="U741" s="43"/>
      <c r="V741" s="43"/>
      <c r="W741" s="43"/>
      <c r="X741" s="52" t="s">
        <v>3913</v>
      </c>
      <c r="Y741" s="26" t="s">
        <v>213</v>
      </c>
      <c r="Z741" s="26" t="s">
        <v>3798</v>
      </c>
    </row>
    <row r="742">
      <c r="A742" s="5"/>
      <c r="B742" s="9"/>
      <c r="C742" s="9"/>
      <c r="D742" s="150" t="s">
        <v>4608</v>
      </c>
      <c r="E742" s="43"/>
      <c r="F742" s="43"/>
      <c r="G742" s="43"/>
      <c r="H742" s="43"/>
      <c r="I742" s="43"/>
      <c r="J742" s="43"/>
      <c r="K742" s="43"/>
      <c r="L742" s="43"/>
      <c r="M742" s="43"/>
      <c r="N742" s="43"/>
      <c r="O742" s="43"/>
      <c r="P742" s="43"/>
      <c r="Q742" s="43"/>
      <c r="R742" s="43"/>
      <c r="S742" s="43"/>
      <c r="T742" s="43"/>
      <c r="U742" s="43"/>
      <c r="V742" s="43"/>
      <c r="W742" s="43"/>
      <c r="X742" s="52" t="s">
        <v>3918</v>
      </c>
      <c r="Y742" s="26" t="s">
        <v>213</v>
      </c>
      <c r="Z742" s="26" t="s">
        <v>3798</v>
      </c>
    </row>
    <row r="743">
      <c r="A743" s="5"/>
      <c r="B743" s="9"/>
      <c r="C743" s="9"/>
      <c r="D743" s="150" t="s">
        <v>4615</v>
      </c>
      <c r="E743" s="43"/>
      <c r="F743" s="43"/>
      <c r="G743" s="43"/>
      <c r="H743" s="43"/>
      <c r="I743" s="43"/>
      <c r="J743" s="43"/>
      <c r="K743" s="43"/>
      <c r="L743" s="43"/>
      <c r="M743" s="43"/>
      <c r="N743" s="43"/>
      <c r="O743" s="43"/>
      <c r="P743" s="43"/>
      <c r="Q743" s="43"/>
      <c r="R743" s="43"/>
      <c r="S743" s="43"/>
      <c r="T743" s="43"/>
      <c r="U743" s="43"/>
      <c r="V743" s="43"/>
      <c r="W743" s="43"/>
      <c r="X743" s="52" t="s">
        <v>3922</v>
      </c>
      <c r="Y743" s="26" t="s">
        <v>213</v>
      </c>
      <c r="Z743" s="26" t="s">
        <v>3798</v>
      </c>
    </row>
    <row r="744">
      <c r="A744" s="5"/>
      <c r="B744" s="9"/>
      <c r="C744" s="9"/>
      <c r="D744" s="150" t="s">
        <v>4619</v>
      </c>
      <c r="E744" s="43"/>
      <c r="F744" s="43"/>
      <c r="G744" s="43"/>
      <c r="H744" s="43"/>
      <c r="I744" s="43"/>
      <c r="J744" s="43"/>
      <c r="K744" s="43"/>
      <c r="L744" s="43"/>
      <c r="M744" s="43"/>
      <c r="N744" s="43"/>
      <c r="O744" s="43"/>
      <c r="P744" s="43"/>
      <c r="Q744" s="43"/>
      <c r="R744" s="43"/>
      <c r="S744" s="43"/>
      <c r="T744" s="43"/>
      <c r="U744" s="43"/>
      <c r="V744" s="43"/>
      <c r="W744" s="43"/>
      <c r="X744" s="52" t="s">
        <v>3927</v>
      </c>
      <c r="Y744" s="26" t="s">
        <v>213</v>
      </c>
      <c r="Z744" s="26" t="s">
        <v>3798</v>
      </c>
    </row>
    <row r="745">
      <c r="A745" s="5"/>
      <c r="B745" s="9"/>
      <c r="C745" s="9"/>
      <c r="D745" s="150" t="s">
        <v>4620</v>
      </c>
      <c r="E745" s="43"/>
      <c r="F745" s="43"/>
      <c r="G745" s="43"/>
      <c r="H745" s="43"/>
      <c r="I745" s="43"/>
      <c r="J745" s="43"/>
      <c r="K745" s="43"/>
      <c r="L745" s="43"/>
      <c r="M745" s="43"/>
      <c r="N745" s="43"/>
      <c r="O745" s="43"/>
      <c r="P745" s="43"/>
      <c r="Q745" s="43"/>
      <c r="R745" s="43"/>
      <c r="S745" s="43"/>
      <c r="T745" s="43"/>
      <c r="U745" s="43"/>
      <c r="V745" s="43"/>
      <c r="W745" s="43"/>
      <c r="X745" s="52" t="s">
        <v>3930</v>
      </c>
      <c r="Y745" s="26" t="s">
        <v>213</v>
      </c>
      <c r="Z745" s="26" t="s">
        <v>3798</v>
      </c>
    </row>
    <row r="746">
      <c r="A746" s="5"/>
      <c r="B746" s="9"/>
      <c r="C746" s="9"/>
      <c r="D746" s="150" t="s">
        <v>4622</v>
      </c>
      <c r="E746" s="43"/>
      <c r="F746" s="43"/>
      <c r="G746" s="43"/>
      <c r="H746" s="43"/>
      <c r="I746" s="43"/>
      <c r="J746" s="43"/>
      <c r="K746" s="43"/>
      <c r="L746" s="43"/>
      <c r="M746" s="43"/>
      <c r="N746" s="43"/>
      <c r="O746" s="43"/>
      <c r="P746" s="43"/>
      <c r="Q746" s="43"/>
      <c r="R746" s="43"/>
      <c r="S746" s="43"/>
      <c r="T746" s="43"/>
      <c r="U746" s="43"/>
      <c r="V746" s="43"/>
      <c r="W746" s="43"/>
      <c r="X746" s="52" t="s">
        <v>3936</v>
      </c>
      <c r="Y746" s="26" t="s">
        <v>213</v>
      </c>
      <c r="Z746" s="26" t="s">
        <v>3798</v>
      </c>
    </row>
    <row r="747">
      <c r="A747" s="5"/>
      <c r="B747" s="9"/>
      <c r="C747" s="9"/>
      <c r="D747" s="150" t="s">
        <v>4626</v>
      </c>
      <c r="E747" s="43"/>
      <c r="F747" s="43"/>
      <c r="G747" s="43"/>
      <c r="H747" s="43"/>
      <c r="I747" s="43"/>
      <c r="J747" s="43"/>
      <c r="K747" s="43"/>
      <c r="L747" s="43"/>
      <c r="M747" s="43"/>
      <c r="N747" s="43"/>
      <c r="O747" s="43"/>
      <c r="P747" s="43"/>
      <c r="Q747" s="43"/>
      <c r="R747" s="43"/>
      <c r="S747" s="43"/>
      <c r="T747" s="43"/>
      <c r="U747" s="43"/>
      <c r="V747" s="43"/>
      <c r="W747" s="43"/>
      <c r="X747" s="52" t="s">
        <v>3939</v>
      </c>
      <c r="Y747" s="26" t="s">
        <v>213</v>
      </c>
      <c r="Z747" s="26" t="s">
        <v>3798</v>
      </c>
    </row>
    <row r="748">
      <c r="A748" s="5"/>
      <c r="B748" s="9"/>
      <c r="C748" s="9"/>
      <c r="D748" s="150" t="s">
        <v>4630</v>
      </c>
      <c r="E748" s="43"/>
      <c r="F748" s="43"/>
      <c r="G748" s="43"/>
      <c r="H748" s="43"/>
      <c r="I748" s="43"/>
      <c r="J748" s="43"/>
      <c r="K748" s="43"/>
      <c r="L748" s="43"/>
      <c r="M748" s="43"/>
      <c r="N748" s="43"/>
      <c r="O748" s="43"/>
      <c r="P748" s="43"/>
      <c r="Q748" s="43"/>
      <c r="R748" s="43"/>
      <c r="S748" s="43"/>
      <c r="T748" s="43"/>
      <c r="U748" s="43"/>
      <c r="V748" s="43"/>
      <c r="W748" s="43"/>
      <c r="X748" s="5"/>
      <c r="Y748" s="5"/>
      <c r="Z748" s="5"/>
    </row>
    <row r="749">
      <c r="A749" s="5"/>
      <c r="B749" s="9"/>
      <c r="C749" s="9"/>
      <c r="D749" s="150" t="s">
        <v>4635</v>
      </c>
      <c r="E749" s="43"/>
      <c r="F749" s="43"/>
      <c r="G749" s="43"/>
      <c r="H749" s="43"/>
      <c r="I749" s="43"/>
      <c r="J749" s="43"/>
      <c r="K749" s="43"/>
      <c r="L749" s="43"/>
      <c r="M749" s="43"/>
      <c r="N749" s="43"/>
      <c r="O749" s="43"/>
      <c r="P749" s="43"/>
      <c r="Q749" s="43"/>
      <c r="R749" s="43"/>
      <c r="S749" s="43"/>
      <c r="T749" s="43"/>
      <c r="U749" s="43"/>
      <c r="V749" s="43"/>
      <c r="W749" s="43"/>
      <c r="X749" s="52" t="s">
        <v>3944</v>
      </c>
      <c r="Y749" s="42" t="s">
        <v>214</v>
      </c>
      <c r="Z749" s="42" t="s">
        <v>3947</v>
      </c>
    </row>
    <row r="750">
      <c r="A750" s="5"/>
      <c r="B750" s="9"/>
      <c r="C750" s="9"/>
      <c r="D750" s="150" t="s">
        <v>4642</v>
      </c>
      <c r="E750" s="43"/>
      <c r="F750" s="43"/>
      <c r="G750" s="43"/>
      <c r="H750" s="43"/>
      <c r="I750" s="43"/>
      <c r="J750" s="43"/>
      <c r="K750" s="43"/>
      <c r="L750" s="43"/>
      <c r="M750" s="43"/>
      <c r="N750" s="43"/>
      <c r="O750" s="43"/>
      <c r="P750" s="43"/>
      <c r="Q750" s="43"/>
      <c r="R750" s="43"/>
      <c r="S750" s="43"/>
      <c r="T750" s="43"/>
      <c r="U750" s="43"/>
      <c r="V750" s="43"/>
      <c r="W750" s="43"/>
      <c r="X750" s="52" t="s">
        <v>3953</v>
      </c>
      <c r="Y750" s="42" t="s">
        <v>214</v>
      </c>
      <c r="Z750" s="42" t="s">
        <v>3947</v>
      </c>
    </row>
    <row r="751">
      <c r="A751" s="5"/>
      <c r="B751" s="9"/>
      <c r="C751" s="9"/>
      <c r="D751" s="150" t="s">
        <v>4650</v>
      </c>
      <c r="E751" s="43"/>
      <c r="F751" s="43"/>
      <c r="G751" s="43"/>
      <c r="H751" s="43"/>
      <c r="I751" s="43"/>
      <c r="J751" s="43"/>
      <c r="K751" s="43"/>
      <c r="L751" s="43"/>
      <c r="M751" s="43"/>
      <c r="N751" s="43"/>
      <c r="O751" s="43"/>
      <c r="P751" s="43"/>
      <c r="Q751" s="43"/>
      <c r="R751" s="43"/>
      <c r="S751" s="43"/>
      <c r="T751" s="43"/>
      <c r="U751" s="43"/>
      <c r="V751" s="43"/>
      <c r="W751" s="43"/>
      <c r="X751" s="52" t="s">
        <v>3959</v>
      </c>
      <c r="Y751" s="42" t="s">
        <v>214</v>
      </c>
      <c r="Z751" s="42" t="s">
        <v>3947</v>
      </c>
    </row>
    <row r="752">
      <c r="A752" s="5"/>
      <c r="B752" s="9"/>
      <c r="C752" s="9"/>
      <c r="D752" s="150" t="s">
        <v>4660</v>
      </c>
      <c r="E752" s="43"/>
      <c r="F752" s="43"/>
      <c r="G752" s="43"/>
      <c r="H752" s="43"/>
      <c r="I752" s="43"/>
      <c r="J752" s="43"/>
      <c r="K752" s="43"/>
      <c r="L752" s="43"/>
      <c r="M752" s="43"/>
      <c r="N752" s="43"/>
      <c r="O752" s="43"/>
      <c r="P752" s="43"/>
      <c r="Q752" s="43"/>
      <c r="R752" s="43"/>
      <c r="S752" s="43"/>
      <c r="T752" s="43"/>
      <c r="U752" s="43"/>
      <c r="V752" s="43"/>
      <c r="W752" s="43"/>
      <c r="X752" s="52" t="s">
        <v>3963</v>
      </c>
      <c r="Y752" s="42" t="s">
        <v>214</v>
      </c>
      <c r="Z752" s="42" t="s">
        <v>3947</v>
      </c>
    </row>
    <row r="753">
      <c r="A753" s="5"/>
      <c r="B753" s="9"/>
      <c r="C753" s="9"/>
      <c r="D753" s="150" t="s">
        <v>4664</v>
      </c>
      <c r="E753" s="43"/>
      <c r="F753" s="43"/>
      <c r="G753" s="43"/>
      <c r="H753" s="43"/>
      <c r="I753" s="43"/>
      <c r="J753" s="43"/>
      <c r="K753" s="43"/>
      <c r="L753" s="43"/>
      <c r="M753" s="43"/>
      <c r="N753" s="43"/>
      <c r="O753" s="43"/>
      <c r="P753" s="43"/>
      <c r="Q753" s="43"/>
      <c r="R753" s="43"/>
      <c r="S753" s="43"/>
      <c r="T753" s="43"/>
      <c r="U753" s="43"/>
      <c r="V753" s="43"/>
      <c r="W753" s="43"/>
      <c r="X753" s="52" t="s">
        <v>3969</v>
      </c>
      <c r="Y753" s="42" t="s">
        <v>214</v>
      </c>
      <c r="Z753" s="42" t="s">
        <v>3947</v>
      </c>
    </row>
    <row r="754">
      <c r="A754" s="5"/>
      <c r="B754" s="9"/>
      <c r="C754" s="9"/>
      <c r="D754" s="150" t="s">
        <v>4665</v>
      </c>
      <c r="E754" s="43"/>
      <c r="F754" s="43"/>
      <c r="G754" s="43"/>
      <c r="H754" s="43"/>
      <c r="I754" s="43"/>
      <c r="J754" s="43"/>
      <c r="K754" s="43"/>
      <c r="L754" s="43"/>
      <c r="M754" s="43"/>
      <c r="N754" s="43"/>
      <c r="O754" s="43"/>
      <c r="P754" s="43"/>
      <c r="Q754" s="43"/>
      <c r="R754" s="43"/>
      <c r="S754" s="43"/>
      <c r="T754" s="43"/>
      <c r="U754" s="43"/>
      <c r="V754" s="43"/>
      <c r="W754" s="43"/>
      <c r="X754" s="52" t="s">
        <v>3977</v>
      </c>
      <c r="Y754" s="42" t="s">
        <v>214</v>
      </c>
      <c r="Z754" s="42" t="s">
        <v>3947</v>
      </c>
    </row>
    <row r="755">
      <c r="A755" s="5"/>
      <c r="B755" s="9"/>
      <c r="C755" s="9"/>
      <c r="D755" s="150" t="s">
        <v>4666</v>
      </c>
      <c r="E755" s="43"/>
      <c r="F755" s="43"/>
      <c r="G755" s="43"/>
      <c r="H755" s="43"/>
      <c r="I755" s="43"/>
      <c r="J755" s="43"/>
      <c r="K755" s="43"/>
      <c r="L755" s="43"/>
      <c r="M755" s="43"/>
      <c r="N755" s="43"/>
      <c r="O755" s="43"/>
      <c r="P755" s="43"/>
      <c r="Q755" s="43"/>
      <c r="R755" s="43"/>
      <c r="S755" s="43"/>
      <c r="T755" s="43"/>
      <c r="U755" s="43"/>
      <c r="V755" s="43"/>
      <c r="W755" s="43"/>
      <c r="X755" s="52" t="s">
        <v>3984</v>
      </c>
      <c r="Y755" s="42" t="s">
        <v>214</v>
      </c>
      <c r="Z755" s="42" t="s">
        <v>3947</v>
      </c>
    </row>
    <row r="756">
      <c r="A756" s="5"/>
      <c r="B756" s="9"/>
      <c r="C756" s="9"/>
      <c r="D756" s="150" t="s">
        <v>4671</v>
      </c>
      <c r="E756" s="43"/>
      <c r="F756" s="43"/>
      <c r="G756" s="43"/>
      <c r="H756" s="43"/>
      <c r="I756" s="43"/>
      <c r="J756" s="43"/>
      <c r="K756" s="43"/>
      <c r="L756" s="43"/>
      <c r="M756" s="43"/>
      <c r="N756" s="43"/>
      <c r="O756" s="43"/>
      <c r="P756" s="43"/>
      <c r="Q756" s="43"/>
      <c r="R756" s="43"/>
      <c r="S756" s="43"/>
      <c r="T756" s="43"/>
      <c r="U756" s="43"/>
      <c r="V756" s="43"/>
      <c r="W756" s="43"/>
      <c r="X756" s="52" t="s">
        <v>3989</v>
      </c>
      <c r="Y756" s="42" t="s">
        <v>214</v>
      </c>
      <c r="Z756" s="42" t="s">
        <v>3947</v>
      </c>
    </row>
    <row r="757">
      <c r="A757" s="5"/>
      <c r="B757" s="9"/>
      <c r="C757" s="9"/>
      <c r="D757" s="150" t="s">
        <v>4678</v>
      </c>
      <c r="E757" s="43"/>
      <c r="F757" s="43"/>
      <c r="G757" s="43"/>
      <c r="H757" s="43"/>
      <c r="I757" s="43"/>
      <c r="J757" s="43"/>
      <c r="K757" s="43"/>
      <c r="L757" s="43"/>
      <c r="M757" s="43"/>
      <c r="N757" s="43"/>
      <c r="O757" s="43"/>
      <c r="P757" s="43"/>
      <c r="Q757" s="43"/>
      <c r="R757" s="43"/>
      <c r="S757" s="43"/>
      <c r="T757" s="43"/>
      <c r="U757" s="43"/>
      <c r="V757" s="43"/>
      <c r="W757" s="43"/>
      <c r="X757" s="52" t="s">
        <v>3995</v>
      </c>
      <c r="Y757" s="42" t="s">
        <v>214</v>
      </c>
      <c r="Z757" s="42" t="s">
        <v>3947</v>
      </c>
    </row>
    <row r="758">
      <c r="A758" s="5"/>
      <c r="B758" s="9"/>
      <c r="C758" s="9"/>
      <c r="D758" s="150" t="s">
        <v>4684</v>
      </c>
      <c r="E758" s="43"/>
      <c r="F758" s="43"/>
      <c r="G758" s="43"/>
      <c r="H758" s="43"/>
      <c r="I758" s="43"/>
      <c r="J758" s="43"/>
      <c r="K758" s="43"/>
      <c r="L758" s="43"/>
      <c r="M758" s="43"/>
      <c r="N758" s="43"/>
      <c r="O758" s="43"/>
      <c r="P758" s="43"/>
      <c r="Q758" s="43"/>
      <c r="R758" s="43"/>
      <c r="S758" s="43"/>
      <c r="T758" s="43"/>
      <c r="U758" s="43"/>
      <c r="V758" s="43"/>
      <c r="W758" s="43"/>
      <c r="X758" s="52" t="s">
        <v>3999</v>
      </c>
      <c r="Y758" s="42" t="s">
        <v>214</v>
      </c>
      <c r="Z758" s="42" t="s">
        <v>3947</v>
      </c>
    </row>
    <row r="759">
      <c r="A759" s="5"/>
      <c r="B759" s="9"/>
      <c r="C759" s="9"/>
      <c r="D759" s="150" t="s">
        <v>4686</v>
      </c>
      <c r="E759" s="43"/>
      <c r="F759" s="43"/>
      <c r="G759" s="43"/>
      <c r="H759" s="43"/>
      <c r="I759" s="43"/>
      <c r="J759" s="43"/>
      <c r="K759" s="43"/>
      <c r="L759" s="43"/>
      <c r="M759" s="43"/>
      <c r="N759" s="43"/>
      <c r="O759" s="43"/>
      <c r="P759" s="43"/>
      <c r="Q759" s="43"/>
      <c r="R759" s="43"/>
      <c r="S759" s="43"/>
      <c r="T759" s="43"/>
      <c r="U759" s="43"/>
      <c r="V759" s="43"/>
      <c r="W759" s="43"/>
      <c r="X759" s="52" t="s">
        <v>4003</v>
      </c>
      <c r="Y759" s="42" t="s">
        <v>214</v>
      </c>
      <c r="Z759" s="42" t="s">
        <v>3947</v>
      </c>
    </row>
    <row r="760">
      <c r="A760" s="5"/>
      <c r="B760" s="9"/>
      <c r="C760" s="9"/>
      <c r="D760" s="150" t="s">
        <v>4692</v>
      </c>
      <c r="E760" s="43"/>
      <c r="F760" s="43"/>
      <c r="G760" s="43"/>
      <c r="H760" s="43"/>
      <c r="I760" s="43"/>
      <c r="J760" s="43"/>
      <c r="K760" s="43"/>
      <c r="L760" s="43"/>
      <c r="M760" s="43"/>
      <c r="N760" s="43"/>
      <c r="O760" s="43"/>
      <c r="P760" s="43"/>
      <c r="Q760" s="43"/>
      <c r="R760" s="43"/>
      <c r="S760" s="43"/>
      <c r="T760" s="43"/>
      <c r="U760" s="43"/>
      <c r="V760" s="43"/>
      <c r="W760" s="43"/>
      <c r="X760" s="52" t="s">
        <v>4008</v>
      </c>
      <c r="Y760" s="42" t="s">
        <v>214</v>
      </c>
      <c r="Z760" s="42" t="s">
        <v>3947</v>
      </c>
    </row>
    <row r="761">
      <c r="A761" s="5"/>
      <c r="B761" s="9"/>
      <c r="C761" s="9"/>
      <c r="D761" s="150" t="s">
        <v>4701</v>
      </c>
      <c r="E761" s="43"/>
      <c r="F761" s="43"/>
      <c r="G761" s="43"/>
      <c r="H761" s="43"/>
      <c r="I761" s="43"/>
      <c r="J761" s="43"/>
      <c r="K761" s="43"/>
      <c r="L761" s="43"/>
      <c r="M761" s="43"/>
      <c r="N761" s="43"/>
      <c r="O761" s="43"/>
      <c r="P761" s="43"/>
      <c r="Q761" s="43"/>
      <c r="R761" s="43"/>
      <c r="S761" s="43"/>
      <c r="T761" s="43"/>
      <c r="U761" s="43"/>
      <c r="V761" s="43"/>
      <c r="W761" s="43"/>
      <c r="X761" s="52" t="s">
        <v>4013</v>
      </c>
      <c r="Y761" s="42" t="s">
        <v>214</v>
      </c>
      <c r="Z761" s="42" t="s">
        <v>3947</v>
      </c>
    </row>
    <row r="762">
      <c r="A762" s="5"/>
      <c r="B762" s="9"/>
      <c r="C762" s="9"/>
      <c r="D762" s="150" t="s">
        <v>4709</v>
      </c>
      <c r="E762" s="43"/>
      <c r="F762" s="43"/>
      <c r="G762" s="43"/>
      <c r="H762" s="43"/>
      <c r="I762" s="43"/>
      <c r="J762" s="43"/>
      <c r="K762" s="43"/>
      <c r="L762" s="43"/>
      <c r="M762" s="43"/>
      <c r="N762" s="43"/>
      <c r="O762" s="43"/>
      <c r="P762" s="43"/>
      <c r="Q762" s="43"/>
      <c r="R762" s="43"/>
      <c r="S762" s="43"/>
      <c r="T762" s="43"/>
      <c r="U762" s="43"/>
      <c r="V762" s="43"/>
      <c r="W762" s="43"/>
      <c r="X762" s="52" t="s">
        <v>4017</v>
      </c>
      <c r="Y762" s="42" t="s">
        <v>214</v>
      </c>
      <c r="Z762" s="42" t="s">
        <v>3947</v>
      </c>
    </row>
    <row r="763">
      <c r="A763" s="5"/>
      <c r="B763" s="9"/>
      <c r="C763" s="9"/>
      <c r="D763" s="150" t="s">
        <v>4716</v>
      </c>
      <c r="E763" s="43"/>
      <c r="F763" s="43"/>
      <c r="G763" s="43"/>
      <c r="H763" s="43"/>
      <c r="I763" s="43"/>
      <c r="J763" s="43"/>
      <c r="K763" s="43"/>
      <c r="L763" s="43"/>
      <c r="M763" s="43"/>
      <c r="N763" s="43"/>
      <c r="O763" s="43"/>
      <c r="P763" s="43"/>
      <c r="Q763" s="43"/>
      <c r="R763" s="43"/>
      <c r="S763" s="43"/>
      <c r="T763" s="43"/>
      <c r="U763" s="43"/>
      <c r="V763" s="43"/>
      <c r="W763" s="43"/>
      <c r="X763" s="52" t="s">
        <v>4021</v>
      </c>
      <c r="Y763" s="42" t="s">
        <v>214</v>
      </c>
      <c r="Z763" s="42" t="s">
        <v>3947</v>
      </c>
    </row>
    <row r="764">
      <c r="A764" s="5"/>
      <c r="B764" s="9"/>
      <c r="C764" s="9"/>
      <c r="D764" s="150" t="s">
        <v>4724</v>
      </c>
      <c r="E764" s="43"/>
      <c r="F764" s="43"/>
      <c r="G764" s="43"/>
      <c r="H764" s="43"/>
      <c r="I764" s="43"/>
      <c r="J764" s="43"/>
      <c r="K764" s="43"/>
      <c r="L764" s="43"/>
      <c r="M764" s="43"/>
      <c r="N764" s="43"/>
      <c r="O764" s="43"/>
      <c r="P764" s="43"/>
      <c r="Q764" s="43"/>
      <c r="R764" s="43"/>
      <c r="S764" s="43"/>
      <c r="T764" s="43"/>
      <c r="U764" s="43"/>
      <c r="V764" s="43"/>
      <c r="W764" s="43"/>
      <c r="X764" s="9"/>
      <c r="Y764" s="9"/>
      <c r="Z764" s="9"/>
    </row>
    <row r="765">
      <c r="A765" s="9"/>
      <c r="B765" s="9"/>
      <c r="C765" s="9"/>
      <c r="D765" s="150" t="s">
        <v>4728</v>
      </c>
      <c r="E765" s="43"/>
      <c r="F765" s="43"/>
      <c r="G765" s="43"/>
      <c r="H765" s="43"/>
      <c r="I765" s="43"/>
      <c r="J765" s="43"/>
      <c r="K765" s="43"/>
      <c r="L765" s="43"/>
      <c r="M765" s="43"/>
      <c r="N765" s="43"/>
      <c r="O765" s="43"/>
      <c r="P765" s="43"/>
      <c r="Q765" s="43"/>
      <c r="R765" s="43"/>
      <c r="S765" s="43"/>
      <c r="T765" s="43"/>
      <c r="U765" s="43"/>
      <c r="V765" s="43"/>
      <c r="W765" s="43"/>
      <c r="X765" s="52" t="s">
        <v>4023</v>
      </c>
      <c r="Y765" s="42" t="s">
        <v>214</v>
      </c>
      <c r="Z765" s="42" t="s">
        <v>3947</v>
      </c>
    </row>
    <row r="766">
      <c r="A766" s="5"/>
      <c r="B766" s="9"/>
      <c r="C766" s="9"/>
      <c r="D766" s="150" t="s">
        <v>5630</v>
      </c>
      <c r="E766" s="43"/>
      <c r="F766" s="43"/>
      <c r="G766" s="43"/>
      <c r="H766" s="43"/>
      <c r="I766" s="43"/>
      <c r="J766" s="43"/>
      <c r="K766" s="43"/>
      <c r="L766" s="43"/>
      <c r="M766" s="43"/>
      <c r="N766" s="43"/>
      <c r="O766" s="43"/>
      <c r="P766" s="43"/>
      <c r="Q766" s="43"/>
      <c r="R766" s="43"/>
      <c r="S766" s="43"/>
      <c r="T766" s="43"/>
      <c r="U766" s="43"/>
      <c r="V766" s="43"/>
      <c r="W766" s="43"/>
      <c r="X766" s="52" t="s">
        <v>4028</v>
      </c>
      <c r="Y766" s="42" t="s">
        <v>214</v>
      </c>
      <c r="Z766" s="42" t="s">
        <v>3947</v>
      </c>
    </row>
    <row r="767">
      <c r="A767" s="5"/>
      <c r="B767" s="9"/>
      <c r="C767" s="9"/>
      <c r="D767" s="150" t="s">
        <v>4742</v>
      </c>
      <c r="E767" s="43"/>
      <c r="F767" s="43"/>
      <c r="G767" s="43"/>
      <c r="H767" s="43"/>
      <c r="I767" s="43"/>
      <c r="J767" s="43"/>
      <c r="K767" s="43"/>
      <c r="L767" s="43"/>
      <c r="M767" s="43"/>
      <c r="N767" s="43"/>
      <c r="O767" s="43"/>
      <c r="P767" s="43"/>
      <c r="Q767" s="43"/>
      <c r="R767" s="43"/>
      <c r="S767" s="43"/>
      <c r="T767" s="43"/>
      <c r="U767" s="43"/>
      <c r="V767" s="43"/>
      <c r="W767" s="43"/>
      <c r="X767" s="52" t="s">
        <v>4031</v>
      </c>
      <c r="Y767" s="42" t="s">
        <v>214</v>
      </c>
      <c r="Z767" s="42" t="s">
        <v>3947</v>
      </c>
    </row>
    <row r="768">
      <c r="A768" s="5"/>
      <c r="B768" s="9"/>
      <c r="C768" s="9"/>
      <c r="D768" s="150" t="s">
        <v>4749</v>
      </c>
      <c r="E768" s="43"/>
      <c r="F768" s="43"/>
      <c r="G768" s="43"/>
      <c r="H768" s="43"/>
      <c r="I768" s="43"/>
      <c r="J768" s="43"/>
      <c r="K768" s="43"/>
      <c r="L768" s="43"/>
      <c r="M768" s="43"/>
      <c r="N768" s="43"/>
      <c r="O768" s="43"/>
      <c r="P768" s="43"/>
      <c r="Q768" s="43"/>
      <c r="R768" s="43"/>
      <c r="S768" s="43"/>
      <c r="T768" s="43"/>
      <c r="U768" s="43"/>
      <c r="V768" s="43"/>
      <c r="W768" s="43"/>
      <c r="X768" s="52" t="s">
        <v>4037</v>
      </c>
      <c r="Y768" s="42" t="s">
        <v>214</v>
      </c>
      <c r="Z768" s="42" t="s">
        <v>3947</v>
      </c>
    </row>
    <row r="769">
      <c r="A769" s="5"/>
      <c r="B769" s="9"/>
      <c r="C769" s="9"/>
      <c r="D769" s="150" t="s">
        <v>4757</v>
      </c>
      <c r="E769" s="43"/>
      <c r="F769" s="43"/>
      <c r="G769" s="43"/>
      <c r="H769" s="43"/>
      <c r="I769" s="43"/>
      <c r="J769" s="43"/>
      <c r="K769" s="43"/>
      <c r="L769" s="43"/>
      <c r="M769" s="43"/>
      <c r="N769" s="43"/>
      <c r="O769" s="43"/>
      <c r="P769" s="43"/>
      <c r="Q769" s="43"/>
      <c r="R769" s="43"/>
      <c r="S769" s="43"/>
      <c r="T769" s="43"/>
      <c r="U769" s="43"/>
      <c r="V769" s="43"/>
      <c r="W769" s="43"/>
      <c r="X769" s="52" t="s">
        <v>4044</v>
      </c>
      <c r="Y769" s="42" t="s">
        <v>214</v>
      </c>
      <c r="Z769" s="42" t="s">
        <v>3947</v>
      </c>
    </row>
    <row r="770">
      <c r="A770" s="5"/>
      <c r="B770" s="9"/>
      <c r="C770" s="9"/>
      <c r="D770" s="150" t="s">
        <v>4766</v>
      </c>
      <c r="E770" s="43"/>
      <c r="F770" s="43"/>
      <c r="G770" s="43"/>
      <c r="H770" s="43"/>
      <c r="I770" s="43"/>
      <c r="J770" s="43"/>
      <c r="K770" s="43"/>
      <c r="L770" s="43"/>
      <c r="M770" s="43"/>
      <c r="N770" s="43"/>
      <c r="O770" s="43"/>
      <c r="P770" s="43"/>
      <c r="Q770" s="43"/>
      <c r="R770" s="43"/>
      <c r="S770" s="43"/>
      <c r="T770" s="43"/>
      <c r="U770" s="43"/>
      <c r="V770" s="43"/>
      <c r="W770" s="43"/>
      <c r="X770" s="52" t="s">
        <v>4049</v>
      </c>
      <c r="Y770" s="42" t="s">
        <v>214</v>
      </c>
      <c r="Z770" s="42" t="s">
        <v>3947</v>
      </c>
    </row>
    <row r="771">
      <c r="A771" s="5"/>
      <c r="B771" s="9"/>
      <c r="C771" s="9"/>
      <c r="D771" s="150" t="s">
        <v>4774</v>
      </c>
      <c r="E771" s="43"/>
      <c r="F771" s="43"/>
      <c r="G771" s="43"/>
      <c r="H771" s="43"/>
      <c r="I771" s="43"/>
      <c r="J771" s="43"/>
      <c r="K771" s="43"/>
      <c r="L771" s="43"/>
      <c r="M771" s="43"/>
      <c r="N771" s="43"/>
      <c r="O771" s="43"/>
      <c r="P771" s="43"/>
      <c r="Q771" s="43"/>
      <c r="R771" s="43"/>
      <c r="S771" s="43"/>
      <c r="T771" s="43"/>
      <c r="U771" s="43"/>
      <c r="V771" s="43"/>
      <c r="W771" s="43"/>
      <c r="X771" s="9"/>
      <c r="Y771" s="9"/>
      <c r="Z771" s="9"/>
    </row>
    <row r="772">
      <c r="A772" s="9"/>
      <c r="B772" s="9"/>
      <c r="C772" s="9"/>
      <c r="D772" s="150" t="s">
        <v>4782</v>
      </c>
      <c r="E772" s="43"/>
      <c r="F772" s="43"/>
      <c r="G772" s="43"/>
      <c r="H772" s="43"/>
      <c r="I772" s="43"/>
      <c r="J772" s="43"/>
      <c r="K772" s="43"/>
      <c r="L772" s="43"/>
      <c r="M772" s="43"/>
      <c r="N772" s="43"/>
      <c r="O772" s="43"/>
      <c r="P772" s="43"/>
      <c r="Q772" s="43"/>
      <c r="R772" s="43"/>
      <c r="S772" s="43"/>
      <c r="T772" s="43"/>
      <c r="U772" s="43"/>
      <c r="V772" s="43"/>
      <c r="W772" s="43"/>
      <c r="X772" s="52" t="s">
        <v>4055</v>
      </c>
      <c r="Y772" s="42" t="s">
        <v>214</v>
      </c>
      <c r="Z772" s="42" t="s">
        <v>3947</v>
      </c>
    </row>
    <row r="773">
      <c r="A773" s="5"/>
      <c r="B773" s="9"/>
      <c r="C773" s="9"/>
      <c r="D773" s="150" t="s">
        <v>4790</v>
      </c>
      <c r="E773" s="43"/>
      <c r="F773" s="43"/>
      <c r="G773" s="43"/>
      <c r="H773" s="43"/>
      <c r="I773" s="43"/>
      <c r="J773" s="43"/>
      <c r="K773" s="43"/>
      <c r="L773" s="43"/>
      <c r="M773" s="43"/>
      <c r="N773" s="43"/>
      <c r="O773" s="43"/>
      <c r="P773" s="43"/>
      <c r="Q773" s="43"/>
      <c r="R773" s="43"/>
      <c r="S773" s="43"/>
      <c r="T773" s="43"/>
      <c r="U773" s="43"/>
      <c r="V773" s="43"/>
      <c r="W773" s="43"/>
      <c r="X773" s="52" t="s">
        <v>4060</v>
      </c>
      <c r="Y773" s="42" t="s">
        <v>214</v>
      </c>
      <c r="Z773" s="42" t="s">
        <v>3947</v>
      </c>
    </row>
    <row r="774">
      <c r="A774" s="5"/>
      <c r="B774" s="9"/>
      <c r="C774" s="9"/>
      <c r="D774" s="150" t="s">
        <v>4797</v>
      </c>
      <c r="E774" s="43"/>
      <c r="F774" s="43"/>
      <c r="G774" s="43"/>
      <c r="H774" s="43"/>
      <c r="I774" s="43"/>
      <c r="J774" s="43"/>
      <c r="K774" s="43"/>
      <c r="L774" s="43"/>
      <c r="M774" s="43"/>
      <c r="N774" s="43"/>
      <c r="O774" s="43"/>
      <c r="P774" s="43"/>
      <c r="Q774" s="43"/>
      <c r="R774" s="43"/>
      <c r="S774" s="43"/>
      <c r="T774" s="43"/>
      <c r="U774" s="43"/>
      <c r="V774" s="43"/>
      <c r="W774" s="43"/>
      <c r="X774" s="52" t="s">
        <v>4065</v>
      </c>
      <c r="Y774" s="42" t="s">
        <v>214</v>
      </c>
      <c r="Z774" s="42" t="s">
        <v>3947</v>
      </c>
    </row>
    <row r="775">
      <c r="A775" s="5"/>
      <c r="B775" s="9"/>
      <c r="C775" s="9"/>
      <c r="D775" s="150" t="s">
        <v>4811</v>
      </c>
      <c r="E775" s="43"/>
      <c r="F775" s="43"/>
      <c r="G775" s="43"/>
      <c r="H775" s="43"/>
      <c r="I775" s="43"/>
      <c r="J775" s="43"/>
      <c r="K775" s="43"/>
      <c r="L775" s="43"/>
      <c r="M775" s="43"/>
      <c r="N775" s="43"/>
      <c r="O775" s="43"/>
      <c r="P775" s="43"/>
      <c r="Q775" s="43"/>
      <c r="R775" s="43"/>
      <c r="S775" s="43"/>
      <c r="T775" s="43"/>
      <c r="U775" s="43"/>
      <c r="V775" s="43"/>
      <c r="W775" s="43"/>
      <c r="X775" s="52" t="s">
        <v>4069</v>
      </c>
      <c r="Y775" s="42" t="s">
        <v>214</v>
      </c>
      <c r="Z775" s="42" t="s">
        <v>3947</v>
      </c>
    </row>
    <row r="776">
      <c r="A776" s="5"/>
      <c r="B776" s="9"/>
      <c r="C776" s="9"/>
      <c r="D776" s="150" t="s">
        <v>4820</v>
      </c>
      <c r="E776" s="43"/>
      <c r="F776" s="43"/>
      <c r="G776" s="43"/>
      <c r="H776" s="43"/>
      <c r="I776" s="43"/>
      <c r="J776" s="43"/>
      <c r="K776" s="43"/>
      <c r="L776" s="43"/>
      <c r="M776" s="43"/>
      <c r="N776" s="43"/>
      <c r="O776" s="43"/>
      <c r="P776" s="43"/>
      <c r="Q776" s="43"/>
      <c r="R776" s="43"/>
      <c r="S776" s="43"/>
      <c r="T776" s="43"/>
      <c r="U776" s="43"/>
      <c r="V776" s="43"/>
      <c r="W776" s="43"/>
      <c r="X776" s="52" t="s">
        <v>4073</v>
      </c>
      <c r="Y776" s="42" t="s">
        <v>214</v>
      </c>
      <c r="Z776" s="42" t="s">
        <v>3947</v>
      </c>
    </row>
    <row r="777">
      <c r="A777" s="5"/>
      <c r="B777" s="9"/>
      <c r="C777" s="9"/>
      <c r="D777" s="150" t="s">
        <v>4824</v>
      </c>
      <c r="E777" s="43"/>
      <c r="F777" s="43"/>
      <c r="G777" s="43"/>
      <c r="H777" s="43"/>
      <c r="I777" s="43"/>
      <c r="J777" s="43"/>
      <c r="K777" s="43"/>
      <c r="L777" s="43"/>
      <c r="M777" s="43"/>
      <c r="N777" s="43"/>
      <c r="O777" s="43"/>
      <c r="P777" s="43"/>
      <c r="Q777" s="43"/>
      <c r="R777" s="43"/>
      <c r="S777" s="43"/>
      <c r="T777" s="43"/>
      <c r="U777" s="43"/>
      <c r="V777" s="43"/>
      <c r="W777" s="43"/>
      <c r="X777" s="52" t="s">
        <v>4080</v>
      </c>
      <c r="Y777" s="42" t="s">
        <v>214</v>
      </c>
      <c r="Z777" s="42" t="s">
        <v>3947</v>
      </c>
    </row>
    <row r="778">
      <c r="A778" s="5"/>
      <c r="B778" s="9"/>
      <c r="C778" s="9"/>
      <c r="D778" s="150" t="s">
        <v>4825</v>
      </c>
      <c r="E778" s="43"/>
      <c r="F778" s="43"/>
      <c r="G778" s="43"/>
      <c r="H778" s="43"/>
      <c r="I778" s="43"/>
      <c r="J778" s="43"/>
      <c r="K778" s="43"/>
      <c r="L778" s="43"/>
      <c r="M778" s="43"/>
      <c r="N778" s="43"/>
      <c r="O778" s="43"/>
      <c r="P778" s="43"/>
      <c r="Q778" s="43"/>
      <c r="R778" s="43"/>
      <c r="S778" s="43"/>
      <c r="T778" s="43"/>
      <c r="U778" s="43"/>
      <c r="V778" s="43"/>
      <c r="W778" s="43"/>
      <c r="X778" s="52" t="s">
        <v>4086</v>
      </c>
      <c r="Y778" s="9"/>
      <c r="Z778" s="9"/>
    </row>
    <row r="779">
      <c r="A779" s="5"/>
      <c r="B779" s="9"/>
      <c r="C779" s="9"/>
      <c r="D779" s="150" t="s">
        <v>4827</v>
      </c>
      <c r="E779" s="43"/>
      <c r="F779" s="43"/>
      <c r="G779" s="43"/>
      <c r="H779" s="43"/>
      <c r="I779" s="43"/>
      <c r="J779" s="43"/>
      <c r="K779" s="43"/>
      <c r="L779" s="43"/>
      <c r="M779" s="43"/>
      <c r="N779" s="43"/>
      <c r="O779" s="43"/>
      <c r="P779" s="43"/>
      <c r="Q779" s="43"/>
      <c r="R779" s="43"/>
      <c r="S779" s="43"/>
      <c r="T779" s="43"/>
      <c r="U779" s="43"/>
      <c r="V779" s="43"/>
      <c r="W779" s="43"/>
      <c r="X779" s="52" t="s">
        <v>4003</v>
      </c>
      <c r="Y779" s="9"/>
      <c r="Z779" s="9"/>
    </row>
    <row r="780">
      <c r="A780" s="5"/>
      <c r="B780" s="9"/>
      <c r="C780" s="9"/>
      <c r="D780" s="150" t="s">
        <v>4828</v>
      </c>
      <c r="E780" s="43"/>
      <c r="F780" s="43"/>
      <c r="G780" s="43"/>
      <c r="H780" s="43"/>
      <c r="I780" s="43"/>
      <c r="J780" s="43"/>
      <c r="K780" s="43"/>
      <c r="L780" s="43"/>
      <c r="M780" s="43"/>
      <c r="N780" s="43"/>
      <c r="O780" s="43"/>
      <c r="P780" s="43"/>
      <c r="Q780" s="43"/>
      <c r="R780" s="43"/>
      <c r="S780" s="43"/>
      <c r="T780" s="43"/>
      <c r="U780" s="43"/>
      <c r="V780" s="43"/>
      <c r="W780" s="43"/>
      <c r="X780" s="52" t="s">
        <v>4092</v>
      </c>
      <c r="Y780" s="9"/>
      <c r="Z780" s="9"/>
    </row>
    <row r="781">
      <c r="A781" s="5"/>
      <c r="B781" s="9"/>
      <c r="C781" s="9"/>
      <c r="D781" s="150" t="s">
        <v>4834</v>
      </c>
      <c r="E781" s="43"/>
      <c r="F781" s="43"/>
      <c r="G781" s="43"/>
      <c r="H781" s="43"/>
      <c r="I781" s="43"/>
      <c r="J781" s="43"/>
      <c r="K781" s="43"/>
      <c r="L781" s="43"/>
      <c r="M781" s="43"/>
      <c r="N781" s="43"/>
      <c r="O781" s="43"/>
      <c r="P781" s="43"/>
      <c r="Q781" s="43"/>
      <c r="R781" s="43"/>
      <c r="S781" s="43"/>
      <c r="T781" s="43"/>
      <c r="U781" s="43"/>
      <c r="V781" s="43"/>
      <c r="W781" s="43"/>
      <c r="X781" s="52" t="s">
        <v>4097</v>
      </c>
      <c r="Y781" s="9"/>
      <c r="Z781" s="9"/>
    </row>
    <row r="782">
      <c r="A782" s="5"/>
      <c r="B782" s="9"/>
      <c r="C782" s="9"/>
      <c r="D782" s="150" t="s">
        <v>4842</v>
      </c>
      <c r="E782" s="43"/>
      <c r="F782" s="43"/>
      <c r="G782" s="43"/>
      <c r="H782" s="43"/>
      <c r="I782" s="43"/>
      <c r="J782" s="43"/>
      <c r="K782" s="43"/>
      <c r="L782" s="43"/>
      <c r="M782" s="43"/>
      <c r="N782" s="43"/>
      <c r="O782" s="43"/>
      <c r="P782" s="43"/>
      <c r="Q782" s="43"/>
      <c r="R782" s="43"/>
      <c r="S782" s="43"/>
      <c r="T782" s="43"/>
      <c r="U782" s="43"/>
      <c r="V782" s="43"/>
      <c r="W782" s="43"/>
      <c r="X782" s="52" t="s">
        <v>4102</v>
      </c>
      <c r="Y782" s="9"/>
      <c r="Z782" s="9"/>
    </row>
    <row r="783">
      <c r="A783" s="5"/>
      <c r="B783" s="9"/>
      <c r="C783" s="9"/>
      <c r="D783" s="150" t="s">
        <v>4850</v>
      </c>
      <c r="E783" s="43"/>
      <c r="F783" s="43"/>
      <c r="G783" s="43"/>
      <c r="H783" s="43"/>
      <c r="I783" s="43"/>
      <c r="J783" s="43"/>
      <c r="K783" s="43"/>
      <c r="L783" s="43"/>
      <c r="M783" s="43"/>
      <c r="N783" s="43"/>
      <c r="O783" s="43"/>
      <c r="P783" s="43"/>
      <c r="Q783" s="43"/>
      <c r="R783" s="43"/>
      <c r="S783" s="43"/>
      <c r="T783" s="43"/>
      <c r="U783" s="43"/>
      <c r="V783" s="43"/>
      <c r="W783" s="43"/>
      <c r="X783" s="5"/>
      <c r="Y783" s="5"/>
      <c r="Z783" s="5"/>
    </row>
    <row r="784">
      <c r="A784" s="5"/>
      <c r="B784" s="9"/>
      <c r="C784" s="9"/>
      <c r="D784" s="150" t="s">
        <v>4858</v>
      </c>
      <c r="E784" s="43"/>
      <c r="F784" s="43"/>
      <c r="G784" s="43"/>
      <c r="H784" s="43"/>
      <c r="I784" s="43"/>
      <c r="J784" s="43"/>
      <c r="K784" s="43"/>
      <c r="L784" s="43"/>
      <c r="M784" s="43"/>
      <c r="N784" s="43"/>
      <c r="O784" s="43"/>
      <c r="P784" s="43"/>
      <c r="Q784" s="43"/>
      <c r="R784" s="43"/>
      <c r="S784" s="43"/>
      <c r="T784" s="43"/>
      <c r="U784" s="43"/>
      <c r="V784" s="43"/>
      <c r="W784" s="43"/>
      <c r="X784" s="52" t="s">
        <v>4104</v>
      </c>
      <c r="Y784" s="42" t="s">
        <v>214</v>
      </c>
      <c r="Z784" s="42" t="s">
        <v>3947</v>
      </c>
    </row>
    <row r="785">
      <c r="A785" s="5"/>
      <c r="B785" s="9"/>
      <c r="C785" s="9"/>
      <c r="D785" s="150" t="s">
        <v>4862</v>
      </c>
      <c r="E785" s="43"/>
      <c r="F785" s="43"/>
      <c r="G785" s="43"/>
      <c r="H785" s="43"/>
      <c r="I785" s="43"/>
      <c r="J785" s="43"/>
      <c r="K785" s="43"/>
      <c r="L785" s="43"/>
      <c r="M785" s="43"/>
      <c r="N785" s="43"/>
      <c r="O785" s="43"/>
      <c r="P785" s="43"/>
      <c r="Q785" s="43"/>
      <c r="R785" s="43"/>
      <c r="S785" s="43"/>
      <c r="T785" s="43"/>
      <c r="U785" s="43"/>
      <c r="V785" s="43"/>
      <c r="W785" s="43"/>
      <c r="X785" s="52" t="s">
        <v>4106</v>
      </c>
      <c r="Y785" s="42" t="s">
        <v>214</v>
      </c>
      <c r="Z785" s="42" t="s">
        <v>3947</v>
      </c>
    </row>
    <row r="786">
      <c r="A786" s="5"/>
      <c r="B786" s="9"/>
      <c r="C786" s="9"/>
      <c r="D786" s="150" t="s">
        <v>4864</v>
      </c>
      <c r="E786" s="43"/>
      <c r="F786" s="43"/>
      <c r="G786" s="43"/>
      <c r="H786" s="43"/>
      <c r="I786" s="43"/>
      <c r="J786" s="43"/>
      <c r="K786" s="43"/>
      <c r="L786" s="43"/>
      <c r="M786" s="43"/>
      <c r="N786" s="43"/>
      <c r="O786" s="43"/>
      <c r="P786" s="43"/>
      <c r="Q786" s="43"/>
      <c r="R786" s="43"/>
      <c r="S786" s="43"/>
      <c r="T786" s="43"/>
      <c r="U786" s="43"/>
      <c r="V786" s="43"/>
      <c r="W786" s="43"/>
      <c r="X786" s="52" t="s">
        <v>4107</v>
      </c>
      <c r="Y786" s="42" t="s">
        <v>214</v>
      </c>
      <c r="Z786" s="42" t="s">
        <v>3947</v>
      </c>
    </row>
    <row r="787">
      <c r="A787" s="5"/>
      <c r="B787" s="9"/>
      <c r="C787" s="9"/>
      <c r="D787" s="150" t="s">
        <v>4871</v>
      </c>
      <c r="E787" s="43"/>
      <c r="F787" s="43"/>
      <c r="G787" s="43"/>
      <c r="H787" s="43"/>
      <c r="I787" s="43"/>
      <c r="J787" s="43"/>
      <c r="K787" s="43"/>
      <c r="L787" s="43"/>
      <c r="M787" s="43"/>
      <c r="N787" s="43"/>
      <c r="O787" s="43"/>
      <c r="P787" s="43"/>
      <c r="Q787" s="43"/>
      <c r="R787" s="43"/>
      <c r="S787" s="43"/>
      <c r="T787" s="43"/>
      <c r="U787" s="43"/>
      <c r="V787" s="43"/>
      <c r="W787" s="43"/>
      <c r="X787" s="52" t="s">
        <v>4108</v>
      </c>
      <c r="Y787" s="9"/>
      <c r="Z787" s="9"/>
    </row>
    <row r="788">
      <c r="A788" s="5"/>
      <c r="B788" s="9"/>
      <c r="C788" s="9"/>
      <c r="D788" s="150" t="s">
        <v>4878</v>
      </c>
      <c r="E788" s="43"/>
      <c r="F788" s="43"/>
      <c r="G788" s="43"/>
      <c r="H788" s="43"/>
      <c r="I788" s="43"/>
      <c r="J788" s="43"/>
      <c r="K788" s="43"/>
      <c r="L788" s="43"/>
      <c r="M788" s="43"/>
      <c r="N788" s="43"/>
      <c r="O788" s="43"/>
      <c r="P788" s="43"/>
      <c r="Q788" s="43"/>
      <c r="R788" s="43"/>
      <c r="S788" s="43"/>
      <c r="T788" s="43"/>
      <c r="U788" s="43"/>
      <c r="V788" s="43"/>
      <c r="W788" s="43"/>
      <c r="X788" s="52" t="s">
        <v>4110</v>
      </c>
      <c r="Y788" s="9"/>
      <c r="Z788" s="9"/>
    </row>
    <row r="789">
      <c r="A789" s="5"/>
      <c r="B789" s="9"/>
      <c r="C789" s="9"/>
      <c r="D789" s="150" t="s">
        <v>4886</v>
      </c>
      <c r="E789" s="43"/>
      <c r="F789" s="43"/>
      <c r="G789" s="43"/>
      <c r="H789" s="43"/>
      <c r="I789" s="43"/>
      <c r="J789" s="43"/>
      <c r="K789" s="43"/>
      <c r="L789" s="43"/>
      <c r="M789" s="43"/>
      <c r="N789" s="43"/>
      <c r="O789" s="43"/>
      <c r="P789" s="43"/>
      <c r="Q789" s="43"/>
      <c r="R789" s="43"/>
      <c r="S789" s="43"/>
      <c r="T789" s="43"/>
      <c r="U789" s="43"/>
      <c r="V789" s="43"/>
      <c r="W789" s="43"/>
      <c r="X789" s="52" t="s">
        <v>4113</v>
      </c>
      <c r="Y789" s="9"/>
      <c r="Z789" s="9"/>
    </row>
    <row r="790">
      <c r="A790" s="5"/>
      <c r="B790" s="9"/>
      <c r="C790" s="9"/>
      <c r="D790" s="150" t="s">
        <v>4894</v>
      </c>
      <c r="E790" s="43"/>
      <c r="F790" s="43"/>
      <c r="G790" s="43"/>
      <c r="H790" s="43"/>
      <c r="I790" s="43"/>
      <c r="J790" s="43"/>
      <c r="K790" s="43"/>
      <c r="L790" s="43"/>
      <c r="M790" s="43"/>
      <c r="N790" s="43"/>
      <c r="O790" s="43"/>
      <c r="P790" s="43"/>
      <c r="Q790" s="43"/>
      <c r="R790" s="43"/>
      <c r="S790" s="43"/>
      <c r="T790" s="43"/>
      <c r="U790" s="43"/>
      <c r="V790" s="43"/>
      <c r="W790" s="43"/>
      <c r="X790" s="52" t="s">
        <v>4115</v>
      </c>
      <c r="Y790" s="9"/>
      <c r="Z790" s="9"/>
    </row>
    <row r="791">
      <c r="A791" s="5"/>
      <c r="B791" s="9"/>
      <c r="C791" s="9"/>
      <c r="D791" s="150" t="s">
        <v>4901</v>
      </c>
      <c r="E791" s="43"/>
      <c r="F791" s="43"/>
      <c r="G791" s="43"/>
      <c r="H791" s="43"/>
      <c r="I791" s="43"/>
      <c r="J791" s="43"/>
      <c r="K791" s="43"/>
      <c r="L791" s="43"/>
      <c r="M791" s="43"/>
      <c r="N791" s="43"/>
      <c r="O791" s="43"/>
      <c r="P791" s="43"/>
      <c r="Q791" s="43"/>
      <c r="R791" s="43"/>
      <c r="S791" s="43"/>
      <c r="T791" s="43"/>
      <c r="U791" s="43"/>
      <c r="V791" s="43"/>
      <c r="W791" s="43"/>
      <c r="X791" s="5"/>
      <c r="Y791" s="5"/>
      <c r="Z791" s="5"/>
    </row>
    <row r="792">
      <c r="A792" s="5"/>
      <c r="B792" s="9"/>
      <c r="C792" s="9"/>
      <c r="D792" s="150" t="s">
        <v>4910</v>
      </c>
      <c r="E792" s="43"/>
      <c r="F792" s="43"/>
      <c r="G792" s="43"/>
      <c r="H792" s="43"/>
      <c r="I792" s="43"/>
      <c r="J792" s="43"/>
      <c r="K792" s="43"/>
      <c r="L792" s="43"/>
      <c r="M792" s="43"/>
      <c r="N792" s="43"/>
      <c r="O792" s="43"/>
      <c r="P792" s="43"/>
      <c r="Q792" s="43"/>
      <c r="R792" s="43"/>
      <c r="S792" s="43"/>
      <c r="T792" s="43"/>
      <c r="U792" s="43"/>
      <c r="V792" s="43"/>
      <c r="W792" s="43"/>
      <c r="X792" s="52" t="s">
        <v>4120</v>
      </c>
      <c r="Y792" s="42" t="s">
        <v>214</v>
      </c>
      <c r="Z792" s="42" t="s">
        <v>3947</v>
      </c>
    </row>
    <row r="793">
      <c r="A793" s="5"/>
      <c r="B793" s="9"/>
      <c r="C793" s="9"/>
      <c r="D793" s="150" t="s">
        <v>4917</v>
      </c>
      <c r="E793" s="43"/>
      <c r="F793" s="43"/>
      <c r="G793" s="43"/>
      <c r="H793" s="43"/>
      <c r="I793" s="43"/>
      <c r="J793" s="43"/>
      <c r="K793" s="43"/>
      <c r="L793" s="43"/>
      <c r="M793" s="43"/>
      <c r="N793" s="43"/>
      <c r="O793" s="43"/>
      <c r="P793" s="43"/>
      <c r="Q793" s="43"/>
      <c r="R793" s="43"/>
      <c r="S793" s="43"/>
      <c r="T793" s="43"/>
      <c r="U793" s="43"/>
      <c r="V793" s="43"/>
      <c r="W793" s="43"/>
      <c r="X793" s="52" t="s">
        <v>3944</v>
      </c>
      <c r="Y793" s="42" t="s">
        <v>214</v>
      </c>
      <c r="Z793" s="42" t="s">
        <v>3947</v>
      </c>
    </row>
    <row r="794">
      <c r="A794" s="5"/>
      <c r="B794" s="9"/>
      <c r="C794" s="9"/>
      <c r="D794" s="150" t="s">
        <v>4924</v>
      </c>
      <c r="E794" s="43"/>
      <c r="F794" s="43"/>
      <c r="G794" s="43"/>
      <c r="H794" s="43"/>
      <c r="I794" s="43"/>
      <c r="J794" s="43"/>
      <c r="K794" s="43"/>
      <c r="L794" s="43"/>
      <c r="M794" s="43"/>
      <c r="N794" s="43"/>
      <c r="O794" s="43"/>
      <c r="P794" s="43"/>
      <c r="Q794" s="43"/>
      <c r="R794" s="43"/>
      <c r="S794" s="43"/>
      <c r="T794" s="43"/>
      <c r="U794" s="43"/>
      <c r="V794" s="43"/>
      <c r="W794" s="43"/>
      <c r="X794" s="52" t="s">
        <v>4132</v>
      </c>
      <c r="Y794" s="42" t="s">
        <v>214</v>
      </c>
      <c r="Z794" s="42" t="s">
        <v>3947</v>
      </c>
    </row>
    <row r="795">
      <c r="A795" s="5"/>
      <c r="B795" s="9"/>
      <c r="C795" s="9"/>
      <c r="D795" s="150" t="s">
        <v>4932</v>
      </c>
      <c r="E795" s="43"/>
      <c r="F795" s="43"/>
      <c r="G795" s="43"/>
      <c r="H795" s="43"/>
      <c r="I795" s="43"/>
      <c r="J795" s="43"/>
      <c r="K795" s="43"/>
      <c r="L795" s="43"/>
      <c r="M795" s="43"/>
      <c r="N795" s="43"/>
      <c r="O795" s="43"/>
      <c r="P795" s="43"/>
      <c r="Q795" s="43"/>
      <c r="R795" s="43"/>
      <c r="S795" s="43"/>
      <c r="T795" s="43"/>
      <c r="U795" s="43"/>
      <c r="V795" s="43"/>
      <c r="W795" s="43"/>
      <c r="X795" s="52" t="s">
        <v>4141</v>
      </c>
      <c r="Y795" s="42" t="s">
        <v>214</v>
      </c>
      <c r="Z795" s="42" t="s">
        <v>3947</v>
      </c>
    </row>
    <row r="796">
      <c r="A796" s="5"/>
      <c r="B796" s="9"/>
      <c r="C796" s="9"/>
      <c r="D796" s="150" t="s">
        <v>4940</v>
      </c>
      <c r="E796" s="43"/>
      <c r="F796" s="43"/>
      <c r="G796" s="43"/>
      <c r="H796" s="43"/>
      <c r="I796" s="43"/>
      <c r="J796" s="43"/>
      <c r="K796" s="43"/>
      <c r="L796" s="43"/>
      <c r="M796" s="43"/>
      <c r="N796" s="43"/>
      <c r="O796" s="43"/>
      <c r="P796" s="43"/>
      <c r="Q796" s="43"/>
      <c r="R796" s="43"/>
      <c r="S796" s="43"/>
      <c r="T796" s="43"/>
      <c r="U796" s="43"/>
      <c r="V796" s="43"/>
      <c r="W796" s="43"/>
      <c r="X796" s="52" t="s">
        <v>4149</v>
      </c>
      <c r="Y796" s="42" t="s">
        <v>214</v>
      </c>
      <c r="Z796" s="42" t="s">
        <v>3947</v>
      </c>
    </row>
    <row r="797">
      <c r="A797" s="5"/>
      <c r="B797" s="9"/>
      <c r="C797" s="9"/>
      <c r="D797" s="150" t="s">
        <v>4944</v>
      </c>
      <c r="E797" s="43"/>
      <c r="F797" s="43"/>
      <c r="G797" s="43"/>
      <c r="H797" s="43"/>
      <c r="I797" s="43"/>
      <c r="J797" s="43"/>
      <c r="K797" s="43"/>
      <c r="L797" s="43"/>
      <c r="M797" s="43"/>
      <c r="N797" s="43"/>
      <c r="O797" s="43"/>
      <c r="P797" s="43"/>
      <c r="Q797" s="43"/>
      <c r="R797" s="43"/>
      <c r="S797" s="43"/>
      <c r="T797" s="43"/>
      <c r="U797" s="43"/>
      <c r="V797" s="43"/>
      <c r="W797" s="43"/>
      <c r="X797" s="52" t="s">
        <v>4157</v>
      </c>
      <c r="Y797" s="42" t="s">
        <v>214</v>
      </c>
      <c r="Z797" s="42" t="s">
        <v>3947</v>
      </c>
    </row>
    <row r="798">
      <c r="A798" s="5"/>
      <c r="B798" s="9"/>
      <c r="C798" s="9"/>
      <c r="D798" s="150" t="s">
        <v>4945</v>
      </c>
      <c r="E798" s="43"/>
      <c r="F798" s="43"/>
      <c r="G798" s="43"/>
      <c r="H798" s="43"/>
      <c r="I798" s="43"/>
      <c r="J798" s="43"/>
      <c r="K798" s="43"/>
      <c r="L798" s="43"/>
      <c r="M798" s="43"/>
      <c r="N798" s="43"/>
      <c r="O798" s="43"/>
      <c r="P798" s="43"/>
      <c r="Q798" s="43"/>
      <c r="R798" s="43"/>
      <c r="S798" s="43"/>
      <c r="T798" s="43"/>
      <c r="U798" s="43"/>
      <c r="V798" s="43"/>
      <c r="W798" s="43"/>
      <c r="X798" s="52" t="s">
        <v>4163</v>
      </c>
      <c r="Y798" s="9"/>
      <c r="Z798" s="9"/>
    </row>
    <row r="799">
      <c r="A799" s="5"/>
      <c r="B799" s="9"/>
      <c r="C799" s="9"/>
      <c r="D799" s="150" t="s">
        <v>4946</v>
      </c>
      <c r="E799" s="43"/>
      <c r="F799" s="43"/>
      <c r="G799" s="43"/>
      <c r="H799" s="43"/>
      <c r="I799" s="43"/>
      <c r="J799" s="43"/>
      <c r="K799" s="43"/>
      <c r="L799" s="43"/>
      <c r="M799" s="43"/>
      <c r="N799" s="43"/>
      <c r="O799" s="43"/>
      <c r="P799" s="43"/>
      <c r="Q799" s="43"/>
      <c r="R799" s="43"/>
      <c r="S799" s="43"/>
      <c r="T799" s="43"/>
      <c r="U799" s="43"/>
      <c r="V799" s="43"/>
      <c r="W799" s="43"/>
      <c r="X799" s="52" t="s">
        <v>4167</v>
      </c>
      <c r="Y799" s="9"/>
      <c r="Z799" s="9"/>
    </row>
    <row r="800">
      <c r="A800" s="5"/>
      <c r="B800" s="9"/>
      <c r="C800" s="9"/>
      <c r="D800" s="150" t="s">
        <v>4948</v>
      </c>
      <c r="E800" s="43"/>
      <c r="F800" s="43"/>
      <c r="G800" s="43"/>
      <c r="H800" s="43"/>
      <c r="I800" s="43"/>
      <c r="J800" s="43"/>
      <c r="K800" s="43"/>
      <c r="L800" s="43"/>
      <c r="M800" s="43"/>
      <c r="N800" s="43"/>
      <c r="O800" s="43"/>
      <c r="P800" s="43"/>
      <c r="Q800" s="43"/>
      <c r="R800" s="43"/>
      <c r="S800" s="43"/>
      <c r="T800" s="43"/>
      <c r="U800" s="43"/>
      <c r="V800" s="43"/>
      <c r="W800" s="43"/>
      <c r="X800" s="52" t="s">
        <v>4171</v>
      </c>
      <c r="Y800" s="9"/>
      <c r="Z800" s="9"/>
    </row>
    <row r="801">
      <c r="A801" s="5"/>
      <c r="B801" s="9"/>
      <c r="C801" s="9"/>
      <c r="D801" s="150" t="s">
        <v>4952</v>
      </c>
      <c r="E801" s="43"/>
      <c r="F801" s="43"/>
      <c r="G801" s="43"/>
      <c r="H801" s="43"/>
      <c r="I801" s="43"/>
      <c r="J801" s="43"/>
      <c r="K801" s="43"/>
      <c r="L801" s="43"/>
      <c r="M801" s="43"/>
      <c r="N801" s="43"/>
      <c r="O801" s="43"/>
      <c r="P801" s="43"/>
      <c r="Q801" s="43"/>
      <c r="R801" s="43"/>
      <c r="S801" s="43"/>
      <c r="T801" s="43"/>
      <c r="U801" s="43"/>
      <c r="V801" s="43"/>
      <c r="W801" s="43"/>
      <c r="X801" s="52" t="s">
        <v>4176</v>
      </c>
      <c r="Y801" s="9"/>
      <c r="Z801" s="9"/>
    </row>
    <row r="802">
      <c r="A802" s="5"/>
      <c r="B802" s="9"/>
      <c r="C802" s="9"/>
      <c r="D802" s="150" t="s">
        <v>4959</v>
      </c>
      <c r="E802" s="43"/>
      <c r="F802" s="43"/>
      <c r="G802" s="43"/>
      <c r="H802" s="43"/>
      <c r="I802" s="43"/>
      <c r="J802" s="43"/>
      <c r="K802" s="43"/>
      <c r="L802" s="43"/>
      <c r="M802" s="43"/>
      <c r="N802" s="43"/>
      <c r="O802" s="43"/>
      <c r="P802" s="43"/>
      <c r="Q802" s="43"/>
      <c r="R802" s="43"/>
      <c r="S802" s="43"/>
      <c r="T802" s="43"/>
      <c r="U802" s="43"/>
      <c r="V802" s="43"/>
      <c r="W802" s="43"/>
      <c r="X802" s="5"/>
      <c r="Y802" s="5"/>
      <c r="Z802" s="5"/>
    </row>
    <row r="803">
      <c r="A803" s="5"/>
      <c r="B803" s="9"/>
      <c r="C803" s="9"/>
      <c r="D803" s="150" t="s">
        <v>4967</v>
      </c>
      <c r="E803" s="43"/>
      <c r="F803" s="43"/>
      <c r="G803" s="43"/>
      <c r="H803" s="43"/>
      <c r="I803" s="43"/>
      <c r="J803" s="43"/>
      <c r="K803" s="43"/>
      <c r="L803" s="43"/>
      <c r="M803" s="43"/>
      <c r="N803" s="43"/>
      <c r="O803" s="43"/>
      <c r="P803" s="43"/>
      <c r="Q803" s="43"/>
      <c r="R803" s="43"/>
      <c r="S803" s="43"/>
      <c r="T803" s="43"/>
      <c r="U803" s="43"/>
      <c r="V803" s="43"/>
      <c r="W803" s="43"/>
      <c r="X803" s="52" t="s">
        <v>4178</v>
      </c>
      <c r="Y803" s="42" t="s">
        <v>214</v>
      </c>
      <c r="Z803" s="42" t="s">
        <v>3947</v>
      </c>
    </row>
    <row r="804">
      <c r="A804" s="5"/>
      <c r="B804" s="9"/>
      <c r="C804" s="9"/>
      <c r="D804" s="150" t="s">
        <v>4974</v>
      </c>
      <c r="E804" s="43"/>
      <c r="F804" s="43"/>
      <c r="G804" s="43"/>
      <c r="H804" s="43"/>
      <c r="I804" s="43"/>
      <c r="J804" s="43"/>
      <c r="K804" s="43"/>
      <c r="L804" s="43"/>
      <c r="M804" s="43"/>
      <c r="N804" s="43"/>
      <c r="O804" s="43"/>
      <c r="P804" s="43"/>
      <c r="Q804" s="43"/>
      <c r="R804" s="43"/>
      <c r="S804" s="43"/>
      <c r="T804" s="43"/>
      <c r="U804" s="43"/>
      <c r="V804" s="43"/>
      <c r="W804" s="43"/>
      <c r="X804" s="52" t="s">
        <v>4180</v>
      </c>
      <c r="Y804" s="42" t="s">
        <v>214</v>
      </c>
      <c r="Z804" s="42" t="s">
        <v>3947</v>
      </c>
    </row>
    <row r="805">
      <c r="A805" s="5"/>
      <c r="B805" s="9"/>
      <c r="C805" s="9"/>
      <c r="D805" s="150" t="s">
        <v>4981</v>
      </c>
      <c r="E805" s="43"/>
      <c r="F805" s="43"/>
      <c r="G805" s="43"/>
      <c r="H805" s="43"/>
      <c r="I805" s="43"/>
      <c r="J805" s="43"/>
      <c r="K805" s="43"/>
      <c r="L805" s="43"/>
      <c r="M805" s="43"/>
      <c r="N805" s="43"/>
      <c r="O805" s="43"/>
      <c r="P805" s="43"/>
      <c r="Q805" s="43"/>
      <c r="R805" s="43"/>
      <c r="S805" s="43"/>
      <c r="T805" s="43"/>
      <c r="U805" s="43"/>
      <c r="V805" s="43"/>
      <c r="W805" s="43"/>
      <c r="X805" s="52" t="s">
        <v>4186</v>
      </c>
      <c r="Y805" s="42" t="s">
        <v>214</v>
      </c>
      <c r="Z805" s="42" t="s">
        <v>3947</v>
      </c>
    </row>
    <row r="806">
      <c r="A806" s="5"/>
      <c r="B806" s="9"/>
      <c r="C806" s="9"/>
      <c r="D806" s="150" t="s">
        <v>4992</v>
      </c>
      <c r="E806" s="43"/>
      <c r="F806" s="43"/>
      <c r="G806" s="43"/>
      <c r="H806" s="43"/>
      <c r="I806" s="43"/>
      <c r="J806" s="43"/>
      <c r="K806" s="43"/>
      <c r="L806" s="43"/>
      <c r="M806" s="43"/>
      <c r="N806" s="43"/>
      <c r="O806" s="43"/>
      <c r="P806" s="43"/>
      <c r="Q806" s="43"/>
      <c r="R806" s="43"/>
      <c r="S806" s="43"/>
      <c r="T806" s="43"/>
      <c r="U806" s="43"/>
      <c r="V806" s="43"/>
      <c r="W806" s="43"/>
      <c r="X806" s="52" t="s">
        <v>4193</v>
      </c>
      <c r="Y806" s="42" t="s">
        <v>214</v>
      </c>
      <c r="Z806" s="42" t="s">
        <v>3947</v>
      </c>
    </row>
    <row r="807">
      <c r="A807" s="5"/>
      <c r="B807" s="9"/>
      <c r="C807" s="9"/>
      <c r="D807" s="150" t="s">
        <v>4998</v>
      </c>
      <c r="E807" s="43"/>
      <c r="F807" s="43"/>
      <c r="G807" s="43"/>
      <c r="H807" s="43"/>
      <c r="I807" s="43"/>
      <c r="J807" s="43"/>
      <c r="K807" s="43"/>
      <c r="L807" s="43"/>
      <c r="M807" s="43"/>
      <c r="N807" s="43"/>
      <c r="O807" s="43"/>
      <c r="P807" s="43"/>
      <c r="Q807" s="43"/>
      <c r="R807" s="43"/>
      <c r="S807" s="43"/>
      <c r="T807" s="43"/>
      <c r="U807" s="43"/>
      <c r="V807" s="43"/>
      <c r="W807" s="43"/>
      <c r="X807" s="52" t="s">
        <v>4197</v>
      </c>
      <c r="Y807" s="9"/>
      <c r="Z807" s="9"/>
    </row>
    <row r="808">
      <c r="A808" s="5"/>
      <c r="B808" s="9"/>
      <c r="C808" s="9"/>
      <c r="D808" s="150" t="s">
        <v>5005</v>
      </c>
      <c r="E808" s="43"/>
      <c r="F808" s="43"/>
      <c r="G808" s="43"/>
      <c r="H808" s="43"/>
      <c r="I808" s="43"/>
      <c r="J808" s="43"/>
      <c r="K808" s="43"/>
      <c r="L808" s="43"/>
      <c r="M808" s="43"/>
      <c r="N808" s="43"/>
      <c r="O808" s="43"/>
      <c r="P808" s="43"/>
      <c r="Q808" s="43"/>
      <c r="R808" s="43"/>
      <c r="S808" s="43"/>
      <c r="T808" s="43"/>
      <c r="U808" s="43"/>
      <c r="V808" s="43"/>
      <c r="W808" s="43"/>
      <c r="X808" s="52" t="s">
        <v>4198</v>
      </c>
      <c r="Y808" s="9"/>
      <c r="Z808" s="9"/>
    </row>
    <row r="809">
      <c r="A809" s="5"/>
      <c r="B809" s="9"/>
      <c r="C809" s="9"/>
      <c r="D809" s="150" t="s">
        <v>5009</v>
      </c>
      <c r="E809" s="43"/>
      <c r="F809" s="43"/>
      <c r="G809" s="43"/>
      <c r="H809" s="43"/>
      <c r="I809" s="43"/>
      <c r="J809" s="43"/>
      <c r="K809" s="43"/>
      <c r="L809" s="43"/>
      <c r="M809" s="43"/>
      <c r="N809" s="43"/>
      <c r="O809" s="43"/>
      <c r="P809" s="43"/>
      <c r="Q809" s="43"/>
      <c r="R809" s="43"/>
      <c r="S809" s="43"/>
      <c r="T809" s="43"/>
      <c r="U809" s="43"/>
      <c r="V809" s="43"/>
      <c r="W809" s="43"/>
      <c r="X809" s="52" t="s">
        <v>4199</v>
      </c>
      <c r="Y809" s="9"/>
      <c r="Z809" s="9"/>
    </row>
    <row r="810">
      <c r="A810" s="5"/>
      <c r="B810" s="9"/>
      <c r="C810" s="9"/>
      <c r="D810" s="150" t="s">
        <v>5013</v>
      </c>
      <c r="E810" s="43"/>
      <c r="F810" s="43"/>
      <c r="G810" s="43"/>
      <c r="H810" s="43"/>
      <c r="I810" s="43"/>
      <c r="J810" s="43"/>
      <c r="K810" s="43"/>
      <c r="L810" s="43"/>
      <c r="M810" s="43"/>
      <c r="N810" s="43"/>
      <c r="O810" s="43"/>
      <c r="P810" s="43"/>
      <c r="Q810" s="43"/>
      <c r="R810" s="43"/>
      <c r="S810" s="43"/>
      <c r="T810" s="43"/>
      <c r="U810" s="43"/>
      <c r="V810" s="43"/>
      <c r="W810" s="43"/>
      <c r="X810" s="5"/>
      <c r="Y810" s="5"/>
      <c r="Z810" s="5"/>
    </row>
    <row r="811">
      <c r="A811" s="5"/>
      <c r="B811" s="9"/>
      <c r="C811" s="9"/>
      <c r="D811" s="150" t="s">
        <v>5017</v>
      </c>
      <c r="E811" s="43"/>
      <c r="F811" s="43"/>
      <c r="G811" s="43"/>
      <c r="H811" s="43"/>
      <c r="I811" s="43"/>
      <c r="J811" s="43"/>
      <c r="K811" s="43"/>
      <c r="L811" s="43"/>
      <c r="M811" s="43"/>
      <c r="N811" s="43"/>
      <c r="O811" s="43"/>
      <c r="P811" s="43"/>
      <c r="Q811" s="43"/>
      <c r="R811" s="43"/>
      <c r="S811" s="43"/>
      <c r="T811" s="43"/>
      <c r="U811" s="43"/>
      <c r="V811" s="43"/>
      <c r="W811" s="43"/>
      <c r="X811" s="52" t="s">
        <v>4204</v>
      </c>
      <c r="Y811" s="26" t="s">
        <v>214</v>
      </c>
      <c r="Z811" s="26" t="s">
        <v>4207</v>
      </c>
    </row>
    <row r="812">
      <c r="A812" s="5"/>
      <c r="B812" s="9"/>
      <c r="C812" s="9"/>
      <c r="D812" s="150" t="s">
        <v>5030</v>
      </c>
      <c r="E812" s="43"/>
      <c r="F812" s="43"/>
      <c r="G812" s="43"/>
      <c r="H812" s="43"/>
      <c r="I812" s="43"/>
      <c r="J812" s="43"/>
      <c r="K812" s="43"/>
      <c r="L812" s="43"/>
      <c r="M812" s="43"/>
      <c r="N812" s="43"/>
      <c r="O812" s="43"/>
      <c r="P812" s="43"/>
      <c r="Q812" s="43"/>
      <c r="R812" s="43"/>
      <c r="S812" s="43"/>
      <c r="T812" s="43"/>
      <c r="U812" s="43"/>
      <c r="V812" s="43"/>
      <c r="W812" s="43"/>
      <c r="X812" s="52" t="s">
        <v>4211</v>
      </c>
      <c r="Y812" s="26" t="s">
        <v>214</v>
      </c>
      <c r="Z812" s="26" t="s">
        <v>4207</v>
      </c>
    </row>
    <row r="813">
      <c r="A813" s="5"/>
      <c r="B813" s="9"/>
      <c r="C813" s="9"/>
      <c r="D813" s="150" t="s">
        <v>5037</v>
      </c>
      <c r="E813" s="43"/>
      <c r="F813" s="43"/>
      <c r="G813" s="43"/>
      <c r="H813" s="43"/>
      <c r="I813" s="43"/>
      <c r="J813" s="43"/>
      <c r="K813" s="43"/>
      <c r="L813" s="43"/>
      <c r="M813" s="43"/>
      <c r="N813" s="43"/>
      <c r="O813" s="43"/>
      <c r="P813" s="43"/>
      <c r="Q813" s="43"/>
      <c r="R813" s="43"/>
      <c r="S813" s="43"/>
      <c r="T813" s="43"/>
      <c r="U813" s="43"/>
      <c r="V813" s="43"/>
      <c r="W813" s="43"/>
      <c r="X813" s="52" t="s">
        <v>4218</v>
      </c>
      <c r="Y813" s="26" t="s">
        <v>214</v>
      </c>
      <c r="Z813" s="26" t="s">
        <v>4207</v>
      </c>
    </row>
    <row r="814">
      <c r="A814" s="5"/>
      <c r="B814" s="9"/>
      <c r="C814" s="9"/>
      <c r="D814" s="150" t="s">
        <v>5044</v>
      </c>
      <c r="E814" s="43"/>
      <c r="F814" s="43"/>
      <c r="G814" s="43"/>
      <c r="H814" s="43"/>
      <c r="I814" s="43"/>
      <c r="J814" s="43"/>
      <c r="K814" s="43"/>
      <c r="L814" s="43"/>
      <c r="M814" s="43"/>
      <c r="N814" s="43"/>
      <c r="O814" s="43"/>
      <c r="P814" s="43"/>
      <c r="Q814" s="43"/>
      <c r="R814" s="43"/>
      <c r="S814" s="43"/>
      <c r="T814" s="43"/>
      <c r="U814" s="43"/>
      <c r="V814" s="43"/>
      <c r="W814" s="43"/>
      <c r="X814" s="52" t="s">
        <v>4226</v>
      </c>
      <c r="Y814" s="26" t="s">
        <v>214</v>
      </c>
      <c r="Z814" s="26" t="s">
        <v>4207</v>
      </c>
    </row>
    <row r="815">
      <c r="A815" s="5"/>
      <c r="B815" s="9"/>
      <c r="C815" s="9"/>
      <c r="D815" s="150" t="s">
        <v>5049</v>
      </c>
      <c r="E815" s="43"/>
      <c r="F815" s="43"/>
      <c r="G815" s="43"/>
      <c r="H815" s="43"/>
      <c r="I815" s="43"/>
      <c r="J815" s="43"/>
      <c r="K815" s="43"/>
      <c r="L815" s="43"/>
      <c r="M815" s="43"/>
      <c r="N815" s="43"/>
      <c r="O815" s="43"/>
      <c r="P815" s="43"/>
      <c r="Q815" s="43"/>
      <c r="R815" s="43"/>
      <c r="S815" s="43"/>
      <c r="T815" s="43"/>
      <c r="U815" s="43"/>
      <c r="V815" s="43"/>
      <c r="W815" s="43"/>
      <c r="X815" s="52" t="s">
        <v>4233</v>
      </c>
      <c r="Y815" s="26" t="s">
        <v>214</v>
      </c>
      <c r="Z815" s="26" t="s">
        <v>4207</v>
      </c>
    </row>
    <row r="816">
      <c r="A816" s="5"/>
      <c r="B816" s="9"/>
      <c r="C816" s="9"/>
      <c r="D816" s="150" t="s">
        <v>5054</v>
      </c>
      <c r="E816" s="43"/>
      <c r="F816" s="43"/>
      <c r="G816" s="43"/>
      <c r="H816" s="43"/>
      <c r="I816" s="43"/>
      <c r="J816" s="43"/>
      <c r="K816" s="43"/>
      <c r="L816" s="43"/>
      <c r="M816" s="43"/>
      <c r="N816" s="43"/>
      <c r="O816" s="43"/>
      <c r="P816" s="43"/>
      <c r="Q816" s="43"/>
      <c r="R816" s="43"/>
      <c r="S816" s="43"/>
      <c r="T816" s="43"/>
      <c r="U816" s="43"/>
      <c r="V816" s="43"/>
      <c r="W816" s="43"/>
      <c r="X816" s="52" t="s">
        <v>4240</v>
      </c>
      <c r="Y816" s="26" t="s">
        <v>214</v>
      </c>
      <c r="Z816" s="26" t="s">
        <v>4207</v>
      </c>
    </row>
    <row r="817">
      <c r="A817" s="5"/>
      <c r="B817" s="9"/>
      <c r="C817" s="9"/>
      <c r="D817" s="150" t="s">
        <v>5066</v>
      </c>
      <c r="E817" s="43"/>
      <c r="F817" s="43"/>
      <c r="G817" s="43"/>
      <c r="H817" s="43"/>
      <c r="I817" s="43"/>
      <c r="J817" s="43"/>
      <c r="K817" s="43"/>
      <c r="L817" s="43"/>
      <c r="M817" s="43"/>
      <c r="N817" s="43"/>
      <c r="O817" s="43"/>
      <c r="P817" s="43"/>
      <c r="Q817" s="43"/>
      <c r="R817" s="43"/>
      <c r="S817" s="43"/>
      <c r="T817" s="43"/>
      <c r="U817" s="43"/>
      <c r="V817" s="43"/>
      <c r="W817" s="43"/>
      <c r="X817" s="52" t="s">
        <v>4244</v>
      </c>
      <c r="Y817" s="26" t="s">
        <v>214</v>
      </c>
      <c r="Z817" s="26" t="s">
        <v>4207</v>
      </c>
    </row>
    <row r="818">
      <c r="A818" s="5"/>
      <c r="B818" s="9"/>
      <c r="C818" s="9"/>
      <c r="D818" s="150" t="s">
        <v>5068</v>
      </c>
      <c r="E818" s="43"/>
      <c r="F818" s="43"/>
      <c r="G818" s="43"/>
      <c r="H818" s="43"/>
      <c r="I818" s="43"/>
      <c r="J818" s="43"/>
      <c r="K818" s="43"/>
      <c r="L818" s="43"/>
      <c r="M818" s="43"/>
      <c r="N818" s="43"/>
      <c r="O818" s="43"/>
      <c r="P818" s="43"/>
      <c r="Q818" s="43"/>
      <c r="R818" s="43"/>
      <c r="S818" s="43"/>
      <c r="T818" s="43"/>
      <c r="U818" s="43"/>
      <c r="V818" s="43"/>
      <c r="W818" s="43"/>
      <c r="X818" s="52" t="s">
        <v>4245</v>
      </c>
      <c r="Y818" s="26" t="s">
        <v>214</v>
      </c>
      <c r="Z818" s="26" t="s">
        <v>4207</v>
      </c>
    </row>
    <row r="819">
      <c r="A819" s="5"/>
      <c r="B819" s="9"/>
      <c r="C819" s="9"/>
      <c r="D819" s="150" t="s">
        <v>5072</v>
      </c>
      <c r="E819" s="43"/>
      <c r="F819" s="43"/>
      <c r="G819" s="43"/>
      <c r="H819" s="43"/>
      <c r="I819" s="43"/>
      <c r="J819" s="43"/>
      <c r="K819" s="43"/>
      <c r="L819" s="43"/>
      <c r="M819" s="43"/>
      <c r="N819" s="43"/>
      <c r="O819" s="43"/>
      <c r="P819" s="43"/>
      <c r="Q819" s="43"/>
      <c r="R819" s="43"/>
      <c r="S819" s="43"/>
      <c r="T819" s="43"/>
      <c r="U819" s="43"/>
      <c r="V819" s="43"/>
      <c r="W819" s="43"/>
      <c r="X819" s="52" t="s">
        <v>4246</v>
      </c>
      <c r="Y819" s="26" t="s">
        <v>214</v>
      </c>
      <c r="Z819" s="26" t="s">
        <v>4207</v>
      </c>
    </row>
    <row r="820">
      <c r="A820" s="5"/>
      <c r="B820" s="9"/>
      <c r="C820" s="9"/>
      <c r="D820" s="150" t="s">
        <v>5076</v>
      </c>
      <c r="E820" s="43"/>
      <c r="F820" s="43"/>
      <c r="G820" s="43"/>
      <c r="H820" s="43"/>
      <c r="I820" s="43"/>
      <c r="J820" s="43"/>
      <c r="K820" s="43"/>
      <c r="L820" s="43"/>
      <c r="M820" s="43"/>
      <c r="N820" s="43"/>
      <c r="O820" s="43"/>
      <c r="P820" s="43"/>
      <c r="Q820" s="43"/>
      <c r="R820" s="43"/>
      <c r="S820" s="43"/>
      <c r="T820" s="43"/>
      <c r="U820" s="43"/>
      <c r="V820" s="43"/>
      <c r="W820" s="43"/>
      <c r="X820" s="52" t="s">
        <v>4247</v>
      </c>
      <c r="Y820" s="26" t="s">
        <v>214</v>
      </c>
      <c r="Z820" s="26" t="s">
        <v>4207</v>
      </c>
    </row>
    <row r="821">
      <c r="A821" s="5"/>
      <c r="B821" s="9"/>
      <c r="C821" s="9"/>
      <c r="D821" s="150" t="s">
        <v>5077</v>
      </c>
      <c r="E821" s="43"/>
      <c r="F821" s="43"/>
      <c r="G821" s="43"/>
      <c r="H821" s="43"/>
      <c r="I821" s="43"/>
      <c r="J821" s="43"/>
      <c r="K821" s="43"/>
      <c r="L821" s="43"/>
      <c r="M821" s="43"/>
      <c r="N821" s="43"/>
      <c r="O821" s="43"/>
      <c r="P821" s="43"/>
      <c r="Q821" s="43"/>
      <c r="R821" s="43"/>
      <c r="S821" s="43"/>
      <c r="T821" s="43"/>
      <c r="U821" s="43"/>
      <c r="V821" s="43"/>
      <c r="W821" s="43"/>
      <c r="X821" s="5"/>
      <c r="Y821" s="5"/>
      <c r="Z821" s="5"/>
    </row>
    <row r="822">
      <c r="A822" s="5"/>
      <c r="B822" s="9"/>
      <c r="C822" s="9"/>
      <c r="D822" s="150" t="s">
        <v>5082</v>
      </c>
      <c r="E822" s="43"/>
      <c r="F822" s="43"/>
      <c r="G822" s="43"/>
      <c r="H822" s="43"/>
      <c r="I822" s="43"/>
      <c r="J822" s="43"/>
      <c r="K822" s="43"/>
      <c r="L822" s="43"/>
      <c r="M822" s="43"/>
      <c r="N822" s="43"/>
      <c r="O822" s="43"/>
      <c r="P822" s="43"/>
      <c r="Q822" s="43"/>
      <c r="R822" s="43"/>
      <c r="S822" s="43"/>
      <c r="T822" s="43"/>
      <c r="U822" s="43"/>
      <c r="V822" s="43"/>
      <c r="W822" s="43"/>
      <c r="X822" s="52" t="s">
        <v>4252</v>
      </c>
      <c r="Y822" s="26" t="s">
        <v>214</v>
      </c>
      <c r="Z822" s="26" t="s">
        <v>4207</v>
      </c>
    </row>
    <row r="823">
      <c r="A823" s="5"/>
      <c r="B823" s="9"/>
      <c r="C823" s="9"/>
      <c r="D823" s="150" t="s">
        <v>5092</v>
      </c>
      <c r="E823" s="43"/>
      <c r="F823" s="43"/>
      <c r="G823" s="43"/>
      <c r="H823" s="43"/>
      <c r="I823" s="43"/>
      <c r="J823" s="43"/>
      <c r="K823" s="43"/>
      <c r="L823" s="43"/>
      <c r="M823" s="43"/>
      <c r="N823" s="43"/>
      <c r="O823" s="43"/>
      <c r="P823" s="43"/>
      <c r="Q823" s="43"/>
      <c r="R823" s="43"/>
      <c r="S823" s="43"/>
      <c r="T823" s="43"/>
      <c r="U823" s="43"/>
      <c r="V823" s="43"/>
      <c r="W823" s="43"/>
      <c r="X823" s="52" t="s">
        <v>4260</v>
      </c>
      <c r="Y823" s="26" t="s">
        <v>214</v>
      </c>
      <c r="Z823" s="26" t="s">
        <v>4207</v>
      </c>
    </row>
    <row r="824">
      <c r="A824" s="5"/>
      <c r="B824" s="9"/>
      <c r="C824" s="9"/>
      <c r="D824" s="150" t="s">
        <v>5098</v>
      </c>
      <c r="E824" s="43"/>
      <c r="F824" s="43"/>
      <c r="G824" s="43"/>
      <c r="H824" s="43"/>
      <c r="I824" s="43"/>
      <c r="J824" s="43"/>
      <c r="K824" s="43"/>
      <c r="L824" s="43"/>
      <c r="M824" s="43"/>
      <c r="N824" s="43"/>
      <c r="O824" s="43"/>
      <c r="P824" s="43"/>
      <c r="Q824" s="43"/>
      <c r="R824" s="43"/>
      <c r="S824" s="43"/>
      <c r="T824" s="43"/>
      <c r="U824" s="43"/>
      <c r="V824" s="43"/>
      <c r="W824" s="43"/>
      <c r="X824" s="52" t="s">
        <v>4264</v>
      </c>
      <c r="Y824" s="26" t="s">
        <v>214</v>
      </c>
      <c r="Z824" s="26" t="s">
        <v>4207</v>
      </c>
    </row>
    <row r="825">
      <c r="A825" s="5"/>
      <c r="B825" s="9"/>
      <c r="C825" s="9"/>
      <c r="D825" s="150" t="s">
        <v>5105</v>
      </c>
      <c r="E825" s="43"/>
      <c r="F825" s="43"/>
      <c r="G825" s="43"/>
      <c r="H825" s="43"/>
      <c r="I825" s="43"/>
      <c r="J825" s="43"/>
      <c r="K825" s="43"/>
      <c r="L825" s="43"/>
      <c r="M825" s="43"/>
      <c r="N825" s="43"/>
      <c r="O825" s="43"/>
      <c r="P825" s="43"/>
      <c r="Q825" s="43"/>
      <c r="R825" s="43"/>
      <c r="S825" s="43"/>
      <c r="T825" s="43"/>
      <c r="U825" s="43"/>
      <c r="V825" s="43"/>
      <c r="W825" s="43"/>
      <c r="X825" s="52" t="s">
        <v>4265</v>
      </c>
      <c r="Y825" s="26" t="s">
        <v>214</v>
      </c>
      <c r="Z825" s="26" t="s">
        <v>4207</v>
      </c>
    </row>
    <row r="826">
      <c r="A826" s="5"/>
      <c r="B826" s="9"/>
      <c r="C826" s="9"/>
      <c r="D826" s="150" t="s">
        <v>5112</v>
      </c>
      <c r="E826" s="43"/>
      <c r="F826" s="43"/>
      <c r="G826" s="43"/>
      <c r="H826" s="43"/>
      <c r="I826" s="43"/>
      <c r="J826" s="43"/>
      <c r="K826" s="43"/>
      <c r="L826" s="43"/>
      <c r="M826" s="43"/>
      <c r="N826" s="43"/>
      <c r="O826" s="43"/>
      <c r="P826" s="43"/>
      <c r="Q826" s="43"/>
      <c r="R826" s="43"/>
      <c r="S826" s="43"/>
      <c r="T826" s="43"/>
      <c r="U826" s="43"/>
      <c r="V826" s="43"/>
      <c r="W826" s="43"/>
      <c r="X826" s="52" t="s">
        <v>4271</v>
      </c>
      <c r="Y826" s="26" t="s">
        <v>214</v>
      </c>
      <c r="Z826" s="26" t="s">
        <v>4207</v>
      </c>
    </row>
    <row r="827">
      <c r="A827" s="5"/>
      <c r="B827" s="9"/>
      <c r="C827" s="9"/>
      <c r="D827" s="150" t="s">
        <v>5119</v>
      </c>
      <c r="E827" s="43"/>
      <c r="F827" s="43"/>
      <c r="G827" s="43"/>
      <c r="H827" s="43"/>
      <c r="I827" s="43"/>
      <c r="J827" s="43"/>
      <c r="K827" s="43"/>
      <c r="L827" s="43"/>
      <c r="M827" s="43"/>
      <c r="N827" s="43"/>
      <c r="O827" s="43"/>
      <c r="P827" s="43"/>
      <c r="Q827" s="43"/>
      <c r="R827" s="43"/>
      <c r="S827" s="43"/>
      <c r="T827" s="43"/>
      <c r="U827" s="43"/>
      <c r="V827" s="43"/>
      <c r="W827" s="43"/>
      <c r="X827" s="52" t="s">
        <v>4279</v>
      </c>
      <c r="Y827" s="26" t="s">
        <v>214</v>
      </c>
      <c r="Z827" s="26" t="s">
        <v>4207</v>
      </c>
    </row>
    <row r="828">
      <c r="A828" s="5"/>
      <c r="B828" s="9"/>
      <c r="C828" s="9"/>
      <c r="D828" s="150" t="s">
        <v>5127</v>
      </c>
      <c r="E828" s="43"/>
      <c r="F828" s="43"/>
      <c r="G828" s="43"/>
      <c r="H828" s="43"/>
      <c r="I828" s="43"/>
      <c r="J828" s="43"/>
      <c r="K828" s="43"/>
      <c r="L828" s="43"/>
      <c r="M828" s="43"/>
      <c r="N828" s="43"/>
      <c r="O828" s="43"/>
      <c r="P828" s="43"/>
      <c r="Q828" s="43"/>
      <c r="R828" s="43"/>
      <c r="S828" s="43"/>
      <c r="T828" s="43"/>
      <c r="U828" s="43"/>
      <c r="V828" s="43"/>
      <c r="W828" s="43"/>
      <c r="X828" s="52" t="s">
        <v>4283</v>
      </c>
      <c r="Y828" s="5"/>
      <c r="Z828" s="5"/>
    </row>
    <row r="829">
      <c r="A829" s="5"/>
      <c r="B829" s="9"/>
      <c r="C829" s="9"/>
      <c r="D829" s="150" t="s">
        <v>5130</v>
      </c>
      <c r="E829" s="43"/>
      <c r="F829" s="43"/>
      <c r="G829" s="43"/>
      <c r="H829" s="43"/>
      <c r="I829" s="43"/>
      <c r="J829" s="43"/>
      <c r="K829" s="43"/>
      <c r="L829" s="43"/>
      <c r="M829" s="43"/>
      <c r="N829" s="43"/>
      <c r="O829" s="43"/>
      <c r="P829" s="43"/>
      <c r="Q829" s="43"/>
      <c r="R829" s="43"/>
      <c r="S829" s="43"/>
      <c r="T829" s="43"/>
      <c r="U829" s="43"/>
      <c r="V829" s="43"/>
      <c r="W829" s="43"/>
      <c r="X829" s="5"/>
      <c r="Y829" s="5"/>
      <c r="Z829" s="5"/>
    </row>
    <row r="830">
      <c r="A830" s="5"/>
      <c r="B830" s="9"/>
      <c r="C830" s="9"/>
      <c r="D830" s="150" t="s">
        <v>5131</v>
      </c>
      <c r="E830" s="43"/>
      <c r="F830" s="43"/>
      <c r="G830" s="43"/>
      <c r="H830" s="43"/>
      <c r="I830" s="43"/>
      <c r="J830" s="43"/>
      <c r="K830" s="43"/>
      <c r="L830" s="43"/>
      <c r="M830" s="43"/>
      <c r="N830" s="43"/>
      <c r="O830" s="43"/>
      <c r="P830" s="43"/>
      <c r="Q830" s="43"/>
      <c r="R830" s="43"/>
      <c r="S830" s="43"/>
      <c r="T830" s="43"/>
      <c r="U830" s="43"/>
      <c r="V830" s="43"/>
      <c r="W830" s="43"/>
      <c r="X830" s="52" t="s">
        <v>4284</v>
      </c>
      <c r="Y830" s="26" t="s">
        <v>214</v>
      </c>
      <c r="Z830" s="26" t="s">
        <v>4207</v>
      </c>
    </row>
    <row r="831">
      <c r="A831" s="5"/>
      <c r="B831" s="9"/>
      <c r="C831" s="9"/>
      <c r="D831" s="150" t="s">
        <v>5133</v>
      </c>
      <c r="E831" s="43"/>
      <c r="F831" s="43"/>
      <c r="G831" s="43"/>
      <c r="H831" s="43"/>
      <c r="I831" s="43"/>
      <c r="J831" s="43"/>
      <c r="K831" s="43"/>
      <c r="L831" s="43"/>
      <c r="M831" s="43"/>
      <c r="N831" s="43"/>
      <c r="O831" s="43"/>
      <c r="P831" s="43"/>
      <c r="Q831" s="43"/>
      <c r="R831" s="43"/>
      <c r="S831" s="43"/>
      <c r="T831" s="43"/>
      <c r="U831" s="43"/>
      <c r="V831" s="43"/>
      <c r="W831" s="43"/>
      <c r="X831" s="52" t="s">
        <v>4240</v>
      </c>
      <c r="Y831" s="26" t="s">
        <v>214</v>
      </c>
      <c r="Z831" s="26" t="s">
        <v>4207</v>
      </c>
    </row>
    <row r="832">
      <c r="A832" s="5"/>
      <c r="B832" s="9"/>
      <c r="C832" s="9"/>
      <c r="D832" s="150" t="s">
        <v>5137</v>
      </c>
      <c r="E832" s="43"/>
      <c r="F832" s="43"/>
      <c r="G832" s="43"/>
      <c r="H832" s="43"/>
      <c r="I832" s="43"/>
      <c r="J832" s="43"/>
      <c r="K832" s="43"/>
      <c r="L832" s="43"/>
      <c r="M832" s="43"/>
      <c r="N832" s="43"/>
      <c r="O832" s="43"/>
      <c r="P832" s="43"/>
      <c r="Q832" s="43"/>
      <c r="R832" s="43"/>
      <c r="S832" s="43"/>
      <c r="T832" s="43"/>
      <c r="U832" s="43"/>
      <c r="V832" s="43"/>
      <c r="W832" s="43"/>
      <c r="X832" s="52" t="s">
        <v>4294</v>
      </c>
      <c r="Y832" s="26" t="s">
        <v>214</v>
      </c>
      <c r="Z832" s="26" t="s">
        <v>4207</v>
      </c>
    </row>
    <row r="833">
      <c r="A833" s="5"/>
      <c r="B833" s="9"/>
      <c r="C833" s="9"/>
      <c r="D833" s="150" t="s">
        <v>5145</v>
      </c>
      <c r="E833" s="43"/>
      <c r="F833" s="43"/>
      <c r="G833" s="43"/>
      <c r="H833" s="43"/>
      <c r="I833" s="43"/>
      <c r="J833" s="43"/>
      <c r="K833" s="43"/>
      <c r="L833" s="43"/>
      <c r="M833" s="43"/>
      <c r="N833" s="43"/>
      <c r="O833" s="43"/>
      <c r="P833" s="43"/>
      <c r="Q833" s="43"/>
      <c r="R833" s="43"/>
      <c r="S833" s="43"/>
      <c r="T833" s="43"/>
      <c r="U833" s="43"/>
      <c r="V833" s="43"/>
      <c r="W833" s="43"/>
      <c r="X833" s="52" t="s">
        <v>4297</v>
      </c>
      <c r="Y833" s="26" t="s">
        <v>214</v>
      </c>
      <c r="Z833" s="26" t="s">
        <v>4207</v>
      </c>
    </row>
    <row r="834">
      <c r="A834" s="5"/>
      <c r="B834" s="9"/>
      <c r="C834" s="9"/>
      <c r="D834" s="150" t="s">
        <v>5152</v>
      </c>
      <c r="E834" s="43"/>
      <c r="F834" s="43"/>
      <c r="G834" s="43"/>
      <c r="H834" s="43"/>
      <c r="I834" s="43"/>
      <c r="J834" s="43"/>
      <c r="K834" s="43"/>
      <c r="L834" s="43"/>
      <c r="M834" s="43"/>
      <c r="N834" s="43"/>
      <c r="O834" s="43"/>
      <c r="P834" s="43"/>
      <c r="Q834" s="43"/>
      <c r="R834" s="43"/>
      <c r="S834" s="43"/>
      <c r="T834" s="43"/>
      <c r="U834" s="43"/>
      <c r="V834" s="43"/>
      <c r="W834" s="43"/>
      <c r="X834" s="52" t="s">
        <v>4304</v>
      </c>
      <c r="Y834" s="26" t="s">
        <v>214</v>
      </c>
      <c r="Z834" s="26" t="s">
        <v>4207</v>
      </c>
    </row>
    <row r="835">
      <c r="A835" s="5"/>
      <c r="B835" s="9"/>
      <c r="C835" s="9"/>
      <c r="D835" s="150" t="s">
        <v>5165</v>
      </c>
      <c r="E835" s="43"/>
      <c r="F835" s="43"/>
      <c r="G835" s="43"/>
      <c r="H835" s="43"/>
      <c r="I835" s="43"/>
      <c r="J835" s="43"/>
      <c r="K835" s="43"/>
      <c r="L835" s="43"/>
      <c r="M835" s="43"/>
      <c r="N835" s="43"/>
      <c r="O835" s="43"/>
      <c r="P835" s="43"/>
      <c r="Q835" s="43"/>
      <c r="R835" s="43"/>
      <c r="S835" s="43"/>
      <c r="T835" s="43"/>
      <c r="U835" s="43"/>
      <c r="V835" s="43"/>
      <c r="W835" s="43"/>
      <c r="X835" s="52" t="s">
        <v>4308</v>
      </c>
      <c r="Y835" s="26" t="s">
        <v>214</v>
      </c>
      <c r="Z835" s="26" t="s">
        <v>4207</v>
      </c>
    </row>
    <row r="836">
      <c r="A836" s="5"/>
      <c r="B836" s="9"/>
      <c r="C836" s="9"/>
      <c r="D836" s="150" t="s">
        <v>5172</v>
      </c>
      <c r="E836" s="43"/>
      <c r="F836" s="43"/>
      <c r="G836" s="43"/>
      <c r="H836" s="43"/>
      <c r="I836" s="43"/>
      <c r="J836" s="43"/>
      <c r="K836" s="43"/>
      <c r="L836" s="43"/>
      <c r="M836" s="43"/>
      <c r="N836" s="43"/>
      <c r="O836" s="43"/>
      <c r="P836" s="43"/>
      <c r="Q836" s="43"/>
      <c r="R836" s="43"/>
      <c r="S836" s="43"/>
      <c r="T836" s="43"/>
      <c r="U836" s="43"/>
      <c r="V836" s="43"/>
      <c r="W836" s="43"/>
      <c r="X836" s="52" t="s">
        <v>4309</v>
      </c>
      <c r="Y836" s="26" t="s">
        <v>214</v>
      </c>
      <c r="Z836" s="26" t="s">
        <v>4207</v>
      </c>
    </row>
    <row r="837">
      <c r="A837" s="5"/>
      <c r="B837" s="9"/>
      <c r="C837" s="9"/>
      <c r="D837" s="150" t="s">
        <v>5176</v>
      </c>
      <c r="E837" s="43"/>
      <c r="F837" s="43"/>
      <c r="G837" s="43"/>
      <c r="H837" s="43"/>
      <c r="I837" s="43"/>
      <c r="J837" s="43"/>
      <c r="K837" s="43"/>
      <c r="L837" s="43"/>
      <c r="M837" s="43"/>
      <c r="N837" s="43"/>
      <c r="O837" s="43"/>
      <c r="P837" s="43"/>
      <c r="Q837" s="43"/>
      <c r="R837" s="43"/>
      <c r="S837" s="43"/>
      <c r="T837" s="43"/>
      <c r="U837" s="43"/>
      <c r="V837" s="43"/>
      <c r="W837" s="43"/>
      <c r="X837" s="52" t="s">
        <v>4310</v>
      </c>
      <c r="Y837" s="26" t="s">
        <v>214</v>
      </c>
      <c r="Z837" s="26" t="s">
        <v>4207</v>
      </c>
    </row>
    <row r="838">
      <c r="A838" s="5"/>
      <c r="B838" s="9"/>
      <c r="C838" s="9"/>
      <c r="D838" s="150" t="s">
        <v>5177</v>
      </c>
      <c r="E838" s="43"/>
      <c r="F838" s="43"/>
      <c r="G838" s="43"/>
      <c r="H838" s="43"/>
      <c r="I838" s="43"/>
      <c r="J838" s="43"/>
      <c r="K838" s="43"/>
      <c r="L838" s="43"/>
      <c r="M838" s="43"/>
      <c r="N838" s="43"/>
      <c r="O838" s="43"/>
      <c r="P838" s="43"/>
      <c r="Q838" s="43"/>
      <c r="R838" s="43"/>
      <c r="S838" s="43"/>
      <c r="T838" s="43"/>
      <c r="U838" s="43"/>
      <c r="V838" s="43"/>
      <c r="W838" s="43"/>
      <c r="X838" s="52" t="s">
        <v>4311</v>
      </c>
      <c r="Y838" s="26" t="s">
        <v>214</v>
      </c>
      <c r="Z838" s="26" t="s">
        <v>4207</v>
      </c>
    </row>
    <row r="839">
      <c r="A839" s="5"/>
      <c r="B839" s="9"/>
      <c r="C839" s="9"/>
      <c r="D839" s="150" t="s">
        <v>5183</v>
      </c>
      <c r="E839" s="43"/>
      <c r="F839" s="43"/>
      <c r="G839" s="43"/>
      <c r="H839" s="43"/>
      <c r="I839" s="43"/>
      <c r="J839" s="43"/>
      <c r="K839" s="43"/>
      <c r="L839" s="43"/>
      <c r="M839" s="43"/>
      <c r="N839" s="43"/>
      <c r="O839" s="43"/>
      <c r="P839" s="43"/>
      <c r="Q839" s="43"/>
      <c r="R839" s="43"/>
      <c r="S839" s="43"/>
      <c r="T839" s="43"/>
      <c r="U839" s="43"/>
      <c r="V839" s="43"/>
      <c r="W839" s="43"/>
      <c r="X839" s="52" t="s">
        <v>4312</v>
      </c>
      <c r="Y839" s="26" t="s">
        <v>214</v>
      </c>
      <c r="Z839" s="26" t="s">
        <v>4207</v>
      </c>
    </row>
    <row r="840">
      <c r="A840" s="5"/>
      <c r="B840" s="9"/>
      <c r="C840" s="9"/>
      <c r="D840" s="150" t="s">
        <v>5196</v>
      </c>
      <c r="E840" s="43"/>
      <c r="F840" s="43"/>
      <c r="G840" s="43"/>
      <c r="H840" s="43"/>
      <c r="I840" s="43"/>
      <c r="J840" s="43"/>
      <c r="K840" s="43"/>
      <c r="L840" s="43"/>
      <c r="M840" s="43"/>
      <c r="N840" s="43"/>
      <c r="O840" s="43"/>
      <c r="P840" s="43"/>
      <c r="Q840" s="43"/>
      <c r="R840" s="43"/>
      <c r="S840" s="43"/>
      <c r="T840" s="43"/>
      <c r="U840" s="43"/>
      <c r="V840" s="43"/>
      <c r="W840" s="43"/>
      <c r="X840" s="5"/>
      <c r="Y840" s="5"/>
      <c r="Z840" s="5"/>
    </row>
    <row r="841">
      <c r="A841" s="5"/>
      <c r="B841" s="9"/>
      <c r="C841" s="9"/>
      <c r="D841" s="150" t="s">
        <v>5207</v>
      </c>
      <c r="E841" s="43"/>
      <c r="F841" s="43"/>
      <c r="G841" s="43"/>
      <c r="H841" s="43"/>
      <c r="I841" s="43"/>
      <c r="J841" s="43"/>
      <c r="K841" s="43"/>
      <c r="L841" s="43"/>
      <c r="M841" s="43"/>
      <c r="N841" s="43"/>
      <c r="O841" s="43"/>
      <c r="P841" s="43"/>
      <c r="Q841" s="43"/>
      <c r="R841" s="43"/>
      <c r="S841" s="43"/>
      <c r="T841" s="43"/>
      <c r="U841" s="43"/>
      <c r="V841" s="43"/>
      <c r="W841" s="43"/>
      <c r="X841" s="52" t="s">
        <v>4318</v>
      </c>
      <c r="Y841" s="26" t="s">
        <v>214</v>
      </c>
      <c r="Z841" s="26" t="s">
        <v>4207</v>
      </c>
    </row>
    <row r="842">
      <c r="A842" s="5"/>
      <c r="B842" s="9"/>
      <c r="C842" s="9"/>
      <c r="D842" s="150" t="s">
        <v>5212</v>
      </c>
      <c r="E842" s="43"/>
      <c r="F842" s="43"/>
      <c r="G842" s="43"/>
      <c r="H842" s="43"/>
      <c r="I842" s="43"/>
      <c r="J842" s="43"/>
      <c r="K842" s="43"/>
      <c r="L842" s="43"/>
      <c r="M842" s="43"/>
      <c r="N842" s="43"/>
      <c r="O842" s="43"/>
      <c r="P842" s="43"/>
      <c r="Q842" s="43"/>
      <c r="R842" s="43"/>
      <c r="S842" s="43"/>
      <c r="T842" s="43"/>
      <c r="U842" s="43"/>
      <c r="V842" s="43"/>
      <c r="W842" s="43"/>
      <c r="X842" s="52" t="s">
        <v>4324</v>
      </c>
      <c r="Y842" s="26" t="s">
        <v>214</v>
      </c>
      <c r="Z842" s="26" t="s">
        <v>4207</v>
      </c>
    </row>
    <row r="843">
      <c r="A843" s="5"/>
      <c r="B843" s="9"/>
      <c r="C843" s="9"/>
      <c r="D843" s="150" t="s">
        <v>5215</v>
      </c>
      <c r="E843" s="43"/>
      <c r="F843" s="43"/>
      <c r="G843" s="43"/>
      <c r="H843" s="43"/>
      <c r="I843" s="43"/>
      <c r="J843" s="43"/>
      <c r="K843" s="43"/>
      <c r="L843" s="43"/>
      <c r="M843" s="43"/>
      <c r="N843" s="43"/>
      <c r="O843" s="43"/>
      <c r="P843" s="43"/>
      <c r="Q843" s="43"/>
      <c r="R843" s="43"/>
      <c r="S843" s="43"/>
      <c r="T843" s="43"/>
      <c r="U843" s="43"/>
      <c r="V843" s="43"/>
      <c r="W843" s="43"/>
      <c r="X843" s="52" t="s">
        <v>4330</v>
      </c>
      <c r="Y843" s="26" t="s">
        <v>214</v>
      </c>
      <c r="Z843" s="26" t="s">
        <v>4207</v>
      </c>
    </row>
    <row r="844">
      <c r="A844" s="5"/>
      <c r="B844" s="9"/>
      <c r="C844" s="9"/>
      <c r="D844" s="150" t="s">
        <v>5223</v>
      </c>
      <c r="E844" s="43"/>
      <c r="F844" s="43"/>
      <c r="G844" s="43"/>
      <c r="H844" s="43"/>
      <c r="I844" s="43"/>
      <c r="J844" s="43"/>
      <c r="K844" s="43"/>
      <c r="L844" s="43"/>
      <c r="M844" s="43"/>
      <c r="N844" s="43"/>
      <c r="O844" s="43"/>
      <c r="P844" s="43"/>
      <c r="Q844" s="43"/>
      <c r="R844" s="43"/>
      <c r="S844" s="43"/>
      <c r="T844" s="43"/>
      <c r="U844" s="43"/>
      <c r="V844" s="43"/>
      <c r="W844" s="43"/>
      <c r="X844" s="52" t="s">
        <v>4337</v>
      </c>
      <c r="Y844" s="26" t="s">
        <v>214</v>
      </c>
      <c r="Z844" s="26" t="s">
        <v>4207</v>
      </c>
    </row>
    <row r="845">
      <c r="A845" s="5"/>
      <c r="B845" s="9"/>
      <c r="C845" s="9"/>
      <c r="D845" s="150" t="s">
        <v>5224</v>
      </c>
      <c r="E845" s="43"/>
      <c r="F845" s="43"/>
      <c r="G845" s="43"/>
      <c r="H845" s="43"/>
      <c r="I845" s="43"/>
      <c r="J845" s="43"/>
      <c r="K845" s="43"/>
      <c r="L845" s="43"/>
      <c r="M845" s="43"/>
      <c r="N845" s="43"/>
      <c r="O845" s="43"/>
      <c r="P845" s="43"/>
      <c r="Q845" s="43"/>
      <c r="R845" s="43"/>
      <c r="S845" s="43"/>
      <c r="T845" s="43"/>
      <c r="U845" s="43"/>
      <c r="V845" s="43"/>
      <c r="W845" s="43"/>
      <c r="X845" s="52" t="s">
        <v>4346</v>
      </c>
      <c r="Y845" s="26" t="s">
        <v>214</v>
      </c>
      <c r="Z845" s="26" t="s">
        <v>4207</v>
      </c>
    </row>
    <row r="846">
      <c r="A846" s="5"/>
      <c r="B846" s="9"/>
      <c r="C846" s="9"/>
      <c r="D846" s="150" t="s">
        <v>5226</v>
      </c>
      <c r="E846" s="43"/>
      <c r="F846" s="43"/>
      <c r="G846" s="43"/>
      <c r="H846" s="43"/>
      <c r="I846" s="43"/>
      <c r="J846" s="43"/>
      <c r="K846" s="43"/>
      <c r="L846" s="43"/>
      <c r="M846" s="43"/>
      <c r="N846" s="43"/>
      <c r="O846" s="43"/>
      <c r="P846" s="43"/>
      <c r="Q846" s="43"/>
      <c r="R846" s="43"/>
      <c r="S846" s="43"/>
      <c r="T846" s="43"/>
      <c r="U846" s="43"/>
      <c r="V846" s="43"/>
      <c r="W846" s="43"/>
      <c r="X846" s="324" t="s">
        <v>5631</v>
      </c>
      <c r="Y846" s="322" t="s">
        <v>214</v>
      </c>
      <c r="Z846" s="322" t="s">
        <v>4207</v>
      </c>
    </row>
    <row r="847">
      <c r="A847" s="9"/>
      <c r="B847" s="9"/>
      <c r="C847" s="9"/>
      <c r="D847" s="150" t="s">
        <v>5239</v>
      </c>
      <c r="E847" s="43"/>
      <c r="F847" s="43"/>
      <c r="G847" s="43"/>
      <c r="H847" s="43"/>
      <c r="I847" s="43"/>
      <c r="J847" s="43"/>
      <c r="K847" s="43"/>
      <c r="L847" s="43"/>
      <c r="M847" s="43"/>
      <c r="N847" s="43"/>
      <c r="O847" s="43"/>
      <c r="P847" s="43"/>
      <c r="Q847" s="43"/>
      <c r="R847" s="43"/>
      <c r="S847" s="43"/>
      <c r="T847" s="43"/>
      <c r="U847" s="43"/>
      <c r="V847" s="43"/>
      <c r="W847" s="43"/>
      <c r="X847" s="324" t="s">
        <v>5632</v>
      </c>
      <c r="Y847" s="322" t="s">
        <v>214</v>
      </c>
      <c r="Z847" s="322" t="s">
        <v>4207</v>
      </c>
    </row>
    <row r="848">
      <c r="A848" s="9"/>
      <c r="B848" s="9"/>
      <c r="C848" s="9"/>
      <c r="D848" s="150" t="s">
        <v>5243</v>
      </c>
      <c r="E848" s="43"/>
      <c r="F848" s="43"/>
      <c r="G848" s="43"/>
      <c r="H848" s="43"/>
      <c r="I848" s="43"/>
      <c r="J848" s="43"/>
      <c r="K848" s="43"/>
      <c r="L848" s="43"/>
      <c r="M848" s="43"/>
      <c r="N848" s="43"/>
      <c r="O848" s="43"/>
      <c r="P848" s="43"/>
      <c r="Q848" s="43"/>
      <c r="R848" s="43"/>
      <c r="S848" s="43"/>
      <c r="T848" s="43"/>
      <c r="U848" s="43"/>
      <c r="V848" s="43"/>
      <c r="W848" s="43"/>
      <c r="X848" s="5"/>
      <c r="Y848" s="5"/>
      <c r="Z848" s="5"/>
    </row>
    <row r="849">
      <c r="A849" s="5"/>
      <c r="B849" s="9"/>
      <c r="C849" s="9"/>
      <c r="D849" s="150" t="s">
        <v>5244</v>
      </c>
      <c r="E849" s="43"/>
      <c r="F849" s="43"/>
      <c r="G849" s="43"/>
      <c r="H849" s="43"/>
      <c r="I849" s="43"/>
      <c r="J849" s="43"/>
      <c r="K849" s="43"/>
      <c r="L849" s="43"/>
      <c r="M849" s="43"/>
      <c r="N849" s="43"/>
      <c r="O849" s="43"/>
      <c r="P849" s="43"/>
      <c r="Q849" s="43"/>
      <c r="R849" s="43"/>
      <c r="S849" s="43"/>
      <c r="T849" s="43"/>
      <c r="U849" s="43"/>
      <c r="V849" s="43"/>
      <c r="W849" s="43"/>
      <c r="X849" s="324" t="s">
        <v>5633</v>
      </c>
      <c r="Y849" s="322" t="s">
        <v>226</v>
      </c>
      <c r="Z849" s="322" t="s">
        <v>4372</v>
      </c>
    </row>
    <row r="850">
      <c r="A850" s="9"/>
      <c r="B850" s="9"/>
      <c r="C850" s="9"/>
      <c r="D850" s="150" t="s">
        <v>5245</v>
      </c>
      <c r="E850" s="43"/>
      <c r="F850" s="43"/>
      <c r="G850" s="43"/>
      <c r="H850" s="43"/>
      <c r="I850" s="43"/>
      <c r="J850" s="43"/>
      <c r="K850" s="43"/>
      <c r="L850" s="43"/>
      <c r="M850" s="43"/>
      <c r="N850" s="43"/>
      <c r="O850" s="43"/>
      <c r="P850" s="43"/>
      <c r="Q850" s="43"/>
      <c r="R850" s="43"/>
      <c r="S850" s="43"/>
      <c r="T850" s="43"/>
      <c r="U850" s="43"/>
      <c r="V850" s="43"/>
      <c r="W850" s="43"/>
      <c r="X850" s="324" t="s">
        <v>5634</v>
      </c>
      <c r="Y850" s="322" t="s">
        <v>226</v>
      </c>
      <c r="Z850" s="322" t="s">
        <v>4372</v>
      </c>
    </row>
    <row r="851">
      <c r="A851" s="9"/>
      <c r="B851" s="9"/>
      <c r="C851" s="9"/>
      <c r="D851" s="150" t="s">
        <v>5246</v>
      </c>
      <c r="E851" s="43"/>
      <c r="F851" s="43"/>
      <c r="G851" s="43"/>
      <c r="H851" s="43"/>
      <c r="I851" s="43"/>
      <c r="J851" s="43"/>
      <c r="K851" s="43"/>
      <c r="L851" s="43"/>
      <c r="M851" s="43"/>
      <c r="N851" s="43"/>
      <c r="O851" s="43"/>
      <c r="P851" s="43"/>
      <c r="Q851" s="43"/>
      <c r="R851" s="43"/>
      <c r="S851" s="43"/>
      <c r="T851" s="43"/>
      <c r="U851" s="43"/>
      <c r="V851" s="43"/>
      <c r="W851" s="43"/>
      <c r="X851" s="324" t="s">
        <v>5635</v>
      </c>
      <c r="Y851" s="322" t="s">
        <v>226</v>
      </c>
      <c r="Z851" s="322" t="s">
        <v>4372</v>
      </c>
    </row>
    <row r="852">
      <c r="A852" s="9"/>
      <c r="B852" s="9"/>
      <c r="C852" s="9"/>
      <c r="D852" s="150" t="s">
        <v>5247</v>
      </c>
      <c r="E852" s="43"/>
      <c r="F852" s="43"/>
      <c r="G852" s="43"/>
      <c r="H852" s="43"/>
      <c r="I852" s="43"/>
      <c r="J852" s="43"/>
      <c r="K852" s="43"/>
      <c r="L852" s="43"/>
      <c r="M852" s="43"/>
      <c r="N852" s="43"/>
      <c r="O852" s="43"/>
      <c r="P852" s="43"/>
      <c r="Q852" s="43"/>
      <c r="R852" s="43"/>
      <c r="S852" s="43"/>
      <c r="T852" s="43"/>
      <c r="U852" s="43"/>
      <c r="V852" s="43"/>
      <c r="W852" s="43"/>
      <c r="X852" s="52" t="s">
        <v>4398</v>
      </c>
      <c r="Y852" s="26" t="s">
        <v>226</v>
      </c>
      <c r="Z852" s="26" t="s">
        <v>4372</v>
      </c>
    </row>
    <row r="853">
      <c r="A853" s="5"/>
      <c r="B853" s="9"/>
      <c r="C853" s="9"/>
      <c r="D853" s="150" t="s">
        <v>5248</v>
      </c>
      <c r="E853" s="43"/>
      <c r="F853" s="43"/>
      <c r="G853" s="43"/>
      <c r="H853" s="43"/>
      <c r="I853" s="43"/>
      <c r="J853" s="43"/>
      <c r="K853" s="43"/>
      <c r="L853" s="43"/>
      <c r="M853" s="43"/>
      <c r="N853" s="43"/>
      <c r="O853" s="43"/>
      <c r="P853" s="43"/>
      <c r="Q853" s="43"/>
      <c r="R853" s="43"/>
      <c r="S853" s="43"/>
      <c r="T853" s="43"/>
      <c r="U853" s="43"/>
      <c r="V853" s="43"/>
      <c r="W853" s="43"/>
      <c r="X853" s="52" t="s">
        <v>4405</v>
      </c>
      <c r="Y853" s="26" t="s">
        <v>226</v>
      </c>
      <c r="Z853" s="26" t="s">
        <v>4372</v>
      </c>
    </row>
    <row r="854">
      <c r="A854" s="5"/>
      <c r="B854" s="9"/>
      <c r="C854" s="9"/>
      <c r="D854" s="150" t="s">
        <v>5250</v>
      </c>
      <c r="E854" s="43"/>
      <c r="F854" s="43"/>
      <c r="G854" s="43"/>
      <c r="H854" s="43"/>
      <c r="I854" s="43"/>
      <c r="J854" s="43"/>
      <c r="K854" s="43"/>
      <c r="L854" s="43"/>
      <c r="M854" s="43"/>
      <c r="N854" s="43"/>
      <c r="O854" s="43"/>
      <c r="P854" s="43"/>
      <c r="Q854" s="43"/>
      <c r="R854" s="43"/>
      <c r="S854" s="43"/>
      <c r="T854" s="43"/>
      <c r="U854" s="43"/>
      <c r="V854" s="43"/>
      <c r="W854" s="43"/>
      <c r="X854" s="52" t="s">
        <v>4411</v>
      </c>
      <c r="Y854" s="26" t="s">
        <v>226</v>
      </c>
      <c r="Z854" s="26" t="s">
        <v>4372</v>
      </c>
    </row>
    <row r="855">
      <c r="A855" s="5"/>
      <c r="B855" s="9"/>
      <c r="C855" s="9"/>
      <c r="D855" s="150" t="s">
        <v>5251</v>
      </c>
      <c r="E855" s="43"/>
      <c r="F855" s="43"/>
      <c r="G855" s="43"/>
      <c r="H855" s="43"/>
      <c r="I855" s="43"/>
      <c r="J855" s="43"/>
      <c r="K855" s="43"/>
      <c r="L855" s="43"/>
      <c r="M855" s="43"/>
      <c r="N855" s="43"/>
      <c r="O855" s="43"/>
      <c r="P855" s="43"/>
      <c r="Q855" s="43"/>
      <c r="R855" s="43"/>
      <c r="S855" s="43"/>
      <c r="T855" s="43"/>
      <c r="U855" s="43"/>
      <c r="V855" s="43"/>
      <c r="W855" s="43"/>
      <c r="X855" s="52" t="s">
        <v>4418</v>
      </c>
      <c r="Y855" s="26" t="s">
        <v>226</v>
      </c>
      <c r="Z855" s="26" t="s">
        <v>4372</v>
      </c>
    </row>
    <row r="856">
      <c r="A856" s="5"/>
      <c r="B856" s="9"/>
      <c r="C856" s="9"/>
      <c r="D856" s="150" t="s">
        <v>5252</v>
      </c>
      <c r="E856" s="43"/>
      <c r="F856" s="43"/>
      <c r="G856" s="43"/>
      <c r="H856" s="43"/>
      <c r="I856" s="43"/>
      <c r="J856" s="43"/>
      <c r="K856" s="43"/>
      <c r="L856" s="43"/>
      <c r="M856" s="43"/>
      <c r="N856" s="43"/>
      <c r="O856" s="43"/>
      <c r="P856" s="43"/>
      <c r="Q856" s="43"/>
      <c r="R856" s="43"/>
      <c r="S856" s="43"/>
      <c r="T856" s="43"/>
      <c r="U856" s="43"/>
      <c r="V856" s="43"/>
      <c r="W856" s="43"/>
      <c r="X856" s="52" t="s">
        <v>4425</v>
      </c>
      <c r="Y856" s="26" t="s">
        <v>226</v>
      </c>
      <c r="Z856" s="26" t="s">
        <v>4372</v>
      </c>
    </row>
    <row r="857">
      <c r="A857" s="5"/>
      <c r="B857" s="9"/>
      <c r="C857" s="9"/>
      <c r="D857" s="150" t="s">
        <v>5253</v>
      </c>
      <c r="E857" s="43"/>
      <c r="F857" s="43"/>
      <c r="G857" s="43"/>
      <c r="H857" s="43"/>
      <c r="I857" s="43"/>
      <c r="J857" s="43"/>
      <c r="K857" s="43"/>
      <c r="L857" s="43"/>
      <c r="M857" s="43"/>
      <c r="N857" s="43"/>
      <c r="O857" s="43"/>
      <c r="P857" s="43"/>
      <c r="Q857" s="43"/>
      <c r="R857" s="43"/>
      <c r="S857" s="43"/>
      <c r="T857" s="43"/>
      <c r="U857" s="43"/>
      <c r="V857" s="43"/>
      <c r="W857" s="43"/>
      <c r="X857" s="52" t="s">
        <v>4428</v>
      </c>
      <c r="Y857" s="26" t="s">
        <v>226</v>
      </c>
      <c r="Z857" s="26" t="s">
        <v>4372</v>
      </c>
    </row>
    <row r="858">
      <c r="A858" s="5"/>
      <c r="B858" s="9"/>
      <c r="C858" s="9"/>
      <c r="D858" s="150" t="s">
        <v>5254</v>
      </c>
      <c r="E858" s="43"/>
      <c r="F858" s="43"/>
      <c r="G858" s="43"/>
      <c r="H858" s="43"/>
      <c r="I858" s="43"/>
      <c r="J858" s="43"/>
      <c r="K858" s="43"/>
      <c r="L858" s="43"/>
      <c r="M858" s="43"/>
      <c r="N858" s="43"/>
      <c r="O858" s="43"/>
      <c r="P858" s="43"/>
      <c r="Q858" s="43"/>
      <c r="R858" s="43"/>
      <c r="S858" s="43"/>
      <c r="T858" s="43"/>
      <c r="U858" s="43"/>
      <c r="V858" s="43"/>
      <c r="W858" s="43"/>
      <c r="X858" s="52" t="s">
        <v>4429</v>
      </c>
      <c r="Y858" s="26" t="s">
        <v>226</v>
      </c>
      <c r="Z858" s="26" t="s">
        <v>4372</v>
      </c>
    </row>
    <row r="859">
      <c r="A859" s="5"/>
      <c r="B859" s="9"/>
      <c r="C859" s="9"/>
      <c r="D859" s="150" t="s">
        <v>5255</v>
      </c>
      <c r="E859" s="43"/>
      <c r="F859" s="43"/>
      <c r="G859" s="43"/>
      <c r="H859" s="43"/>
      <c r="I859" s="43"/>
      <c r="J859" s="43"/>
      <c r="K859" s="43"/>
      <c r="L859" s="43"/>
      <c r="M859" s="43"/>
      <c r="N859" s="43"/>
      <c r="O859" s="43"/>
      <c r="P859" s="43"/>
      <c r="Q859" s="43"/>
      <c r="R859" s="43"/>
      <c r="S859" s="43"/>
      <c r="T859" s="43"/>
      <c r="U859" s="43"/>
      <c r="V859" s="43"/>
      <c r="W859" s="43"/>
      <c r="X859" s="52" t="s">
        <v>4430</v>
      </c>
      <c r="Y859" s="26" t="s">
        <v>226</v>
      </c>
      <c r="Z859" s="26" t="s">
        <v>4372</v>
      </c>
    </row>
    <row r="860">
      <c r="A860" s="5"/>
      <c r="B860" s="9"/>
      <c r="C860" s="9"/>
      <c r="D860" s="150" t="s">
        <v>5256</v>
      </c>
      <c r="E860" s="43"/>
      <c r="F860" s="43"/>
      <c r="G860" s="43"/>
      <c r="H860" s="43"/>
      <c r="I860" s="43"/>
      <c r="J860" s="43"/>
      <c r="K860" s="43"/>
      <c r="L860" s="43"/>
      <c r="M860" s="43"/>
      <c r="N860" s="43"/>
      <c r="O860" s="43"/>
      <c r="P860" s="43"/>
      <c r="Q860" s="43"/>
      <c r="R860" s="43"/>
      <c r="S860" s="43"/>
      <c r="T860" s="43"/>
      <c r="U860" s="43"/>
      <c r="V860" s="43"/>
      <c r="W860" s="43"/>
      <c r="X860" s="52" t="s">
        <v>4431</v>
      </c>
      <c r="Y860" s="26" t="s">
        <v>226</v>
      </c>
      <c r="Z860" s="26" t="s">
        <v>4372</v>
      </c>
    </row>
    <row r="861">
      <c r="A861" s="5"/>
      <c r="B861" s="9"/>
      <c r="C861" s="9"/>
      <c r="D861" s="150" t="s">
        <v>5257</v>
      </c>
      <c r="E861" s="43"/>
      <c r="F861" s="43"/>
      <c r="G861" s="43"/>
      <c r="H861" s="43"/>
      <c r="I861" s="43"/>
      <c r="J861" s="43"/>
      <c r="K861" s="43"/>
      <c r="L861" s="43"/>
      <c r="M861" s="43"/>
      <c r="N861" s="43"/>
      <c r="O861" s="43"/>
      <c r="P861" s="43"/>
      <c r="Q861" s="43"/>
      <c r="R861" s="43"/>
      <c r="S861" s="43"/>
      <c r="T861" s="43"/>
      <c r="U861" s="43"/>
      <c r="V861" s="43"/>
      <c r="W861" s="43"/>
      <c r="X861" s="52" t="s">
        <v>4436</v>
      </c>
      <c r="Y861" s="26" t="s">
        <v>226</v>
      </c>
      <c r="Z861" s="26" t="s">
        <v>4372</v>
      </c>
    </row>
    <row r="862">
      <c r="A862" s="5"/>
      <c r="B862" s="9"/>
      <c r="C862" s="9"/>
      <c r="D862" s="150" t="s">
        <v>5258</v>
      </c>
      <c r="E862" s="43"/>
      <c r="F862" s="43"/>
      <c r="G862" s="43"/>
      <c r="H862" s="43"/>
      <c r="I862" s="43"/>
      <c r="J862" s="43"/>
      <c r="K862" s="43"/>
      <c r="L862" s="43"/>
      <c r="M862" s="43"/>
      <c r="N862" s="43"/>
      <c r="O862" s="43"/>
      <c r="P862" s="43"/>
      <c r="Q862" s="43"/>
      <c r="R862" s="43"/>
      <c r="S862" s="43"/>
      <c r="T862" s="43"/>
      <c r="U862" s="43"/>
      <c r="V862" s="43"/>
      <c r="W862" s="43"/>
      <c r="X862" s="5"/>
      <c r="Y862" s="5"/>
      <c r="Z862" s="5"/>
    </row>
    <row r="863">
      <c r="A863" s="5"/>
      <c r="B863" s="9"/>
      <c r="C863" s="9"/>
      <c r="D863" s="150" t="s">
        <v>5259</v>
      </c>
      <c r="E863" s="43"/>
      <c r="F863" s="43"/>
      <c r="G863" s="43"/>
      <c r="H863" s="43"/>
      <c r="I863" s="43"/>
      <c r="J863" s="43"/>
      <c r="K863" s="43"/>
      <c r="L863" s="43"/>
      <c r="M863" s="43"/>
      <c r="N863" s="43"/>
      <c r="O863" s="43"/>
      <c r="P863" s="43"/>
      <c r="Q863" s="43"/>
      <c r="R863" s="43"/>
      <c r="S863" s="43"/>
      <c r="T863" s="43"/>
      <c r="U863" s="43"/>
      <c r="V863" s="43"/>
      <c r="W863" s="43"/>
      <c r="X863" s="52" t="s">
        <v>4444</v>
      </c>
      <c r="Y863" s="26" t="s">
        <v>226</v>
      </c>
      <c r="Z863" s="26" t="s">
        <v>4372</v>
      </c>
    </row>
    <row r="864">
      <c r="A864" s="5"/>
      <c r="B864" s="9"/>
      <c r="C864" s="9"/>
      <c r="D864" s="150" t="s">
        <v>5262</v>
      </c>
      <c r="E864" s="43"/>
      <c r="F864" s="43"/>
      <c r="G864" s="43"/>
      <c r="H864" s="43"/>
      <c r="I864" s="43"/>
      <c r="J864" s="43"/>
      <c r="K864" s="43"/>
      <c r="L864" s="43"/>
      <c r="M864" s="43"/>
      <c r="N864" s="43"/>
      <c r="O864" s="43"/>
      <c r="P864" s="43"/>
      <c r="Q864" s="43"/>
      <c r="R864" s="43"/>
      <c r="S864" s="43"/>
      <c r="T864" s="43"/>
      <c r="U864" s="43"/>
      <c r="V864" s="43"/>
      <c r="W864" s="43"/>
      <c r="X864" s="52" t="s">
        <v>4450</v>
      </c>
      <c r="Y864" s="26" t="s">
        <v>226</v>
      </c>
      <c r="Z864" s="26" t="s">
        <v>4372</v>
      </c>
    </row>
    <row r="865">
      <c r="A865" s="5"/>
      <c r="B865" s="9"/>
      <c r="C865" s="9"/>
      <c r="D865" s="150" t="s">
        <v>5263</v>
      </c>
      <c r="E865" s="43"/>
      <c r="F865" s="43"/>
      <c r="G865" s="43"/>
      <c r="H865" s="43"/>
      <c r="I865" s="43"/>
      <c r="J865" s="43"/>
      <c r="K865" s="43"/>
      <c r="L865" s="43"/>
      <c r="M865" s="43"/>
      <c r="N865" s="43"/>
      <c r="O865" s="43"/>
      <c r="P865" s="43"/>
      <c r="Q865" s="43"/>
      <c r="R865" s="43"/>
      <c r="S865" s="43"/>
      <c r="T865" s="43"/>
      <c r="U865" s="43"/>
      <c r="V865" s="43"/>
      <c r="W865" s="43"/>
      <c r="X865" s="52" t="s">
        <v>4456</v>
      </c>
      <c r="Y865" s="26" t="s">
        <v>226</v>
      </c>
      <c r="Z865" s="26" t="s">
        <v>4372</v>
      </c>
    </row>
    <row r="866">
      <c r="A866" s="5"/>
      <c r="B866" s="9"/>
      <c r="C866" s="9"/>
      <c r="D866" s="150" t="s">
        <v>5264</v>
      </c>
      <c r="E866" s="43"/>
      <c r="F866" s="43"/>
      <c r="G866" s="43"/>
      <c r="H866" s="43"/>
      <c r="I866" s="43"/>
      <c r="J866" s="43"/>
      <c r="K866" s="43"/>
      <c r="L866" s="43"/>
      <c r="M866" s="43"/>
      <c r="N866" s="43"/>
      <c r="O866" s="43"/>
      <c r="P866" s="43"/>
      <c r="Q866" s="43"/>
      <c r="R866" s="43"/>
      <c r="S866" s="43"/>
      <c r="T866" s="43"/>
      <c r="U866" s="43"/>
      <c r="V866" s="43"/>
      <c r="W866" s="43"/>
      <c r="X866" s="52" t="s">
        <v>4465</v>
      </c>
      <c r="Y866" s="26" t="s">
        <v>226</v>
      </c>
      <c r="Z866" s="26" t="s">
        <v>4372</v>
      </c>
    </row>
    <row r="867">
      <c r="A867" s="5"/>
      <c r="B867" s="9"/>
      <c r="C867" s="9"/>
      <c r="D867" s="150" t="s">
        <v>5265</v>
      </c>
      <c r="E867" s="43"/>
      <c r="F867" s="43"/>
      <c r="G867" s="43"/>
      <c r="H867" s="43"/>
      <c r="I867" s="43"/>
      <c r="J867" s="43"/>
      <c r="K867" s="43"/>
      <c r="L867" s="43"/>
      <c r="M867" s="43"/>
      <c r="N867" s="43"/>
      <c r="O867" s="43"/>
      <c r="P867" s="43"/>
      <c r="Q867" s="43"/>
      <c r="R867" s="43"/>
      <c r="S867" s="43"/>
      <c r="T867" s="43"/>
      <c r="U867" s="43"/>
      <c r="V867" s="43"/>
      <c r="W867" s="43"/>
      <c r="X867" s="52" t="s">
        <v>4469</v>
      </c>
      <c r="Y867" s="26" t="s">
        <v>226</v>
      </c>
      <c r="Z867" s="26" t="s">
        <v>4372</v>
      </c>
    </row>
    <row r="868">
      <c r="A868" s="5"/>
      <c r="B868" s="9"/>
      <c r="C868" s="9"/>
      <c r="D868" s="150" t="s">
        <v>5266</v>
      </c>
      <c r="E868" s="43"/>
      <c r="F868" s="43"/>
      <c r="G868" s="43"/>
      <c r="H868" s="43"/>
      <c r="I868" s="43"/>
      <c r="J868" s="43"/>
      <c r="K868" s="43"/>
      <c r="L868" s="43"/>
      <c r="M868" s="43"/>
      <c r="N868" s="43"/>
      <c r="O868" s="43"/>
      <c r="P868" s="43"/>
      <c r="Q868" s="43"/>
      <c r="R868" s="43"/>
      <c r="S868" s="43"/>
      <c r="T868" s="43"/>
      <c r="U868" s="43"/>
      <c r="V868" s="43"/>
      <c r="W868" s="43"/>
      <c r="X868" s="52" t="s">
        <v>4470</v>
      </c>
      <c r="Y868" s="26" t="s">
        <v>226</v>
      </c>
      <c r="Z868" s="26" t="s">
        <v>4372</v>
      </c>
    </row>
    <row r="869">
      <c r="A869" s="5"/>
      <c r="B869" s="9"/>
      <c r="C869" s="9"/>
      <c r="D869" s="150" t="s">
        <v>5267</v>
      </c>
      <c r="E869" s="43"/>
      <c r="F869" s="43"/>
      <c r="G869" s="43"/>
      <c r="H869" s="43"/>
      <c r="I869" s="43"/>
      <c r="J869" s="43"/>
      <c r="K869" s="43"/>
      <c r="L869" s="43"/>
      <c r="M869" s="43"/>
      <c r="N869" s="43"/>
      <c r="O869" s="43"/>
      <c r="P869" s="43"/>
      <c r="Q869" s="43"/>
      <c r="R869" s="43"/>
      <c r="S869" s="43"/>
      <c r="T869" s="43"/>
      <c r="U869" s="43"/>
      <c r="V869" s="43"/>
      <c r="W869" s="43"/>
      <c r="X869" s="52" t="s">
        <v>4471</v>
      </c>
      <c r="Y869" s="5"/>
      <c r="Z869" s="5"/>
    </row>
    <row r="870">
      <c r="A870" s="5"/>
      <c r="B870" s="9"/>
      <c r="C870" s="9"/>
      <c r="D870" s="150" t="s">
        <v>5269</v>
      </c>
      <c r="E870" s="43"/>
      <c r="F870" s="43"/>
      <c r="G870" s="43"/>
      <c r="H870" s="43"/>
      <c r="I870" s="43"/>
      <c r="J870" s="43"/>
      <c r="K870" s="43"/>
      <c r="L870" s="43"/>
      <c r="M870" s="43"/>
      <c r="N870" s="43"/>
      <c r="O870" s="43"/>
      <c r="P870" s="43"/>
      <c r="Q870" s="43"/>
      <c r="R870" s="43"/>
      <c r="S870" s="43"/>
      <c r="T870" s="43"/>
      <c r="U870" s="43"/>
      <c r="V870" s="43"/>
      <c r="W870" s="43"/>
      <c r="X870" s="52" t="s">
        <v>4472</v>
      </c>
      <c r="Y870" s="5"/>
      <c r="Z870" s="5"/>
    </row>
    <row r="871">
      <c r="A871" s="5"/>
      <c r="B871" s="9"/>
      <c r="C871" s="9"/>
      <c r="D871" s="150" t="s">
        <v>5270</v>
      </c>
      <c r="E871" s="43"/>
      <c r="F871" s="43"/>
      <c r="G871" s="43"/>
      <c r="H871" s="43"/>
      <c r="I871" s="43"/>
      <c r="J871" s="43"/>
      <c r="K871" s="43"/>
      <c r="L871" s="43"/>
      <c r="M871" s="43"/>
      <c r="N871" s="43"/>
      <c r="O871" s="43"/>
      <c r="P871" s="43"/>
      <c r="Q871" s="43"/>
      <c r="R871" s="43"/>
      <c r="S871" s="43"/>
      <c r="T871" s="43"/>
      <c r="U871" s="43"/>
      <c r="V871" s="43"/>
      <c r="W871" s="43"/>
      <c r="X871" s="52" t="s">
        <v>4473</v>
      </c>
      <c r="Y871" s="5"/>
      <c r="Z871" s="5"/>
    </row>
    <row r="872">
      <c r="A872" s="5"/>
      <c r="B872" s="9"/>
      <c r="C872" s="9"/>
      <c r="D872" s="150" t="s">
        <v>5271</v>
      </c>
      <c r="E872" s="43"/>
      <c r="F872" s="43"/>
      <c r="G872" s="43"/>
      <c r="H872" s="43"/>
      <c r="I872" s="43"/>
      <c r="J872" s="43"/>
      <c r="K872" s="43"/>
      <c r="L872" s="43"/>
      <c r="M872" s="43"/>
      <c r="N872" s="43"/>
      <c r="O872" s="43"/>
      <c r="P872" s="43"/>
      <c r="Q872" s="43"/>
      <c r="R872" s="43"/>
      <c r="S872" s="43"/>
      <c r="T872" s="43"/>
      <c r="U872" s="43"/>
      <c r="V872" s="43"/>
      <c r="W872" s="43"/>
      <c r="X872" s="52" t="s">
        <v>4474</v>
      </c>
      <c r="Y872" s="5"/>
      <c r="Z872" s="5"/>
    </row>
    <row r="873">
      <c r="A873" s="5"/>
      <c r="B873" s="9"/>
      <c r="C873" s="9"/>
      <c r="D873" s="150" t="s">
        <v>5272</v>
      </c>
      <c r="E873" s="43"/>
      <c r="F873" s="43"/>
      <c r="G873" s="43"/>
      <c r="H873" s="43"/>
      <c r="I873" s="43"/>
      <c r="J873" s="43"/>
      <c r="K873" s="43"/>
      <c r="L873" s="43"/>
      <c r="M873" s="43"/>
      <c r="N873" s="43"/>
      <c r="O873" s="43"/>
      <c r="P873" s="43"/>
      <c r="Q873" s="43"/>
      <c r="R873" s="43"/>
      <c r="S873" s="43"/>
      <c r="T873" s="43"/>
      <c r="U873" s="43"/>
      <c r="V873" s="43"/>
      <c r="W873" s="43"/>
      <c r="X873" s="52" t="s">
        <v>4475</v>
      </c>
      <c r="Y873" s="5"/>
      <c r="Z873" s="5"/>
    </row>
    <row r="874">
      <c r="A874" s="5"/>
      <c r="B874" s="9"/>
      <c r="C874" s="9"/>
      <c r="D874" s="150" t="s">
        <v>5273</v>
      </c>
      <c r="E874" s="43"/>
      <c r="F874" s="43"/>
      <c r="G874" s="43"/>
      <c r="H874" s="43"/>
      <c r="I874" s="43"/>
      <c r="J874" s="43"/>
      <c r="K874" s="43"/>
      <c r="L874" s="43"/>
      <c r="M874" s="43"/>
      <c r="N874" s="43"/>
      <c r="O874" s="43"/>
      <c r="P874" s="43"/>
      <c r="Q874" s="43"/>
      <c r="R874" s="43"/>
      <c r="S874" s="43"/>
      <c r="T874" s="43"/>
      <c r="U874" s="43"/>
      <c r="V874" s="43"/>
      <c r="W874" s="43"/>
      <c r="X874" s="5"/>
      <c r="Y874" s="5"/>
      <c r="Z874" s="5"/>
    </row>
    <row r="875">
      <c r="A875" s="5"/>
      <c r="B875" s="9"/>
      <c r="C875" s="9"/>
      <c r="D875" s="150" t="s">
        <v>5275</v>
      </c>
      <c r="E875" s="43"/>
      <c r="F875" s="43"/>
      <c r="G875" s="43"/>
      <c r="H875" s="43"/>
      <c r="I875" s="43"/>
      <c r="J875" s="43"/>
      <c r="K875" s="43"/>
      <c r="L875" s="43"/>
      <c r="M875" s="43"/>
      <c r="N875" s="43"/>
      <c r="O875" s="43"/>
      <c r="P875" s="43"/>
      <c r="Q875" s="43"/>
      <c r="R875" s="43"/>
      <c r="S875" s="43"/>
      <c r="T875" s="43"/>
      <c r="U875" s="43"/>
      <c r="V875" s="43"/>
      <c r="W875" s="43"/>
      <c r="X875" s="52" t="s">
        <v>4476</v>
      </c>
      <c r="Y875" s="26" t="s">
        <v>226</v>
      </c>
      <c r="Z875" s="26" t="s">
        <v>4372</v>
      </c>
    </row>
    <row r="876">
      <c r="A876" s="5"/>
      <c r="B876" s="9"/>
      <c r="C876" s="9"/>
      <c r="D876" s="150" t="s">
        <v>5277</v>
      </c>
      <c r="E876" s="43"/>
      <c r="F876" s="43"/>
      <c r="G876" s="43"/>
      <c r="H876" s="43"/>
      <c r="I876" s="43"/>
      <c r="J876" s="43"/>
      <c r="K876" s="43"/>
      <c r="L876" s="43"/>
      <c r="M876" s="43"/>
      <c r="N876" s="43"/>
      <c r="O876" s="43"/>
      <c r="P876" s="43"/>
      <c r="Q876" s="43"/>
      <c r="R876" s="43"/>
      <c r="S876" s="43"/>
      <c r="T876" s="43"/>
      <c r="U876" s="43"/>
      <c r="V876" s="43"/>
      <c r="W876" s="43"/>
      <c r="X876" s="52" t="s">
        <v>4478</v>
      </c>
      <c r="Y876" s="26" t="s">
        <v>226</v>
      </c>
      <c r="Z876" s="26" t="s">
        <v>4372</v>
      </c>
    </row>
    <row r="877">
      <c r="A877" s="5"/>
      <c r="B877" s="9"/>
      <c r="C877" s="9"/>
      <c r="D877" s="150" t="s">
        <v>5278</v>
      </c>
      <c r="E877" s="43"/>
      <c r="F877" s="43"/>
      <c r="G877" s="43"/>
      <c r="H877" s="43"/>
      <c r="I877" s="43"/>
      <c r="J877" s="43"/>
      <c r="K877" s="43"/>
      <c r="L877" s="43"/>
      <c r="M877" s="43"/>
      <c r="N877" s="43"/>
      <c r="O877" s="43"/>
      <c r="P877" s="43"/>
      <c r="Q877" s="43"/>
      <c r="R877" s="43"/>
      <c r="S877" s="43"/>
      <c r="T877" s="43"/>
      <c r="U877" s="43"/>
      <c r="V877" s="43"/>
      <c r="W877" s="43"/>
      <c r="X877" s="52" t="s">
        <v>4479</v>
      </c>
      <c r="Y877" s="26" t="s">
        <v>226</v>
      </c>
      <c r="Z877" s="26" t="s">
        <v>4372</v>
      </c>
    </row>
    <row r="878">
      <c r="A878" s="5"/>
      <c r="B878" s="9"/>
      <c r="C878" s="9"/>
      <c r="D878" s="150" t="s">
        <v>5279</v>
      </c>
      <c r="E878" s="43"/>
      <c r="F878" s="43"/>
      <c r="G878" s="43"/>
      <c r="H878" s="43"/>
      <c r="I878" s="43"/>
      <c r="J878" s="43"/>
      <c r="K878" s="43"/>
      <c r="L878" s="43"/>
      <c r="M878" s="43"/>
      <c r="N878" s="43"/>
      <c r="O878" s="43"/>
      <c r="P878" s="43"/>
      <c r="Q878" s="43"/>
      <c r="R878" s="43"/>
      <c r="S878" s="43"/>
      <c r="T878" s="43"/>
      <c r="U878" s="43"/>
      <c r="V878" s="43"/>
      <c r="W878" s="43"/>
      <c r="X878" s="52" t="s">
        <v>4483</v>
      </c>
      <c r="Y878" s="26" t="s">
        <v>226</v>
      </c>
      <c r="Z878" s="26" t="s">
        <v>4372</v>
      </c>
    </row>
    <row r="879">
      <c r="A879" s="5"/>
      <c r="B879" s="9"/>
      <c r="C879" s="9"/>
      <c r="D879" s="150" t="s">
        <v>5280</v>
      </c>
      <c r="E879" s="43"/>
      <c r="F879" s="43"/>
      <c r="G879" s="43"/>
      <c r="H879" s="43"/>
      <c r="I879" s="43"/>
      <c r="J879" s="43"/>
      <c r="K879" s="43"/>
      <c r="L879" s="43"/>
      <c r="M879" s="43"/>
      <c r="N879" s="43"/>
      <c r="O879" s="43"/>
      <c r="P879" s="43"/>
      <c r="Q879" s="43"/>
      <c r="R879" s="43"/>
      <c r="S879" s="43"/>
      <c r="T879" s="43"/>
      <c r="U879" s="43"/>
      <c r="V879" s="43"/>
      <c r="W879" s="43"/>
      <c r="X879" s="52" t="s">
        <v>4490</v>
      </c>
      <c r="Y879" s="26" t="s">
        <v>226</v>
      </c>
      <c r="Z879" s="26" t="s">
        <v>4372</v>
      </c>
    </row>
    <row r="880">
      <c r="A880" s="5"/>
      <c r="B880" s="9"/>
      <c r="C880" s="9"/>
      <c r="D880" s="150" t="s">
        <v>5281</v>
      </c>
      <c r="E880" s="43"/>
      <c r="F880" s="43"/>
      <c r="G880" s="43"/>
      <c r="H880" s="43"/>
      <c r="I880" s="43"/>
      <c r="J880" s="43"/>
      <c r="K880" s="43"/>
      <c r="L880" s="43"/>
      <c r="M880" s="43"/>
      <c r="N880" s="43"/>
      <c r="O880" s="43"/>
      <c r="P880" s="43"/>
      <c r="Q880" s="43"/>
      <c r="R880" s="43"/>
      <c r="S880" s="43"/>
      <c r="T880" s="43"/>
      <c r="U880" s="43"/>
      <c r="V880" s="43"/>
      <c r="W880" s="43"/>
      <c r="X880" s="52" t="s">
        <v>4497</v>
      </c>
      <c r="Y880" s="26" t="s">
        <v>226</v>
      </c>
      <c r="Z880" s="26" t="s">
        <v>4372</v>
      </c>
    </row>
    <row r="881">
      <c r="A881" s="5"/>
      <c r="B881" s="9"/>
      <c r="C881" s="9"/>
      <c r="D881" s="150" t="s">
        <v>5282</v>
      </c>
      <c r="E881" s="43"/>
      <c r="F881" s="43"/>
      <c r="G881" s="43"/>
      <c r="H881" s="43"/>
      <c r="I881" s="43"/>
      <c r="J881" s="43"/>
      <c r="K881" s="43"/>
      <c r="L881" s="43"/>
      <c r="M881" s="43"/>
      <c r="N881" s="43"/>
      <c r="O881" s="43"/>
      <c r="P881" s="43"/>
      <c r="Q881" s="43"/>
      <c r="R881" s="43"/>
      <c r="S881" s="43"/>
      <c r="T881" s="43"/>
      <c r="U881" s="43"/>
      <c r="V881" s="43"/>
      <c r="W881" s="43"/>
      <c r="X881" s="52" t="s">
        <v>4505</v>
      </c>
      <c r="Y881" s="26" t="s">
        <v>226</v>
      </c>
      <c r="Z881" s="26" t="s">
        <v>4372</v>
      </c>
    </row>
    <row r="882">
      <c r="A882" s="5"/>
      <c r="B882" s="9"/>
      <c r="C882" s="9"/>
      <c r="D882" s="150" t="s">
        <v>5283</v>
      </c>
      <c r="E882" s="43"/>
      <c r="F882" s="43"/>
      <c r="G882" s="43"/>
      <c r="H882" s="43"/>
      <c r="I882" s="43"/>
      <c r="J882" s="43"/>
      <c r="K882" s="43"/>
      <c r="L882" s="43"/>
      <c r="M882" s="43"/>
      <c r="N882" s="43"/>
      <c r="O882" s="43"/>
      <c r="P882" s="43"/>
      <c r="Q882" s="43"/>
      <c r="R882" s="43"/>
      <c r="S882" s="43"/>
      <c r="T882" s="43"/>
      <c r="U882" s="43"/>
      <c r="V882" s="43"/>
      <c r="W882" s="43"/>
      <c r="X882" s="336" t="s">
        <v>4513</v>
      </c>
      <c r="Y882" s="332" t="s">
        <v>226</v>
      </c>
      <c r="Z882" s="332" t="s">
        <v>4372</v>
      </c>
    </row>
    <row r="883">
      <c r="A883" s="331"/>
      <c r="B883" s="9"/>
      <c r="C883" s="9"/>
      <c r="D883" s="150" t="s">
        <v>5285</v>
      </c>
      <c r="E883" s="43"/>
      <c r="F883" s="43"/>
      <c r="G883" s="43"/>
      <c r="H883" s="43"/>
      <c r="I883" s="43"/>
      <c r="J883" s="43"/>
      <c r="K883" s="43"/>
      <c r="L883" s="43"/>
      <c r="M883" s="43"/>
      <c r="N883" s="43"/>
      <c r="O883" s="43"/>
      <c r="P883" s="43"/>
      <c r="Q883" s="43"/>
      <c r="R883" s="43"/>
      <c r="S883" s="43"/>
      <c r="T883" s="43"/>
      <c r="U883" s="43"/>
      <c r="V883" s="43"/>
      <c r="W883" s="43"/>
      <c r="X883" s="52" t="s">
        <v>4517</v>
      </c>
      <c r="Y883" s="5"/>
      <c r="Z883" s="5"/>
    </row>
    <row r="884">
      <c r="A884" s="5"/>
      <c r="B884" s="9"/>
      <c r="C884" s="9"/>
      <c r="D884" s="150" t="s">
        <v>5286</v>
      </c>
      <c r="E884" s="43"/>
      <c r="F884" s="43"/>
      <c r="G884" s="43"/>
      <c r="H884" s="43"/>
      <c r="I884" s="43"/>
      <c r="J884" s="43"/>
      <c r="K884" s="43"/>
      <c r="L884" s="43"/>
      <c r="M884" s="43"/>
      <c r="N884" s="43"/>
      <c r="O884" s="43"/>
      <c r="P884" s="43"/>
      <c r="Q884" s="43"/>
      <c r="R884" s="43"/>
      <c r="S884" s="43"/>
      <c r="T884" s="43"/>
      <c r="U884" s="43"/>
      <c r="V884" s="43"/>
      <c r="W884" s="43"/>
      <c r="X884" s="52" t="s">
        <v>4518</v>
      </c>
      <c r="Y884" s="5"/>
      <c r="Z884" s="5"/>
    </row>
    <row r="885">
      <c r="A885" s="5"/>
      <c r="B885" s="9"/>
      <c r="C885" s="9"/>
      <c r="D885" s="150" t="s">
        <v>5287</v>
      </c>
      <c r="E885" s="43"/>
      <c r="F885" s="43"/>
      <c r="G885" s="43"/>
      <c r="H885" s="43"/>
      <c r="I885" s="43"/>
      <c r="J885" s="43"/>
      <c r="K885" s="43"/>
      <c r="L885" s="43"/>
      <c r="M885" s="43"/>
      <c r="N885" s="43"/>
      <c r="O885" s="43"/>
      <c r="P885" s="43"/>
      <c r="Q885" s="43"/>
      <c r="R885" s="43"/>
      <c r="S885" s="43"/>
      <c r="T885" s="43"/>
      <c r="U885" s="43"/>
      <c r="V885" s="43"/>
      <c r="W885" s="43"/>
      <c r="X885" s="52" t="s">
        <v>4519</v>
      </c>
      <c r="Y885" s="5"/>
      <c r="Z885" s="5"/>
    </row>
    <row r="886">
      <c r="A886" s="5"/>
      <c r="B886" s="9"/>
      <c r="C886" s="9"/>
      <c r="D886" s="150" t="s">
        <v>5288</v>
      </c>
      <c r="E886" s="43"/>
      <c r="F886" s="43"/>
      <c r="G886" s="43"/>
      <c r="H886" s="43"/>
      <c r="I886" s="43"/>
      <c r="J886" s="43"/>
      <c r="K886" s="43"/>
      <c r="L886" s="43"/>
      <c r="M886" s="43"/>
      <c r="N886" s="43"/>
      <c r="O886" s="43"/>
      <c r="P886" s="43"/>
      <c r="Q886" s="43"/>
      <c r="R886" s="43"/>
      <c r="S886" s="43"/>
      <c r="T886" s="43"/>
      <c r="U886" s="43"/>
      <c r="V886" s="43"/>
      <c r="W886" s="43"/>
      <c r="X886" s="52" t="s">
        <v>4520</v>
      </c>
      <c r="Y886" s="5"/>
      <c r="Z886" s="5"/>
    </row>
    <row r="887">
      <c r="A887" s="5"/>
      <c r="B887" s="9"/>
      <c r="C887" s="9"/>
      <c r="D887" s="150" t="s">
        <v>5289</v>
      </c>
      <c r="E887" s="43"/>
      <c r="F887" s="43"/>
      <c r="G887" s="43"/>
      <c r="H887" s="43"/>
      <c r="I887" s="43"/>
      <c r="J887" s="43"/>
      <c r="K887" s="43"/>
      <c r="L887" s="43"/>
      <c r="M887" s="43"/>
      <c r="N887" s="43"/>
      <c r="O887" s="43"/>
      <c r="P887" s="43"/>
      <c r="Q887" s="43"/>
      <c r="R887" s="43"/>
      <c r="S887" s="43"/>
      <c r="T887" s="43"/>
      <c r="U887" s="43"/>
      <c r="V887" s="43"/>
      <c r="W887" s="43"/>
      <c r="X887" s="52" t="s">
        <v>4521</v>
      </c>
      <c r="Y887" s="5"/>
      <c r="Z887" s="5"/>
    </row>
    <row r="888">
      <c r="A888" s="5"/>
      <c r="B888" s="9"/>
      <c r="C888" s="9"/>
      <c r="D888" s="150" t="s">
        <v>5290</v>
      </c>
      <c r="E888" s="43"/>
      <c r="F888" s="43"/>
      <c r="G888" s="43"/>
      <c r="H888" s="43"/>
      <c r="I888" s="43"/>
      <c r="J888" s="43"/>
      <c r="K888" s="43"/>
      <c r="L888" s="43"/>
      <c r="M888" s="43"/>
      <c r="N888" s="43"/>
      <c r="O888" s="43"/>
      <c r="P888" s="43"/>
      <c r="Q888" s="43"/>
      <c r="R888" s="43"/>
      <c r="S888" s="43"/>
      <c r="T888" s="43"/>
      <c r="U888" s="43"/>
      <c r="V888" s="43"/>
      <c r="W888" s="43"/>
      <c r="X888" s="52" t="s">
        <v>4522</v>
      </c>
      <c r="Y888" s="5"/>
      <c r="Z888" s="5"/>
    </row>
    <row r="889">
      <c r="A889" s="5"/>
      <c r="B889" s="9"/>
      <c r="C889" s="9"/>
      <c r="D889" s="150" t="s">
        <v>5292</v>
      </c>
      <c r="E889" s="43"/>
      <c r="F889" s="43"/>
      <c r="G889" s="43"/>
      <c r="H889" s="43"/>
      <c r="I889" s="43"/>
      <c r="J889" s="43"/>
      <c r="K889" s="43"/>
      <c r="L889" s="43"/>
      <c r="M889" s="43"/>
      <c r="N889" s="43"/>
      <c r="O889" s="43"/>
      <c r="P889" s="43"/>
      <c r="Q889" s="43"/>
      <c r="R889" s="43"/>
      <c r="S889" s="43"/>
      <c r="T889" s="43"/>
      <c r="U889" s="43"/>
      <c r="V889" s="43"/>
      <c r="W889" s="43"/>
      <c r="X889" s="5"/>
      <c r="Y889" s="5"/>
      <c r="Z889" s="5"/>
    </row>
    <row r="890">
      <c r="A890" s="5"/>
      <c r="B890" s="9"/>
      <c r="C890" s="9"/>
      <c r="D890" s="150" t="s">
        <v>5293</v>
      </c>
      <c r="E890" s="43"/>
      <c r="F890" s="43"/>
      <c r="G890" s="43"/>
      <c r="H890" s="43"/>
      <c r="I890" s="43"/>
      <c r="J890" s="43"/>
      <c r="K890" s="43"/>
      <c r="L890" s="43"/>
      <c r="M890" s="43"/>
      <c r="N890" s="43"/>
      <c r="O890" s="43"/>
      <c r="P890" s="43"/>
      <c r="Q890" s="43"/>
      <c r="R890" s="43"/>
      <c r="S890" s="43"/>
      <c r="T890" s="43"/>
      <c r="U890" s="43"/>
      <c r="V890" s="43"/>
      <c r="W890" s="43"/>
      <c r="X890" s="52" t="s">
        <v>4527</v>
      </c>
      <c r="Y890" s="26" t="s">
        <v>226</v>
      </c>
      <c r="Z890" s="26" t="s">
        <v>4372</v>
      </c>
    </row>
    <row r="891">
      <c r="A891" s="5"/>
      <c r="B891" s="9"/>
      <c r="C891" s="9"/>
      <c r="D891" s="150" t="s">
        <v>5294</v>
      </c>
      <c r="E891" s="43"/>
      <c r="F891" s="43"/>
      <c r="G891" s="43"/>
      <c r="H891" s="43"/>
      <c r="I891" s="43"/>
      <c r="J891" s="43"/>
      <c r="K891" s="43"/>
      <c r="L891" s="43"/>
      <c r="M891" s="43"/>
      <c r="N891" s="43"/>
      <c r="O891" s="43"/>
      <c r="P891" s="43"/>
      <c r="Q891" s="43"/>
      <c r="R891" s="43"/>
      <c r="S891" s="43"/>
      <c r="T891" s="43"/>
      <c r="U891" s="43"/>
      <c r="V891" s="43"/>
      <c r="W891" s="43"/>
      <c r="X891" s="52" t="s">
        <v>4532</v>
      </c>
      <c r="Y891" s="26" t="s">
        <v>226</v>
      </c>
      <c r="Z891" s="26" t="s">
        <v>4372</v>
      </c>
    </row>
    <row r="892">
      <c r="A892" s="5"/>
      <c r="B892" s="9"/>
      <c r="C892" s="9"/>
      <c r="D892" s="150" t="s">
        <v>5295</v>
      </c>
      <c r="E892" s="43"/>
      <c r="F892" s="43"/>
      <c r="G892" s="43"/>
      <c r="H892" s="43"/>
      <c r="I892" s="43"/>
      <c r="J892" s="43"/>
      <c r="K892" s="43"/>
      <c r="L892" s="43"/>
      <c r="M892" s="43"/>
      <c r="N892" s="43"/>
      <c r="O892" s="43"/>
      <c r="P892" s="43"/>
      <c r="Q892" s="43"/>
      <c r="R892" s="43"/>
      <c r="S892" s="43"/>
      <c r="T892" s="43"/>
      <c r="U892" s="43"/>
      <c r="V892" s="43"/>
      <c r="W892" s="43"/>
      <c r="X892" s="52" t="s">
        <v>4536</v>
      </c>
      <c r="Y892" s="26" t="s">
        <v>226</v>
      </c>
      <c r="Z892" s="26" t="s">
        <v>4372</v>
      </c>
    </row>
    <row r="893">
      <c r="A893" s="5"/>
      <c r="B893" s="9"/>
      <c r="C893" s="9"/>
      <c r="D893" s="150" t="s">
        <v>5296</v>
      </c>
      <c r="E893" s="43"/>
      <c r="F893" s="43"/>
      <c r="G893" s="43"/>
      <c r="H893" s="43"/>
      <c r="I893" s="43"/>
      <c r="J893" s="43"/>
      <c r="K893" s="43"/>
      <c r="L893" s="43"/>
      <c r="M893" s="43"/>
      <c r="N893" s="43"/>
      <c r="O893" s="43"/>
      <c r="P893" s="43"/>
      <c r="Q893" s="43"/>
      <c r="R893" s="43"/>
      <c r="S893" s="43"/>
      <c r="T893" s="43"/>
      <c r="U893" s="43"/>
      <c r="V893" s="43"/>
      <c r="W893" s="43"/>
      <c r="X893" s="52" t="s">
        <v>4543</v>
      </c>
      <c r="Y893" s="26" t="s">
        <v>226</v>
      </c>
      <c r="Z893" s="26" t="s">
        <v>4372</v>
      </c>
    </row>
    <row r="894">
      <c r="A894" s="5"/>
      <c r="B894" s="9"/>
      <c r="C894" s="9"/>
      <c r="D894" s="150" t="s">
        <v>5297</v>
      </c>
      <c r="E894" s="43"/>
      <c r="F894" s="43"/>
      <c r="G894" s="43"/>
      <c r="H894" s="43"/>
      <c r="I894" s="43"/>
      <c r="J894" s="43"/>
      <c r="K894" s="43"/>
      <c r="L894" s="43"/>
      <c r="M894" s="43"/>
      <c r="N894" s="43"/>
      <c r="O894" s="43"/>
      <c r="P894" s="43"/>
      <c r="Q894" s="43"/>
      <c r="R894" s="43"/>
      <c r="S894" s="43"/>
      <c r="T894" s="43"/>
      <c r="U894" s="43"/>
      <c r="V894" s="43"/>
      <c r="W894" s="43"/>
      <c r="X894" s="52" t="s">
        <v>4551</v>
      </c>
      <c r="Y894" s="26" t="s">
        <v>226</v>
      </c>
      <c r="Z894" s="26" t="s">
        <v>4372</v>
      </c>
    </row>
    <row r="895">
      <c r="A895" s="5"/>
      <c r="B895" s="9"/>
      <c r="C895" s="9"/>
      <c r="D895" s="150" t="s">
        <v>5298</v>
      </c>
      <c r="E895" s="43"/>
      <c r="F895" s="43"/>
      <c r="G895" s="43"/>
      <c r="H895" s="43"/>
      <c r="I895" s="43"/>
      <c r="J895" s="43"/>
      <c r="K895" s="43"/>
      <c r="L895" s="43"/>
      <c r="M895" s="43"/>
      <c r="N895" s="43"/>
      <c r="O895" s="43"/>
      <c r="P895" s="43"/>
      <c r="Q895" s="43"/>
      <c r="R895" s="43"/>
      <c r="S895" s="43"/>
      <c r="T895" s="43"/>
      <c r="U895" s="43"/>
      <c r="V895" s="43"/>
      <c r="W895" s="43"/>
      <c r="X895" s="52" t="s">
        <v>4559</v>
      </c>
      <c r="Y895" s="26" t="s">
        <v>226</v>
      </c>
      <c r="Z895" s="26" t="s">
        <v>4372</v>
      </c>
    </row>
    <row r="896">
      <c r="A896" s="5"/>
      <c r="B896" s="9"/>
      <c r="C896" s="9"/>
      <c r="D896" s="150" t="s">
        <v>5301</v>
      </c>
      <c r="E896" s="43"/>
      <c r="F896" s="43"/>
      <c r="G896" s="43"/>
      <c r="H896" s="43"/>
      <c r="I896" s="43"/>
      <c r="J896" s="43"/>
      <c r="K896" s="43"/>
      <c r="L896" s="43"/>
      <c r="M896" s="43"/>
      <c r="N896" s="43"/>
      <c r="O896" s="43"/>
      <c r="P896" s="43"/>
      <c r="Q896" s="43"/>
      <c r="R896" s="43"/>
      <c r="S896" s="43"/>
      <c r="T896" s="43"/>
      <c r="U896" s="43"/>
      <c r="V896" s="43"/>
      <c r="W896" s="43"/>
      <c r="X896" s="52" t="s">
        <v>4563</v>
      </c>
      <c r="Y896" s="5"/>
      <c r="Z896" s="5"/>
    </row>
    <row r="897">
      <c r="A897" s="5"/>
      <c r="B897" s="9"/>
      <c r="C897" s="9"/>
      <c r="D897" s="150" t="s">
        <v>5302</v>
      </c>
      <c r="E897" s="43"/>
      <c r="F897" s="43"/>
      <c r="G897" s="43"/>
      <c r="H897" s="43"/>
      <c r="I897" s="43"/>
      <c r="J897" s="43"/>
      <c r="K897" s="43"/>
      <c r="L897" s="43"/>
      <c r="M897" s="43"/>
      <c r="N897" s="43"/>
      <c r="O897" s="43"/>
      <c r="P897" s="43"/>
      <c r="Q897" s="43"/>
      <c r="R897" s="43"/>
      <c r="S897" s="43"/>
      <c r="T897" s="43"/>
      <c r="U897" s="43"/>
      <c r="V897" s="43"/>
      <c r="W897" s="43"/>
      <c r="X897" s="52" t="s">
        <v>4564</v>
      </c>
      <c r="Y897" s="5"/>
      <c r="Z897" s="5"/>
    </row>
    <row r="898">
      <c r="A898" s="5"/>
      <c r="B898" s="9"/>
      <c r="C898" s="9"/>
      <c r="D898" s="150" t="s">
        <v>5303</v>
      </c>
      <c r="E898" s="43"/>
      <c r="F898" s="43"/>
      <c r="G898" s="43"/>
      <c r="H898" s="43"/>
      <c r="I898" s="43"/>
      <c r="J898" s="43"/>
      <c r="K898" s="43"/>
      <c r="L898" s="43"/>
      <c r="M898" s="43"/>
      <c r="N898" s="43"/>
      <c r="O898" s="43"/>
      <c r="P898" s="43"/>
      <c r="Q898" s="43"/>
      <c r="R898" s="43"/>
      <c r="S898" s="43"/>
      <c r="T898" s="43"/>
      <c r="U898" s="43"/>
      <c r="V898" s="43"/>
      <c r="W898" s="43"/>
      <c r="X898" s="52" t="s">
        <v>4565</v>
      </c>
      <c r="Y898" s="5"/>
      <c r="Z898" s="5"/>
    </row>
    <row r="899">
      <c r="A899" s="5"/>
      <c r="B899" s="9"/>
      <c r="C899" s="9"/>
      <c r="D899" s="150" t="s">
        <v>5304</v>
      </c>
      <c r="E899" s="43"/>
      <c r="F899" s="43"/>
      <c r="G899" s="43"/>
      <c r="H899" s="43"/>
      <c r="I899" s="43"/>
      <c r="J899" s="43"/>
      <c r="K899" s="43"/>
      <c r="L899" s="43"/>
      <c r="M899" s="43"/>
      <c r="N899" s="43"/>
      <c r="O899" s="43"/>
      <c r="P899" s="43"/>
      <c r="Q899" s="43"/>
      <c r="R899" s="43"/>
      <c r="S899" s="43"/>
      <c r="T899" s="43"/>
      <c r="U899" s="43"/>
      <c r="V899" s="43"/>
      <c r="W899" s="43"/>
      <c r="X899" s="52" t="s">
        <v>4566</v>
      </c>
      <c r="Y899" s="5"/>
      <c r="Z899" s="5"/>
    </row>
    <row r="900">
      <c r="A900" s="5"/>
      <c r="B900" s="9"/>
      <c r="C900" s="9"/>
      <c r="D900" s="150" t="s">
        <v>5305</v>
      </c>
      <c r="E900" s="43"/>
      <c r="F900" s="43"/>
      <c r="G900" s="43"/>
      <c r="H900" s="43"/>
      <c r="I900" s="43"/>
      <c r="J900" s="43"/>
      <c r="K900" s="43"/>
      <c r="L900" s="43"/>
      <c r="M900" s="43"/>
      <c r="N900" s="43"/>
      <c r="O900" s="43"/>
      <c r="P900" s="43"/>
      <c r="Q900" s="43"/>
      <c r="R900" s="43"/>
      <c r="S900" s="43"/>
      <c r="T900" s="43"/>
      <c r="U900" s="43"/>
      <c r="V900" s="43"/>
      <c r="W900" s="43"/>
      <c r="X900" s="5"/>
      <c r="Y900" s="5"/>
      <c r="Z900" s="5"/>
    </row>
    <row r="901">
      <c r="A901" s="5"/>
      <c r="B901" s="9"/>
      <c r="C901" s="9"/>
      <c r="D901" s="150" t="s">
        <v>5306</v>
      </c>
      <c r="E901" s="43"/>
      <c r="F901" s="43"/>
      <c r="G901" s="43"/>
      <c r="H901" s="43"/>
      <c r="I901" s="43"/>
      <c r="J901" s="43"/>
      <c r="K901" s="43"/>
      <c r="L901" s="43"/>
      <c r="M901" s="43"/>
      <c r="N901" s="43"/>
      <c r="O901" s="43"/>
      <c r="P901" s="43"/>
      <c r="Q901" s="43"/>
      <c r="R901" s="43"/>
      <c r="S901" s="43"/>
      <c r="T901" s="43"/>
      <c r="U901" s="43"/>
      <c r="V901" s="43"/>
      <c r="W901" s="43"/>
      <c r="X901" s="52" t="s">
        <v>4571</v>
      </c>
      <c r="Y901" s="26" t="s">
        <v>226</v>
      </c>
      <c r="Z901" s="26" t="s">
        <v>4372</v>
      </c>
    </row>
    <row r="902">
      <c r="A902" s="5"/>
      <c r="B902" s="9"/>
      <c r="C902" s="9"/>
      <c r="D902" s="150" t="s">
        <v>5307</v>
      </c>
      <c r="E902" s="43"/>
      <c r="F902" s="43"/>
      <c r="G902" s="43"/>
      <c r="H902" s="43"/>
      <c r="I902" s="43"/>
      <c r="J902" s="43"/>
      <c r="K902" s="43"/>
      <c r="L902" s="43"/>
      <c r="M902" s="43"/>
      <c r="N902" s="43"/>
      <c r="O902" s="43"/>
      <c r="P902" s="43"/>
      <c r="Q902" s="43"/>
      <c r="R902" s="43"/>
      <c r="S902" s="43"/>
      <c r="T902" s="43"/>
      <c r="U902" s="43"/>
      <c r="V902" s="43"/>
      <c r="W902" s="43"/>
      <c r="X902" s="52" t="s">
        <v>4575</v>
      </c>
      <c r="Y902" s="26" t="s">
        <v>226</v>
      </c>
      <c r="Z902" s="26" t="s">
        <v>4372</v>
      </c>
    </row>
    <row r="903">
      <c r="A903" s="5"/>
      <c r="B903" s="9"/>
      <c r="C903" s="9"/>
      <c r="D903" s="150" t="s">
        <v>5309</v>
      </c>
      <c r="E903" s="43"/>
      <c r="F903" s="43"/>
      <c r="G903" s="43"/>
      <c r="H903" s="43"/>
      <c r="I903" s="43"/>
      <c r="J903" s="43"/>
      <c r="K903" s="43"/>
      <c r="L903" s="43"/>
      <c r="M903" s="43"/>
      <c r="N903" s="43"/>
      <c r="O903" s="43"/>
      <c r="P903" s="43"/>
      <c r="Q903" s="43"/>
      <c r="R903" s="43"/>
      <c r="S903" s="43"/>
      <c r="T903" s="43"/>
      <c r="U903" s="43"/>
      <c r="V903" s="43"/>
      <c r="W903" s="43"/>
      <c r="X903" s="52" t="s">
        <v>4576</v>
      </c>
      <c r="Y903" s="26" t="s">
        <v>226</v>
      </c>
      <c r="Z903" s="26" t="s">
        <v>4372</v>
      </c>
    </row>
    <row r="904">
      <c r="A904" s="5"/>
      <c r="B904" s="9"/>
      <c r="C904" s="9"/>
      <c r="D904" s="150" t="s">
        <v>5310</v>
      </c>
      <c r="E904" s="43"/>
      <c r="F904" s="43"/>
      <c r="G904" s="43"/>
      <c r="H904" s="43"/>
      <c r="I904" s="43"/>
      <c r="J904" s="43"/>
      <c r="K904" s="43"/>
      <c r="L904" s="43"/>
      <c r="M904" s="43"/>
      <c r="N904" s="43"/>
      <c r="O904" s="43"/>
      <c r="P904" s="43"/>
      <c r="Q904" s="43"/>
      <c r="R904" s="43"/>
      <c r="S904" s="43"/>
      <c r="T904" s="43"/>
      <c r="U904" s="43"/>
      <c r="V904" s="43"/>
      <c r="W904" s="43"/>
      <c r="X904" s="52" t="s">
        <v>4582</v>
      </c>
      <c r="Y904" s="26" t="s">
        <v>226</v>
      </c>
      <c r="Z904" s="26" t="s">
        <v>4372</v>
      </c>
    </row>
    <row r="905">
      <c r="A905" s="5"/>
      <c r="B905" s="9"/>
      <c r="C905" s="9"/>
      <c r="D905" s="150" t="s">
        <v>5311</v>
      </c>
      <c r="E905" s="43"/>
      <c r="F905" s="43"/>
      <c r="G905" s="43"/>
      <c r="H905" s="43"/>
      <c r="I905" s="43"/>
      <c r="J905" s="43"/>
      <c r="K905" s="43"/>
      <c r="L905" s="43"/>
      <c r="M905" s="43"/>
      <c r="N905" s="43"/>
      <c r="O905" s="43"/>
      <c r="P905" s="43"/>
      <c r="Q905" s="43"/>
      <c r="R905" s="43"/>
      <c r="S905" s="43"/>
      <c r="T905" s="43"/>
      <c r="U905" s="43"/>
      <c r="V905" s="43"/>
      <c r="W905" s="43"/>
      <c r="X905" s="52" t="s">
        <v>4586</v>
      </c>
      <c r="Y905" s="26" t="s">
        <v>226</v>
      </c>
      <c r="Z905" s="26" t="s">
        <v>4372</v>
      </c>
    </row>
    <row r="906">
      <c r="A906" s="5"/>
      <c r="B906" s="9"/>
      <c r="C906" s="9"/>
      <c r="D906" s="150" t="s">
        <v>5312</v>
      </c>
      <c r="E906" s="43"/>
      <c r="F906" s="43"/>
      <c r="G906" s="43"/>
      <c r="H906" s="43"/>
      <c r="I906" s="43"/>
      <c r="J906" s="43"/>
      <c r="K906" s="43"/>
      <c r="L906" s="43"/>
      <c r="M906" s="43"/>
      <c r="N906" s="43"/>
      <c r="O906" s="43"/>
      <c r="P906" s="43"/>
      <c r="Q906" s="43"/>
      <c r="R906" s="43"/>
      <c r="S906" s="43"/>
      <c r="T906" s="43"/>
      <c r="U906" s="43"/>
      <c r="V906" s="43"/>
      <c r="W906" s="43"/>
      <c r="X906" s="52" t="s">
        <v>4591</v>
      </c>
      <c r="Y906" s="26" t="s">
        <v>226</v>
      </c>
      <c r="Z906" s="26" t="s">
        <v>4372</v>
      </c>
    </row>
    <row r="907">
      <c r="A907" s="5"/>
      <c r="B907" s="9"/>
      <c r="C907" s="9"/>
      <c r="D907" s="150" t="s">
        <v>5313</v>
      </c>
      <c r="E907" s="43"/>
      <c r="F907" s="43"/>
      <c r="G907" s="43"/>
      <c r="H907" s="43"/>
      <c r="I907" s="43"/>
      <c r="J907" s="43"/>
      <c r="K907" s="43"/>
      <c r="L907" s="43"/>
      <c r="M907" s="43"/>
      <c r="N907" s="43"/>
      <c r="O907" s="43"/>
      <c r="P907" s="43"/>
      <c r="Q907" s="43"/>
      <c r="R907" s="43"/>
      <c r="S907" s="43"/>
      <c r="T907" s="43"/>
      <c r="U907" s="43"/>
      <c r="V907" s="43"/>
      <c r="W907" s="43"/>
      <c r="X907" s="5"/>
      <c r="Y907" s="5"/>
      <c r="Z907" s="5"/>
    </row>
    <row r="908">
      <c r="A908" s="5"/>
      <c r="B908" s="9"/>
      <c r="C908" s="9"/>
      <c r="D908" s="150" t="s">
        <v>5314</v>
      </c>
      <c r="E908" s="43"/>
      <c r="F908" s="43"/>
      <c r="G908" s="43"/>
      <c r="H908" s="43"/>
      <c r="I908" s="43"/>
      <c r="J908" s="43"/>
      <c r="K908" s="43"/>
      <c r="L908" s="43"/>
      <c r="M908" s="43"/>
      <c r="N908" s="43"/>
      <c r="O908" s="43"/>
      <c r="P908" s="43"/>
      <c r="Q908" s="43"/>
      <c r="R908" s="43"/>
      <c r="S908" s="43"/>
      <c r="T908" s="43"/>
      <c r="U908" s="43"/>
      <c r="V908" s="43"/>
      <c r="W908" s="43"/>
      <c r="X908" s="52" t="s">
        <v>4597</v>
      </c>
      <c r="Y908" s="26" t="s">
        <v>226</v>
      </c>
      <c r="Z908" s="26" t="s">
        <v>4600</v>
      </c>
    </row>
    <row r="909">
      <c r="A909" s="5"/>
      <c r="B909" s="9"/>
      <c r="C909" s="9"/>
      <c r="D909" s="150" t="s">
        <v>5315</v>
      </c>
      <c r="E909" s="43"/>
      <c r="F909" s="43"/>
      <c r="G909" s="43"/>
      <c r="H909" s="43"/>
      <c r="I909" s="43"/>
      <c r="J909" s="43"/>
      <c r="K909" s="43"/>
      <c r="L909" s="43"/>
      <c r="M909" s="43"/>
      <c r="N909" s="43"/>
      <c r="O909" s="43"/>
      <c r="P909" s="43"/>
      <c r="Q909" s="43"/>
      <c r="R909" s="43"/>
      <c r="S909" s="43"/>
      <c r="T909" s="43"/>
      <c r="U909" s="43"/>
      <c r="V909" s="43"/>
      <c r="W909" s="43"/>
      <c r="X909" s="52" t="s">
        <v>4605</v>
      </c>
      <c r="Y909" s="26" t="s">
        <v>226</v>
      </c>
      <c r="Z909" s="26" t="s">
        <v>4600</v>
      </c>
    </row>
    <row r="910">
      <c r="A910" s="5"/>
      <c r="B910" s="9"/>
      <c r="C910" s="9"/>
      <c r="D910" s="150" t="s">
        <v>5317</v>
      </c>
      <c r="E910" s="43"/>
      <c r="F910" s="43"/>
      <c r="G910" s="43"/>
      <c r="H910" s="43"/>
      <c r="I910" s="43"/>
      <c r="J910" s="43"/>
      <c r="K910" s="43"/>
      <c r="L910" s="43"/>
      <c r="M910" s="43"/>
      <c r="N910" s="43"/>
      <c r="O910" s="43"/>
      <c r="P910" s="43"/>
      <c r="Q910" s="43"/>
      <c r="R910" s="43"/>
      <c r="S910" s="43"/>
      <c r="T910" s="43"/>
      <c r="U910" s="43"/>
      <c r="V910" s="43"/>
      <c r="W910" s="43"/>
      <c r="X910" s="52" t="s">
        <v>4608</v>
      </c>
      <c r="Y910" s="26" t="s">
        <v>226</v>
      </c>
      <c r="Z910" s="26" t="s">
        <v>4600</v>
      </c>
    </row>
    <row r="911">
      <c r="A911" s="5"/>
      <c r="B911" s="9"/>
      <c r="C911" s="9"/>
      <c r="D911" s="150" t="s">
        <v>5318</v>
      </c>
      <c r="E911" s="43"/>
      <c r="F911" s="43"/>
      <c r="G911" s="43"/>
      <c r="H911" s="43"/>
      <c r="I911" s="43"/>
      <c r="J911" s="43"/>
      <c r="K911" s="43"/>
      <c r="L911" s="43"/>
      <c r="M911" s="43"/>
      <c r="N911" s="43"/>
      <c r="O911" s="43"/>
      <c r="P911" s="43"/>
      <c r="Q911" s="43"/>
      <c r="R911" s="43"/>
      <c r="S911" s="43"/>
      <c r="T911" s="43"/>
      <c r="U911" s="43"/>
      <c r="V911" s="43"/>
      <c r="W911" s="43"/>
      <c r="X911" s="52" t="s">
        <v>4615</v>
      </c>
      <c r="Y911" s="26" t="s">
        <v>226</v>
      </c>
      <c r="Z911" s="26" t="s">
        <v>4600</v>
      </c>
    </row>
    <row r="912">
      <c r="A912" s="5"/>
      <c r="B912" s="9"/>
      <c r="C912" s="9"/>
      <c r="D912" s="150" t="s">
        <v>5319</v>
      </c>
      <c r="E912" s="43"/>
      <c r="F912" s="43"/>
      <c r="G912" s="43"/>
      <c r="H912" s="43"/>
      <c r="I912" s="43"/>
      <c r="J912" s="43"/>
      <c r="K912" s="43"/>
      <c r="L912" s="43"/>
      <c r="M912" s="43"/>
      <c r="N912" s="43"/>
      <c r="O912" s="43"/>
      <c r="P912" s="43"/>
      <c r="Q912" s="43"/>
      <c r="R912" s="43"/>
      <c r="S912" s="43"/>
      <c r="T912" s="43"/>
      <c r="U912" s="43"/>
      <c r="V912" s="43"/>
      <c r="W912" s="43"/>
      <c r="X912" s="52" t="s">
        <v>4619</v>
      </c>
      <c r="Y912" s="26" t="s">
        <v>226</v>
      </c>
      <c r="Z912" s="26" t="s">
        <v>4600</v>
      </c>
    </row>
    <row r="913">
      <c r="A913" s="5"/>
      <c r="B913" s="9"/>
      <c r="C913" s="9"/>
      <c r="D913" s="150" t="s">
        <v>5320</v>
      </c>
      <c r="E913" s="43"/>
      <c r="F913" s="43"/>
      <c r="G913" s="43"/>
      <c r="H913" s="43"/>
      <c r="I913" s="43"/>
      <c r="J913" s="43"/>
      <c r="K913" s="43"/>
      <c r="L913" s="43"/>
      <c r="M913" s="43"/>
      <c r="N913" s="43"/>
      <c r="O913" s="43"/>
      <c r="P913" s="43"/>
      <c r="Q913" s="43"/>
      <c r="R913" s="43"/>
      <c r="S913" s="43"/>
      <c r="T913" s="43"/>
      <c r="U913" s="43"/>
      <c r="V913" s="43"/>
      <c r="W913" s="43"/>
      <c r="X913" s="5"/>
      <c r="Y913" s="5"/>
      <c r="Z913" s="5"/>
    </row>
    <row r="914">
      <c r="A914" s="5"/>
      <c r="B914" s="9"/>
      <c r="C914" s="9"/>
      <c r="D914" s="150" t="s">
        <v>5321</v>
      </c>
      <c r="E914" s="43"/>
      <c r="F914" s="43"/>
      <c r="G914" s="43"/>
      <c r="H914" s="43"/>
      <c r="I914" s="43"/>
      <c r="J914" s="43"/>
      <c r="K914" s="43"/>
      <c r="L914" s="43"/>
      <c r="M914" s="43"/>
      <c r="N914" s="43"/>
      <c r="O914" s="43"/>
      <c r="P914" s="43"/>
      <c r="Q914" s="43"/>
      <c r="R914" s="43"/>
      <c r="S914" s="43"/>
      <c r="T914" s="43"/>
      <c r="U914" s="43"/>
      <c r="V914" s="43"/>
      <c r="W914" s="43"/>
      <c r="X914" s="52" t="s">
        <v>4620</v>
      </c>
      <c r="Y914" s="26" t="s">
        <v>226</v>
      </c>
      <c r="Z914" s="26" t="s">
        <v>4600</v>
      </c>
    </row>
    <row r="915">
      <c r="A915" s="5"/>
      <c r="B915" s="9"/>
      <c r="C915" s="9"/>
      <c r="D915" s="150" t="s">
        <v>5322</v>
      </c>
      <c r="E915" s="43"/>
      <c r="F915" s="43"/>
      <c r="G915" s="43"/>
      <c r="H915" s="43"/>
      <c r="I915" s="43"/>
      <c r="J915" s="43"/>
      <c r="K915" s="43"/>
      <c r="L915" s="43"/>
      <c r="M915" s="43"/>
      <c r="N915" s="43"/>
      <c r="O915" s="43"/>
      <c r="P915" s="43"/>
      <c r="Q915" s="43"/>
      <c r="R915" s="43"/>
      <c r="S915" s="43"/>
      <c r="T915" s="43"/>
      <c r="U915" s="43"/>
      <c r="V915" s="43"/>
      <c r="W915" s="43"/>
      <c r="X915" s="52" t="s">
        <v>4622</v>
      </c>
      <c r="Y915" s="26" t="s">
        <v>226</v>
      </c>
      <c r="Z915" s="26" t="s">
        <v>4600</v>
      </c>
    </row>
    <row r="916">
      <c r="A916" s="5"/>
      <c r="B916" s="9"/>
      <c r="C916" s="9"/>
      <c r="D916" s="150" t="s">
        <v>5323</v>
      </c>
      <c r="E916" s="43"/>
      <c r="F916" s="43"/>
      <c r="G916" s="43"/>
      <c r="H916" s="43"/>
      <c r="I916" s="43"/>
      <c r="J916" s="43"/>
      <c r="K916" s="43"/>
      <c r="L916" s="43"/>
      <c r="M916" s="43"/>
      <c r="N916" s="43"/>
      <c r="O916" s="43"/>
      <c r="P916" s="43"/>
      <c r="Q916" s="43"/>
      <c r="R916" s="43"/>
      <c r="S916" s="43"/>
      <c r="T916" s="43"/>
      <c r="U916" s="43"/>
      <c r="V916" s="43"/>
      <c r="W916" s="43"/>
      <c r="X916" s="52" t="s">
        <v>4626</v>
      </c>
      <c r="Y916" s="26" t="s">
        <v>226</v>
      </c>
      <c r="Z916" s="26" t="s">
        <v>4600</v>
      </c>
    </row>
    <row r="917">
      <c r="A917" s="5"/>
      <c r="B917" s="9"/>
      <c r="C917" s="9"/>
      <c r="D917" s="150" t="s">
        <v>5326</v>
      </c>
      <c r="E917" s="43"/>
      <c r="F917" s="43"/>
      <c r="G917" s="43"/>
      <c r="H917" s="43"/>
      <c r="I917" s="43"/>
      <c r="J917" s="43"/>
      <c r="K917" s="43"/>
      <c r="L917" s="43"/>
      <c r="M917" s="43"/>
      <c r="N917" s="43"/>
      <c r="O917" s="43"/>
      <c r="P917" s="43"/>
      <c r="Q917" s="43"/>
      <c r="R917" s="43"/>
      <c r="S917" s="43"/>
      <c r="T917" s="43"/>
      <c r="U917" s="43"/>
      <c r="V917" s="43"/>
      <c r="W917" s="43"/>
      <c r="X917" s="52" t="s">
        <v>4630</v>
      </c>
      <c r="Y917" s="26" t="s">
        <v>226</v>
      </c>
      <c r="Z917" s="26" t="s">
        <v>4600</v>
      </c>
    </row>
    <row r="918">
      <c r="A918" s="5"/>
      <c r="B918" s="9"/>
      <c r="C918" s="9"/>
      <c r="D918" s="150" t="s">
        <v>5327</v>
      </c>
      <c r="E918" s="43"/>
      <c r="F918" s="43"/>
      <c r="G918" s="43"/>
      <c r="H918" s="43"/>
      <c r="I918" s="43"/>
      <c r="J918" s="43"/>
      <c r="K918" s="43"/>
      <c r="L918" s="43"/>
      <c r="M918" s="43"/>
      <c r="N918" s="43"/>
      <c r="O918" s="43"/>
      <c r="P918" s="43"/>
      <c r="Q918" s="43"/>
      <c r="R918" s="43"/>
      <c r="S918" s="43"/>
      <c r="T918" s="43"/>
      <c r="U918" s="43"/>
      <c r="V918" s="43"/>
      <c r="W918" s="43"/>
      <c r="X918" s="52" t="s">
        <v>4620</v>
      </c>
      <c r="Y918" s="26" t="s">
        <v>226</v>
      </c>
      <c r="Z918" s="26" t="s">
        <v>4600</v>
      </c>
    </row>
    <row r="919">
      <c r="A919" s="5"/>
      <c r="B919" s="9"/>
      <c r="C919" s="9"/>
      <c r="D919" s="150" t="s">
        <v>5328</v>
      </c>
      <c r="E919" s="43"/>
      <c r="F919" s="43"/>
      <c r="G919" s="43"/>
      <c r="H919" s="43"/>
      <c r="I919" s="43"/>
      <c r="J919" s="43"/>
      <c r="K919" s="43"/>
      <c r="L919" s="43"/>
      <c r="M919" s="43"/>
      <c r="N919" s="43"/>
      <c r="O919" s="43"/>
      <c r="P919" s="43"/>
      <c r="Q919" s="43"/>
      <c r="R919" s="43"/>
      <c r="S919" s="43"/>
      <c r="T919" s="43"/>
      <c r="U919" s="43"/>
      <c r="V919" s="43"/>
      <c r="W919" s="43"/>
      <c r="X919" s="52" t="s">
        <v>4635</v>
      </c>
      <c r="Y919" s="26" t="s">
        <v>226</v>
      </c>
      <c r="Z919" s="26" t="s">
        <v>4600</v>
      </c>
    </row>
    <row r="920">
      <c r="A920" s="5"/>
      <c r="B920" s="9"/>
      <c r="C920" s="9"/>
      <c r="D920" s="150" t="s">
        <v>5329</v>
      </c>
      <c r="E920" s="43"/>
      <c r="F920" s="43"/>
      <c r="G920" s="43"/>
      <c r="H920" s="43"/>
      <c r="I920" s="43"/>
      <c r="J920" s="43"/>
      <c r="K920" s="43"/>
      <c r="L920" s="43"/>
      <c r="M920" s="43"/>
      <c r="N920" s="43"/>
      <c r="O920" s="43"/>
      <c r="P920" s="43"/>
      <c r="Q920" s="43"/>
      <c r="R920" s="43"/>
      <c r="S920" s="43"/>
      <c r="T920" s="43"/>
      <c r="U920" s="43"/>
      <c r="V920" s="43"/>
      <c r="W920" s="43"/>
      <c r="X920" s="52" t="s">
        <v>4642</v>
      </c>
      <c r="Y920" s="26" t="s">
        <v>226</v>
      </c>
      <c r="Z920" s="26" t="s">
        <v>4600</v>
      </c>
    </row>
    <row r="921">
      <c r="A921" s="5"/>
      <c r="B921" s="9"/>
      <c r="C921" s="9"/>
      <c r="D921" s="150" t="s">
        <v>5330</v>
      </c>
      <c r="E921" s="43"/>
      <c r="F921" s="43"/>
      <c r="G921" s="43"/>
      <c r="H921" s="43"/>
      <c r="I921" s="43"/>
      <c r="J921" s="43"/>
      <c r="K921" s="43"/>
      <c r="L921" s="43"/>
      <c r="M921" s="43"/>
      <c r="N921" s="43"/>
      <c r="O921" s="43"/>
      <c r="P921" s="43"/>
      <c r="Q921" s="43"/>
      <c r="R921" s="43"/>
      <c r="S921" s="43"/>
      <c r="T921" s="43"/>
      <c r="U921" s="43"/>
      <c r="V921" s="43"/>
      <c r="W921" s="43"/>
      <c r="X921" s="5"/>
      <c r="Y921" s="5"/>
      <c r="Z921" s="5"/>
    </row>
    <row r="922">
      <c r="A922" s="5"/>
      <c r="B922" s="9"/>
      <c r="C922" s="9"/>
      <c r="D922" s="150" t="s">
        <v>5331</v>
      </c>
      <c r="E922" s="43"/>
      <c r="F922" s="43"/>
      <c r="G922" s="43"/>
      <c r="H922" s="43"/>
      <c r="I922" s="43"/>
      <c r="J922" s="43"/>
      <c r="K922" s="43"/>
      <c r="L922" s="43"/>
      <c r="M922" s="43"/>
      <c r="N922" s="43"/>
      <c r="O922" s="43"/>
      <c r="P922" s="43"/>
      <c r="Q922" s="43"/>
      <c r="R922" s="43"/>
      <c r="S922" s="43"/>
      <c r="T922" s="43"/>
      <c r="U922" s="43"/>
      <c r="V922" s="43"/>
      <c r="W922" s="43"/>
      <c r="X922" s="52" t="s">
        <v>4650</v>
      </c>
      <c r="Y922" s="26" t="s">
        <v>226</v>
      </c>
      <c r="Z922" s="26" t="s">
        <v>4600</v>
      </c>
    </row>
    <row r="923">
      <c r="A923" s="5"/>
      <c r="B923" s="9"/>
      <c r="C923" s="9"/>
      <c r="D923" s="150" t="s">
        <v>5333</v>
      </c>
      <c r="E923" s="43"/>
      <c r="F923" s="43"/>
      <c r="G923" s="43"/>
      <c r="H923" s="43"/>
      <c r="I923" s="43"/>
      <c r="J923" s="43"/>
      <c r="K923" s="43"/>
      <c r="L923" s="43"/>
      <c r="M923" s="43"/>
      <c r="N923" s="43"/>
      <c r="O923" s="43"/>
      <c r="P923" s="43"/>
      <c r="Q923" s="43"/>
      <c r="R923" s="43"/>
      <c r="S923" s="43"/>
      <c r="T923" s="43"/>
      <c r="U923" s="43"/>
      <c r="V923" s="43"/>
      <c r="W923" s="43"/>
      <c r="X923" s="52" t="s">
        <v>4660</v>
      </c>
      <c r="Y923" s="26" t="s">
        <v>226</v>
      </c>
      <c r="Z923" s="26" t="s">
        <v>4600</v>
      </c>
    </row>
    <row r="924">
      <c r="A924" s="5"/>
      <c r="B924" s="9"/>
      <c r="C924" s="9"/>
      <c r="D924" s="150" t="s">
        <v>5334</v>
      </c>
      <c r="E924" s="43"/>
      <c r="F924" s="43"/>
      <c r="G924" s="43"/>
      <c r="H924" s="43"/>
      <c r="I924" s="43"/>
      <c r="J924" s="43"/>
      <c r="K924" s="43"/>
      <c r="L924" s="43"/>
      <c r="M924" s="43"/>
      <c r="N924" s="43"/>
      <c r="O924" s="43"/>
      <c r="P924" s="43"/>
      <c r="Q924" s="43"/>
      <c r="R924" s="43"/>
      <c r="S924" s="43"/>
      <c r="T924" s="43"/>
      <c r="U924" s="43"/>
      <c r="V924" s="43"/>
      <c r="W924" s="43"/>
      <c r="X924" s="52" t="s">
        <v>4664</v>
      </c>
      <c r="Y924" s="26" t="s">
        <v>226</v>
      </c>
      <c r="Z924" s="26" t="s">
        <v>4600</v>
      </c>
    </row>
    <row r="925">
      <c r="A925" s="5"/>
      <c r="B925" s="9"/>
      <c r="C925" s="9"/>
      <c r="D925" s="150" t="s">
        <v>5335</v>
      </c>
      <c r="E925" s="43"/>
      <c r="F925" s="43"/>
      <c r="G925" s="43"/>
      <c r="H925" s="43"/>
      <c r="I925" s="43"/>
      <c r="J925" s="43"/>
      <c r="K925" s="43"/>
      <c r="L925" s="43"/>
      <c r="M925" s="43"/>
      <c r="N925" s="43"/>
      <c r="O925" s="43"/>
      <c r="P925" s="43"/>
      <c r="Q925" s="43"/>
      <c r="R925" s="43"/>
      <c r="S925" s="43"/>
      <c r="T925" s="43"/>
      <c r="U925" s="43"/>
      <c r="V925" s="43"/>
      <c r="W925" s="43"/>
      <c r="X925" s="52" t="s">
        <v>4665</v>
      </c>
      <c r="Y925" s="26" t="s">
        <v>226</v>
      </c>
      <c r="Z925" s="26" t="s">
        <v>4600</v>
      </c>
    </row>
    <row r="926">
      <c r="A926" s="5"/>
      <c r="B926" s="9"/>
      <c r="C926" s="9"/>
      <c r="D926" s="150" t="s">
        <v>5336</v>
      </c>
      <c r="E926" s="43"/>
      <c r="F926" s="43"/>
      <c r="G926" s="43"/>
      <c r="H926" s="43"/>
      <c r="I926" s="43"/>
      <c r="J926" s="43"/>
      <c r="K926" s="43"/>
      <c r="L926" s="43"/>
      <c r="M926" s="43"/>
      <c r="N926" s="43"/>
      <c r="O926" s="43"/>
      <c r="P926" s="43"/>
      <c r="Q926" s="43"/>
      <c r="R926" s="43"/>
      <c r="S926" s="43"/>
      <c r="T926" s="43"/>
      <c r="U926" s="43"/>
      <c r="V926" s="43"/>
      <c r="W926" s="43"/>
      <c r="X926" s="52" t="s">
        <v>4666</v>
      </c>
      <c r="Y926" s="26" t="s">
        <v>226</v>
      </c>
      <c r="Z926" s="26" t="s">
        <v>4600</v>
      </c>
    </row>
    <row r="927">
      <c r="A927" s="5"/>
      <c r="B927" s="9"/>
      <c r="C927" s="9"/>
      <c r="D927" s="150" t="s">
        <v>5337</v>
      </c>
      <c r="E927" s="43"/>
      <c r="F927" s="43"/>
      <c r="G927" s="43"/>
      <c r="H927" s="43"/>
      <c r="I927" s="43"/>
      <c r="J927" s="43"/>
      <c r="K927" s="43"/>
      <c r="L927" s="43"/>
      <c r="M927" s="43"/>
      <c r="N927" s="43"/>
      <c r="O927" s="43"/>
      <c r="P927" s="43"/>
      <c r="Q927" s="43"/>
      <c r="R927" s="43"/>
      <c r="S927" s="43"/>
      <c r="T927" s="43"/>
      <c r="U927" s="43"/>
      <c r="V927" s="43"/>
      <c r="W927" s="43"/>
      <c r="X927" s="52" t="s">
        <v>4671</v>
      </c>
      <c r="Y927" s="26" t="s">
        <v>226</v>
      </c>
      <c r="Z927" s="26" t="s">
        <v>4600</v>
      </c>
    </row>
    <row r="928">
      <c r="A928" s="5"/>
      <c r="B928" s="9"/>
      <c r="C928" s="9"/>
      <c r="D928" s="150" t="s">
        <v>5338</v>
      </c>
      <c r="E928" s="43"/>
      <c r="F928" s="43"/>
      <c r="G928" s="43"/>
      <c r="H928" s="43"/>
      <c r="I928" s="43"/>
      <c r="J928" s="43"/>
      <c r="K928" s="43"/>
      <c r="L928" s="43"/>
      <c r="M928" s="43"/>
      <c r="N928" s="43"/>
      <c r="O928" s="43"/>
      <c r="P928" s="43"/>
      <c r="Q928" s="43"/>
      <c r="R928" s="43"/>
      <c r="S928" s="43"/>
      <c r="T928" s="43"/>
      <c r="U928" s="43"/>
      <c r="V928" s="43"/>
      <c r="W928" s="43"/>
      <c r="X928" s="52" t="s">
        <v>4678</v>
      </c>
      <c r="Y928" s="26" t="s">
        <v>226</v>
      </c>
      <c r="Z928" s="26" t="s">
        <v>4600</v>
      </c>
    </row>
    <row r="929">
      <c r="A929" s="5"/>
      <c r="B929" s="9"/>
      <c r="C929" s="9"/>
      <c r="D929" s="150" t="s">
        <v>5341</v>
      </c>
      <c r="E929" s="43"/>
      <c r="F929" s="43"/>
      <c r="G929" s="43"/>
      <c r="H929" s="43"/>
      <c r="I929" s="43"/>
      <c r="J929" s="43"/>
      <c r="K929" s="43"/>
      <c r="L929" s="43"/>
      <c r="M929" s="43"/>
      <c r="N929" s="43"/>
      <c r="O929" s="43"/>
      <c r="P929" s="43"/>
      <c r="Q929" s="43"/>
      <c r="R929" s="43"/>
      <c r="S929" s="43"/>
      <c r="T929" s="43"/>
      <c r="U929" s="43"/>
      <c r="V929" s="43"/>
      <c r="W929" s="43"/>
      <c r="X929" s="52" t="s">
        <v>4684</v>
      </c>
      <c r="Y929" s="26" t="s">
        <v>226</v>
      </c>
      <c r="Z929" s="26" t="s">
        <v>4600</v>
      </c>
    </row>
    <row r="930">
      <c r="A930" s="5"/>
      <c r="B930" s="9"/>
      <c r="C930" s="9"/>
      <c r="D930" s="150" t="s">
        <v>5342</v>
      </c>
      <c r="E930" s="43"/>
      <c r="F930" s="43"/>
      <c r="G930" s="43"/>
      <c r="H930" s="43"/>
      <c r="I930" s="43"/>
      <c r="J930" s="43"/>
      <c r="K930" s="43"/>
      <c r="L930" s="43"/>
      <c r="M930" s="43"/>
      <c r="N930" s="43"/>
      <c r="O930" s="43"/>
      <c r="P930" s="43"/>
      <c r="Q930" s="43"/>
      <c r="R930" s="43"/>
      <c r="S930" s="43"/>
      <c r="T930" s="43"/>
      <c r="U930" s="43"/>
      <c r="V930" s="43"/>
      <c r="W930" s="43"/>
      <c r="X930" s="5"/>
      <c r="Y930" s="5"/>
      <c r="Z930" s="5"/>
    </row>
    <row r="931">
      <c r="A931" s="5"/>
      <c r="B931" s="9"/>
      <c r="C931" s="9"/>
      <c r="D931" s="150" t="s">
        <v>5343</v>
      </c>
      <c r="E931" s="43"/>
      <c r="F931" s="43"/>
      <c r="G931" s="43"/>
      <c r="H931" s="43"/>
      <c r="I931" s="43"/>
      <c r="J931" s="43"/>
      <c r="K931" s="43"/>
      <c r="L931" s="43"/>
      <c r="M931" s="43"/>
      <c r="N931" s="43"/>
      <c r="O931" s="43"/>
      <c r="P931" s="43"/>
      <c r="Q931" s="43"/>
      <c r="R931" s="43"/>
      <c r="S931" s="43"/>
      <c r="T931" s="43"/>
      <c r="U931" s="43"/>
      <c r="V931" s="43"/>
      <c r="W931" s="43"/>
      <c r="X931" s="52" t="s">
        <v>4686</v>
      </c>
      <c r="Y931" s="26" t="s">
        <v>226</v>
      </c>
      <c r="Z931" s="26" t="s">
        <v>4600</v>
      </c>
    </row>
    <row r="932">
      <c r="A932" s="5"/>
      <c r="B932" s="9"/>
      <c r="C932" s="9"/>
      <c r="D932" s="150" t="s">
        <v>5344</v>
      </c>
      <c r="E932" s="43"/>
      <c r="F932" s="43"/>
      <c r="G932" s="43"/>
      <c r="H932" s="43"/>
      <c r="I932" s="43"/>
      <c r="J932" s="43"/>
      <c r="K932" s="43"/>
      <c r="L932" s="43"/>
      <c r="M932" s="43"/>
      <c r="N932" s="43"/>
      <c r="O932" s="43"/>
      <c r="P932" s="43"/>
      <c r="Q932" s="43"/>
      <c r="R932" s="43"/>
      <c r="S932" s="43"/>
      <c r="T932" s="43"/>
      <c r="U932" s="43"/>
      <c r="V932" s="43"/>
      <c r="W932" s="43"/>
      <c r="X932" s="52" t="s">
        <v>4692</v>
      </c>
      <c r="Y932" s="26" t="s">
        <v>226</v>
      </c>
      <c r="Z932" s="26" t="s">
        <v>4600</v>
      </c>
    </row>
    <row r="933">
      <c r="A933" s="5"/>
      <c r="B933" s="9"/>
      <c r="C933" s="9"/>
      <c r="D933" s="150" t="s">
        <v>5345</v>
      </c>
      <c r="E933" s="43"/>
      <c r="F933" s="43"/>
      <c r="G933" s="43"/>
      <c r="H933" s="43"/>
      <c r="I933" s="43"/>
      <c r="J933" s="43"/>
      <c r="K933" s="43"/>
      <c r="L933" s="43"/>
      <c r="M933" s="43"/>
      <c r="N933" s="43"/>
      <c r="O933" s="43"/>
      <c r="P933" s="43"/>
      <c r="Q933" s="43"/>
      <c r="R933" s="43"/>
      <c r="S933" s="43"/>
      <c r="T933" s="43"/>
      <c r="U933" s="43"/>
      <c r="V933" s="43"/>
      <c r="W933" s="43"/>
      <c r="X933" s="52" t="s">
        <v>4701</v>
      </c>
      <c r="Y933" s="26" t="s">
        <v>226</v>
      </c>
      <c r="Z933" s="26" t="s">
        <v>4600</v>
      </c>
    </row>
    <row r="934">
      <c r="A934" s="5"/>
      <c r="B934" s="9"/>
      <c r="C934" s="9"/>
      <c r="D934" s="150" t="s">
        <v>5346</v>
      </c>
      <c r="E934" s="43"/>
      <c r="F934" s="43"/>
      <c r="G934" s="43"/>
      <c r="H934" s="43"/>
      <c r="I934" s="43"/>
      <c r="J934" s="43"/>
      <c r="K934" s="43"/>
      <c r="L934" s="43"/>
      <c r="M934" s="43"/>
      <c r="N934" s="43"/>
      <c r="O934" s="43"/>
      <c r="P934" s="43"/>
      <c r="Q934" s="43"/>
      <c r="R934" s="43"/>
      <c r="S934" s="43"/>
      <c r="T934" s="43"/>
      <c r="U934" s="43"/>
      <c r="V934" s="43"/>
      <c r="W934" s="43"/>
      <c r="X934" s="52" t="s">
        <v>4709</v>
      </c>
      <c r="Y934" s="26" t="s">
        <v>226</v>
      </c>
      <c r="Z934" s="26" t="s">
        <v>4600</v>
      </c>
    </row>
    <row r="935">
      <c r="A935" s="5"/>
      <c r="B935" s="9"/>
      <c r="C935" s="9"/>
      <c r="D935" s="150" t="s">
        <v>5348</v>
      </c>
      <c r="E935" s="43"/>
      <c r="F935" s="43"/>
      <c r="G935" s="43"/>
      <c r="H935" s="43"/>
      <c r="I935" s="43"/>
      <c r="J935" s="43"/>
      <c r="K935" s="43"/>
      <c r="L935" s="43"/>
      <c r="M935" s="43"/>
      <c r="N935" s="43"/>
      <c r="O935" s="43"/>
      <c r="P935" s="43"/>
      <c r="Q935" s="43"/>
      <c r="R935" s="43"/>
      <c r="S935" s="43"/>
      <c r="T935" s="43"/>
      <c r="U935" s="43"/>
      <c r="V935" s="43"/>
      <c r="W935" s="43"/>
      <c r="X935" s="52" t="s">
        <v>4716</v>
      </c>
      <c r="Y935" s="26" t="s">
        <v>226</v>
      </c>
      <c r="Z935" s="26" t="s">
        <v>4600</v>
      </c>
    </row>
    <row r="936">
      <c r="A936" s="5"/>
      <c r="B936" s="9"/>
      <c r="C936" s="9"/>
      <c r="D936" s="150" t="s">
        <v>5349</v>
      </c>
      <c r="E936" s="43"/>
      <c r="F936" s="43"/>
      <c r="G936" s="43"/>
      <c r="H936" s="43"/>
      <c r="I936" s="43"/>
      <c r="J936" s="43"/>
      <c r="K936" s="43"/>
      <c r="L936" s="43"/>
      <c r="M936" s="43"/>
      <c r="N936" s="43"/>
      <c r="O936" s="43"/>
      <c r="P936" s="43"/>
      <c r="Q936" s="43"/>
      <c r="R936" s="43"/>
      <c r="S936" s="43"/>
      <c r="T936" s="43"/>
      <c r="U936" s="43"/>
      <c r="V936" s="43"/>
      <c r="W936" s="43"/>
      <c r="X936" s="52" t="s">
        <v>4724</v>
      </c>
      <c r="Y936" s="26" t="s">
        <v>226</v>
      </c>
      <c r="Z936" s="26" t="s">
        <v>4600</v>
      </c>
    </row>
    <row r="937">
      <c r="A937" s="5"/>
      <c r="B937" s="9"/>
      <c r="C937" s="9"/>
      <c r="D937" s="150" t="s">
        <v>5350</v>
      </c>
      <c r="E937" s="43"/>
      <c r="F937" s="43"/>
      <c r="G937" s="43"/>
      <c r="H937" s="43"/>
      <c r="I937" s="43"/>
      <c r="J937" s="43"/>
      <c r="K937" s="43"/>
      <c r="L937" s="43"/>
      <c r="M937" s="43"/>
      <c r="N937" s="43"/>
      <c r="O937" s="43"/>
      <c r="P937" s="43"/>
      <c r="Q937" s="43"/>
      <c r="R937" s="43"/>
      <c r="S937" s="43"/>
      <c r="T937" s="43"/>
      <c r="U937" s="43"/>
      <c r="V937" s="43"/>
      <c r="W937" s="43"/>
      <c r="X937" s="52" t="s">
        <v>4728</v>
      </c>
      <c r="Y937" s="26" t="s">
        <v>226</v>
      </c>
      <c r="Z937" s="26" t="s">
        <v>4600</v>
      </c>
    </row>
    <row r="938">
      <c r="A938" s="5"/>
      <c r="B938" s="9"/>
      <c r="C938" s="9"/>
      <c r="D938" s="150" t="s">
        <v>5351</v>
      </c>
      <c r="E938" s="43"/>
      <c r="F938" s="43"/>
      <c r="G938" s="43"/>
      <c r="H938" s="43"/>
      <c r="I938" s="43"/>
      <c r="J938" s="43"/>
      <c r="K938" s="43"/>
      <c r="L938" s="43"/>
      <c r="M938" s="43"/>
      <c r="N938" s="43"/>
      <c r="O938" s="43"/>
      <c r="P938" s="43"/>
      <c r="Q938" s="43"/>
      <c r="R938" s="43"/>
      <c r="S938" s="43"/>
      <c r="T938" s="43"/>
      <c r="U938" s="43"/>
      <c r="V938" s="43"/>
      <c r="W938" s="43"/>
      <c r="X938" s="5"/>
      <c r="Y938" s="5"/>
      <c r="Z938" s="5"/>
    </row>
    <row r="939">
      <c r="A939" s="5"/>
      <c r="B939" s="9"/>
      <c r="C939" s="9"/>
      <c r="D939" s="150" t="s">
        <v>5354</v>
      </c>
      <c r="E939" s="43"/>
      <c r="F939" s="43"/>
      <c r="G939" s="43"/>
      <c r="H939" s="43"/>
      <c r="I939" s="43"/>
      <c r="J939" s="43"/>
      <c r="K939" s="43"/>
      <c r="L939" s="43"/>
      <c r="M939" s="43"/>
      <c r="N939" s="43"/>
      <c r="O939" s="43"/>
      <c r="P939" s="43"/>
      <c r="Q939" s="43"/>
      <c r="R939" s="43"/>
      <c r="S939" s="43"/>
      <c r="T939" s="43"/>
      <c r="U939" s="43"/>
      <c r="V939" s="43"/>
      <c r="W939" s="43"/>
      <c r="X939" s="86" t="s">
        <v>5636</v>
      </c>
      <c r="Y939" s="40" t="s">
        <v>226</v>
      </c>
      <c r="Z939" s="40" t="s">
        <v>4600</v>
      </c>
    </row>
    <row r="940">
      <c r="A940" s="9"/>
      <c r="B940" s="9"/>
      <c r="C940" s="9"/>
      <c r="D940" s="150" t="s">
        <v>5355</v>
      </c>
      <c r="E940" s="43"/>
      <c r="F940" s="43"/>
      <c r="G940" s="43"/>
      <c r="H940" s="43"/>
      <c r="I940" s="43"/>
      <c r="J940" s="43"/>
      <c r="K940" s="43"/>
      <c r="L940" s="43"/>
      <c r="M940" s="43"/>
      <c r="N940" s="43"/>
      <c r="O940" s="43"/>
      <c r="P940" s="43"/>
      <c r="Q940" s="43"/>
      <c r="R940" s="43"/>
      <c r="S940" s="43"/>
      <c r="T940" s="43"/>
      <c r="U940" s="43"/>
      <c r="V940" s="43"/>
      <c r="W940" s="43"/>
      <c r="X940" s="52" t="s">
        <v>4742</v>
      </c>
      <c r="Y940" s="26" t="s">
        <v>226</v>
      </c>
      <c r="Z940" s="26" t="s">
        <v>4600</v>
      </c>
    </row>
    <row r="941">
      <c r="A941" s="5"/>
      <c r="B941" s="9"/>
      <c r="C941" s="9"/>
      <c r="D941" s="150" t="s">
        <v>5356</v>
      </c>
      <c r="E941" s="43"/>
      <c r="F941" s="43"/>
      <c r="G941" s="43"/>
      <c r="H941" s="43"/>
      <c r="I941" s="43"/>
      <c r="J941" s="43"/>
      <c r="K941" s="43"/>
      <c r="L941" s="43"/>
      <c r="M941" s="43"/>
      <c r="N941" s="43"/>
      <c r="O941" s="43"/>
      <c r="P941" s="43"/>
      <c r="Q941" s="43"/>
      <c r="R941" s="43"/>
      <c r="S941" s="43"/>
      <c r="T941" s="43"/>
      <c r="U941" s="43"/>
      <c r="V941" s="43"/>
      <c r="W941" s="43"/>
      <c r="X941" s="52" t="s">
        <v>4749</v>
      </c>
      <c r="Y941" s="26" t="s">
        <v>226</v>
      </c>
      <c r="Z941" s="26" t="s">
        <v>4600</v>
      </c>
    </row>
    <row r="942">
      <c r="A942" s="5"/>
      <c r="B942" s="9"/>
      <c r="C942" s="9"/>
      <c r="D942" s="150" t="s">
        <v>5357</v>
      </c>
      <c r="E942" s="43"/>
      <c r="F942" s="43"/>
      <c r="G942" s="43"/>
      <c r="H942" s="43"/>
      <c r="I942" s="43"/>
      <c r="J942" s="43"/>
      <c r="K942" s="43"/>
      <c r="L942" s="43"/>
      <c r="M942" s="43"/>
      <c r="N942" s="43"/>
      <c r="O942" s="43"/>
      <c r="P942" s="43"/>
      <c r="Q942" s="43"/>
      <c r="R942" s="43"/>
      <c r="S942" s="43"/>
      <c r="T942" s="43"/>
      <c r="U942" s="43"/>
      <c r="V942" s="43"/>
      <c r="W942" s="43"/>
      <c r="X942" s="52" t="s">
        <v>4757</v>
      </c>
      <c r="Y942" s="26" t="s">
        <v>226</v>
      </c>
      <c r="Z942" s="26" t="s">
        <v>4600</v>
      </c>
    </row>
    <row r="943">
      <c r="A943" s="5"/>
      <c r="B943" s="9"/>
      <c r="C943" s="9"/>
      <c r="D943" s="150" t="s">
        <v>5358</v>
      </c>
      <c r="E943" s="43"/>
      <c r="F943" s="43"/>
      <c r="G943" s="43"/>
      <c r="H943" s="43"/>
      <c r="I943" s="43"/>
      <c r="J943" s="43"/>
      <c r="K943" s="43"/>
      <c r="L943" s="43"/>
      <c r="M943" s="43"/>
      <c r="N943" s="43"/>
      <c r="O943" s="43"/>
      <c r="P943" s="43"/>
      <c r="Q943" s="43"/>
      <c r="R943" s="43"/>
      <c r="S943" s="43"/>
      <c r="T943" s="43"/>
      <c r="U943" s="43"/>
      <c r="V943" s="43"/>
      <c r="W943" s="43"/>
      <c r="X943" s="52" t="s">
        <v>4766</v>
      </c>
      <c r="Y943" s="26" t="s">
        <v>226</v>
      </c>
      <c r="Z943" s="26" t="s">
        <v>4600</v>
      </c>
    </row>
    <row r="944">
      <c r="A944" s="5"/>
      <c r="B944" s="9"/>
      <c r="C944" s="9"/>
      <c r="D944" s="150" t="s">
        <v>5359</v>
      </c>
      <c r="E944" s="43"/>
      <c r="F944" s="43"/>
      <c r="G944" s="43"/>
      <c r="H944" s="43"/>
      <c r="I944" s="43"/>
      <c r="J944" s="43"/>
      <c r="K944" s="43"/>
      <c r="L944" s="43"/>
      <c r="M944" s="43"/>
      <c r="N944" s="43"/>
      <c r="O944" s="43"/>
      <c r="P944" s="43"/>
      <c r="Q944" s="43"/>
      <c r="R944" s="43"/>
      <c r="S944" s="43"/>
      <c r="T944" s="43"/>
      <c r="U944" s="43"/>
      <c r="V944" s="43"/>
      <c r="W944" s="43"/>
      <c r="X944" s="52" t="s">
        <v>4774</v>
      </c>
      <c r="Y944" s="26" t="s">
        <v>226</v>
      </c>
      <c r="Z944" s="26" t="s">
        <v>4600</v>
      </c>
    </row>
    <row r="945">
      <c r="A945" s="5"/>
      <c r="B945" s="9"/>
      <c r="C945" s="9"/>
      <c r="D945" s="150" t="s">
        <v>5361</v>
      </c>
      <c r="E945" s="43"/>
      <c r="F945" s="43"/>
      <c r="G945" s="43"/>
      <c r="H945" s="43"/>
      <c r="I945" s="43"/>
      <c r="J945" s="43"/>
      <c r="K945" s="43"/>
      <c r="L945" s="43"/>
      <c r="M945" s="43"/>
      <c r="N945" s="43"/>
      <c r="O945" s="43"/>
      <c r="P945" s="43"/>
      <c r="Q945" s="43"/>
      <c r="R945" s="43"/>
      <c r="S945" s="43"/>
      <c r="T945" s="43"/>
      <c r="U945" s="43"/>
      <c r="V945" s="43"/>
      <c r="W945" s="43"/>
      <c r="X945" s="5"/>
      <c r="Y945" s="5"/>
      <c r="Z945" s="5"/>
    </row>
    <row r="946">
      <c r="A946" s="5"/>
      <c r="B946" s="9"/>
      <c r="C946" s="9"/>
      <c r="D946" s="150" t="s">
        <v>5362</v>
      </c>
      <c r="E946" s="43"/>
      <c r="F946" s="43"/>
      <c r="G946" s="43"/>
      <c r="H946" s="43"/>
      <c r="I946" s="43"/>
      <c r="J946" s="43"/>
      <c r="K946" s="43"/>
      <c r="L946" s="43"/>
      <c r="M946" s="43"/>
      <c r="N946" s="43"/>
      <c r="O946" s="43"/>
      <c r="P946" s="43"/>
      <c r="Q946" s="43"/>
      <c r="R946" s="43"/>
      <c r="S946" s="43"/>
      <c r="T946" s="43"/>
      <c r="U946" s="43"/>
      <c r="V946" s="43"/>
      <c r="W946" s="43"/>
      <c r="X946" s="52" t="s">
        <v>4782</v>
      </c>
      <c r="Y946" s="26" t="s">
        <v>226</v>
      </c>
      <c r="Z946" s="26" t="s">
        <v>4631</v>
      </c>
    </row>
    <row r="947">
      <c r="A947" s="5"/>
      <c r="B947" s="9"/>
      <c r="C947" s="9"/>
      <c r="D947" s="150" t="s">
        <v>5363</v>
      </c>
      <c r="E947" s="43"/>
      <c r="F947" s="43"/>
      <c r="G947" s="43"/>
      <c r="H947" s="43"/>
      <c r="I947" s="43"/>
      <c r="J947" s="43"/>
      <c r="K947" s="43"/>
      <c r="L947" s="43"/>
      <c r="M947" s="43"/>
      <c r="N947" s="43"/>
      <c r="O947" s="43"/>
      <c r="P947" s="43"/>
      <c r="Q947" s="43"/>
      <c r="R947" s="43"/>
      <c r="S947" s="43"/>
      <c r="T947" s="43"/>
      <c r="U947" s="43"/>
      <c r="V947" s="43"/>
      <c r="W947" s="43"/>
      <c r="X947" s="52" t="s">
        <v>4790</v>
      </c>
      <c r="Y947" s="26" t="s">
        <v>226</v>
      </c>
      <c r="Z947" s="26" t="s">
        <v>4631</v>
      </c>
    </row>
    <row r="948">
      <c r="A948" s="5"/>
      <c r="B948" s="9"/>
      <c r="C948" s="9"/>
      <c r="D948" s="150" t="s">
        <v>5364</v>
      </c>
      <c r="E948" s="43"/>
      <c r="F948" s="43"/>
      <c r="G948" s="43"/>
      <c r="H948" s="43"/>
      <c r="I948" s="43"/>
      <c r="J948" s="43"/>
      <c r="K948" s="43"/>
      <c r="L948" s="43"/>
      <c r="M948" s="43"/>
      <c r="N948" s="43"/>
      <c r="O948" s="43"/>
      <c r="P948" s="43"/>
      <c r="Q948" s="43"/>
      <c r="R948" s="43"/>
      <c r="S948" s="43"/>
      <c r="T948" s="43"/>
      <c r="U948" s="43"/>
      <c r="V948" s="43"/>
      <c r="W948" s="43"/>
      <c r="X948" s="52" t="s">
        <v>4797</v>
      </c>
      <c r="Y948" s="26" t="s">
        <v>226</v>
      </c>
      <c r="Z948" s="26" t="s">
        <v>4631</v>
      </c>
    </row>
    <row r="949">
      <c r="A949" s="5"/>
      <c r="B949" s="9"/>
      <c r="C949" s="9"/>
      <c r="D949" s="150" t="s">
        <v>5365</v>
      </c>
      <c r="E949" s="43"/>
      <c r="F949" s="43"/>
      <c r="G949" s="43"/>
      <c r="H949" s="43"/>
      <c r="I949" s="43"/>
      <c r="J949" s="43"/>
      <c r="K949" s="43"/>
      <c r="L949" s="43"/>
      <c r="M949" s="43"/>
      <c r="N949" s="43"/>
      <c r="O949" s="43"/>
      <c r="P949" s="43"/>
      <c r="Q949" s="43"/>
      <c r="R949" s="43"/>
      <c r="S949" s="43"/>
      <c r="T949" s="43"/>
      <c r="U949" s="43"/>
      <c r="V949" s="43"/>
      <c r="W949" s="43"/>
      <c r="X949" s="52" t="s">
        <v>4635</v>
      </c>
      <c r="Y949" s="26" t="s">
        <v>226</v>
      </c>
      <c r="Z949" s="26" t="s">
        <v>4631</v>
      </c>
    </row>
    <row r="950">
      <c r="A950" s="5"/>
      <c r="B950" s="9"/>
      <c r="C950" s="9"/>
      <c r="D950" s="150" t="s">
        <v>5367</v>
      </c>
      <c r="E950" s="43"/>
      <c r="F950" s="43"/>
      <c r="G950" s="43"/>
      <c r="H950" s="43"/>
      <c r="I950" s="43"/>
      <c r="J950" s="43"/>
      <c r="K950" s="43"/>
      <c r="L950" s="43"/>
      <c r="M950" s="43"/>
      <c r="N950" s="43"/>
      <c r="O950" s="43"/>
      <c r="P950" s="43"/>
      <c r="Q950" s="43"/>
      <c r="R950" s="43"/>
      <c r="S950" s="43"/>
      <c r="T950" s="43"/>
      <c r="U950" s="43"/>
      <c r="V950" s="43"/>
      <c r="W950" s="43"/>
      <c r="X950" s="52" t="s">
        <v>4811</v>
      </c>
      <c r="Y950" s="26" t="s">
        <v>226</v>
      </c>
      <c r="Z950" s="26" t="s">
        <v>4631</v>
      </c>
    </row>
    <row r="951">
      <c r="A951" s="5"/>
      <c r="B951" s="9"/>
      <c r="C951" s="9"/>
      <c r="D951" s="150" t="s">
        <v>5368</v>
      </c>
      <c r="E951" s="43"/>
      <c r="F951" s="43"/>
      <c r="G951" s="43"/>
      <c r="H951" s="43"/>
      <c r="I951" s="43"/>
      <c r="J951" s="43"/>
      <c r="K951" s="43"/>
      <c r="L951" s="43"/>
      <c r="M951" s="43"/>
      <c r="N951" s="43"/>
      <c r="O951" s="43"/>
      <c r="P951" s="43"/>
      <c r="Q951" s="43"/>
      <c r="R951" s="43"/>
      <c r="S951" s="43"/>
      <c r="T951" s="43"/>
      <c r="U951" s="43"/>
      <c r="V951" s="43"/>
      <c r="W951" s="43"/>
      <c r="X951" s="52" t="s">
        <v>4820</v>
      </c>
      <c r="Y951" s="26" t="s">
        <v>226</v>
      </c>
      <c r="Z951" s="26" t="s">
        <v>4631</v>
      </c>
    </row>
    <row r="952">
      <c r="A952" s="5"/>
      <c r="B952" s="9"/>
      <c r="C952" s="9"/>
      <c r="D952" s="150" t="s">
        <v>5369</v>
      </c>
      <c r="E952" s="43"/>
      <c r="F952" s="43"/>
      <c r="G952" s="43"/>
      <c r="H952" s="43"/>
      <c r="I952" s="43"/>
      <c r="J952" s="43"/>
      <c r="K952" s="43"/>
      <c r="L952" s="43"/>
      <c r="M952" s="43"/>
      <c r="N952" s="43"/>
      <c r="O952" s="43"/>
      <c r="P952" s="43"/>
      <c r="Q952" s="43"/>
      <c r="R952" s="43"/>
      <c r="S952" s="43"/>
      <c r="T952" s="43"/>
      <c r="U952" s="43"/>
      <c r="V952" s="43"/>
      <c r="W952" s="43"/>
      <c r="X952" s="52" t="s">
        <v>4824</v>
      </c>
      <c r="Y952" s="26" t="s">
        <v>226</v>
      </c>
      <c r="Z952" s="26" t="s">
        <v>4631</v>
      </c>
    </row>
    <row r="953">
      <c r="A953" s="5"/>
      <c r="B953" s="9"/>
      <c r="C953" s="9"/>
      <c r="D953" s="150" t="s">
        <v>5370</v>
      </c>
      <c r="E953" s="43"/>
      <c r="F953" s="43"/>
      <c r="G953" s="43"/>
      <c r="H953" s="43"/>
      <c r="I953" s="43"/>
      <c r="J953" s="43"/>
      <c r="K953" s="43"/>
      <c r="L953" s="43"/>
      <c r="M953" s="43"/>
      <c r="N953" s="43"/>
      <c r="O953" s="43"/>
      <c r="P953" s="43"/>
      <c r="Q953" s="43"/>
      <c r="R953" s="43"/>
      <c r="S953" s="43"/>
      <c r="T953" s="43"/>
      <c r="U953" s="43"/>
      <c r="V953" s="43"/>
      <c r="W953" s="43"/>
      <c r="X953" s="52" t="s">
        <v>4825</v>
      </c>
      <c r="Y953" s="26" t="s">
        <v>226</v>
      </c>
      <c r="Z953" s="26" t="s">
        <v>4631</v>
      </c>
    </row>
    <row r="954">
      <c r="A954" s="5"/>
      <c r="B954" s="9"/>
      <c r="C954" s="9"/>
      <c r="D954" s="150" t="s">
        <v>5371</v>
      </c>
      <c r="E954" s="43"/>
      <c r="F954" s="43"/>
      <c r="G954" s="43"/>
      <c r="H954" s="43"/>
      <c r="I954" s="43"/>
      <c r="J954" s="43"/>
      <c r="K954" s="43"/>
      <c r="L954" s="43"/>
      <c r="M954" s="43"/>
      <c r="N954" s="43"/>
      <c r="O954" s="43"/>
      <c r="P954" s="43"/>
      <c r="Q954" s="43"/>
      <c r="R954" s="43"/>
      <c r="S954" s="43"/>
      <c r="T954" s="43"/>
      <c r="U954" s="43"/>
      <c r="V954" s="43"/>
      <c r="W954" s="43"/>
      <c r="X954" s="5"/>
      <c r="Y954" s="5"/>
      <c r="Z954" s="5"/>
    </row>
    <row r="955">
      <c r="A955" s="5"/>
      <c r="B955" s="9"/>
      <c r="C955" s="9"/>
      <c r="D955" s="150" t="s">
        <v>5372</v>
      </c>
      <c r="E955" s="43"/>
      <c r="F955" s="43"/>
      <c r="G955" s="43"/>
      <c r="H955" s="43"/>
      <c r="I955" s="43"/>
      <c r="J955" s="43"/>
      <c r="K955" s="43"/>
      <c r="L955" s="43"/>
      <c r="M955" s="43"/>
      <c r="N955" s="43"/>
      <c r="O955" s="43"/>
      <c r="P955" s="43"/>
      <c r="Q955" s="43"/>
      <c r="R955" s="43"/>
      <c r="S955" s="43"/>
      <c r="T955" s="43"/>
      <c r="U955" s="43"/>
      <c r="V955" s="43"/>
      <c r="W955" s="43"/>
      <c r="X955" s="52" t="s">
        <v>4824</v>
      </c>
      <c r="Y955" s="26" t="s">
        <v>226</v>
      </c>
      <c r="Z955" s="26" t="s">
        <v>4631</v>
      </c>
    </row>
    <row r="956">
      <c r="A956" s="5"/>
      <c r="B956" s="9"/>
      <c r="C956" s="9"/>
      <c r="D956" s="150" t="s">
        <v>5373</v>
      </c>
      <c r="E956" s="43"/>
      <c r="F956" s="43"/>
      <c r="G956" s="43"/>
      <c r="H956" s="43"/>
      <c r="I956" s="43"/>
      <c r="J956" s="43"/>
      <c r="K956" s="43"/>
      <c r="L956" s="43"/>
      <c r="M956" s="43"/>
      <c r="N956" s="43"/>
      <c r="O956" s="43"/>
      <c r="P956" s="43"/>
      <c r="Q956" s="43"/>
      <c r="R956" s="43"/>
      <c r="S956" s="43"/>
      <c r="T956" s="43"/>
      <c r="U956" s="43"/>
      <c r="V956" s="43"/>
      <c r="W956" s="43"/>
      <c r="X956" s="52" t="s">
        <v>4827</v>
      </c>
      <c r="Y956" s="26" t="s">
        <v>226</v>
      </c>
      <c r="Z956" s="26" t="s">
        <v>4631</v>
      </c>
    </row>
    <row r="957">
      <c r="A957" s="5"/>
      <c r="B957" s="9"/>
      <c r="C957" s="9"/>
      <c r="D957" s="150" t="s">
        <v>5375</v>
      </c>
      <c r="E957" s="43"/>
      <c r="F957" s="43"/>
      <c r="G957" s="43"/>
      <c r="H957" s="43"/>
      <c r="I957" s="43"/>
      <c r="J957" s="43"/>
      <c r="K957" s="43"/>
      <c r="L957" s="43"/>
      <c r="M957" s="43"/>
      <c r="N957" s="43"/>
      <c r="O957" s="43"/>
      <c r="P957" s="43"/>
      <c r="Q957" s="43"/>
      <c r="R957" s="43"/>
      <c r="S957" s="43"/>
      <c r="T957" s="43"/>
      <c r="U957" s="43"/>
      <c r="V957" s="43"/>
      <c r="W957" s="43"/>
      <c r="X957" s="52" t="s">
        <v>4828</v>
      </c>
      <c r="Y957" s="26" t="s">
        <v>226</v>
      </c>
      <c r="Z957" s="26" t="s">
        <v>4631</v>
      </c>
    </row>
    <row r="958">
      <c r="A958" s="5"/>
      <c r="B958" s="9"/>
      <c r="C958" s="9"/>
      <c r="D958" s="150" t="s">
        <v>5376</v>
      </c>
      <c r="E958" s="43"/>
      <c r="F958" s="43"/>
      <c r="G958" s="43"/>
      <c r="H958" s="43"/>
      <c r="I958" s="43"/>
      <c r="J958" s="43"/>
      <c r="K958" s="43"/>
      <c r="L958" s="43"/>
      <c r="M958" s="43"/>
      <c r="N958" s="43"/>
      <c r="O958" s="43"/>
      <c r="P958" s="43"/>
      <c r="Q958" s="43"/>
      <c r="R958" s="43"/>
      <c r="S958" s="43"/>
      <c r="T958" s="43"/>
      <c r="U958" s="43"/>
      <c r="V958" s="43"/>
      <c r="W958" s="43"/>
      <c r="X958" s="52" t="s">
        <v>4834</v>
      </c>
      <c r="Y958" s="26" t="s">
        <v>226</v>
      </c>
      <c r="Z958" s="26" t="s">
        <v>4631</v>
      </c>
    </row>
    <row r="959">
      <c r="A959" s="5"/>
      <c r="B959" s="9"/>
      <c r="C959" s="9"/>
      <c r="D959" s="150" t="s">
        <v>5377</v>
      </c>
      <c r="E959" s="43"/>
      <c r="F959" s="43"/>
      <c r="G959" s="43"/>
      <c r="H959" s="43"/>
      <c r="I959" s="43"/>
      <c r="J959" s="43"/>
      <c r="K959" s="43"/>
      <c r="L959" s="43"/>
      <c r="M959" s="43"/>
      <c r="N959" s="43"/>
      <c r="O959" s="43"/>
      <c r="P959" s="43"/>
      <c r="Q959" s="43"/>
      <c r="R959" s="43"/>
      <c r="S959" s="43"/>
      <c r="T959" s="43"/>
      <c r="U959" s="43"/>
      <c r="V959" s="43"/>
      <c r="W959" s="43"/>
      <c r="X959" s="52" t="s">
        <v>4842</v>
      </c>
      <c r="Y959" s="26" t="s">
        <v>226</v>
      </c>
      <c r="Z959" s="26" t="s">
        <v>4631</v>
      </c>
    </row>
    <row r="960">
      <c r="A960" s="5"/>
      <c r="B960" s="9"/>
      <c r="C960" s="9"/>
      <c r="D960" s="150" t="s">
        <v>5378</v>
      </c>
      <c r="E960" s="43"/>
      <c r="F960" s="43"/>
      <c r="G960" s="43"/>
      <c r="H960" s="43"/>
      <c r="I960" s="43"/>
      <c r="J960" s="43"/>
      <c r="K960" s="43"/>
      <c r="L960" s="43"/>
      <c r="M960" s="43"/>
      <c r="N960" s="43"/>
      <c r="O960" s="43"/>
      <c r="P960" s="43"/>
      <c r="Q960" s="43"/>
      <c r="R960" s="43"/>
      <c r="S960" s="43"/>
      <c r="T960" s="43"/>
      <c r="U960" s="43"/>
      <c r="V960" s="43"/>
      <c r="W960" s="43"/>
      <c r="X960" s="52" t="s">
        <v>4850</v>
      </c>
      <c r="Y960" s="26" t="s">
        <v>226</v>
      </c>
      <c r="Z960" s="26" t="s">
        <v>4631</v>
      </c>
    </row>
    <row r="961">
      <c r="A961" s="5"/>
      <c r="B961" s="9"/>
      <c r="C961" s="9"/>
      <c r="D961" s="150" t="s">
        <v>5379</v>
      </c>
      <c r="E961" s="43"/>
      <c r="F961" s="43"/>
      <c r="G961" s="43"/>
      <c r="H961" s="43"/>
      <c r="I961" s="43"/>
      <c r="J961" s="43"/>
      <c r="K961" s="43"/>
      <c r="L961" s="43"/>
      <c r="M961" s="43"/>
      <c r="N961" s="43"/>
      <c r="O961" s="43"/>
      <c r="P961" s="43"/>
      <c r="Q961" s="43"/>
      <c r="R961" s="43"/>
      <c r="S961" s="43"/>
      <c r="T961" s="43"/>
      <c r="U961" s="43"/>
      <c r="V961" s="43"/>
      <c r="W961" s="43"/>
      <c r="X961" s="52" t="s">
        <v>4858</v>
      </c>
      <c r="Y961" s="26" t="s">
        <v>226</v>
      </c>
      <c r="Z961" s="26" t="s">
        <v>4631</v>
      </c>
    </row>
    <row r="962">
      <c r="A962" s="5"/>
      <c r="B962" s="9"/>
      <c r="C962" s="9"/>
      <c r="D962" s="150" t="s">
        <v>5380</v>
      </c>
      <c r="E962" s="43"/>
      <c r="F962" s="43"/>
      <c r="G962" s="43"/>
      <c r="H962" s="43"/>
      <c r="I962" s="43"/>
      <c r="J962" s="43"/>
      <c r="K962" s="43"/>
      <c r="L962" s="43"/>
      <c r="M962" s="43"/>
      <c r="N962" s="43"/>
      <c r="O962" s="43"/>
      <c r="P962" s="43"/>
      <c r="Q962" s="43"/>
      <c r="R962" s="43"/>
      <c r="S962" s="43"/>
      <c r="T962" s="43"/>
      <c r="U962" s="43"/>
      <c r="V962" s="43"/>
      <c r="W962" s="43"/>
      <c r="X962" s="5"/>
      <c r="Y962" s="5"/>
      <c r="Z962" s="5"/>
    </row>
    <row r="963">
      <c r="A963" s="5"/>
      <c r="B963" s="9"/>
      <c r="C963" s="9"/>
      <c r="D963" s="150" t="s">
        <v>5381</v>
      </c>
      <c r="E963" s="43"/>
      <c r="F963" s="43"/>
      <c r="G963" s="43"/>
      <c r="H963" s="43"/>
      <c r="I963" s="43"/>
      <c r="J963" s="43"/>
      <c r="K963" s="43"/>
      <c r="L963" s="43"/>
      <c r="M963" s="43"/>
      <c r="N963" s="43"/>
      <c r="O963" s="43"/>
      <c r="P963" s="43"/>
      <c r="Q963" s="43"/>
      <c r="R963" s="43"/>
      <c r="S963" s="43"/>
      <c r="T963" s="43"/>
      <c r="U963" s="43"/>
      <c r="V963" s="43"/>
      <c r="W963" s="43"/>
      <c r="X963" s="52" t="s">
        <v>4862</v>
      </c>
      <c r="Y963" s="26" t="s">
        <v>226</v>
      </c>
      <c r="Z963" s="26" t="s">
        <v>4631</v>
      </c>
    </row>
    <row r="964">
      <c r="A964" s="5"/>
      <c r="B964" s="9"/>
      <c r="C964" s="9"/>
      <c r="D964" s="150" t="s">
        <v>5384</v>
      </c>
      <c r="E964" s="43"/>
      <c r="F964" s="43"/>
      <c r="G964" s="43"/>
      <c r="H964" s="43"/>
      <c r="I964" s="43"/>
      <c r="J964" s="43"/>
      <c r="K964" s="43"/>
      <c r="L964" s="43"/>
      <c r="M964" s="43"/>
      <c r="N964" s="43"/>
      <c r="O964" s="43"/>
      <c r="P964" s="43"/>
      <c r="Q964" s="43"/>
      <c r="R964" s="43"/>
      <c r="S964" s="43"/>
      <c r="T964" s="43"/>
      <c r="U964" s="43"/>
      <c r="V964" s="43"/>
      <c r="W964" s="43"/>
      <c r="X964" s="52" t="s">
        <v>4864</v>
      </c>
      <c r="Y964" s="26" t="s">
        <v>226</v>
      </c>
      <c r="Z964" s="26" t="s">
        <v>4631</v>
      </c>
    </row>
    <row r="965">
      <c r="A965" s="5"/>
      <c r="B965" s="9"/>
      <c r="C965" s="9"/>
      <c r="D965" s="150" t="s">
        <v>5385</v>
      </c>
      <c r="E965" s="43"/>
      <c r="F965" s="43"/>
      <c r="G965" s="43"/>
      <c r="H965" s="43"/>
      <c r="I965" s="43"/>
      <c r="J965" s="43"/>
      <c r="K965" s="43"/>
      <c r="L965" s="43"/>
      <c r="M965" s="43"/>
      <c r="N965" s="43"/>
      <c r="O965" s="43"/>
      <c r="P965" s="43"/>
      <c r="Q965" s="43"/>
      <c r="R965" s="43"/>
      <c r="S965" s="43"/>
      <c r="T965" s="43"/>
      <c r="U965" s="43"/>
      <c r="V965" s="43"/>
      <c r="W965" s="43"/>
      <c r="X965" s="52" t="s">
        <v>4871</v>
      </c>
      <c r="Y965" s="26" t="s">
        <v>226</v>
      </c>
      <c r="Z965" s="26" t="s">
        <v>4631</v>
      </c>
    </row>
    <row r="966">
      <c r="A966" s="5"/>
      <c r="B966" s="9"/>
      <c r="C966" s="9"/>
      <c r="D966" s="150" t="s">
        <v>5386</v>
      </c>
      <c r="E966" s="43"/>
      <c r="F966" s="43"/>
      <c r="G966" s="43"/>
      <c r="H966" s="43"/>
      <c r="I966" s="43"/>
      <c r="J966" s="43"/>
      <c r="K966" s="43"/>
      <c r="L966" s="43"/>
      <c r="M966" s="43"/>
      <c r="N966" s="43"/>
      <c r="O966" s="43"/>
      <c r="P966" s="43"/>
      <c r="Q966" s="43"/>
      <c r="R966" s="43"/>
      <c r="S966" s="43"/>
      <c r="T966" s="43"/>
      <c r="U966" s="43"/>
      <c r="V966" s="43"/>
      <c r="W966" s="43"/>
      <c r="X966" s="52" t="s">
        <v>4878</v>
      </c>
      <c r="Y966" s="26" t="s">
        <v>226</v>
      </c>
      <c r="Z966" s="26" t="s">
        <v>4631</v>
      </c>
    </row>
    <row r="967">
      <c r="A967" s="5"/>
      <c r="B967" s="9"/>
      <c r="C967" s="9"/>
      <c r="D967" s="150" t="s">
        <v>5387</v>
      </c>
      <c r="E967" s="43"/>
      <c r="F967" s="43"/>
      <c r="G967" s="43"/>
      <c r="H967" s="43"/>
      <c r="I967" s="43"/>
      <c r="J967" s="43"/>
      <c r="K967" s="43"/>
      <c r="L967" s="43"/>
      <c r="M967" s="43"/>
      <c r="N967" s="43"/>
      <c r="O967" s="43"/>
      <c r="P967" s="43"/>
      <c r="Q967" s="43"/>
      <c r="R967" s="43"/>
      <c r="S967" s="43"/>
      <c r="T967" s="43"/>
      <c r="U967" s="43"/>
      <c r="V967" s="43"/>
      <c r="W967" s="43"/>
      <c r="X967" s="52" t="s">
        <v>4886</v>
      </c>
      <c r="Y967" s="26" t="s">
        <v>226</v>
      </c>
      <c r="Z967" s="26" t="s">
        <v>4631</v>
      </c>
    </row>
    <row r="968">
      <c r="A968" s="5"/>
      <c r="B968" s="9"/>
      <c r="C968" s="9"/>
      <c r="D968" s="150" t="s">
        <v>5388</v>
      </c>
      <c r="E968" s="43"/>
      <c r="F968" s="43"/>
      <c r="G968" s="43"/>
      <c r="H968" s="43"/>
      <c r="I968" s="43"/>
      <c r="J968" s="43"/>
      <c r="K968" s="43"/>
      <c r="L968" s="43"/>
      <c r="M968" s="43"/>
      <c r="N968" s="43"/>
      <c r="O968" s="43"/>
      <c r="P968" s="43"/>
      <c r="Q968" s="43"/>
      <c r="R968" s="43"/>
      <c r="S968" s="43"/>
      <c r="T968" s="43"/>
      <c r="U968" s="43"/>
      <c r="V968" s="43"/>
      <c r="W968" s="43"/>
      <c r="X968" s="52" t="s">
        <v>4894</v>
      </c>
      <c r="Y968" s="26" t="s">
        <v>226</v>
      </c>
      <c r="Z968" s="26" t="s">
        <v>4631</v>
      </c>
    </row>
    <row r="969">
      <c r="A969" s="5"/>
      <c r="B969" s="9"/>
      <c r="C969" s="9"/>
      <c r="D969" s="150" t="s">
        <v>5389</v>
      </c>
      <c r="E969" s="43"/>
      <c r="F969" s="43"/>
      <c r="G969" s="43"/>
      <c r="H969" s="43"/>
      <c r="I969" s="43"/>
      <c r="J969" s="43"/>
      <c r="K969" s="43"/>
      <c r="L969" s="43"/>
      <c r="M969" s="43"/>
      <c r="N969" s="43"/>
      <c r="O969" s="43"/>
      <c r="P969" s="43"/>
      <c r="Q969" s="43"/>
      <c r="R969" s="43"/>
      <c r="S969" s="43"/>
      <c r="T969" s="43"/>
      <c r="U969" s="43"/>
      <c r="V969" s="43"/>
      <c r="W969" s="43"/>
      <c r="X969" s="5"/>
      <c r="Y969" s="5"/>
      <c r="Z969" s="5"/>
    </row>
    <row r="970">
      <c r="A970" s="5"/>
      <c r="B970" s="9"/>
      <c r="C970" s="9"/>
      <c r="D970" s="150" t="s">
        <v>5391</v>
      </c>
      <c r="E970" s="43"/>
      <c r="F970" s="43"/>
      <c r="G970" s="43"/>
      <c r="H970" s="43"/>
      <c r="I970" s="43"/>
      <c r="J970" s="43"/>
      <c r="K970" s="43"/>
      <c r="L970" s="43"/>
      <c r="M970" s="43"/>
      <c r="N970" s="43"/>
      <c r="O970" s="43"/>
      <c r="P970" s="43"/>
      <c r="Q970" s="43"/>
      <c r="R970" s="43"/>
      <c r="S970" s="43"/>
      <c r="T970" s="43"/>
      <c r="U970" s="43"/>
      <c r="V970" s="43"/>
      <c r="W970" s="43"/>
      <c r="X970" s="52" t="s">
        <v>4901</v>
      </c>
      <c r="Y970" s="26" t="s">
        <v>226</v>
      </c>
      <c r="Z970" s="26" t="s">
        <v>4904</v>
      </c>
    </row>
    <row r="971">
      <c r="A971" s="5"/>
      <c r="B971" s="9"/>
      <c r="C971" s="9"/>
      <c r="D971" s="150" t="s">
        <v>5392</v>
      </c>
      <c r="E971" s="43"/>
      <c r="F971" s="43"/>
      <c r="G971" s="43"/>
      <c r="H971" s="43"/>
      <c r="I971" s="43"/>
      <c r="J971" s="43"/>
      <c r="K971" s="43"/>
      <c r="L971" s="43"/>
      <c r="M971" s="43"/>
      <c r="N971" s="43"/>
      <c r="O971" s="43"/>
      <c r="P971" s="43"/>
      <c r="Q971" s="43"/>
      <c r="R971" s="43"/>
      <c r="S971" s="43"/>
      <c r="T971" s="43"/>
      <c r="U971" s="43"/>
      <c r="V971" s="43"/>
      <c r="W971" s="43"/>
      <c r="X971" s="52" t="s">
        <v>4910</v>
      </c>
      <c r="Y971" s="26" t="s">
        <v>226</v>
      </c>
      <c r="Z971" s="26" t="s">
        <v>4904</v>
      </c>
    </row>
    <row r="972">
      <c r="A972" s="5"/>
      <c r="B972" s="9"/>
      <c r="C972" s="9"/>
      <c r="D972" s="150" t="s">
        <v>5393</v>
      </c>
      <c r="E972" s="43"/>
      <c r="F972" s="43"/>
      <c r="G972" s="43"/>
      <c r="H972" s="43"/>
      <c r="I972" s="43"/>
      <c r="J972" s="43"/>
      <c r="K972" s="43"/>
      <c r="L972" s="43"/>
      <c r="M972" s="43"/>
      <c r="N972" s="43"/>
      <c r="O972" s="43"/>
      <c r="P972" s="43"/>
      <c r="Q972" s="43"/>
      <c r="R972" s="43"/>
      <c r="S972" s="43"/>
      <c r="T972" s="43"/>
      <c r="U972" s="43"/>
      <c r="V972" s="43"/>
      <c r="W972" s="43"/>
      <c r="X972" s="52" t="s">
        <v>4917</v>
      </c>
      <c r="Y972" s="26" t="s">
        <v>226</v>
      </c>
      <c r="Z972" s="26" t="s">
        <v>4904</v>
      </c>
    </row>
    <row r="973">
      <c r="A973" s="5"/>
      <c r="B973" s="9"/>
      <c r="C973" s="9"/>
      <c r="D973" s="150" t="s">
        <v>5394</v>
      </c>
      <c r="E973" s="43"/>
      <c r="F973" s="43"/>
      <c r="G973" s="43"/>
      <c r="H973" s="43"/>
      <c r="I973" s="43"/>
      <c r="J973" s="43"/>
      <c r="K973" s="43"/>
      <c r="L973" s="43"/>
      <c r="M973" s="43"/>
      <c r="N973" s="43"/>
      <c r="O973" s="43"/>
      <c r="P973" s="43"/>
      <c r="Q973" s="43"/>
      <c r="R973" s="43"/>
      <c r="S973" s="43"/>
      <c r="T973" s="43"/>
      <c r="U973" s="43"/>
      <c r="V973" s="43"/>
      <c r="W973" s="43"/>
      <c r="X973" s="52" t="s">
        <v>4924</v>
      </c>
      <c r="Y973" s="26" t="s">
        <v>226</v>
      </c>
      <c r="Z973" s="26" t="s">
        <v>4904</v>
      </c>
    </row>
    <row r="974">
      <c r="A974" s="5"/>
      <c r="B974" s="9"/>
      <c r="C974" s="9"/>
      <c r="D974" s="150" t="s">
        <v>5395</v>
      </c>
      <c r="E974" s="43"/>
      <c r="F974" s="43"/>
      <c r="G974" s="43"/>
      <c r="H974" s="43"/>
      <c r="I974" s="43"/>
      <c r="J974" s="43"/>
      <c r="K974" s="43"/>
      <c r="L974" s="43"/>
      <c r="M974" s="43"/>
      <c r="N974" s="43"/>
      <c r="O974" s="43"/>
      <c r="P974" s="43"/>
      <c r="Q974" s="43"/>
      <c r="R974" s="43"/>
      <c r="S974" s="43"/>
      <c r="T974" s="43"/>
      <c r="U974" s="43"/>
      <c r="V974" s="43"/>
      <c r="W974" s="43"/>
      <c r="X974" s="52" t="s">
        <v>4932</v>
      </c>
      <c r="Y974" s="26" t="s">
        <v>226</v>
      </c>
      <c r="Z974" s="26" t="s">
        <v>4904</v>
      </c>
    </row>
    <row r="975">
      <c r="A975" s="5"/>
      <c r="B975" s="9"/>
      <c r="C975" s="9"/>
      <c r="D975" s="150" t="s">
        <v>5398</v>
      </c>
      <c r="E975" s="43"/>
      <c r="F975" s="43"/>
      <c r="G975" s="43"/>
      <c r="H975" s="43"/>
      <c r="I975" s="43"/>
      <c r="J975" s="43"/>
      <c r="K975" s="43"/>
      <c r="L975" s="43"/>
      <c r="M975" s="43"/>
      <c r="N975" s="43"/>
      <c r="O975" s="43"/>
      <c r="P975" s="43"/>
      <c r="Q975" s="43"/>
      <c r="R975" s="43"/>
      <c r="S975" s="43"/>
      <c r="T975" s="43"/>
      <c r="U975" s="43"/>
      <c r="V975" s="43"/>
      <c r="W975" s="43"/>
      <c r="X975" s="52" t="s">
        <v>4940</v>
      </c>
      <c r="Y975" s="26" t="s">
        <v>226</v>
      </c>
      <c r="Z975" s="26" t="s">
        <v>4904</v>
      </c>
    </row>
    <row r="976">
      <c r="A976" s="5"/>
      <c r="B976" s="9"/>
      <c r="C976" s="9"/>
      <c r="D976" s="150" t="s">
        <v>5399</v>
      </c>
      <c r="E976" s="43"/>
      <c r="F976" s="43"/>
      <c r="G976" s="43"/>
      <c r="H976" s="43"/>
      <c r="I976" s="43"/>
      <c r="J976" s="43"/>
      <c r="K976" s="43"/>
      <c r="L976" s="43"/>
      <c r="M976" s="43"/>
      <c r="N976" s="43"/>
      <c r="O976" s="43"/>
      <c r="P976" s="43"/>
      <c r="Q976" s="43"/>
      <c r="R976" s="43"/>
      <c r="S976" s="43"/>
      <c r="T976" s="43"/>
      <c r="U976" s="43"/>
      <c r="V976" s="43"/>
      <c r="W976" s="43"/>
      <c r="X976" s="52" t="s">
        <v>4944</v>
      </c>
      <c r="Y976" s="26" t="s">
        <v>226</v>
      </c>
      <c r="Z976" s="26" t="s">
        <v>4904</v>
      </c>
    </row>
    <row r="977">
      <c r="A977" s="5"/>
      <c r="B977" s="9"/>
      <c r="C977" s="9"/>
      <c r="D977" s="150" t="s">
        <v>5400</v>
      </c>
      <c r="E977" s="43"/>
      <c r="F977" s="43"/>
      <c r="G977" s="43"/>
      <c r="H977" s="43"/>
      <c r="I977" s="43"/>
      <c r="J977" s="43"/>
      <c r="K977" s="43"/>
      <c r="L977" s="43"/>
      <c r="M977" s="43"/>
      <c r="N977" s="43"/>
      <c r="O977" s="43"/>
      <c r="P977" s="43"/>
      <c r="Q977" s="43"/>
      <c r="R977" s="43"/>
      <c r="S977" s="43"/>
      <c r="T977" s="43"/>
      <c r="U977" s="43"/>
      <c r="V977" s="43"/>
      <c r="W977" s="43"/>
      <c r="X977" s="52" t="s">
        <v>4945</v>
      </c>
      <c r="Y977" s="26" t="s">
        <v>226</v>
      </c>
      <c r="Z977" s="26" t="s">
        <v>4904</v>
      </c>
    </row>
    <row r="978">
      <c r="A978" s="5"/>
      <c r="B978" s="9"/>
      <c r="C978" s="9"/>
      <c r="D978" s="150" t="s">
        <v>5401</v>
      </c>
      <c r="E978" s="43"/>
      <c r="F978" s="43"/>
      <c r="G978" s="43"/>
      <c r="H978" s="43"/>
      <c r="I978" s="43"/>
      <c r="J978" s="43"/>
      <c r="K978" s="43"/>
      <c r="L978" s="43"/>
      <c r="M978" s="43"/>
      <c r="N978" s="43"/>
      <c r="O978" s="43"/>
      <c r="P978" s="43"/>
      <c r="Q978" s="43"/>
      <c r="R978" s="43"/>
      <c r="S978" s="43"/>
      <c r="T978" s="43"/>
      <c r="U978" s="43"/>
      <c r="V978" s="43"/>
      <c r="W978" s="43"/>
      <c r="X978" s="5"/>
      <c r="Y978" s="5"/>
      <c r="Z978" s="5"/>
    </row>
    <row r="979">
      <c r="A979" s="5"/>
      <c r="B979" s="9"/>
      <c r="C979" s="9"/>
      <c r="D979" s="150" t="s">
        <v>5402</v>
      </c>
      <c r="E979" s="43"/>
      <c r="F979" s="43"/>
      <c r="G979" s="43"/>
      <c r="H979" s="43"/>
      <c r="I979" s="43"/>
      <c r="J979" s="43"/>
      <c r="K979" s="43"/>
      <c r="L979" s="43"/>
      <c r="M979" s="43"/>
      <c r="N979" s="43"/>
      <c r="O979" s="43"/>
      <c r="P979" s="43"/>
      <c r="Q979" s="43"/>
      <c r="R979" s="43"/>
      <c r="S979" s="43"/>
      <c r="T979" s="43"/>
      <c r="U979" s="43"/>
      <c r="V979" s="43"/>
      <c r="W979" s="43"/>
      <c r="X979" s="52" t="s">
        <v>4946</v>
      </c>
      <c r="Y979" s="26" t="s">
        <v>226</v>
      </c>
      <c r="Z979" s="26" t="s">
        <v>4904</v>
      </c>
    </row>
    <row r="980">
      <c r="A980" s="5"/>
      <c r="B980" s="9"/>
      <c r="C980" s="9"/>
      <c r="D980" s="150" t="s">
        <v>5403</v>
      </c>
      <c r="E980" s="43"/>
      <c r="F980" s="43"/>
      <c r="G980" s="43"/>
      <c r="H980" s="43"/>
      <c r="I980" s="43"/>
      <c r="J980" s="43"/>
      <c r="K980" s="43"/>
      <c r="L980" s="43"/>
      <c r="M980" s="43"/>
      <c r="N980" s="43"/>
      <c r="O980" s="43"/>
      <c r="P980" s="43"/>
      <c r="Q980" s="43"/>
      <c r="R980" s="43"/>
      <c r="S980" s="43"/>
      <c r="T980" s="43"/>
      <c r="U980" s="43"/>
      <c r="V980" s="43"/>
      <c r="W980" s="43"/>
      <c r="X980" s="52" t="s">
        <v>4948</v>
      </c>
      <c r="Y980" s="26" t="s">
        <v>226</v>
      </c>
      <c r="Z980" s="26" t="s">
        <v>4904</v>
      </c>
    </row>
    <row r="981">
      <c r="A981" s="5"/>
      <c r="B981" s="9"/>
      <c r="C981" s="9"/>
      <c r="D981" s="150" t="s">
        <v>5404</v>
      </c>
      <c r="E981" s="43"/>
      <c r="F981" s="43"/>
      <c r="G981" s="43"/>
      <c r="H981" s="43"/>
      <c r="I981" s="43"/>
      <c r="J981" s="43"/>
      <c r="K981" s="43"/>
      <c r="L981" s="43"/>
      <c r="M981" s="43"/>
      <c r="N981" s="43"/>
      <c r="O981" s="43"/>
      <c r="P981" s="43"/>
      <c r="Q981" s="43"/>
      <c r="R981" s="43"/>
      <c r="S981" s="43"/>
      <c r="T981" s="43"/>
      <c r="U981" s="43"/>
      <c r="V981" s="43"/>
      <c r="W981" s="43"/>
      <c r="X981" s="52" t="s">
        <v>4952</v>
      </c>
      <c r="Y981" s="26" t="s">
        <v>226</v>
      </c>
      <c r="Z981" s="26" t="s">
        <v>4904</v>
      </c>
    </row>
    <row r="982">
      <c r="A982" s="5"/>
      <c r="B982" s="9"/>
      <c r="C982" s="9"/>
      <c r="D982" s="150" t="s">
        <v>5406</v>
      </c>
      <c r="E982" s="43"/>
      <c r="F982" s="43"/>
      <c r="G982" s="43"/>
      <c r="H982" s="43"/>
      <c r="I982" s="43"/>
      <c r="J982" s="43"/>
      <c r="K982" s="43"/>
      <c r="L982" s="43"/>
      <c r="M982" s="43"/>
      <c r="N982" s="43"/>
      <c r="O982" s="43"/>
      <c r="P982" s="43"/>
      <c r="Q982" s="43"/>
      <c r="R982" s="43"/>
      <c r="S982" s="43"/>
      <c r="T982" s="43"/>
      <c r="U982" s="43"/>
      <c r="V982" s="43"/>
      <c r="W982" s="43"/>
      <c r="X982" s="52" t="s">
        <v>4959</v>
      </c>
      <c r="Y982" s="26" t="s">
        <v>226</v>
      </c>
      <c r="Z982" s="26" t="s">
        <v>4904</v>
      </c>
    </row>
    <row r="983">
      <c r="A983" s="5"/>
      <c r="B983" s="9"/>
      <c r="C983" s="9"/>
      <c r="D983" s="150" t="s">
        <v>5407</v>
      </c>
      <c r="E983" s="43"/>
      <c r="F983" s="43"/>
      <c r="G983" s="43"/>
      <c r="H983" s="43"/>
      <c r="I983" s="43"/>
      <c r="J983" s="43"/>
      <c r="K983" s="43"/>
      <c r="L983" s="43"/>
      <c r="M983" s="43"/>
      <c r="N983" s="43"/>
      <c r="O983" s="43"/>
      <c r="P983" s="43"/>
      <c r="Q983" s="43"/>
      <c r="R983" s="43"/>
      <c r="S983" s="43"/>
      <c r="T983" s="43"/>
      <c r="U983" s="43"/>
      <c r="V983" s="43"/>
      <c r="W983" s="43"/>
      <c r="X983" s="52" t="s">
        <v>4967</v>
      </c>
      <c r="Y983" s="26" t="s">
        <v>226</v>
      </c>
      <c r="Z983" s="26" t="s">
        <v>4904</v>
      </c>
    </row>
    <row r="984">
      <c r="A984" s="5"/>
      <c r="B984" s="9"/>
      <c r="C984" s="9"/>
      <c r="D984" s="150" t="s">
        <v>5408</v>
      </c>
      <c r="E984" s="43"/>
      <c r="F984" s="43"/>
      <c r="G984" s="43"/>
      <c r="H984" s="43"/>
      <c r="I984" s="43"/>
      <c r="J984" s="43"/>
      <c r="K984" s="43"/>
      <c r="L984" s="43"/>
      <c r="M984" s="43"/>
      <c r="N984" s="43"/>
      <c r="O984" s="43"/>
      <c r="P984" s="43"/>
      <c r="Q984" s="43"/>
      <c r="R984" s="43"/>
      <c r="S984" s="43"/>
      <c r="T984" s="43"/>
      <c r="U984" s="43"/>
      <c r="V984" s="43"/>
      <c r="W984" s="43"/>
      <c r="X984" s="52" t="s">
        <v>4974</v>
      </c>
      <c r="Y984" s="26" t="s">
        <v>226</v>
      </c>
      <c r="Z984" s="26" t="s">
        <v>4904</v>
      </c>
    </row>
    <row r="985">
      <c r="A985" s="5"/>
      <c r="B985" s="9"/>
      <c r="C985" s="9"/>
      <c r="D985" s="150" t="s">
        <v>5409</v>
      </c>
      <c r="E985" s="43"/>
      <c r="F985" s="43"/>
      <c r="G985" s="43"/>
      <c r="H985" s="43"/>
      <c r="I985" s="43"/>
      <c r="J985" s="43"/>
      <c r="K985" s="43"/>
      <c r="L985" s="43"/>
      <c r="M985" s="43"/>
      <c r="N985" s="43"/>
      <c r="O985" s="43"/>
      <c r="P985" s="43"/>
      <c r="Q985" s="43"/>
      <c r="R985" s="43"/>
      <c r="S985" s="43"/>
      <c r="T985" s="43"/>
      <c r="U985" s="43"/>
      <c r="V985" s="43"/>
      <c r="W985" s="43"/>
      <c r="X985" s="5"/>
      <c r="Y985" s="5"/>
      <c r="Z985" s="5"/>
    </row>
    <row r="986">
      <c r="A986" s="5"/>
      <c r="B986" s="9"/>
      <c r="C986" s="9"/>
      <c r="D986" s="150" t="s">
        <v>5410</v>
      </c>
      <c r="E986" s="43"/>
      <c r="F986" s="43"/>
      <c r="G986" s="43"/>
      <c r="H986" s="43"/>
      <c r="I986" s="43"/>
      <c r="J986" s="43"/>
      <c r="K986" s="43"/>
      <c r="L986" s="43"/>
      <c r="M986" s="43"/>
      <c r="N986" s="43"/>
      <c r="O986" s="43"/>
      <c r="P986" s="43"/>
      <c r="Q986" s="43"/>
      <c r="R986" s="43"/>
      <c r="S986" s="43"/>
      <c r="T986" s="43"/>
      <c r="U986" s="43"/>
      <c r="V986" s="43"/>
      <c r="W986" s="43"/>
      <c r="X986" s="52" t="s">
        <v>4981</v>
      </c>
      <c r="Y986" s="26" t="s">
        <v>226</v>
      </c>
      <c r="Z986" s="26" t="s">
        <v>4904</v>
      </c>
    </row>
    <row r="987">
      <c r="A987" s="5"/>
      <c r="B987" s="9"/>
      <c r="C987" s="9"/>
      <c r="D987" s="150" t="s">
        <v>5411</v>
      </c>
      <c r="E987" s="43"/>
      <c r="F987" s="43"/>
      <c r="G987" s="43"/>
      <c r="H987" s="43"/>
      <c r="I987" s="43"/>
      <c r="J987" s="43"/>
      <c r="K987" s="43"/>
      <c r="L987" s="43"/>
      <c r="M987" s="43"/>
      <c r="N987" s="43"/>
      <c r="O987" s="43"/>
      <c r="P987" s="43"/>
      <c r="Q987" s="43"/>
      <c r="R987" s="43"/>
      <c r="S987" s="43"/>
      <c r="T987" s="43"/>
      <c r="U987" s="43"/>
      <c r="V987" s="43"/>
      <c r="W987" s="43"/>
      <c r="X987" s="52" t="s">
        <v>3597</v>
      </c>
      <c r="Y987" s="26" t="s">
        <v>226</v>
      </c>
      <c r="Z987" s="26" t="s">
        <v>4904</v>
      </c>
    </row>
    <row r="988">
      <c r="A988" s="5"/>
      <c r="B988" s="9"/>
      <c r="C988" s="9"/>
      <c r="D988" s="150" t="s">
        <v>5412</v>
      </c>
      <c r="E988" s="43"/>
      <c r="F988" s="43"/>
      <c r="G988" s="43"/>
      <c r="H988" s="43"/>
      <c r="I988" s="43"/>
      <c r="J988" s="43"/>
      <c r="K988" s="43"/>
      <c r="L988" s="43"/>
      <c r="M988" s="43"/>
      <c r="N988" s="43"/>
      <c r="O988" s="43"/>
      <c r="P988" s="43"/>
      <c r="Q988" s="43"/>
      <c r="R988" s="43"/>
      <c r="S988" s="43"/>
      <c r="T988" s="43"/>
      <c r="U988" s="43"/>
      <c r="V988" s="43"/>
      <c r="W988" s="43"/>
      <c r="X988" s="52" t="s">
        <v>4992</v>
      </c>
      <c r="Y988" s="26" t="s">
        <v>226</v>
      </c>
      <c r="Z988" s="26" t="s">
        <v>4904</v>
      </c>
    </row>
    <row r="989">
      <c r="A989" s="5"/>
      <c r="B989" s="9"/>
      <c r="C989" s="9"/>
      <c r="D989" s="150" t="s">
        <v>5415</v>
      </c>
      <c r="E989" s="43"/>
      <c r="F989" s="43"/>
      <c r="G989" s="43"/>
      <c r="H989" s="43"/>
      <c r="I989" s="43"/>
      <c r="J989" s="43"/>
      <c r="K989" s="43"/>
      <c r="L989" s="43"/>
      <c r="M989" s="43"/>
      <c r="N989" s="43"/>
      <c r="O989" s="43"/>
      <c r="P989" s="43"/>
      <c r="Q989" s="43"/>
      <c r="R989" s="43"/>
      <c r="S989" s="43"/>
      <c r="T989" s="43"/>
      <c r="U989" s="43"/>
      <c r="V989" s="43"/>
      <c r="W989" s="43"/>
      <c r="X989" s="52" t="s">
        <v>4998</v>
      </c>
      <c r="Y989" s="26" t="s">
        <v>226</v>
      </c>
      <c r="Z989" s="26" t="s">
        <v>4904</v>
      </c>
    </row>
    <row r="990">
      <c r="A990" s="5"/>
      <c r="B990" s="9"/>
      <c r="C990" s="9"/>
      <c r="D990" s="150" t="s">
        <v>5416</v>
      </c>
      <c r="E990" s="43"/>
      <c r="F990" s="43"/>
      <c r="G990" s="43"/>
      <c r="H990" s="43"/>
      <c r="I990" s="43"/>
      <c r="J990" s="43"/>
      <c r="K990" s="43"/>
      <c r="L990" s="43"/>
      <c r="M990" s="43"/>
      <c r="N990" s="43"/>
      <c r="O990" s="43"/>
      <c r="P990" s="43"/>
      <c r="Q990" s="43"/>
      <c r="R990" s="43"/>
      <c r="S990" s="43"/>
      <c r="T990" s="43"/>
      <c r="U990" s="43"/>
      <c r="V990" s="43"/>
      <c r="W990" s="43"/>
      <c r="X990" s="52" t="s">
        <v>5005</v>
      </c>
      <c r="Y990" s="26" t="s">
        <v>226</v>
      </c>
      <c r="Z990" s="26" t="s">
        <v>4904</v>
      </c>
    </row>
    <row r="991">
      <c r="A991" s="5"/>
      <c r="B991" s="9"/>
      <c r="C991" s="9"/>
      <c r="D991" s="150" t="s">
        <v>5417</v>
      </c>
      <c r="E991" s="43"/>
      <c r="F991" s="43"/>
      <c r="G991" s="43"/>
      <c r="H991" s="43"/>
      <c r="I991" s="43"/>
      <c r="J991" s="43"/>
      <c r="K991" s="43"/>
      <c r="L991" s="43"/>
      <c r="M991" s="43"/>
      <c r="N991" s="43"/>
      <c r="O991" s="43"/>
      <c r="P991" s="43"/>
      <c r="Q991" s="43"/>
      <c r="R991" s="43"/>
      <c r="S991" s="43"/>
      <c r="T991" s="43"/>
      <c r="U991" s="43"/>
      <c r="V991" s="43"/>
      <c r="W991" s="43"/>
      <c r="X991" s="52" t="s">
        <v>5009</v>
      </c>
      <c r="Y991" s="26" t="s">
        <v>226</v>
      </c>
      <c r="Z991" s="26" t="s">
        <v>4904</v>
      </c>
    </row>
    <row r="992">
      <c r="A992" s="5"/>
      <c r="B992" s="9"/>
      <c r="C992" s="9"/>
      <c r="D992" s="150" t="s">
        <v>5418</v>
      </c>
      <c r="E992" s="43"/>
      <c r="F992" s="43"/>
      <c r="G992" s="43"/>
      <c r="H992" s="43"/>
      <c r="I992" s="43"/>
      <c r="J992" s="43"/>
      <c r="K992" s="43"/>
      <c r="L992" s="43"/>
      <c r="M992" s="43"/>
      <c r="N992" s="43"/>
      <c r="O992" s="43"/>
      <c r="P992" s="43"/>
      <c r="Q992" s="43"/>
      <c r="R992" s="43"/>
      <c r="S992" s="43"/>
      <c r="T992" s="43"/>
      <c r="U992" s="43"/>
      <c r="V992" s="43"/>
      <c r="W992" s="43"/>
      <c r="X992" s="5"/>
      <c r="Y992" s="26" t="s">
        <v>226</v>
      </c>
      <c r="Z992" s="26" t="s">
        <v>4904</v>
      </c>
    </row>
    <row r="993">
      <c r="A993" s="5"/>
      <c r="B993" s="9"/>
      <c r="C993" s="9"/>
      <c r="D993" s="150" t="s">
        <v>5419</v>
      </c>
      <c r="E993" s="43"/>
      <c r="F993" s="43"/>
      <c r="G993" s="43"/>
      <c r="H993" s="43"/>
      <c r="I993" s="43"/>
      <c r="J993" s="43"/>
      <c r="K993" s="43"/>
      <c r="L993" s="43"/>
      <c r="M993" s="43"/>
      <c r="N993" s="43"/>
      <c r="O993" s="43"/>
      <c r="P993" s="43"/>
      <c r="Q993" s="43"/>
      <c r="R993" s="43"/>
      <c r="S993" s="43"/>
      <c r="T993" s="43"/>
      <c r="U993" s="43"/>
      <c r="V993" s="43"/>
      <c r="W993" s="43"/>
      <c r="X993" s="5"/>
      <c r="Y993" s="5"/>
      <c r="Z993" s="5"/>
    </row>
    <row r="994">
      <c r="A994" s="5"/>
      <c r="B994" s="9"/>
      <c r="C994" s="9"/>
      <c r="D994" s="150" t="s">
        <v>5420</v>
      </c>
      <c r="E994" s="43"/>
      <c r="F994" s="43"/>
      <c r="G994" s="43"/>
      <c r="H994" s="43"/>
      <c r="I994" s="43"/>
      <c r="J994" s="43"/>
      <c r="K994" s="43"/>
      <c r="L994" s="43"/>
      <c r="M994" s="43"/>
      <c r="N994" s="43"/>
      <c r="O994" s="43"/>
      <c r="P994" s="43"/>
      <c r="Q994" s="43"/>
      <c r="R994" s="43"/>
      <c r="S994" s="43"/>
      <c r="T994" s="43"/>
      <c r="U994" s="43"/>
      <c r="V994" s="43"/>
      <c r="W994" s="43"/>
      <c r="X994" s="52" t="s">
        <v>4824</v>
      </c>
      <c r="Y994" s="26" t="s">
        <v>235</v>
      </c>
      <c r="Z994" s="26" t="s">
        <v>5011</v>
      </c>
    </row>
    <row r="995">
      <c r="A995" s="5"/>
      <c r="B995" s="9"/>
      <c r="C995" s="9"/>
      <c r="D995" s="150" t="s">
        <v>5422</v>
      </c>
      <c r="E995" s="43"/>
      <c r="F995" s="43"/>
      <c r="G995" s="43"/>
      <c r="H995" s="43"/>
      <c r="I995" s="43"/>
      <c r="J995" s="43"/>
      <c r="K995" s="43"/>
      <c r="L995" s="43"/>
      <c r="M995" s="43"/>
      <c r="N995" s="43"/>
      <c r="O995" s="43"/>
      <c r="P995" s="43"/>
      <c r="Q995" s="43"/>
      <c r="R995" s="43"/>
      <c r="S995" s="43"/>
      <c r="T995" s="43"/>
      <c r="U995" s="43"/>
      <c r="V995" s="43"/>
      <c r="W995" s="43"/>
      <c r="X995" s="52" t="s">
        <v>5013</v>
      </c>
      <c r="Y995" s="26" t="s">
        <v>235</v>
      </c>
      <c r="Z995" s="26" t="s">
        <v>5011</v>
      </c>
    </row>
    <row r="996">
      <c r="A996" s="5"/>
      <c r="B996" s="9"/>
      <c r="C996" s="9"/>
      <c r="D996" s="150" t="s">
        <v>5423</v>
      </c>
      <c r="E996" s="43"/>
      <c r="F996" s="43"/>
      <c r="G996" s="43"/>
      <c r="H996" s="43"/>
      <c r="I996" s="43"/>
      <c r="J996" s="43"/>
      <c r="K996" s="43"/>
      <c r="L996" s="43"/>
      <c r="M996" s="43"/>
      <c r="N996" s="43"/>
      <c r="O996" s="43"/>
      <c r="P996" s="43"/>
      <c r="Q996" s="43"/>
      <c r="R996" s="43"/>
      <c r="S996" s="43"/>
      <c r="T996" s="43"/>
      <c r="U996" s="43"/>
      <c r="V996" s="43"/>
      <c r="W996" s="43"/>
      <c r="X996" s="52" t="s">
        <v>5017</v>
      </c>
      <c r="Y996" s="26" t="s">
        <v>235</v>
      </c>
      <c r="Z996" s="26" t="s">
        <v>5011</v>
      </c>
    </row>
    <row r="997">
      <c r="A997" s="5"/>
      <c r="B997" s="9"/>
      <c r="C997" s="9"/>
      <c r="D997" s="150" t="s">
        <v>5424</v>
      </c>
      <c r="E997" s="43"/>
      <c r="F997" s="43"/>
      <c r="G997" s="43"/>
      <c r="H997" s="43"/>
      <c r="I997" s="43"/>
      <c r="J997" s="43"/>
      <c r="K997" s="43"/>
      <c r="L997" s="43"/>
      <c r="M997" s="43"/>
      <c r="N997" s="43"/>
      <c r="O997" s="43"/>
      <c r="P997" s="43"/>
      <c r="Q997" s="43"/>
      <c r="R997" s="43"/>
      <c r="S997" s="43"/>
      <c r="T997" s="43"/>
      <c r="U997" s="43"/>
      <c r="V997" s="43"/>
      <c r="W997" s="43"/>
      <c r="X997" s="52" t="s">
        <v>4834</v>
      </c>
      <c r="Y997" s="26" t="s">
        <v>235</v>
      </c>
      <c r="Z997" s="26" t="s">
        <v>5011</v>
      </c>
    </row>
    <row r="998">
      <c r="A998" s="5"/>
      <c r="B998" s="9"/>
      <c r="C998" s="9"/>
      <c r="D998" s="150" t="s">
        <v>5425</v>
      </c>
      <c r="E998" s="43"/>
      <c r="F998" s="43"/>
      <c r="G998" s="43"/>
      <c r="H998" s="43"/>
      <c r="I998" s="43"/>
      <c r="J998" s="43"/>
      <c r="K998" s="43"/>
      <c r="L998" s="43"/>
      <c r="M998" s="43"/>
      <c r="N998" s="43"/>
      <c r="O998" s="43"/>
      <c r="P998" s="43"/>
      <c r="Q998" s="43"/>
      <c r="R998" s="43"/>
      <c r="S998" s="43"/>
      <c r="T998" s="43"/>
      <c r="U998" s="43"/>
      <c r="V998" s="43"/>
      <c r="W998" s="43"/>
      <c r="X998" s="52" t="s">
        <v>5030</v>
      </c>
      <c r="Y998" s="26" t="s">
        <v>235</v>
      </c>
      <c r="Z998" s="26" t="s">
        <v>5011</v>
      </c>
    </row>
    <row r="999">
      <c r="A999" s="5"/>
      <c r="B999" s="9"/>
      <c r="C999" s="9"/>
      <c r="D999" s="150" t="s">
        <v>5426</v>
      </c>
      <c r="E999" s="43"/>
      <c r="F999" s="43"/>
      <c r="G999" s="43"/>
      <c r="H999" s="43"/>
      <c r="I999" s="43"/>
      <c r="J999" s="43"/>
      <c r="K999" s="43"/>
      <c r="L999" s="43"/>
      <c r="M999" s="43"/>
      <c r="N999" s="43"/>
      <c r="O999" s="43"/>
      <c r="P999" s="43"/>
      <c r="Q999" s="43"/>
      <c r="R999" s="43"/>
      <c r="S999" s="43"/>
      <c r="T999" s="43"/>
      <c r="U999" s="43"/>
      <c r="V999" s="43"/>
      <c r="W999" s="43"/>
      <c r="X999" s="52" t="s">
        <v>5037</v>
      </c>
      <c r="Y999" s="26" t="s">
        <v>235</v>
      </c>
      <c r="Z999" s="26" t="s">
        <v>5011</v>
      </c>
    </row>
    <row r="1000">
      <c r="A1000" s="5"/>
      <c r="B1000" s="9"/>
      <c r="C1000" s="9"/>
      <c r="D1000" s="150" t="s">
        <v>5427</v>
      </c>
      <c r="E1000" s="43"/>
      <c r="F1000" s="43"/>
      <c r="G1000" s="43"/>
      <c r="H1000" s="43"/>
      <c r="I1000" s="43"/>
      <c r="J1000" s="43"/>
      <c r="K1000" s="43"/>
      <c r="L1000" s="43"/>
      <c r="M1000" s="43"/>
      <c r="N1000" s="43"/>
      <c r="O1000" s="43"/>
      <c r="P1000" s="43"/>
      <c r="Q1000" s="43"/>
      <c r="R1000" s="43"/>
      <c r="S1000" s="43"/>
      <c r="T1000" s="43"/>
      <c r="U1000" s="43"/>
      <c r="V1000" s="43"/>
      <c r="W1000" s="43"/>
      <c r="X1000" s="52" t="s">
        <v>5044</v>
      </c>
      <c r="Y1000" s="26" t="s">
        <v>235</v>
      </c>
      <c r="Z1000" s="26" t="s">
        <v>5011</v>
      </c>
    </row>
    <row r="1001">
      <c r="A1001" s="5"/>
      <c r="B1001" s="9"/>
      <c r="C1001" s="9"/>
      <c r="D1001" s="150" t="s">
        <v>5430</v>
      </c>
      <c r="E1001" s="43"/>
      <c r="F1001" s="43"/>
      <c r="G1001" s="43"/>
      <c r="H1001" s="43"/>
      <c r="I1001" s="43"/>
      <c r="J1001" s="43"/>
      <c r="K1001" s="43"/>
      <c r="L1001" s="43"/>
      <c r="M1001" s="43"/>
      <c r="N1001" s="43"/>
      <c r="O1001" s="43"/>
      <c r="P1001" s="43"/>
      <c r="Q1001" s="43"/>
      <c r="R1001" s="43"/>
      <c r="S1001" s="43"/>
      <c r="T1001" s="43"/>
      <c r="U1001" s="43"/>
      <c r="V1001" s="43"/>
      <c r="W1001" s="43"/>
      <c r="X1001" s="5"/>
      <c r="Y1001" s="5"/>
      <c r="Z1001" s="5"/>
    </row>
    <row r="1002">
      <c r="A1002" s="5"/>
      <c r="B1002" s="9"/>
      <c r="C1002" s="9"/>
      <c r="D1002" s="150" t="s">
        <v>5431</v>
      </c>
      <c r="E1002" s="43"/>
      <c r="F1002" s="43"/>
      <c r="G1002" s="43"/>
      <c r="H1002" s="43"/>
      <c r="I1002" s="43"/>
      <c r="J1002" s="43"/>
      <c r="K1002" s="43"/>
      <c r="L1002" s="43"/>
      <c r="M1002" s="43"/>
      <c r="N1002" s="43"/>
      <c r="O1002" s="43"/>
      <c r="P1002" s="43"/>
      <c r="Q1002" s="43"/>
      <c r="R1002" s="43"/>
      <c r="S1002" s="43"/>
      <c r="T1002" s="43"/>
      <c r="U1002" s="43"/>
      <c r="V1002" s="43"/>
      <c r="W1002" s="43"/>
      <c r="X1002" s="52" t="s">
        <v>4824</v>
      </c>
      <c r="Y1002" s="26" t="s">
        <v>235</v>
      </c>
      <c r="Z1002" s="26" t="s">
        <v>5011</v>
      </c>
    </row>
    <row r="1003">
      <c r="A1003" s="5"/>
      <c r="B1003" s="9"/>
      <c r="C1003" s="9"/>
      <c r="D1003" s="150" t="s">
        <v>5432</v>
      </c>
      <c r="E1003" s="43"/>
      <c r="F1003" s="43"/>
      <c r="G1003" s="43"/>
      <c r="H1003" s="43"/>
      <c r="I1003" s="43"/>
      <c r="J1003" s="43"/>
      <c r="K1003" s="43"/>
      <c r="L1003" s="43"/>
      <c r="M1003" s="43"/>
      <c r="N1003" s="43"/>
      <c r="O1003" s="43"/>
      <c r="P1003" s="43"/>
      <c r="Q1003" s="43"/>
      <c r="R1003" s="43"/>
      <c r="S1003" s="43"/>
      <c r="T1003" s="43"/>
      <c r="U1003" s="43"/>
      <c r="V1003" s="43"/>
      <c r="W1003" s="43"/>
      <c r="X1003" s="52" t="s">
        <v>5049</v>
      </c>
      <c r="Y1003" s="26" t="s">
        <v>235</v>
      </c>
      <c r="Z1003" s="26" t="s">
        <v>5011</v>
      </c>
    </row>
    <row r="1004">
      <c r="A1004" s="5"/>
      <c r="B1004" s="9"/>
      <c r="C1004" s="9"/>
      <c r="D1004" s="150" t="s">
        <v>5433</v>
      </c>
      <c r="E1004" s="43"/>
      <c r="F1004" s="43"/>
      <c r="G1004" s="43"/>
      <c r="H1004" s="43"/>
      <c r="I1004" s="43"/>
      <c r="J1004" s="43"/>
      <c r="K1004" s="43"/>
      <c r="L1004" s="43"/>
      <c r="M1004" s="43"/>
      <c r="N1004" s="43"/>
      <c r="O1004" s="43"/>
      <c r="P1004" s="43"/>
      <c r="Q1004" s="43"/>
      <c r="R1004" s="43"/>
      <c r="S1004" s="43"/>
      <c r="T1004" s="43"/>
      <c r="U1004" s="43"/>
      <c r="V1004" s="43"/>
      <c r="W1004" s="43"/>
      <c r="X1004" s="52" t="s">
        <v>5054</v>
      </c>
      <c r="Y1004" s="26" t="s">
        <v>235</v>
      </c>
      <c r="Z1004" s="26" t="s">
        <v>5011</v>
      </c>
    </row>
    <row r="1005">
      <c r="A1005" s="5"/>
      <c r="B1005" s="9"/>
      <c r="C1005" s="9"/>
      <c r="D1005" s="150" t="s">
        <v>5434</v>
      </c>
      <c r="E1005" s="43"/>
      <c r="F1005" s="43"/>
      <c r="G1005" s="43"/>
      <c r="H1005" s="43"/>
      <c r="I1005" s="43"/>
      <c r="J1005" s="43"/>
      <c r="K1005" s="43"/>
      <c r="L1005" s="43"/>
      <c r="M1005" s="43"/>
      <c r="N1005" s="43"/>
      <c r="O1005" s="43"/>
      <c r="P1005" s="43"/>
      <c r="Q1005" s="43"/>
      <c r="R1005" s="43"/>
      <c r="S1005" s="43"/>
      <c r="T1005" s="43"/>
      <c r="U1005" s="43"/>
      <c r="V1005" s="43"/>
      <c r="W1005" s="43"/>
      <c r="X1005" s="52" t="s">
        <v>5030</v>
      </c>
      <c r="Y1005" s="26" t="s">
        <v>235</v>
      </c>
      <c r="Z1005" s="26" t="s">
        <v>5011</v>
      </c>
    </row>
    <row r="1006">
      <c r="A1006" s="5"/>
      <c r="B1006" s="9"/>
      <c r="C1006" s="9"/>
      <c r="D1006" s="150" t="s">
        <v>5435</v>
      </c>
      <c r="E1006" s="43"/>
      <c r="F1006" s="43"/>
      <c r="G1006" s="43"/>
      <c r="H1006" s="43"/>
      <c r="I1006" s="43"/>
      <c r="J1006" s="43"/>
      <c r="K1006" s="43"/>
      <c r="L1006" s="43"/>
      <c r="M1006" s="43"/>
      <c r="N1006" s="43"/>
      <c r="O1006" s="43"/>
      <c r="P1006" s="43"/>
      <c r="Q1006" s="43"/>
      <c r="R1006" s="43"/>
      <c r="S1006" s="43"/>
      <c r="T1006" s="43"/>
      <c r="U1006" s="43"/>
      <c r="V1006" s="43"/>
      <c r="W1006" s="43"/>
      <c r="X1006" s="52" t="s">
        <v>4797</v>
      </c>
      <c r="Y1006" s="26" t="s">
        <v>235</v>
      </c>
      <c r="Z1006" s="26" t="s">
        <v>5011</v>
      </c>
    </row>
    <row r="1007">
      <c r="A1007" s="5"/>
      <c r="B1007" s="9"/>
      <c r="C1007" s="9"/>
      <c r="D1007" s="150" t="s">
        <v>5436</v>
      </c>
      <c r="E1007" s="43"/>
      <c r="F1007" s="43"/>
      <c r="G1007" s="43"/>
      <c r="H1007" s="43"/>
      <c r="I1007" s="43"/>
      <c r="J1007" s="43"/>
      <c r="K1007" s="43"/>
      <c r="L1007" s="43"/>
      <c r="M1007" s="43"/>
      <c r="N1007" s="43"/>
      <c r="O1007" s="43"/>
      <c r="P1007" s="43"/>
      <c r="Q1007" s="43"/>
      <c r="R1007" s="43"/>
      <c r="S1007" s="43"/>
      <c r="T1007" s="43"/>
      <c r="U1007" s="43"/>
      <c r="V1007" s="43"/>
      <c r="W1007" s="43"/>
      <c r="X1007" s="5"/>
      <c r="Y1007" s="5"/>
      <c r="Z1007" s="5"/>
    </row>
    <row r="1008">
      <c r="A1008" s="5"/>
      <c r="B1008" s="9"/>
      <c r="C1008" s="9"/>
      <c r="D1008" s="150" t="s">
        <v>5438</v>
      </c>
      <c r="E1008" s="43"/>
      <c r="F1008" s="43"/>
      <c r="G1008" s="43"/>
      <c r="H1008" s="43"/>
      <c r="I1008" s="43"/>
      <c r="J1008" s="43"/>
      <c r="K1008" s="43"/>
      <c r="L1008" s="43"/>
      <c r="M1008" s="43"/>
      <c r="N1008" s="43"/>
      <c r="O1008" s="43"/>
      <c r="P1008" s="43"/>
      <c r="Q1008" s="43"/>
      <c r="R1008" s="43"/>
      <c r="S1008" s="43"/>
      <c r="T1008" s="43"/>
      <c r="U1008" s="43"/>
      <c r="V1008" s="43"/>
      <c r="W1008" s="43"/>
      <c r="X1008" s="52" t="s">
        <v>5066</v>
      </c>
      <c r="Y1008" s="26" t="s">
        <v>235</v>
      </c>
      <c r="Z1008" s="26" t="s">
        <v>5011</v>
      </c>
    </row>
    <row r="1009">
      <c r="A1009" s="5"/>
      <c r="B1009" s="9"/>
      <c r="C1009" s="9"/>
      <c r="D1009" s="150" t="s">
        <v>5439</v>
      </c>
      <c r="E1009" s="43"/>
      <c r="F1009" s="43"/>
      <c r="G1009" s="43"/>
      <c r="H1009" s="43"/>
      <c r="I1009" s="43"/>
      <c r="J1009" s="43"/>
      <c r="K1009" s="43"/>
      <c r="L1009" s="43"/>
      <c r="M1009" s="43"/>
      <c r="N1009" s="43"/>
      <c r="O1009" s="43"/>
      <c r="P1009" s="43"/>
      <c r="Q1009" s="43"/>
      <c r="R1009" s="43"/>
      <c r="S1009" s="43"/>
      <c r="T1009" s="43"/>
      <c r="U1009" s="43"/>
      <c r="V1009" s="43"/>
      <c r="W1009" s="43"/>
      <c r="X1009" s="345" t="s">
        <v>5068</v>
      </c>
      <c r="Y1009" s="26" t="s">
        <v>235</v>
      </c>
      <c r="Z1009" s="26" t="s">
        <v>5011</v>
      </c>
    </row>
    <row r="1010">
      <c r="A1010" s="5"/>
      <c r="B1010" s="9"/>
      <c r="C1010" s="9"/>
      <c r="D1010" s="150" t="s">
        <v>5440</v>
      </c>
      <c r="E1010" s="43"/>
      <c r="F1010" s="43"/>
      <c r="G1010" s="43"/>
      <c r="H1010" s="43"/>
      <c r="I1010" s="43"/>
      <c r="J1010" s="43"/>
      <c r="K1010" s="43"/>
      <c r="L1010" s="43"/>
      <c r="M1010" s="43"/>
      <c r="N1010" s="43"/>
      <c r="O1010" s="43"/>
      <c r="P1010" s="43"/>
      <c r="Q1010" s="43"/>
      <c r="R1010" s="43"/>
      <c r="S1010" s="43"/>
      <c r="T1010" s="43"/>
      <c r="U1010" s="43"/>
      <c r="V1010" s="43"/>
      <c r="W1010" s="43"/>
      <c r="X1010" s="345" t="s">
        <v>5072</v>
      </c>
      <c r="Y1010" s="26" t="s">
        <v>235</v>
      </c>
      <c r="Z1010" s="26" t="s">
        <v>5011</v>
      </c>
    </row>
    <row r="1011">
      <c r="A1011" s="5"/>
      <c r="B1011" s="9"/>
      <c r="C1011" s="9"/>
      <c r="D1011" s="150" t="s">
        <v>5441</v>
      </c>
      <c r="E1011" s="43"/>
      <c r="F1011" s="43"/>
      <c r="G1011" s="43"/>
      <c r="H1011" s="43"/>
      <c r="I1011" s="43"/>
      <c r="J1011" s="43"/>
      <c r="K1011" s="43"/>
      <c r="L1011" s="43"/>
      <c r="M1011" s="43"/>
      <c r="N1011" s="43"/>
      <c r="O1011" s="43"/>
      <c r="P1011" s="43"/>
      <c r="Q1011" s="43"/>
      <c r="R1011" s="43"/>
      <c r="S1011" s="43"/>
      <c r="T1011" s="43"/>
      <c r="U1011" s="43"/>
      <c r="V1011" s="43"/>
      <c r="W1011" s="43"/>
      <c r="X1011" s="345" t="s">
        <v>4834</v>
      </c>
      <c r="Y1011" s="26" t="s">
        <v>235</v>
      </c>
      <c r="Z1011" s="26" t="s">
        <v>5011</v>
      </c>
    </row>
    <row r="1012">
      <c r="A1012" s="5"/>
      <c r="B1012" s="9"/>
      <c r="C1012" s="9"/>
      <c r="D1012" s="150" t="s">
        <v>5442</v>
      </c>
      <c r="E1012" s="43"/>
      <c r="F1012" s="43"/>
      <c r="G1012" s="43"/>
      <c r="H1012" s="43"/>
      <c r="I1012" s="43"/>
      <c r="J1012" s="43"/>
      <c r="K1012" s="43"/>
      <c r="L1012" s="43"/>
      <c r="M1012" s="43"/>
      <c r="N1012" s="43"/>
      <c r="O1012" s="43"/>
      <c r="P1012" s="43"/>
      <c r="Q1012" s="43"/>
      <c r="R1012" s="43"/>
      <c r="S1012" s="43"/>
      <c r="T1012" s="43"/>
      <c r="U1012" s="43"/>
      <c r="V1012" s="43"/>
      <c r="W1012" s="43"/>
      <c r="X1012" s="52" t="s">
        <v>5076</v>
      </c>
      <c r="Y1012" s="5"/>
      <c r="Z1012" s="5"/>
    </row>
    <row r="1013">
      <c r="A1013" s="5"/>
      <c r="B1013" s="9"/>
      <c r="C1013" s="9"/>
      <c r="D1013" s="150" t="s">
        <v>5443</v>
      </c>
      <c r="E1013" s="43"/>
      <c r="F1013" s="43"/>
      <c r="G1013" s="43"/>
      <c r="H1013" s="43"/>
      <c r="I1013" s="43"/>
      <c r="J1013" s="43"/>
      <c r="K1013" s="43"/>
      <c r="L1013" s="43"/>
      <c r="M1013" s="43"/>
      <c r="N1013" s="43"/>
      <c r="O1013" s="43"/>
      <c r="P1013" s="43"/>
      <c r="Q1013" s="43"/>
      <c r="R1013" s="43"/>
      <c r="S1013" s="43"/>
      <c r="T1013" s="43"/>
      <c r="U1013" s="43"/>
      <c r="V1013" s="43"/>
      <c r="W1013" s="43"/>
      <c r="X1013" s="52" t="s">
        <v>5077</v>
      </c>
      <c r="Y1013" s="5"/>
      <c r="Z1013" s="5"/>
    </row>
    <row r="1014">
      <c r="A1014" s="5"/>
      <c r="B1014" s="9"/>
      <c r="C1014" s="9"/>
      <c r="D1014" s="150" t="s">
        <v>5446</v>
      </c>
      <c r="E1014" s="43"/>
      <c r="F1014" s="43"/>
      <c r="G1014" s="43"/>
      <c r="H1014" s="43"/>
      <c r="I1014" s="43"/>
      <c r="J1014" s="43"/>
      <c r="K1014" s="43"/>
      <c r="L1014" s="43"/>
      <c r="M1014" s="43"/>
      <c r="N1014" s="43"/>
      <c r="O1014" s="43"/>
      <c r="P1014" s="43"/>
      <c r="Q1014" s="43"/>
      <c r="R1014" s="43"/>
      <c r="S1014" s="43"/>
      <c r="T1014" s="43"/>
      <c r="U1014" s="43"/>
      <c r="V1014" s="43"/>
      <c r="W1014" s="43"/>
      <c r="X1014" s="5"/>
      <c r="Y1014" s="5"/>
      <c r="Z1014" s="5"/>
    </row>
    <row r="1015">
      <c r="A1015" s="5"/>
      <c r="B1015" s="9"/>
      <c r="C1015" s="9"/>
      <c r="D1015" s="150" t="s">
        <v>5447</v>
      </c>
      <c r="E1015" s="43"/>
      <c r="F1015" s="43"/>
      <c r="G1015" s="43"/>
      <c r="H1015" s="43"/>
      <c r="I1015" s="43"/>
      <c r="J1015" s="43"/>
      <c r="K1015" s="43"/>
      <c r="L1015" s="43"/>
      <c r="M1015" s="43"/>
      <c r="N1015" s="43"/>
      <c r="O1015" s="43"/>
      <c r="P1015" s="43"/>
      <c r="Q1015" s="43"/>
      <c r="R1015" s="43"/>
      <c r="S1015" s="43"/>
      <c r="T1015" s="43"/>
      <c r="U1015" s="43"/>
      <c r="V1015" s="43"/>
      <c r="W1015" s="43"/>
      <c r="X1015" s="5"/>
      <c r="Y1015" s="26" t="s">
        <v>235</v>
      </c>
      <c r="Z1015" s="26" t="s">
        <v>5011</v>
      </c>
    </row>
    <row r="1016">
      <c r="A1016" s="5"/>
      <c r="B1016" s="9"/>
      <c r="C1016" s="9"/>
      <c r="D1016" s="150" t="s">
        <v>5448</v>
      </c>
      <c r="E1016" s="43"/>
      <c r="F1016" s="43"/>
      <c r="G1016" s="43"/>
      <c r="H1016" s="43"/>
      <c r="I1016" s="43"/>
      <c r="J1016" s="43"/>
      <c r="K1016" s="43"/>
      <c r="L1016" s="43"/>
      <c r="M1016" s="43"/>
      <c r="N1016" s="43"/>
      <c r="O1016" s="43"/>
      <c r="P1016" s="43"/>
      <c r="Q1016" s="43"/>
      <c r="R1016" s="43"/>
      <c r="S1016" s="43"/>
      <c r="T1016" s="43"/>
      <c r="U1016" s="43"/>
      <c r="V1016" s="43"/>
      <c r="W1016" s="43"/>
      <c r="X1016" s="5"/>
      <c r="Y1016" s="5"/>
      <c r="Z1016" s="5"/>
    </row>
    <row r="1017">
      <c r="A1017" s="5"/>
      <c r="B1017" s="9"/>
      <c r="C1017" s="9"/>
      <c r="D1017" s="150" t="s">
        <v>5449</v>
      </c>
      <c r="E1017" s="43"/>
      <c r="F1017" s="43"/>
      <c r="G1017" s="43"/>
      <c r="H1017" s="43"/>
      <c r="I1017" s="43"/>
      <c r="J1017" s="43"/>
      <c r="K1017" s="43"/>
      <c r="L1017" s="43"/>
      <c r="M1017" s="43"/>
      <c r="N1017" s="43"/>
      <c r="O1017" s="43"/>
      <c r="P1017" s="43"/>
      <c r="Q1017" s="43"/>
      <c r="R1017" s="43"/>
      <c r="S1017" s="43"/>
      <c r="T1017" s="43"/>
      <c r="U1017" s="43"/>
      <c r="V1017" s="43"/>
      <c r="W1017" s="43"/>
      <c r="X1017" s="52" t="s">
        <v>5082</v>
      </c>
      <c r="Y1017" s="26" t="s">
        <v>235</v>
      </c>
      <c r="Z1017" s="26" t="s">
        <v>5085</v>
      </c>
    </row>
    <row r="1018">
      <c r="A1018" s="5"/>
      <c r="B1018" s="9"/>
      <c r="C1018" s="9"/>
      <c r="D1018" s="150" t="s">
        <v>5450</v>
      </c>
      <c r="E1018" s="43"/>
      <c r="F1018" s="43"/>
      <c r="G1018" s="43"/>
      <c r="H1018" s="43"/>
      <c r="I1018" s="43"/>
      <c r="J1018" s="43"/>
      <c r="K1018" s="43"/>
      <c r="L1018" s="43"/>
      <c r="M1018" s="43"/>
      <c r="N1018" s="43"/>
      <c r="O1018" s="43"/>
      <c r="P1018" s="43"/>
      <c r="Q1018" s="43"/>
      <c r="R1018" s="43"/>
      <c r="S1018" s="43"/>
      <c r="T1018" s="43"/>
      <c r="U1018" s="43"/>
      <c r="V1018" s="43"/>
      <c r="W1018" s="43"/>
      <c r="X1018" s="52" t="s">
        <v>5092</v>
      </c>
      <c r="Y1018" s="26" t="s">
        <v>235</v>
      </c>
      <c r="Z1018" s="26" t="s">
        <v>5085</v>
      </c>
    </row>
    <row r="1019">
      <c r="A1019" s="5"/>
      <c r="B1019" s="9"/>
      <c r="C1019" s="9"/>
      <c r="D1019" s="150" t="s">
        <v>5451</v>
      </c>
      <c r="E1019" s="43"/>
      <c r="F1019" s="43"/>
      <c r="G1019" s="43"/>
      <c r="H1019" s="43"/>
      <c r="I1019" s="43"/>
      <c r="J1019" s="43"/>
      <c r="K1019" s="43"/>
      <c r="L1019" s="43"/>
      <c r="M1019" s="43"/>
      <c r="N1019" s="43"/>
      <c r="O1019" s="43"/>
      <c r="P1019" s="43"/>
      <c r="Q1019" s="43"/>
      <c r="R1019" s="43"/>
      <c r="S1019" s="43"/>
      <c r="T1019" s="43"/>
      <c r="U1019" s="43"/>
      <c r="V1019" s="43"/>
      <c r="W1019" s="43"/>
      <c r="X1019" s="52" t="s">
        <v>5098</v>
      </c>
      <c r="Y1019" s="26" t="s">
        <v>235</v>
      </c>
      <c r="Z1019" s="26" t="s">
        <v>5085</v>
      </c>
    </row>
    <row r="1020">
      <c r="A1020" s="5"/>
      <c r="B1020" s="9"/>
      <c r="C1020" s="9"/>
      <c r="D1020" s="150" t="s">
        <v>5453</v>
      </c>
      <c r="E1020" s="43"/>
      <c r="F1020" s="43"/>
      <c r="G1020" s="43"/>
      <c r="H1020" s="43"/>
      <c r="I1020" s="43"/>
      <c r="J1020" s="43"/>
      <c r="K1020" s="43"/>
      <c r="L1020" s="43"/>
      <c r="M1020" s="43"/>
      <c r="N1020" s="43"/>
      <c r="O1020" s="43"/>
      <c r="P1020" s="43"/>
      <c r="Q1020" s="43"/>
      <c r="R1020" s="43"/>
      <c r="S1020" s="43"/>
      <c r="T1020" s="43"/>
      <c r="U1020" s="43"/>
      <c r="V1020" s="43"/>
      <c r="W1020" s="43"/>
      <c r="X1020" s="52" t="s">
        <v>5105</v>
      </c>
      <c r="Y1020" s="26" t="s">
        <v>235</v>
      </c>
      <c r="Z1020" s="26" t="s">
        <v>5085</v>
      </c>
    </row>
    <row r="1021">
      <c r="A1021" s="5"/>
      <c r="B1021" s="9"/>
      <c r="C1021" s="9"/>
      <c r="D1021" s="150" t="s">
        <v>5454</v>
      </c>
      <c r="E1021" s="43"/>
      <c r="F1021" s="43"/>
      <c r="G1021" s="43"/>
      <c r="H1021" s="43"/>
      <c r="I1021" s="43"/>
      <c r="J1021" s="43"/>
      <c r="K1021" s="43"/>
      <c r="L1021" s="43"/>
      <c r="M1021" s="43"/>
      <c r="N1021" s="43"/>
      <c r="O1021" s="43"/>
      <c r="P1021" s="43"/>
      <c r="Q1021" s="43"/>
      <c r="R1021" s="43"/>
      <c r="S1021" s="43"/>
      <c r="T1021" s="43"/>
      <c r="U1021" s="43"/>
      <c r="V1021" s="43"/>
      <c r="W1021" s="43"/>
      <c r="X1021" s="52" t="s">
        <v>5112</v>
      </c>
      <c r="Y1021" s="26" t="s">
        <v>235</v>
      </c>
      <c r="Z1021" s="26" t="s">
        <v>5085</v>
      </c>
    </row>
    <row r="1022">
      <c r="A1022" s="5"/>
      <c r="B1022" s="9"/>
      <c r="C1022" s="9"/>
      <c r="D1022" s="150" t="s">
        <v>5455</v>
      </c>
      <c r="E1022" s="43"/>
      <c r="F1022" s="43"/>
      <c r="G1022" s="43"/>
      <c r="H1022" s="43"/>
      <c r="I1022" s="43"/>
      <c r="J1022" s="43"/>
      <c r="K1022" s="43"/>
      <c r="L1022" s="43"/>
      <c r="M1022" s="43"/>
      <c r="N1022" s="43"/>
      <c r="O1022" s="43"/>
      <c r="P1022" s="43"/>
      <c r="Q1022" s="43"/>
      <c r="R1022" s="43"/>
      <c r="S1022" s="43"/>
      <c r="T1022" s="43"/>
      <c r="U1022" s="43"/>
      <c r="V1022" s="43"/>
      <c r="W1022" s="43"/>
      <c r="X1022" s="52" t="s">
        <v>5119</v>
      </c>
      <c r="Y1022" s="26" t="s">
        <v>235</v>
      </c>
      <c r="Z1022" s="26" t="s">
        <v>5085</v>
      </c>
    </row>
    <row r="1023">
      <c r="A1023" s="5"/>
      <c r="B1023" s="9"/>
      <c r="C1023" s="9"/>
      <c r="D1023" s="150" t="s">
        <v>5456</v>
      </c>
      <c r="E1023" s="43"/>
      <c r="F1023" s="43"/>
      <c r="G1023" s="43"/>
      <c r="H1023" s="43"/>
      <c r="I1023" s="43"/>
      <c r="J1023" s="43"/>
      <c r="K1023" s="43"/>
      <c r="L1023" s="43"/>
      <c r="M1023" s="43"/>
      <c r="N1023" s="43"/>
      <c r="O1023" s="43"/>
      <c r="P1023" s="43"/>
      <c r="Q1023" s="43"/>
      <c r="R1023" s="43"/>
      <c r="S1023" s="43"/>
      <c r="T1023" s="43"/>
      <c r="U1023" s="43"/>
      <c r="V1023" s="43"/>
      <c r="W1023" s="43"/>
      <c r="X1023" s="52" t="s">
        <v>5127</v>
      </c>
      <c r="Y1023" s="26" t="s">
        <v>235</v>
      </c>
      <c r="Z1023" s="26" t="s">
        <v>5085</v>
      </c>
    </row>
    <row r="1024">
      <c r="A1024" s="5"/>
      <c r="B1024" s="9"/>
      <c r="C1024" s="9"/>
      <c r="D1024" s="150" t="s">
        <v>5457</v>
      </c>
      <c r="E1024" s="43"/>
      <c r="F1024" s="43"/>
      <c r="G1024" s="43"/>
      <c r="H1024" s="43"/>
      <c r="I1024" s="43"/>
      <c r="J1024" s="43"/>
      <c r="K1024" s="43"/>
      <c r="L1024" s="43"/>
      <c r="M1024" s="43"/>
      <c r="N1024" s="43"/>
      <c r="O1024" s="43"/>
      <c r="P1024" s="43"/>
      <c r="Q1024" s="43"/>
      <c r="R1024" s="43"/>
      <c r="S1024" s="43"/>
      <c r="T1024" s="43"/>
      <c r="U1024" s="43"/>
      <c r="V1024" s="43"/>
      <c r="W1024" s="43"/>
      <c r="X1024" s="52" t="s">
        <v>5130</v>
      </c>
      <c r="Y1024" s="26" t="s">
        <v>235</v>
      </c>
      <c r="Z1024" s="26" t="s">
        <v>5085</v>
      </c>
    </row>
    <row r="1025">
      <c r="A1025" s="5"/>
      <c r="B1025" s="9"/>
      <c r="C1025" s="9"/>
      <c r="D1025" s="150" t="s">
        <v>5458</v>
      </c>
      <c r="E1025" s="43"/>
      <c r="F1025" s="43"/>
      <c r="G1025" s="43"/>
      <c r="H1025" s="43"/>
      <c r="I1025" s="43"/>
      <c r="J1025" s="43"/>
      <c r="K1025" s="43"/>
      <c r="L1025" s="43"/>
      <c r="M1025" s="43"/>
      <c r="N1025" s="43"/>
      <c r="O1025" s="43"/>
      <c r="P1025" s="43"/>
      <c r="Q1025" s="43"/>
      <c r="R1025" s="43"/>
      <c r="S1025" s="43"/>
      <c r="T1025" s="43"/>
      <c r="U1025" s="43"/>
      <c r="V1025" s="43"/>
      <c r="W1025" s="43"/>
      <c r="X1025" s="5"/>
      <c r="Y1025" s="5"/>
      <c r="Z1025" s="5"/>
    </row>
    <row r="1026">
      <c r="A1026" s="5"/>
      <c r="B1026" s="9"/>
      <c r="C1026" s="9"/>
      <c r="D1026" s="150" t="s">
        <v>5459</v>
      </c>
      <c r="E1026" s="43"/>
      <c r="F1026" s="43"/>
      <c r="G1026" s="43"/>
      <c r="H1026" s="43"/>
      <c r="I1026" s="43"/>
      <c r="J1026" s="43"/>
      <c r="K1026" s="43"/>
      <c r="L1026" s="43"/>
      <c r="M1026" s="43"/>
      <c r="N1026" s="43"/>
      <c r="O1026" s="43"/>
      <c r="P1026" s="43"/>
      <c r="Q1026" s="43"/>
      <c r="R1026" s="43"/>
      <c r="S1026" s="43"/>
      <c r="T1026" s="43"/>
      <c r="U1026" s="43"/>
      <c r="V1026" s="43"/>
      <c r="W1026" s="43"/>
      <c r="X1026" s="52" t="s">
        <v>5131</v>
      </c>
      <c r="Y1026" s="26" t="s">
        <v>235</v>
      </c>
      <c r="Z1026" s="26" t="s">
        <v>5085</v>
      </c>
    </row>
    <row r="1027">
      <c r="A1027" s="5"/>
      <c r="B1027" s="9"/>
      <c r="C1027" s="9"/>
      <c r="D1027" s="150" t="s">
        <v>5461</v>
      </c>
      <c r="E1027" s="43"/>
      <c r="F1027" s="43"/>
      <c r="G1027" s="43"/>
      <c r="H1027" s="43"/>
      <c r="I1027" s="43"/>
      <c r="J1027" s="43"/>
      <c r="K1027" s="43"/>
      <c r="L1027" s="43"/>
      <c r="M1027" s="43"/>
      <c r="N1027" s="43"/>
      <c r="O1027" s="43"/>
      <c r="P1027" s="43"/>
      <c r="Q1027" s="43"/>
      <c r="R1027" s="43"/>
      <c r="S1027" s="43"/>
      <c r="T1027" s="43"/>
      <c r="U1027" s="43"/>
      <c r="V1027" s="43"/>
      <c r="W1027" s="43"/>
      <c r="X1027" s="52" t="s">
        <v>5133</v>
      </c>
      <c r="Y1027" s="26" t="s">
        <v>235</v>
      </c>
      <c r="Z1027" s="26" t="s">
        <v>5085</v>
      </c>
    </row>
    <row r="1028">
      <c r="A1028" s="5"/>
      <c r="B1028" s="9"/>
      <c r="C1028" s="9"/>
      <c r="D1028" s="150" t="s">
        <v>5462</v>
      </c>
      <c r="E1028" s="43"/>
      <c r="F1028" s="43"/>
      <c r="G1028" s="43"/>
      <c r="H1028" s="43"/>
      <c r="I1028" s="43"/>
      <c r="J1028" s="43"/>
      <c r="K1028" s="43"/>
      <c r="L1028" s="43"/>
      <c r="M1028" s="43"/>
      <c r="N1028" s="43"/>
      <c r="O1028" s="43"/>
      <c r="P1028" s="43"/>
      <c r="Q1028" s="43"/>
      <c r="R1028" s="43"/>
      <c r="S1028" s="43"/>
      <c r="T1028" s="43"/>
      <c r="U1028" s="43"/>
      <c r="V1028" s="43"/>
      <c r="W1028" s="43"/>
      <c r="X1028" s="52" t="s">
        <v>5137</v>
      </c>
      <c r="Y1028" s="26" t="s">
        <v>235</v>
      </c>
      <c r="Z1028" s="26" t="s">
        <v>5085</v>
      </c>
    </row>
    <row r="1029">
      <c r="A1029" s="5"/>
      <c r="B1029" s="9"/>
      <c r="C1029" s="9"/>
      <c r="D1029" s="150" t="s">
        <v>5463</v>
      </c>
      <c r="E1029" s="43"/>
      <c r="F1029" s="43"/>
      <c r="G1029" s="43"/>
      <c r="H1029" s="43"/>
      <c r="I1029" s="43"/>
      <c r="J1029" s="43"/>
      <c r="K1029" s="43"/>
      <c r="L1029" s="43"/>
      <c r="M1029" s="43"/>
      <c r="N1029" s="43"/>
      <c r="O1029" s="43"/>
      <c r="P1029" s="43"/>
      <c r="Q1029" s="43"/>
      <c r="R1029" s="43"/>
      <c r="S1029" s="43"/>
      <c r="T1029" s="43"/>
      <c r="U1029" s="43"/>
      <c r="V1029" s="43"/>
      <c r="W1029" s="43"/>
      <c r="X1029" s="52" t="s">
        <v>5145</v>
      </c>
      <c r="Y1029" s="26" t="s">
        <v>235</v>
      </c>
      <c r="Z1029" s="26" t="s">
        <v>5085</v>
      </c>
    </row>
    <row r="1030">
      <c r="A1030" s="5"/>
      <c r="B1030" s="9"/>
      <c r="C1030" s="9"/>
      <c r="D1030" s="150" t="s">
        <v>5464</v>
      </c>
      <c r="E1030" s="43"/>
      <c r="F1030" s="43"/>
      <c r="G1030" s="43"/>
      <c r="H1030" s="43"/>
      <c r="I1030" s="43"/>
      <c r="J1030" s="43"/>
      <c r="K1030" s="43"/>
      <c r="L1030" s="43"/>
      <c r="M1030" s="43"/>
      <c r="N1030" s="43"/>
      <c r="O1030" s="43"/>
      <c r="P1030" s="43"/>
      <c r="Q1030" s="43"/>
      <c r="R1030" s="43"/>
      <c r="S1030" s="43"/>
      <c r="T1030" s="43"/>
      <c r="U1030" s="43"/>
      <c r="V1030" s="43"/>
      <c r="W1030" s="43"/>
      <c r="X1030" s="52" t="s">
        <v>5152</v>
      </c>
      <c r="Y1030" s="26" t="s">
        <v>235</v>
      </c>
      <c r="Z1030" s="26" t="s">
        <v>5085</v>
      </c>
    </row>
    <row r="1031">
      <c r="A1031" s="5"/>
      <c r="B1031" s="9"/>
      <c r="C1031" s="9"/>
      <c r="D1031" s="150" t="s">
        <v>5466</v>
      </c>
      <c r="E1031" s="43"/>
      <c r="F1031" s="43"/>
      <c r="G1031" s="43"/>
      <c r="H1031" s="43"/>
      <c r="I1031" s="43"/>
      <c r="J1031" s="43"/>
      <c r="K1031" s="43"/>
      <c r="L1031" s="43"/>
      <c r="M1031" s="43"/>
      <c r="N1031" s="43"/>
      <c r="O1031" s="43"/>
      <c r="P1031" s="43"/>
      <c r="Q1031" s="43"/>
      <c r="R1031" s="43"/>
      <c r="S1031" s="43"/>
      <c r="T1031" s="43"/>
      <c r="U1031" s="43"/>
      <c r="V1031" s="43"/>
      <c r="W1031" s="43"/>
      <c r="X1031" s="5"/>
      <c r="Y1031" s="5"/>
      <c r="Z1031" s="5"/>
    </row>
    <row r="1032">
      <c r="A1032" s="5"/>
      <c r="B1032" s="9"/>
      <c r="C1032" s="9"/>
      <c r="D1032" s="150" t="s">
        <v>5467</v>
      </c>
      <c r="E1032" s="43"/>
      <c r="F1032" s="43"/>
      <c r="G1032" s="43"/>
      <c r="H1032" s="43"/>
      <c r="I1032" s="43"/>
      <c r="J1032" s="43"/>
      <c r="K1032" s="43"/>
      <c r="L1032" s="43"/>
      <c r="M1032" s="43"/>
      <c r="N1032" s="43"/>
      <c r="O1032" s="43"/>
      <c r="P1032" s="43"/>
      <c r="Q1032" s="43"/>
      <c r="R1032" s="43"/>
      <c r="S1032" s="43"/>
      <c r="T1032" s="43"/>
      <c r="U1032" s="43"/>
      <c r="V1032" s="43"/>
      <c r="W1032" s="43"/>
      <c r="X1032" s="52" t="s">
        <v>5072</v>
      </c>
      <c r="Y1032" s="26" t="s">
        <v>235</v>
      </c>
      <c r="Z1032" s="26" t="s">
        <v>5085</v>
      </c>
    </row>
    <row r="1033">
      <c r="A1033" s="5"/>
      <c r="B1033" s="9"/>
      <c r="C1033" s="9"/>
      <c r="D1033" s="150" t="s">
        <v>5468</v>
      </c>
      <c r="E1033" s="43"/>
      <c r="F1033" s="43"/>
      <c r="G1033" s="43"/>
      <c r="H1033" s="43"/>
      <c r="I1033" s="43"/>
      <c r="J1033" s="43"/>
      <c r="K1033" s="43"/>
      <c r="L1033" s="43"/>
      <c r="M1033" s="43"/>
      <c r="N1033" s="43"/>
      <c r="O1033" s="43"/>
      <c r="P1033" s="43"/>
      <c r="Q1033" s="43"/>
      <c r="R1033" s="43"/>
      <c r="S1033" s="43"/>
      <c r="T1033" s="43"/>
      <c r="U1033" s="43"/>
      <c r="V1033" s="43"/>
      <c r="W1033" s="43"/>
      <c r="X1033" s="52" t="s">
        <v>5165</v>
      </c>
      <c r="Y1033" s="26" t="s">
        <v>235</v>
      </c>
      <c r="Z1033" s="26" t="s">
        <v>5085</v>
      </c>
    </row>
    <row r="1034">
      <c r="A1034" s="5"/>
      <c r="B1034" s="9"/>
      <c r="C1034" s="9"/>
      <c r="D1034" s="150" t="s">
        <v>5469</v>
      </c>
      <c r="E1034" s="43"/>
      <c r="F1034" s="43"/>
      <c r="G1034" s="43"/>
      <c r="H1034" s="43"/>
      <c r="I1034" s="43"/>
      <c r="J1034" s="43"/>
      <c r="K1034" s="43"/>
      <c r="L1034" s="43"/>
      <c r="M1034" s="43"/>
      <c r="N1034" s="43"/>
      <c r="O1034" s="43"/>
      <c r="P1034" s="43"/>
      <c r="Q1034" s="43"/>
      <c r="R1034" s="43"/>
      <c r="S1034" s="43"/>
      <c r="T1034" s="43"/>
      <c r="U1034" s="43"/>
      <c r="V1034" s="43"/>
      <c r="W1034" s="43"/>
      <c r="X1034" s="52" t="s">
        <v>5030</v>
      </c>
      <c r="Y1034" s="26" t="s">
        <v>235</v>
      </c>
      <c r="Z1034" s="26" t="s">
        <v>5085</v>
      </c>
    </row>
    <row r="1035">
      <c r="A1035" s="5"/>
      <c r="B1035" s="9"/>
      <c r="C1035" s="9"/>
      <c r="D1035" s="150" t="s">
        <v>5472</v>
      </c>
      <c r="E1035" s="43"/>
      <c r="F1035" s="43"/>
      <c r="G1035" s="43"/>
      <c r="H1035" s="43"/>
      <c r="I1035" s="43"/>
      <c r="J1035" s="43"/>
      <c r="K1035" s="43"/>
      <c r="L1035" s="43"/>
      <c r="M1035" s="43"/>
      <c r="N1035" s="43"/>
      <c r="O1035" s="43"/>
      <c r="P1035" s="43"/>
      <c r="Q1035" s="43"/>
      <c r="R1035" s="43"/>
      <c r="S1035" s="43"/>
      <c r="T1035" s="43"/>
      <c r="U1035" s="43"/>
      <c r="V1035" s="43"/>
      <c r="W1035" s="43"/>
      <c r="X1035" s="52" t="s">
        <v>5172</v>
      </c>
      <c r="Y1035" s="26" t="s">
        <v>235</v>
      </c>
      <c r="Z1035" s="26" t="s">
        <v>5085</v>
      </c>
    </row>
    <row r="1036">
      <c r="A1036" s="5"/>
      <c r="B1036" s="9"/>
      <c r="C1036" s="9"/>
      <c r="D1036" s="150" t="s">
        <v>5473</v>
      </c>
      <c r="E1036" s="43"/>
      <c r="F1036" s="43"/>
      <c r="G1036" s="43"/>
      <c r="H1036" s="43"/>
      <c r="I1036" s="43"/>
      <c r="J1036" s="43"/>
      <c r="K1036" s="43"/>
      <c r="L1036" s="43"/>
      <c r="M1036" s="43"/>
      <c r="N1036" s="43"/>
      <c r="O1036" s="43"/>
      <c r="P1036" s="43"/>
      <c r="Q1036" s="43"/>
      <c r="R1036" s="43"/>
      <c r="S1036" s="43"/>
      <c r="T1036" s="43"/>
      <c r="U1036" s="43"/>
      <c r="V1036" s="43"/>
      <c r="W1036" s="43"/>
      <c r="X1036" s="52" t="s">
        <v>5176</v>
      </c>
      <c r="Y1036" s="26" t="s">
        <v>235</v>
      </c>
      <c r="Z1036" s="26" t="s">
        <v>5085</v>
      </c>
    </row>
    <row r="1037">
      <c r="A1037" s="5"/>
      <c r="B1037" s="9"/>
      <c r="C1037" s="9"/>
      <c r="D1037" s="150" t="s">
        <v>5474</v>
      </c>
      <c r="E1037" s="43"/>
      <c r="F1037" s="43"/>
      <c r="G1037" s="43"/>
      <c r="H1037" s="43"/>
      <c r="I1037" s="43"/>
      <c r="J1037" s="43"/>
      <c r="K1037" s="43"/>
      <c r="L1037" s="43"/>
      <c r="M1037" s="43"/>
      <c r="N1037" s="43"/>
      <c r="O1037" s="43"/>
      <c r="P1037" s="43"/>
      <c r="Q1037" s="43"/>
      <c r="R1037" s="43"/>
      <c r="S1037" s="43"/>
      <c r="T1037" s="43"/>
      <c r="U1037" s="43"/>
      <c r="V1037" s="43"/>
      <c r="W1037" s="43"/>
      <c r="X1037" s="52" t="s">
        <v>5177</v>
      </c>
      <c r="Y1037" s="26" t="s">
        <v>235</v>
      </c>
      <c r="Z1037" s="26" t="s">
        <v>5085</v>
      </c>
    </row>
    <row r="1038">
      <c r="A1038" s="5"/>
      <c r="B1038" s="9"/>
      <c r="C1038" s="9"/>
      <c r="D1038" s="150" t="s">
        <v>5475</v>
      </c>
      <c r="E1038" s="43"/>
      <c r="F1038" s="43"/>
      <c r="G1038" s="43"/>
      <c r="H1038" s="43"/>
      <c r="I1038" s="43"/>
      <c r="J1038" s="43"/>
      <c r="K1038" s="43"/>
      <c r="L1038" s="43"/>
      <c r="M1038" s="43"/>
      <c r="N1038" s="43"/>
      <c r="O1038" s="43"/>
      <c r="P1038" s="43"/>
      <c r="Q1038" s="43"/>
      <c r="R1038" s="43"/>
      <c r="S1038" s="43"/>
      <c r="T1038" s="43"/>
      <c r="U1038" s="43"/>
      <c r="V1038" s="43"/>
      <c r="W1038" s="43"/>
      <c r="X1038" s="5"/>
      <c r="Y1038" s="5"/>
      <c r="Z1038" s="5"/>
    </row>
    <row r="1039">
      <c r="A1039" s="5"/>
      <c r="B1039" s="9"/>
      <c r="C1039" s="9"/>
      <c r="D1039" s="150" t="s">
        <v>5476</v>
      </c>
      <c r="E1039" s="43"/>
      <c r="F1039" s="43"/>
      <c r="G1039" s="43"/>
      <c r="H1039" s="43"/>
      <c r="I1039" s="43"/>
      <c r="J1039" s="43"/>
      <c r="K1039" s="43"/>
      <c r="L1039" s="43"/>
      <c r="M1039" s="43"/>
      <c r="N1039" s="43"/>
      <c r="O1039" s="43"/>
      <c r="P1039" s="43"/>
      <c r="Q1039" s="43"/>
      <c r="R1039" s="43"/>
      <c r="S1039" s="43"/>
      <c r="T1039" s="43"/>
      <c r="U1039" s="43"/>
      <c r="V1039" s="43"/>
      <c r="W1039" s="43"/>
      <c r="X1039" s="52" t="s">
        <v>5183</v>
      </c>
      <c r="Y1039" s="26" t="s">
        <v>235</v>
      </c>
      <c r="Z1039" s="26" t="s">
        <v>5085</v>
      </c>
    </row>
    <row r="1040">
      <c r="A1040" s="5"/>
      <c r="B1040" s="9"/>
      <c r="C1040" s="9"/>
      <c r="D1040" s="150" t="s">
        <v>5477</v>
      </c>
      <c r="E1040" s="43"/>
      <c r="F1040" s="43"/>
      <c r="G1040" s="43"/>
      <c r="H1040" s="43"/>
      <c r="I1040" s="43"/>
      <c r="J1040" s="43"/>
      <c r="K1040" s="43"/>
      <c r="L1040" s="43"/>
      <c r="M1040" s="43"/>
      <c r="N1040" s="43"/>
      <c r="O1040" s="43"/>
      <c r="P1040" s="43"/>
      <c r="Q1040" s="43"/>
      <c r="R1040" s="43"/>
      <c r="S1040" s="43"/>
      <c r="T1040" s="43"/>
      <c r="U1040" s="43"/>
      <c r="V1040" s="43"/>
      <c r="W1040" s="43"/>
      <c r="X1040" s="52" t="s">
        <v>5030</v>
      </c>
      <c r="Y1040" s="26" t="s">
        <v>235</v>
      </c>
      <c r="Z1040" s="26" t="s">
        <v>5085</v>
      </c>
    </row>
    <row r="1041">
      <c r="A1041" s="5"/>
      <c r="B1041" s="9"/>
      <c r="C1041" s="9"/>
      <c r="D1041" s="150" t="s">
        <v>5478</v>
      </c>
      <c r="E1041" s="43"/>
      <c r="F1041" s="43"/>
      <c r="G1041" s="43"/>
      <c r="H1041" s="43"/>
      <c r="I1041" s="43"/>
      <c r="J1041" s="43"/>
      <c r="K1041" s="43"/>
      <c r="L1041" s="43"/>
      <c r="M1041" s="43"/>
      <c r="N1041" s="43"/>
      <c r="O1041" s="43"/>
      <c r="P1041" s="43"/>
      <c r="Q1041" s="43"/>
      <c r="R1041" s="43"/>
      <c r="S1041" s="43"/>
      <c r="T1041" s="43"/>
      <c r="U1041" s="43"/>
      <c r="V1041" s="43"/>
      <c r="W1041" s="43"/>
      <c r="X1041" s="52" t="s">
        <v>5037</v>
      </c>
      <c r="Y1041" s="26" t="s">
        <v>235</v>
      </c>
      <c r="Z1041" s="26" t="s">
        <v>5085</v>
      </c>
    </row>
    <row r="1042">
      <c r="A1042" s="5"/>
      <c r="B1042" s="9"/>
      <c r="C1042" s="9"/>
      <c r="D1042" s="150" t="s">
        <v>5479</v>
      </c>
      <c r="E1042" s="43"/>
      <c r="F1042" s="43"/>
      <c r="G1042" s="43"/>
      <c r="H1042" s="43"/>
      <c r="I1042" s="43"/>
      <c r="J1042" s="43"/>
      <c r="K1042" s="43"/>
      <c r="L1042" s="43"/>
      <c r="M1042" s="43"/>
      <c r="N1042" s="43"/>
      <c r="O1042" s="43"/>
      <c r="P1042" s="43"/>
      <c r="Q1042" s="43"/>
      <c r="R1042" s="43"/>
      <c r="S1042" s="43"/>
      <c r="T1042" s="43"/>
      <c r="U1042" s="43"/>
      <c r="V1042" s="43"/>
      <c r="W1042" s="43"/>
      <c r="X1042" s="52" t="s">
        <v>4797</v>
      </c>
      <c r="Y1042" s="26" t="s">
        <v>235</v>
      </c>
      <c r="Z1042" s="26" t="s">
        <v>5085</v>
      </c>
    </row>
    <row r="1043">
      <c r="A1043" s="5"/>
      <c r="B1043" s="9"/>
      <c r="C1043" s="9"/>
      <c r="D1043" s="150" t="s">
        <v>5480</v>
      </c>
      <c r="E1043" s="43"/>
      <c r="F1043" s="43"/>
      <c r="G1043" s="43"/>
      <c r="H1043" s="43"/>
      <c r="I1043" s="43"/>
      <c r="J1043" s="43"/>
      <c r="K1043" s="43"/>
      <c r="L1043" s="43"/>
      <c r="M1043" s="43"/>
      <c r="N1043" s="43"/>
      <c r="O1043" s="43"/>
      <c r="P1043" s="43"/>
      <c r="Q1043" s="43"/>
      <c r="R1043" s="43"/>
      <c r="S1043" s="43"/>
      <c r="T1043" s="43"/>
      <c r="U1043" s="43"/>
      <c r="V1043" s="43"/>
      <c r="W1043" s="43"/>
      <c r="X1043" s="52" t="s">
        <v>5196</v>
      </c>
      <c r="Y1043" s="26" t="s">
        <v>235</v>
      </c>
      <c r="Z1043" s="26" t="s">
        <v>5085</v>
      </c>
    </row>
    <row r="1044">
      <c r="A1044" s="5"/>
      <c r="B1044" s="9"/>
      <c r="C1044" s="9"/>
      <c r="D1044" s="150" t="s">
        <v>5482</v>
      </c>
      <c r="E1044" s="43"/>
      <c r="F1044" s="43"/>
      <c r="G1044" s="43"/>
      <c r="H1044" s="43"/>
      <c r="I1044" s="43"/>
      <c r="J1044" s="43"/>
      <c r="K1044" s="43"/>
      <c r="L1044" s="43"/>
      <c r="M1044" s="43"/>
      <c r="N1044" s="43"/>
      <c r="O1044" s="43"/>
      <c r="P1044" s="43"/>
      <c r="Q1044" s="43"/>
      <c r="R1044" s="43"/>
      <c r="S1044" s="43"/>
      <c r="T1044" s="43"/>
      <c r="U1044" s="43"/>
      <c r="V1044" s="43"/>
      <c r="W1044" s="43"/>
      <c r="X1044" s="52" t="s">
        <v>5049</v>
      </c>
      <c r="Y1044" s="26" t="s">
        <v>235</v>
      </c>
      <c r="Z1044" s="26" t="s">
        <v>5085</v>
      </c>
    </row>
    <row r="1045">
      <c r="A1045" s="5"/>
      <c r="B1045" s="9"/>
      <c r="C1045" s="9"/>
      <c r="D1045" s="150" t="s">
        <v>5483</v>
      </c>
      <c r="E1045" s="43"/>
      <c r="F1045" s="43"/>
      <c r="G1045" s="43"/>
      <c r="H1045" s="43"/>
      <c r="I1045" s="43"/>
      <c r="J1045" s="43"/>
      <c r="K1045" s="43"/>
      <c r="L1045" s="43"/>
      <c r="M1045" s="43"/>
      <c r="N1045" s="43"/>
      <c r="O1045" s="43"/>
      <c r="P1045" s="43"/>
      <c r="Q1045" s="43"/>
      <c r="R1045" s="43"/>
      <c r="S1045" s="43"/>
      <c r="T1045" s="43"/>
      <c r="U1045" s="43"/>
      <c r="V1045" s="43"/>
      <c r="W1045" s="43"/>
      <c r="X1045" s="5"/>
      <c r="Y1045" s="5"/>
      <c r="Z1045" s="5"/>
    </row>
    <row r="1046">
      <c r="A1046" s="5"/>
      <c r="B1046" s="9"/>
      <c r="C1046" s="9"/>
      <c r="D1046" s="150" t="s">
        <v>5484</v>
      </c>
      <c r="E1046" s="43"/>
      <c r="F1046" s="43"/>
      <c r="G1046" s="43"/>
      <c r="H1046" s="43"/>
      <c r="I1046" s="43"/>
      <c r="J1046" s="43"/>
      <c r="K1046" s="43"/>
      <c r="L1046" s="43"/>
      <c r="M1046" s="43"/>
      <c r="N1046" s="43"/>
      <c r="O1046" s="43"/>
      <c r="P1046" s="43"/>
      <c r="Q1046" s="43"/>
      <c r="R1046" s="43"/>
      <c r="S1046" s="43"/>
      <c r="T1046" s="43"/>
      <c r="U1046" s="43"/>
      <c r="V1046" s="43"/>
      <c r="W1046" s="43"/>
      <c r="X1046" s="52" t="s">
        <v>5013</v>
      </c>
      <c r="Y1046" s="26" t="s">
        <v>235</v>
      </c>
      <c r="Z1046" s="26" t="s">
        <v>5202</v>
      </c>
    </row>
    <row r="1047">
      <c r="A1047" s="5"/>
      <c r="B1047" s="9"/>
      <c r="C1047" s="9"/>
      <c r="D1047" s="150" t="s">
        <v>5485</v>
      </c>
      <c r="E1047" s="43"/>
      <c r="F1047" s="43"/>
      <c r="G1047" s="43"/>
      <c r="H1047" s="43"/>
      <c r="I1047" s="43"/>
      <c r="J1047" s="43"/>
      <c r="K1047" s="43"/>
      <c r="L1047" s="43"/>
      <c r="M1047" s="43"/>
      <c r="N1047" s="43"/>
      <c r="O1047" s="43"/>
      <c r="P1047" s="43"/>
      <c r="Q1047" s="43"/>
      <c r="R1047" s="43"/>
      <c r="S1047" s="43"/>
      <c r="T1047" s="43"/>
      <c r="U1047" s="43"/>
      <c r="V1047" s="43"/>
      <c r="W1047" s="43"/>
      <c r="X1047" s="52" t="s">
        <v>5207</v>
      </c>
      <c r="Y1047" s="26" t="s">
        <v>235</v>
      </c>
      <c r="Z1047" s="26" t="s">
        <v>5202</v>
      </c>
    </row>
    <row r="1048">
      <c r="A1048" s="5"/>
      <c r="B1048" s="9"/>
      <c r="C1048" s="9"/>
      <c r="D1048" s="150" t="s">
        <v>5487</v>
      </c>
      <c r="E1048" s="43"/>
      <c r="F1048" s="43"/>
      <c r="G1048" s="43"/>
      <c r="H1048" s="43"/>
      <c r="I1048" s="43"/>
      <c r="J1048" s="43"/>
      <c r="K1048" s="43"/>
      <c r="L1048" s="43"/>
      <c r="M1048" s="43"/>
      <c r="N1048" s="43"/>
      <c r="O1048" s="43"/>
      <c r="P1048" s="43"/>
      <c r="Q1048" s="43"/>
      <c r="R1048" s="43"/>
      <c r="S1048" s="43"/>
      <c r="T1048" s="43"/>
      <c r="U1048" s="43"/>
      <c r="V1048" s="43"/>
      <c r="W1048" s="43"/>
      <c r="X1048" s="52" t="s">
        <v>4834</v>
      </c>
      <c r="Y1048" s="26" t="s">
        <v>235</v>
      </c>
      <c r="Z1048" s="26" t="s">
        <v>5202</v>
      </c>
    </row>
    <row r="1049">
      <c r="A1049" s="5"/>
      <c r="B1049" s="9"/>
      <c r="C1049" s="9"/>
      <c r="D1049" s="150" t="s">
        <v>5490</v>
      </c>
      <c r="E1049" s="43"/>
      <c r="F1049" s="43"/>
      <c r="G1049" s="43"/>
      <c r="H1049" s="43"/>
      <c r="I1049" s="43"/>
      <c r="J1049" s="43"/>
      <c r="K1049" s="43"/>
      <c r="L1049" s="43"/>
      <c r="M1049" s="43"/>
      <c r="N1049" s="43"/>
      <c r="O1049" s="43"/>
      <c r="P1049" s="43"/>
      <c r="Q1049" s="43"/>
      <c r="R1049" s="43"/>
      <c r="S1049" s="43"/>
      <c r="T1049" s="43"/>
      <c r="U1049" s="43"/>
      <c r="V1049" s="43"/>
      <c r="W1049" s="43"/>
      <c r="X1049" s="52" t="s">
        <v>5212</v>
      </c>
      <c r="Y1049" s="26" t="s">
        <v>235</v>
      </c>
      <c r="Z1049" s="26" t="s">
        <v>5202</v>
      </c>
    </row>
    <row r="1050">
      <c r="A1050" s="5"/>
      <c r="B1050" s="9"/>
      <c r="C1050" s="9"/>
      <c r="D1050" s="150" t="s">
        <v>5491</v>
      </c>
      <c r="E1050" s="43"/>
      <c r="F1050" s="43"/>
      <c r="G1050" s="43"/>
      <c r="H1050" s="43"/>
      <c r="I1050" s="43"/>
      <c r="J1050" s="43"/>
      <c r="K1050" s="43"/>
      <c r="L1050" s="43"/>
      <c r="M1050" s="43"/>
      <c r="N1050" s="43"/>
      <c r="O1050" s="43"/>
      <c r="P1050" s="43"/>
      <c r="Q1050" s="43"/>
      <c r="R1050" s="43"/>
      <c r="S1050" s="43"/>
      <c r="T1050" s="43"/>
      <c r="U1050" s="43"/>
      <c r="V1050" s="43"/>
      <c r="W1050" s="43"/>
      <c r="X1050" s="52" t="s">
        <v>5215</v>
      </c>
      <c r="Y1050" s="26" t="s">
        <v>235</v>
      </c>
      <c r="Z1050" s="26" t="s">
        <v>5202</v>
      </c>
    </row>
    <row r="1051">
      <c r="A1051" s="5"/>
      <c r="B1051" s="9"/>
      <c r="C1051" s="9"/>
      <c r="D1051" s="150" t="s">
        <v>5492</v>
      </c>
      <c r="E1051" s="43"/>
      <c r="F1051" s="43"/>
      <c r="G1051" s="43"/>
      <c r="H1051" s="43"/>
      <c r="I1051" s="43"/>
      <c r="J1051" s="43"/>
      <c r="K1051" s="43"/>
      <c r="L1051" s="43"/>
      <c r="M1051" s="43"/>
      <c r="N1051" s="43"/>
      <c r="O1051" s="43"/>
      <c r="P1051" s="43"/>
      <c r="Q1051" s="43"/>
      <c r="R1051" s="43"/>
      <c r="S1051" s="43"/>
      <c r="T1051" s="43"/>
      <c r="U1051" s="43"/>
      <c r="V1051" s="43"/>
      <c r="W1051" s="43"/>
      <c r="X1051" s="52" t="s">
        <v>5044</v>
      </c>
      <c r="Y1051" s="26" t="s">
        <v>235</v>
      </c>
      <c r="Z1051" s="26" t="s">
        <v>5202</v>
      </c>
    </row>
    <row r="1052">
      <c r="A1052" s="5"/>
      <c r="B1052" s="9"/>
      <c r="C1052" s="9"/>
      <c r="D1052" s="150" t="s">
        <v>5493</v>
      </c>
      <c r="E1052" s="43"/>
      <c r="F1052" s="43"/>
      <c r="G1052" s="43"/>
      <c r="H1052" s="43"/>
      <c r="I1052" s="43"/>
      <c r="J1052" s="43"/>
      <c r="K1052" s="43"/>
      <c r="L1052" s="43"/>
      <c r="M1052" s="43"/>
      <c r="N1052" s="43"/>
      <c r="O1052" s="43"/>
      <c r="P1052" s="43"/>
      <c r="Q1052" s="43"/>
      <c r="R1052" s="43"/>
      <c r="S1052" s="43"/>
      <c r="T1052" s="43"/>
      <c r="U1052" s="43"/>
      <c r="V1052" s="43"/>
      <c r="W1052" s="43"/>
      <c r="X1052" s="5"/>
      <c r="Y1052" s="5"/>
      <c r="Z1052" s="5"/>
    </row>
    <row r="1053">
      <c r="A1053" s="5"/>
      <c r="B1053" s="9"/>
      <c r="C1053" s="9"/>
      <c r="D1053" s="150" t="s">
        <v>5494</v>
      </c>
      <c r="E1053" s="43"/>
      <c r="F1053" s="43"/>
      <c r="G1053" s="43"/>
      <c r="H1053" s="43"/>
      <c r="I1053" s="43"/>
      <c r="J1053" s="43"/>
      <c r="K1053" s="43"/>
      <c r="L1053" s="43"/>
      <c r="M1053" s="43"/>
      <c r="N1053" s="43"/>
      <c r="O1053" s="43"/>
      <c r="P1053" s="43"/>
      <c r="Q1053" s="43"/>
      <c r="R1053" s="43"/>
      <c r="S1053" s="43"/>
      <c r="T1053" s="43"/>
      <c r="U1053" s="43"/>
      <c r="V1053" s="43"/>
      <c r="W1053" s="43"/>
      <c r="X1053" s="345" t="s">
        <v>4834</v>
      </c>
      <c r="Y1053" s="26" t="s">
        <v>235</v>
      </c>
      <c r="Z1053" s="26" t="s">
        <v>5221</v>
      </c>
    </row>
    <row r="1054">
      <c r="A1054" s="5"/>
      <c r="B1054" s="9"/>
      <c r="C1054" s="9"/>
      <c r="D1054" s="150" t="s">
        <v>5496</v>
      </c>
      <c r="E1054" s="43"/>
      <c r="F1054" s="43"/>
      <c r="G1054" s="43"/>
      <c r="H1054" s="43"/>
      <c r="I1054" s="43"/>
      <c r="J1054" s="43"/>
      <c r="K1054" s="43"/>
      <c r="L1054" s="43"/>
      <c r="M1054" s="43"/>
      <c r="N1054" s="43"/>
      <c r="O1054" s="43"/>
      <c r="P1054" s="43"/>
      <c r="Q1054" s="43"/>
      <c r="R1054" s="43"/>
      <c r="S1054" s="43"/>
      <c r="T1054" s="43"/>
      <c r="U1054" s="43"/>
      <c r="V1054" s="43"/>
      <c r="W1054" s="43"/>
      <c r="X1054" s="345" t="s">
        <v>5030</v>
      </c>
      <c r="Y1054" s="26" t="s">
        <v>235</v>
      </c>
      <c r="Z1054" s="26" t="s">
        <v>5221</v>
      </c>
    </row>
    <row r="1055">
      <c r="A1055" s="5"/>
      <c r="B1055" s="9"/>
      <c r="C1055" s="9"/>
      <c r="D1055" s="150" t="s">
        <v>5497</v>
      </c>
      <c r="E1055" s="43"/>
      <c r="F1055" s="43"/>
      <c r="G1055" s="43"/>
      <c r="H1055" s="43"/>
      <c r="I1055" s="43"/>
      <c r="J1055" s="43"/>
      <c r="K1055" s="43"/>
      <c r="L1055" s="43"/>
      <c r="M1055" s="43"/>
      <c r="N1055" s="43"/>
      <c r="O1055" s="43"/>
      <c r="P1055" s="43"/>
      <c r="Q1055" s="43"/>
      <c r="R1055" s="43"/>
      <c r="S1055" s="43"/>
      <c r="T1055" s="43"/>
      <c r="U1055" s="43"/>
      <c r="V1055" s="43"/>
      <c r="W1055" s="43"/>
      <c r="X1055" s="345" t="s">
        <v>5223</v>
      </c>
      <c r="Y1055" s="26" t="s">
        <v>235</v>
      </c>
      <c r="Z1055" s="26" t="s">
        <v>5221</v>
      </c>
    </row>
    <row r="1056">
      <c r="A1056" s="5"/>
      <c r="B1056" s="9"/>
      <c r="C1056" s="9"/>
      <c r="D1056" s="150" t="s">
        <v>5498</v>
      </c>
      <c r="E1056" s="43"/>
      <c r="F1056" s="43"/>
      <c r="G1056" s="43"/>
      <c r="H1056" s="43"/>
      <c r="I1056" s="43"/>
      <c r="J1056" s="43"/>
      <c r="K1056" s="43"/>
      <c r="L1056" s="43"/>
      <c r="M1056" s="43"/>
      <c r="N1056" s="43"/>
      <c r="O1056" s="43"/>
      <c r="P1056" s="43"/>
      <c r="Q1056" s="43"/>
      <c r="R1056" s="43"/>
      <c r="S1056" s="43"/>
      <c r="T1056" s="43"/>
      <c r="U1056" s="43"/>
      <c r="V1056" s="43"/>
      <c r="W1056" s="43"/>
      <c r="X1056" s="345" t="s">
        <v>5212</v>
      </c>
      <c r="Y1056" s="26" t="s">
        <v>235</v>
      </c>
      <c r="Z1056" s="26" t="s">
        <v>5221</v>
      </c>
    </row>
    <row r="1057">
      <c r="A1057" s="5"/>
      <c r="B1057" s="9"/>
      <c r="C1057" s="9"/>
      <c r="D1057" s="150" t="s">
        <v>5499</v>
      </c>
      <c r="E1057" s="43"/>
      <c r="F1057" s="43"/>
      <c r="G1057" s="43"/>
      <c r="H1057" s="43"/>
      <c r="I1057" s="43"/>
      <c r="J1057" s="43"/>
      <c r="K1057" s="43"/>
      <c r="L1057" s="43"/>
      <c r="M1057" s="43"/>
      <c r="N1057" s="43"/>
      <c r="O1057" s="43"/>
      <c r="P1057" s="43"/>
      <c r="Q1057" s="43"/>
      <c r="R1057" s="43"/>
      <c r="S1057" s="43"/>
      <c r="T1057" s="43"/>
      <c r="U1057" s="43"/>
      <c r="V1057" s="43"/>
      <c r="W1057" s="43"/>
      <c r="X1057" s="345" t="s">
        <v>5224</v>
      </c>
      <c r="Y1057" s="26" t="s">
        <v>235</v>
      </c>
      <c r="Z1057" s="26" t="s">
        <v>5221</v>
      </c>
    </row>
    <row r="1058">
      <c r="A1058" s="5"/>
      <c r="B1058" s="9"/>
      <c r="C1058" s="9"/>
      <c r="D1058" s="150" t="s">
        <v>5500</v>
      </c>
      <c r="E1058" s="43"/>
      <c r="F1058" s="43"/>
      <c r="G1058" s="43"/>
      <c r="H1058" s="43"/>
      <c r="I1058" s="43"/>
      <c r="J1058" s="43"/>
      <c r="K1058" s="43"/>
      <c r="L1058" s="43"/>
      <c r="M1058" s="43"/>
      <c r="N1058" s="43"/>
      <c r="O1058" s="43"/>
      <c r="P1058" s="43"/>
      <c r="Q1058" s="43"/>
      <c r="R1058" s="43"/>
      <c r="S1058" s="43"/>
      <c r="T1058" s="43"/>
      <c r="U1058" s="43"/>
      <c r="V1058" s="43"/>
      <c r="W1058" s="43"/>
      <c r="X1058" s="52" t="s">
        <v>5013</v>
      </c>
      <c r="Y1058" s="26" t="s">
        <v>235</v>
      </c>
      <c r="Z1058" s="26" t="s">
        <v>5221</v>
      </c>
    </row>
    <row r="1059">
      <c r="A1059" s="5"/>
      <c r="B1059" s="9"/>
      <c r="C1059" s="9"/>
      <c r="D1059" s="150" t="s">
        <v>5501</v>
      </c>
      <c r="E1059" s="43"/>
      <c r="F1059" s="43"/>
      <c r="G1059" s="43"/>
      <c r="H1059" s="43"/>
      <c r="I1059" s="43"/>
      <c r="J1059" s="43"/>
      <c r="K1059" s="43"/>
      <c r="L1059" s="43"/>
      <c r="M1059" s="43"/>
      <c r="N1059" s="43"/>
      <c r="O1059" s="43"/>
      <c r="P1059" s="43"/>
      <c r="Q1059" s="43"/>
      <c r="R1059" s="43"/>
      <c r="S1059" s="43"/>
      <c r="T1059" s="43"/>
      <c r="U1059" s="43"/>
      <c r="V1059" s="43"/>
      <c r="W1059" s="43"/>
      <c r="X1059" s="52" t="s">
        <v>5207</v>
      </c>
      <c r="Y1059" s="26" t="s">
        <v>235</v>
      </c>
      <c r="Z1059" s="26" t="s">
        <v>5221</v>
      </c>
    </row>
    <row r="1060">
      <c r="A1060" s="5"/>
      <c r="B1060" s="9"/>
      <c r="C1060" s="9"/>
      <c r="D1060" s="150" t="s">
        <v>5503</v>
      </c>
      <c r="E1060" s="43"/>
      <c r="F1060" s="43"/>
      <c r="G1060" s="43"/>
      <c r="H1060" s="43"/>
      <c r="I1060" s="43"/>
      <c r="J1060" s="43"/>
      <c r="K1060" s="43"/>
      <c r="L1060" s="43"/>
      <c r="M1060" s="43"/>
      <c r="N1060" s="43"/>
      <c r="O1060" s="43"/>
      <c r="P1060" s="43"/>
      <c r="Q1060" s="43"/>
      <c r="R1060" s="43"/>
      <c r="S1060" s="43"/>
      <c r="T1060" s="43"/>
      <c r="U1060" s="43"/>
      <c r="V1060" s="43"/>
      <c r="W1060" s="43"/>
      <c r="X1060" s="5"/>
      <c r="Y1060" s="5"/>
      <c r="Z1060" s="5"/>
    </row>
    <row r="1061">
      <c r="A1061" s="5"/>
      <c r="B1061" s="9"/>
      <c r="C1061" s="9"/>
      <c r="D1061" s="150" t="s">
        <v>5506</v>
      </c>
      <c r="E1061" s="43"/>
      <c r="F1061" s="43"/>
      <c r="G1061" s="43"/>
      <c r="H1061" s="43"/>
      <c r="I1061" s="43"/>
      <c r="J1061" s="43"/>
      <c r="K1061" s="43"/>
      <c r="L1061" s="43"/>
      <c r="M1061" s="43"/>
      <c r="N1061" s="43"/>
      <c r="O1061" s="43"/>
      <c r="P1061" s="43"/>
      <c r="Q1061" s="43"/>
      <c r="R1061" s="43"/>
      <c r="S1061" s="43"/>
      <c r="T1061" s="43"/>
      <c r="U1061" s="43"/>
      <c r="V1061" s="43"/>
      <c r="W1061" s="43"/>
      <c r="X1061" s="52" t="s">
        <v>4824</v>
      </c>
      <c r="Y1061" s="26" t="s">
        <v>235</v>
      </c>
      <c r="Z1061" s="26" t="s">
        <v>5221</v>
      </c>
    </row>
    <row r="1062">
      <c r="A1062" s="5"/>
      <c r="B1062" s="9"/>
      <c r="C1062" s="9"/>
      <c r="D1062" s="150" t="s">
        <v>5507</v>
      </c>
      <c r="E1062" s="43"/>
      <c r="F1062" s="43"/>
      <c r="G1062" s="43"/>
      <c r="H1062" s="43"/>
      <c r="I1062" s="43"/>
      <c r="J1062" s="43"/>
      <c r="K1062" s="43"/>
      <c r="L1062" s="43"/>
      <c r="M1062" s="43"/>
      <c r="N1062" s="43"/>
      <c r="O1062" s="43"/>
      <c r="P1062" s="43"/>
      <c r="Q1062" s="43"/>
      <c r="R1062" s="43"/>
      <c r="S1062" s="43"/>
      <c r="T1062" s="43"/>
      <c r="U1062" s="43"/>
      <c r="V1062" s="43"/>
      <c r="W1062" s="43"/>
      <c r="X1062" s="52" t="s">
        <v>5207</v>
      </c>
      <c r="Y1062" s="26" t="s">
        <v>235</v>
      </c>
      <c r="Z1062" s="26" t="s">
        <v>5221</v>
      </c>
    </row>
    <row r="1063">
      <c r="A1063" s="5"/>
      <c r="B1063" s="9"/>
      <c r="C1063" s="9"/>
      <c r="D1063" s="150" t="s">
        <v>5508</v>
      </c>
      <c r="E1063" s="43"/>
      <c r="F1063" s="43"/>
      <c r="G1063" s="43"/>
      <c r="H1063" s="43"/>
      <c r="I1063" s="43"/>
      <c r="J1063" s="43"/>
      <c r="K1063" s="43"/>
      <c r="L1063" s="43"/>
      <c r="M1063" s="43"/>
      <c r="N1063" s="43"/>
      <c r="O1063" s="43"/>
      <c r="P1063" s="43"/>
      <c r="Q1063" s="43"/>
      <c r="R1063" s="43"/>
      <c r="S1063" s="43"/>
      <c r="T1063" s="43"/>
      <c r="U1063" s="43"/>
      <c r="V1063" s="43"/>
      <c r="W1063" s="43"/>
      <c r="X1063" s="52" t="s">
        <v>5226</v>
      </c>
      <c r="Y1063" s="26" t="s">
        <v>235</v>
      </c>
      <c r="Z1063" s="26" t="s">
        <v>5221</v>
      </c>
    </row>
    <row r="1064">
      <c r="A1064" s="5"/>
      <c r="B1064" s="9"/>
      <c r="C1064" s="9"/>
      <c r="D1064" s="150" t="s">
        <v>5509</v>
      </c>
      <c r="E1064" s="43"/>
      <c r="F1064" s="43"/>
      <c r="G1064" s="43"/>
      <c r="H1064" s="43"/>
      <c r="I1064" s="43"/>
      <c r="J1064" s="43"/>
      <c r="K1064" s="43"/>
      <c r="L1064" s="43"/>
      <c r="M1064" s="43"/>
      <c r="N1064" s="43"/>
      <c r="O1064" s="43"/>
      <c r="P1064" s="43"/>
      <c r="Q1064" s="43"/>
      <c r="R1064" s="43"/>
      <c r="S1064" s="43"/>
      <c r="T1064" s="43"/>
      <c r="U1064" s="43"/>
      <c r="V1064" s="43"/>
      <c r="W1064" s="43"/>
      <c r="X1064" s="52" t="s">
        <v>5030</v>
      </c>
      <c r="Y1064" s="26" t="s">
        <v>235</v>
      </c>
      <c r="Z1064" s="26" t="s">
        <v>5221</v>
      </c>
    </row>
    <row r="1065">
      <c r="A1065" s="5"/>
      <c r="B1065" s="9"/>
      <c r="C1065" s="9"/>
      <c r="D1065" s="150" t="s">
        <v>5510</v>
      </c>
      <c r="E1065" s="43"/>
      <c r="F1065" s="43"/>
      <c r="G1065" s="43"/>
      <c r="H1065" s="43"/>
      <c r="I1065" s="43"/>
      <c r="J1065" s="43"/>
      <c r="K1065" s="43"/>
      <c r="L1065" s="43"/>
      <c r="M1065" s="43"/>
      <c r="N1065" s="43"/>
      <c r="O1065" s="43"/>
      <c r="P1065" s="43"/>
      <c r="Q1065" s="43"/>
      <c r="R1065" s="43"/>
      <c r="S1065" s="43"/>
      <c r="T1065" s="43"/>
      <c r="U1065" s="43"/>
      <c r="V1065" s="43"/>
      <c r="W1065" s="43"/>
      <c r="X1065" s="52" t="s">
        <v>4834</v>
      </c>
      <c r="Y1065" s="26" t="s">
        <v>235</v>
      </c>
      <c r="Z1065" s="26" t="s">
        <v>5221</v>
      </c>
    </row>
    <row r="1066">
      <c r="A1066" s="5"/>
      <c r="B1066" s="9"/>
      <c r="C1066" s="9"/>
      <c r="D1066" s="150" t="s">
        <v>5511</v>
      </c>
      <c r="E1066" s="43"/>
      <c r="F1066" s="43"/>
      <c r="G1066" s="43"/>
      <c r="H1066" s="43"/>
      <c r="I1066" s="43"/>
      <c r="J1066" s="43"/>
      <c r="K1066" s="43"/>
      <c r="L1066" s="43"/>
      <c r="M1066" s="43"/>
      <c r="N1066" s="43"/>
      <c r="O1066" s="43"/>
      <c r="P1066" s="43"/>
      <c r="Q1066" s="43"/>
      <c r="R1066" s="43"/>
      <c r="S1066" s="43"/>
      <c r="T1066" s="43"/>
      <c r="U1066" s="43"/>
      <c r="V1066" s="43"/>
      <c r="W1066" s="43"/>
      <c r="X1066" s="52" t="s">
        <v>5212</v>
      </c>
      <c r="Y1066" s="26" t="s">
        <v>235</v>
      </c>
      <c r="Z1066" s="26" t="s">
        <v>5221</v>
      </c>
    </row>
    <row r="1067">
      <c r="A1067" s="5"/>
      <c r="B1067" s="9"/>
      <c r="C1067" s="9"/>
      <c r="D1067" s="150" t="s">
        <v>5513</v>
      </c>
      <c r="E1067" s="43"/>
      <c r="F1067" s="43"/>
      <c r="G1067" s="43"/>
      <c r="H1067" s="43"/>
      <c r="I1067" s="43"/>
      <c r="J1067" s="43"/>
      <c r="K1067" s="43"/>
      <c r="L1067" s="43"/>
      <c r="M1067" s="43"/>
      <c r="N1067" s="43"/>
      <c r="O1067" s="43"/>
      <c r="P1067" s="43"/>
      <c r="Q1067" s="43"/>
      <c r="R1067" s="43"/>
      <c r="S1067" s="43"/>
      <c r="T1067" s="43"/>
      <c r="U1067" s="43"/>
      <c r="V1067" s="43"/>
      <c r="W1067" s="43"/>
      <c r="X1067" s="52" t="s">
        <v>5215</v>
      </c>
      <c r="Y1067" s="26" t="s">
        <v>235</v>
      </c>
      <c r="Z1067" s="26" t="s">
        <v>5221</v>
      </c>
    </row>
    <row r="1068">
      <c r="A1068" s="5"/>
      <c r="B1068" s="9"/>
      <c r="C1068" s="9"/>
      <c r="D1068" s="150" t="s">
        <v>5514</v>
      </c>
      <c r="E1068" s="43"/>
      <c r="F1068" s="43"/>
      <c r="G1068" s="43"/>
      <c r="H1068" s="43"/>
      <c r="I1068" s="43"/>
      <c r="J1068" s="43"/>
      <c r="K1068" s="43"/>
      <c r="L1068" s="43"/>
      <c r="M1068" s="43"/>
      <c r="N1068" s="43"/>
      <c r="O1068" s="43"/>
      <c r="P1068" s="43"/>
      <c r="Q1068" s="43"/>
      <c r="R1068" s="43"/>
      <c r="S1068" s="43"/>
      <c r="T1068" s="43"/>
      <c r="U1068" s="43"/>
      <c r="V1068" s="43"/>
      <c r="W1068" s="43"/>
      <c r="X1068" s="5"/>
      <c r="Y1068" s="5"/>
      <c r="Z1068" s="5"/>
    </row>
    <row r="1069">
      <c r="A1069" s="5"/>
      <c r="B1069" s="9"/>
      <c r="C1069" s="9"/>
      <c r="D1069" s="150" t="s">
        <v>5515</v>
      </c>
      <c r="E1069" s="43"/>
      <c r="F1069" s="43"/>
      <c r="G1069" s="43"/>
      <c r="H1069" s="43"/>
      <c r="I1069" s="43"/>
      <c r="J1069" s="43"/>
      <c r="K1069" s="43"/>
      <c r="L1069" s="43"/>
      <c r="M1069" s="43"/>
      <c r="N1069" s="43"/>
      <c r="O1069" s="43"/>
      <c r="P1069" s="43"/>
      <c r="Q1069" s="43"/>
      <c r="R1069" s="43"/>
      <c r="S1069" s="43"/>
      <c r="T1069" s="43"/>
      <c r="U1069" s="43"/>
      <c r="V1069" s="43"/>
      <c r="W1069" s="43"/>
      <c r="X1069" s="351"/>
      <c r="Y1069" s="351"/>
      <c r="Z1069" s="351"/>
    </row>
    <row r="1070">
      <c r="A1070" s="351"/>
      <c r="B1070" s="9"/>
      <c r="C1070" s="9"/>
      <c r="D1070" s="150" t="s">
        <v>5516</v>
      </c>
      <c r="E1070" s="43"/>
      <c r="F1070" s="43"/>
      <c r="G1070" s="43"/>
      <c r="H1070" s="43"/>
      <c r="I1070" s="43"/>
      <c r="J1070" s="43"/>
      <c r="K1070" s="43"/>
      <c r="L1070" s="43"/>
      <c r="M1070" s="43"/>
      <c r="N1070" s="43"/>
      <c r="O1070" s="43"/>
      <c r="P1070" s="43"/>
      <c r="Q1070" s="43"/>
      <c r="R1070" s="43"/>
      <c r="S1070" s="43"/>
      <c r="T1070" s="43"/>
      <c r="U1070" s="43"/>
      <c r="V1070" s="43"/>
      <c r="W1070" s="43"/>
      <c r="X1070" s="5"/>
      <c r="Y1070" s="5"/>
      <c r="Z1070" s="5"/>
    </row>
    <row r="1071">
      <c r="A1071" s="5"/>
      <c r="B1071" s="9"/>
      <c r="C1071" s="9"/>
      <c r="D1071" s="150" t="s">
        <v>5517</v>
      </c>
      <c r="E1071" s="43"/>
      <c r="F1071" s="43"/>
      <c r="G1071" s="43"/>
      <c r="H1071" s="43"/>
      <c r="I1071" s="43"/>
      <c r="J1071" s="43"/>
      <c r="K1071" s="43"/>
      <c r="L1071" s="43"/>
      <c r="M1071" s="43"/>
      <c r="N1071" s="43"/>
      <c r="O1071" s="43"/>
      <c r="P1071" s="43"/>
      <c r="Q1071" s="43"/>
      <c r="R1071" s="43"/>
      <c r="S1071" s="43"/>
      <c r="T1071" s="43"/>
      <c r="U1071" s="43"/>
      <c r="V1071" s="43"/>
      <c r="W1071" s="43"/>
      <c r="X1071" s="52" t="s">
        <v>5239</v>
      </c>
      <c r="Y1071" s="26" t="s">
        <v>246</v>
      </c>
      <c r="Z1071" s="26" t="s">
        <v>5241</v>
      </c>
    </row>
    <row r="1072">
      <c r="A1072" s="5"/>
      <c r="B1072" s="43"/>
      <c r="C1072" s="43"/>
      <c r="D1072" s="43"/>
      <c r="E1072" s="43"/>
      <c r="F1072" s="43"/>
      <c r="G1072" s="43"/>
      <c r="H1072" s="43"/>
      <c r="I1072" s="43"/>
      <c r="J1072" s="43"/>
      <c r="K1072" s="43"/>
      <c r="L1072" s="43"/>
      <c r="M1072" s="43"/>
      <c r="N1072" s="43"/>
      <c r="O1072" s="43"/>
      <c r="P1072" s="43"/>
      <c r="Q1072" s="43"/>
      <c r="R1072" s="43"/>
      <c r="S1072" s="43"/>
      <c r="T1072" s="43"/>
      <c r="U1072" s="43"/>
      <c r="V1072" s="43"/>
      <c r="W1072" s="43"/>
      <c r="X1072" s="52" t="s">
        <v>5243</v>
      </c>
      <c r="Y1072" s="26" t="s">
        <v>246</v>
      </c>
      <c r="Z1072" s="26" t="s">
        <v>5241</v>
      </c>
    </row>
    <row r="1073">
      <c r="A1073" s="5"/>
      <c r="B1073" s="43"/>
      <c r="C1073" s="43"/>
      <c r="D1073" s="43"/>
      <c r="E1073" s="43"/>
      <c r="F1073" s="43"/>
      <c r="G1073" s="43"/>
      <c r="H1073" s="43"/>
      <c r="I1073" s="43"/>
      <c r="J1073" s="43"/>
      <c r="K1073" s="43"/>
      <c r="L1073" s="43"/>
      <c r="M1073" s="43"/>
      <c r="N1073" s="43"/>
      <c r="O1073" s="43"/>
      <c r="P1073" s="43"/>
      <c r="Q1073" s="43"/>
      <c r="R1073" s="43"/>
      <c r="S1073" s="43"/>
      <c r="T1073" s="43"/>
      <c r="U1073" s="43"/>
      <c r="V1073" s="43"/>
      <c r="W1073" s="43"/>
      <c r="X1073" s="52" t="s">
        <v>5244</v>
      </c>
      <c r="Y1073" s="26" t="s">
        <v>246</v>
      </c>
      <c r="Z1073" s="26" t="s">
        <v>5241</v>
      </c>
    </row>
    <row r="1074">
      <c r="A1074" s="5"/>
      <c r="B1074" s="43"/>
      <c r="C1074" s="43"/>
      <c r="D1074" s="43"/>
      <c r="E1074" s="43"/>
      <c r="F1074" s="43"/>
      <c r="G1074" s="43"/>
      <c r="H1074" s="43"/>
      <c r="I1074" s="43"/>
      <c r="J1074" s="43"/>
      <c r="K1074" s="43"/>
      <c r="L1074" s="43"/>
      <c r="M1074" s="43"/>
      <c r="N1074" s="43"/>
      <c r="O1074" s="43"/>
      <c r="P1074" s="43"/>
      <c r="Q1074" s="43"/>
      <c r="R1074" s="43"/>
      <c r="S1074" s="43"/>
      <c r="T1074" s="43"/>
      <c r="U1074" s="43"/>
      <c r="V1074" s="43"/>
      <c r="W1074" s="43"/>
      <c r="X1074" s="52" t="s">
        <v>5245</v>
      </c>
      <c r="Y1074" s="26" t="s">
        <v>246</v>
      </c>
      <c r="Z1074" s="26" t="s">
        <v>5241</v>
      </c>
    </row>
    <row r="1075">
      <c r="A1075" s="5"/>
      <c r="B1075" s="43"/>
      <c r="C1075" s="43"/>
      <c r="D1075" s="43"/>
      <c r="E1075" s="43"/>
      <c r="F1075" s="43"/>
      <c r="G1075" s="43"/>
      <c r="H1075" s="43"/>
      <c r="I1075" s="43"/>
      <c r="J1075" s="43"/>
      <c r="K1075" s="43"/>
      <c r="L1075" s="43"/>
      <c r="M1075" s="43"/>
      <c r="N1075" s="43"/>
      <c r="O1075" s="43"/>
      <c r="P1075" s="43"/>
      <c r="Q1075" s="43"/>
      <c r="R1075" s="43"/>
      <c r="S1075" s="43"/>
      <c r="T1075" s="43"/>
      <c r="U1075" s="43"/>
      <c r="V1075" s="43"/>
      <c r="W1075" s="43"/>
      <c r="X1075" s="52" t="s">
        <v>5246</v>
      </c>
      <c r="Y1075" s="26" t="s">
        <v>246</v>
      </c>
      <c r="Z1075" s="26" t="s">
        <v>5241</v>
      </c>
    </row>
    <row r="1076">
      <c r="A1076" s="5"/>
      <c r="B1076" s="43"/>
      <c r="C1076" s="43"/>
      <c r="D1076" s="43"/>
      <c r="E1076" s="43"/>
      <c r="F1076" s="43"/>
      <c r="G1076" s="43"/>
      <c r="H1076" s="43"/>
      <c r="I1076" s="43"/>
      <c r="J1076" s="43"/>
      <c r="K1076" s="43"/>
      <c r="L1076" s="43"/>
      <c r="M1076" s="43"/>
      <c r="N1076" s="43"/>
      <c r="O1076" s="43"/>
      <c r="P1076" s="43"/>
      <c r="Q1076" s="43"/>
      <c r="R1076" s="43"/>
      <c r="S1076" s="43"/>
      <c r="T1076" s="43"/>
      <c r="U1076" s="43"/>
      <c r="V1076" s="43"/>
      <c r="W1076" s="43"/>
      <c r="X1076" s="52" t="s">
        <v>5247</v>
      </c>
      <c r="Y1076" s="26" t="s">
        <v>246</v>
      </c>
      <c r="Z1076" s="26" t="s">
        <v>5241</v>
      </c>
    </row>
    <row r="1077">
      <c r="A1077" s="5"/>
      <c r="B1077" s="43"/>
      <c r="C1077" s="43"/>
      <c r="D1077" s="43"/>
      <c r="E1077" s="43"/>
      <c r="F1077" s="43"/>
      <c r="G1077" s="43"/>
      <c r="H1077" s="43"/>
      <c r="I1077" s="43"/>
      <c r="J1077" s="43"/>
      <c r="K1077" s="43"/>
      <c r="L1077" s="43"/>
      <c r="M1077" s="43"/>
      <c r="N1077" s="43"/>
      <c r="O1077" s="43"/>
      <c r="P1077" s="43"/>
      <c r="Q1077" s="43"/>
      <c r="R1077" s="43"/>
      <c r="S1077" s="43"/>
      <c r="T1077" s="43"/>
      <c r="U1077" s="43"/>
      <c r="V1077" s="43"/>
      <c r="W1077" s="43"/>
      <c r="X1077" s="52" t="s">
        <v>5247</v>
      </c>
      <c r="Y1077" s="26" t="s">
        <v>246</v>
      </c>
      <c r="Z1077" s="26" t="s">
        <v>5241</v>
      </c>
    </row>
    <row r="1078">
      <c r="A1078" s="5"/>
      <c r="B1078" s="43"/>
      <c r="C1078" s="43"/>
      <c r="D1078" s="43"/>
      <c r="E1078" s="43"/>
      <c r="F1078" s="43"/>
      <c r="G1078" s="43"/>
      <c r="H1078" s="43"/>
      <c r="I1078" s="43"/>
      <c r="J1078" s="43"/>
      <c r="K1078" s="43"/>
      <c r="L1078" s="43"/>
      <c r="M1078" s="43"/>
      <c r="N1078" s="43"/>
      <c r="O1078" s="43"/>
      <c r="P1078" s="43"/>
      <c r="Q1078" s="43"/>
      <c r="R1078" s="43"/>
      <c r="S1078" s="43"/>
      <c r="T1078" s="43"/>
      <c r="U1078" s="43"/>
      <c r="V1078" s="43"/>
      <c r="W1078" s="43"/>
      <c r="X1078" s="5"/>
      <c r="Y1078" s="5"/>
      <c r="Z1078" s="5"/>
    </row>
    <row r="1079">
      <c r="A1079" s="5"/>
      <c r="B1079" s="43"/>
      <c r="C1079" s="43"/>
      <c r="D1079" s="43"/>
      <c r="E1079" s="43"/>
      <c r="F1079" s="43"/>
      <c r="G1079" s="43"/>
      <c r="H1079" s="43"/>
      <c r="I1079" s="43"/>
      <c r="J1079" s="43"/>
      <c r="K1079" s="43"/>
      <c r="L1079" s="43"/>
      <c r="M1079" s="43"/>
      <c r="N1079" s="43"/>
      <c r="O1079" s="43"/>
      <c r="P1079" s="43"/>
      <c r="Q1079" s="43"/>
      <c r="R1079" s="43"/>
      <c r="S1079" s="43"/>
      <c r="T1079" s="43"/>
      <c r="U1079" s="43"/>
      <c r="V1079" s="43"/>
      <c r="W1079" s="43"/>
      <c r="X1079" s="52" t="s">
        <v>5248</v>
      </c>
      <c r="Y1079" s="26" t="s">
        <v>246</v>
      </c>
      <c r="Z1079" s="26" t="s">
        <v>5241</v>
      </c>
    </row>
    <row r="1080">
      <c r="A1080" s="5"/>
      <c r="B1080" s="43"/>
      <c r="C1080" s="43"/>
      <c r="D1080" s="43"/>
      <c r="E1080" s="43"/>
      <c r="F1080" s="43"/>
      <c r="G1080" s="43"/>
      <c r="H1080" s="43"/>
      <c r="I1080" s="43"/>
      <c r="J1080" s="43"/>
      <c r="K1080" s="43"/>
      <c r="L1080" s="43"/>
      <c r="M1080" s="43"/>
      <c r="N1080" s="43"/>
      <c r="O1080" s="43"/>
      <c r="P1080" s="43"/>
      <c r="Q1080" s="43"/>
      <c r="R1080" s="43"/>
      <c r="S1080" s="43"/>
      <c r="T1080" s="43"/>
      <c r="U1080" s="43"/>
      <c r="V1080" s="43"/>
      <c r="W1080" s="43"/>
      <c r="X1080" s="52" t="s">
        <v>5244</v>
      </c>
      <c r="Y1080" s="26" t="s">
        <v>246</v>
      </c>
      <c r="Z1080" s="26" t="s">
        <v>5241</v>
      </c>
    </row>
    <row r="1081">
      <c r="A1081" s="5"/>
      <c r="B1081" s="43"/>
      <c r="C1081" s="43"/>
      <c r="D1081" s="43"/>
      <c r="E1081" s="43"/>
      <c r="F1081" s="43"/>
      <c r="G1081" s="43"/>
      <c r="H1081" s="43"/>
      <c r="I1081" s="43"/>
      <c r="J1081" s="43"/>
      <c r="K1081" s="43"/>
      <c r="L1081" s="43"/>
      <c r="M1081" s="43"/>
      <c r="N1081" s="43"/>
      <c r="O1081" s="43"/>
      <c r="P1081" s="43"/>
      <c r="Q1081" s="43"/>
      <c r="R1081" s="43"/>
      <c r="S1081" s="43"/>
      <c r="T1081" s="43"/>
      <c r="U1081" s="43"/>
      <c r="V1081" s="43"/>
      <c r="W1081" s="43"/>
      <c r="X1081" s="52" t="s">
        <v>5250</v>
      </c>
      <c r="Y1081" s="26" t="s">
        <v>246</v>
      </c>
      <c r="Z1081" s="26" t="s">
        <v>5241</v>
      </c>
    </row>
    <row r="1082">
      <c r="A1082" s="5"/>
      <c r="B1082" s="43"/>
      <c r="C1082" s="43"/>
      <c r="D1082" s="43"/>
      <c r="E1082" s="43"/>
      <c r="F1082" s="43"/>
      <c r="G1082" s="43"/>
      <c r="H1082" s="43"/>
      <c r="I1082" s="43"/>
      <c r="J1082" s="43"/>
      <c r="K1082" s="43"/>
      <c r="L1082" s="43"/>
      <c r="M1082" s="43"/>
      <c r="N1082" s="43"/>
      <c r="O1082" s="43"/>
      <c r="P1082" s="43"/>
      <c r="Q1082" s="43"/>
      <c r="R1082" s="43"/>
      <c r="S1082" s="43"/>
      <c r="T1082" s="43"/>
      <c r="U1082" s="43"/>
      <c r="V1082" s="43"/>
      <c r="W1082" s="43"/>
      <c r="X1082" s="52" t="s">
        <v>5251</v>
      </c>
      <c r="Y1082" s="26" t="s">
        <v>246</v>
      </c>
      <c r="Z1082" s="26" t="s">
        <v>5241</v>
      </c>
    </row>
    <row r="1083">
      <c r="A1083" s="5"/>
      <c r="B1083" s="43"/>
      <c r="C1083" s="43"/>
      <c r="D1083" s="43"/>
      <c r="E1083" s="43"/>
      <c r="F1083" s="43"/>
      <c r="G1083" s="43"/>
      <c r="H1083" s="43"/>
      <c r="I1083" s="43"/>
      <c r="J1083" s="43"/>
      <c r="K1083" s="43"/>
      <c r="L1083" s="43"/>
      <c r="M1083" s="43"/>
      <c r="N1083" s="43"/>
      <c r="O1083" s="43"/>
      <c r="P1083" s="43"/>
      <c r="Q1083" s="43"/>
      <c r="R1083" s="43"/>
      <c r="S1083" s="43"/>
      <c r="T1083" s="43"/>
      <c r="U1083" s="43"/>
      <c r="V1083" s="43"/>
      <c r="W1083" s="43"/>
      <c r="X1083" s="52" t="s">
        <v>5252</v>
      </c>
      <c r="Y1083" s="26" t="s">
        <v>246</v>
      </c>
      <c r="Z1083" s="26" t="s">
        <v>5241</v>
      </c>
    </row>
    <row r="1084">
      <c r="A1084" s="5"/>
      <c r="B1084" s="43"/>
      <c r="C1084" s="43"/>
      <c r="D1084" s="43"/>
      <c r="E1084" s="43"/>
      <c r="F1084" s="43"/>
      <c r="G1084" s="43"/>
      <c r="H1084" s="43"/>
      <c r="I1084" s="43"/>
      <c r="J1084" s="43"/>
      <c r="K1084" s="43"/>
      <c r="L1084" s="43"/>
      <c r="M1084" s="43"/>
      <c r="N1084" s="43"/>
      <c r="O1084" s="43"/>
      <c r="P1084" s="43"/>
      <c r="Q1084" s="43"/>
      <c r="R1084" s="43"/>
      <c r="S1084" s="43"/>
      <c r="T1084" s="43"/>
      <c r="U1084" s="43"/>
      <c r="V1084" s="43"/>
      <c r="W1084" s="43"/>
      <c r="X1084" s="52" t="s">
        <v>5253</v>
      </c>
      <c r="Y1084" s="26" t="s">
        <v>246</v>
      </c>
      <c r="Z1084" s="26" t="s">
        <v>5241</v>
      </c>
    </row>
    <row r="1085">
      <c r="A1085" s="5"/>
      <c r="B1085" s="43"/>
      <c r="C1085" s="43"/>
      <c r="D1085" s="43"/>
      <c r="E1085" s="43"/>
      <c r="F1085" s="43"/>
      <c r="G1085" s="43"/>
      <c r="H1085" s="43"/>
      <c r="I1085" s="43"/>
      <c r="J1085" s="43"/>
      <c r="K1085" s="43"/>
      <c r="L1085" s="43"/>
      <c r="M1085" s="43"/>
      <c r="N1085" s="43"/>
      <c r="O1085" s="43"/>
      <c r="P1085" s="43"/>
      <c r="Q1085" s="43"/>
      <c r="R1085" s="43"/>
      <c r="S1085" s="43"/>
      <c r="T1085" s="43"/>
      <c r="U1085" s="43"/>
      <c r="V1085" s="43"/>
      <c r="W1085" s="43"/>
      <c r="X1085" s="52" t="s">
        <v>5254</v>
      </c>
      <c r="Y1085" s="26" t="s">
        <v>246</v>
      </c>
      <c r="Z1085" s="26" t="s">
        <v>5241</v>
      </c>
    </row>
    <row r="1086">
      <c r="A1086" s="5"/>
      <c r="B1086" s="43"/>
      <c r="C1086" s="43"/>
      <c r="D1086" s="43"/>
      <c r="E1086" s="43"/>
      <c r="F1086" s="43"/>
      <c r="G1086" s="43"/>
      <c r="H1086" s="43"/>
      <c r="I1086" s="43"/>
      <c r="J1086" s="43"/>
      <c r="K1086" s="43"/>
      <c r="L1086" s="43"/>
      <c r="M1086" s="43"/>
      <c r="N1086" s="43"/>
      <c r="O1086" s="43"/>
      <c r="P1086" s="43"/>
      <c r="Q1086" s="43"/>
      <c r="R1086" s="43"/>
      <c r="S1086" s="43"/>
      <c r="T1086" s="43"/>
      <c r="U1086" s="43"/>
      <c r="V1086" s="43"/>
      <c r="W1086" s="43"/>
      <c r="X1086" s="52" t="s">
        <v>5246</v>
      </c>
      <c r="Y1086" s="26" t="s">
        <v>246</v>
      </c>
      <c r="Z1086" s="26" t="s">
        <v>5241</v>
      </c>
    </row>
    <row r="1087">
      <c r="A1087" s="5"/>
      <c r="B1087" s="43"/>
      <c r="C1087" s="43"/>
      <c r="D1087" s="43"/>
      <c r="E1087" s="43"/>
      <c r="F1087" s="43"/>
      <c r="G1087" s="43"/>
      <c r="H1087" s="43"/>
      <c r="I1087" s="43"/>
      <c r="J1087" s="43"/>
      <c r="K1087" s="43"/>
      <c r="L1087" s="43"/>
      <c r="M1087" s="43"/>
      <c r="N1087" s="43"/>
      <c r="O1087" s="43"/>
      <c r="P1087" s="43"/>
      <c r="Q1087" s="43"/>
      <c r="R1087" s="43"/>
      <c r="S1087" s="43"/>
      <c r="T1087" s="43"/>
      <c r="U1087" s="43"/>
      <c r="V1087" s="43"/>
      <c r="W1087" s="43"/>
      <c r="X1087" s="52" t="s">
        <v>5255</v>
      </c>
      <c r="Y1087" s="26" t="s">
        <v>246</v>
      </c>
      <c r="Z1087" s="26" t="s">
        <v>5241</v>
      </c>
    </row>
    <row r="1088">
      <c r="A1088" s="5"/>
      <c r="B1088" s="43"/>
      <c r="C1088" s="43"/>
      <c r="D1088" s="43"/>
      <c r="E1088" s="43"/>
      <c r="F1088" s="43"/>
      <c r="G1088" s="43"/>
      <c r="H1088" s="43"/>
      <c r="I1088" s="43"/>
      <c r="J1088" s="43"/>
      <c r="K1088" s="43"/>
      <c r="L1088" s="43"/>
      <c r="M1088" s="43"/>
      <c r="N1088" s="43"/>
      <c r="O1088" s="43"/>
      <c r="P1088" s="43"/>
      <c r="Q1088" s="43"/>
      <c r="R1088" s="43"/>
      <c r="S1088" s="43"/>
      <c r="T1088" s="43"/>
      <c r="U1088" s="43"/>
      <c r="V1088" s="43"/>
      <c r="W1088" s="43"/>
      <c r="X1088" s="52" t="s">
        <v>5256</v>
      </c>
      <c r="Y1088" s="26" t="s">
        <v>246</v>
      </c>
      <c r="Z1088" s="26" t="s">
        <v>5241</v>
      </c>
    </row>
    <row r="1089">
      <c r="A1089" s="5"/>
      <c r="B1089" s="43"/>
      <c r="C1089" s="43"/>
      <c r="D1089" s="43"/>
      <c r="E1089" s="43"/>
      <c r="F1089" s="43"/>
      <c r="G1089" s="43"/>
      <c r="H1089" s="43"/>
      <c r="I1089" s="43"/>
      <c r="J1089" s="43"/>
      <c r="K1089" s="43"/>
      <c r="L1089" s="43"/>
      <c r="M1089" s="43"/>
      <c r="N1089" s="43"/>
      <c r="O1089" s="43"/>
      <c r="P1089" s="43"/>
      <c r="Q1089" s="43"/>
      <c r="R1089" s="43"/>
      <c r="S1089" s="43"/>
      <c r="T1089" s="43"/>
      <c r="U1089" s="43"/>
      <c r="V1089" s="43"/>
      <c r="W1089" s="43"/>
      <c r="X1089" s="52" t="s">
        <v>5257</v>
      </c>
      <c r="Y1089" s="26" t="s">
        <v>246</v>
      </c>
      <c r="Z1089" s="26" t="s">
        <v>5241</v>
      </c>
    </row>
    <row r="1090">
      <c r="A1090" s="5"/>
      <c r="B1090" s="43"/>
      <c r="C1090" s="43"/>
      <c r="D1090" s="43"/>
      <c r="E1090" s="43"/>
      <c r="F1090" s="43"/>
      <c r="G1090" s="43"/>
      <c r="H1090" s="43"/>
      <c r="I1090" s="43"/>
      <c r="J1090" s="43"/>
      <c r="K1090" s="43"/>
      <c r="L1090" s="43"/>
      <c r="M1090" s="43"/>
      <c r="N1090" s="43"/>
      <c r="O1090" s="43"/>
      <c r="P1090" s="43"/>
      <c r="Q1090" s="43"/>
      <c r="R1090" s="43"/>
      <c r="S1090" s="43"/>
      <c r="T1090" s="43"/>
      <c r="U1090" s="43"/>
      <c r="V1090" s="43"/>
      <c r="W1090" s="43"/>
      <c r="X1090" s="52" t="s">
        <v>5258</v>
      </c>
      <c r="Y1090" s="26" t="s">
        <v>246</v>
      </c>
      <c r="Z1090" s="26" t="s">
        <v>5241</v>
      </c>
    </row>
    <row r="1091">
      <c r="A1091" s="5"/>
      <c r="B1091" s="43"/>
      <c r="C1091" s="43"/>
      <c r="D1091" s="43"/>
      <c r="E1091" s="43"/>
      <c r="F1091" s="43"/>
      <c r="G1091" s="43"/>
      <c r="H1091" s="43"/>
      <c r="I1091" s="43"/>
      <c r="J1091" s="43"/>
      <c r="K1091" s="43"/>
      <c r="L1091" s="43"/>
      <c r="M1091" s="43"/>
      <c r="N1091" s="43"/>
      <c r="O1091" s="43"/>
      <c r="P1091" s="43"/>
      <c r="Q1091" s="43"/>
      <c r="R1091" s="43"/>
      <c r="S1091" s="43"/>
      <c r="T1091" s="43"/>
      <c r="U1091" s="43"/>
      <c r="V1091" s="43"/>
      <c r="W1091" s="43"/>
      <c r="X1091" s="5"/>
      <c r="Y1091" s="5"/>
      <c r="Z1091" s="5"/>
    </row>
    <row r="1092">
      <c r="A1092" s="5"/>
      <c r="B1092" s="43"/>
      <c r="C1092" s="43"/>
      <c r="D1092" s="43"/>
      <c r="E1092" s="43"/>
      <c r="F1092" s="43"/>
      <c r="G1092" s="43"/>
      <c r="H1092" s="43"/>
      <c r="I1092" s="43"/>
      <c r="J1092" s="43"/>
      <c r="K1092" s="43"/>
      <c r="L1092" s="43"/>
      <c r="M1092" s="43"/>
      <c r="N1092" s="43"/>
      <c r="O1092" s="43"/>
      <c r="P1092" s="43"/>
      <c r="Q1092" s="43"/>
      <c r="R1092" s="43"/>
      <c r="S1092" s="43"/>
      <c r="T1092" s="43"/>
      <c r="U1092" s="43"/>
      <c r="V1092" s="43"/>
      <c r="W1092" s="43"/>
      <c r="X1092" s="52" t="s">
        <v>5259</v>
      </c>
      <c r="Y1092" s="26" t="s">
        <v>246</v>
      </c>
      <c r="Z1092" s="26" t="s">
        <v>5260</v>
      </c>
    </row>
    <row r="1093">
      <c r="A1093" s="5"/>
      <c r="B1093" s="43"/>
      <c r="C1093" s="43"/>
      <c r="D1093" s="43"/>
      <c r="E1093" s="43"/>
      <c r="F1093" s="43"/>
      <c r="G1093" s="43"/>
      <c r="H1093" s="43"/>
      <c r="I1093" s="43"/>
      <c r="J1093" s="43"/>
      <c r="K1093" s="43"/>
      <c r="L1093" s="43"/>
      <c r="M1093" s="43"/>
      <c r="N1093" s="43"/>
      <c r="O1093" s="43"/>
      <c r="P1093" s="43"/>
      <c r="Q1093" s="43"/>
      <c r="R1093" s="43"/>
      <c r="S1093" s="43"/>
      <c r="T1093" s="43"/>
      <c r="U1093" s="43"/>
      <c r="V1093" s="43"/>
      <c r="W1093" s="43"/>
      <c r="X1093" s="52" t="s">
        <v>5262</v>
      </c>
      <c r="Y1093" s="26" t="s">
        <v>246</v>
      </c>
      <c r="Z1093" s="26" t="s">
        <v>5260</v>
      </c>
    </row>
    <row r="1094">
      <c r="A1094" s="5"/>
      <c r="B1094" s="43"/>
      <c r="C1094" s="43"/>
      <c r="D1094" s="43"/>
      <c r="E1094" s="43"/>
      <c r="F1094" s="43"/>
      <c r="G1094" s="43"/>
      <c r="H1094" s="43"/>
      <c r="I1094" s="43"/>
      <c r="J1094" s="43"/>
      <c r="K1094" s="43"/>
      <c r="L1094" s="43"/>
      <c r="M1094" s="43"/>
      <c r="N1094" s="43"/>
      <c r="O1094" s="43"/>
      <c r="P1094" s="43"/>
      <c r="Q1094" s="43"/>
      <c r="R1094" s="43"/>
      <c r="S1094" s="43"/>
      <c r="T1094" s="43"/>
      <c r="U1094" s="43"/>
      <c r="V1094" s="43"/>
      <c r="W1094" s="43"/>
      <c r="X1094" s="52" t="s">
        <v>5263</v>
      </c>
      <c r="Y1094" s="26" t="s">
        <v>246</v>
      </c>
      <c r="Z1094" s="26" t="s">
        <v>5260</v>
      </c>
    </row>
    <row r="1095">
      <c r="A1095" s="5"/>
      <c r="B1095" s="43"/>
      <c r="C1095" s="43"/>
      <c r="D1095" s="43"/>
      <c r="E1095" s="43"/>
      <c r="F1095" s="43"/>
      <c r="G1095" s="43"/>
      <c r="H1095" s="43"/>
      <c r="I1095" s="43"/>
      <c r="J1095" s="43"/>
      <c r="K1095" s="43"/>
      <c r="L1095" s="43"/>
      <c r="M1095" s="43"/>
      <c r="N1095" s="43"/>
      <c r="O1095" s="43"/>
      <c r="P1095" s="43"/>
      <c r="Q1095" s="43"/>
      <c r="R1095" s="43"/>
      <c r="S1095" s="43"/>
      <c r="T1095" s="43"/>
      <c r="U1095" s="43"/>
      <c r="V1095" s="43"/>
      <c r="W1095" s="43"/>
      <c r="X1095" s="52" t="s">
        <v>5264</v>
      </c>
      <c r="Y1095" s="26" t="s">
        <v>246</v>
      </c>
      <c r="Z1095" s="26" t="s">
        <v>5260</v>
      </c>
    </row>
    <row r="1096">
      <c r="A1096" s="5"/>
      <c r="B1096" s="43"/>
      <c r="C1096" s="43"/>
      <c r="D1096" s="43"/>
      <c r="E1096" s="43"/>
      <c r="F1096" s="43"/>
      <c r="G1096" s="43"/>
      <c r="H1096" s="43"/>
      <c r="I1096" s="43"/>
      <c r="J1096" s="43"/>
      <c r="K1096" s="43"/>
      <c r="L1096" s="43"/>
      <c r="M1096" s="43"/>
      <c r="N1096" s="43"/>
      <c r="O1096" s="43"/>
      <c r="P1096" s="43"/>
      <c r="Q1096" s="43"/>
      <c r="R1096" s="43"/>
      <c r="S1096" s="43"/>
      <c r="T1096" s="43"/>
      <c r="U1096" s="43"/>
      <c r="V1096" s="43"/>
      <c r="W1096" s="43"/>
      <c r="X1096" s="52" t="s">
        <v>5265</v>
      </c>
      <c r="Y1096" s="26" t="s">
        <v>246</v>
      </c>
      <c r="Z1096" s="26" t="s">
        <v>5260</v>
      </c>
    </row>
    <row r="1097">
      <c r="A1097" s="5"/>
      <c r="B1097" s="43"/>
      <c r="C1097" s="43"/>
      <c r="D1097" s="43"/>
      <c r="E1097" s="43"/>
      <c r="F1097" s="43"/>
      <c r="G1097" s="43"/>
      <c r="H1097" s="43"/>
      <c r="I1097" s="43"/>
      <c r="J1097" s="43"/>
      <c r="K1097" s="43"/>
      <c r="L1097" s="43"/>
      <c r="M1097" s="43"/>
      <c r="N1097" s="43"/>
      <c r="O1097" s="43"/>
      <c r="P1097" s="43"/>
      <c r="Q1097" s="43"/>
      <c r="R1097" s="43"/>
      <c r="S1097" s="43"/>
      <c r="T1097" s="43"/>
      <c r="U1097" s="43"/>
      <c r="V1097" s="43"/>
      <c r="W1097" s="43"/>
      <c r="X1097" s="52" t="s">
        <v>5266</v>
      </c>
      <c r="Y1097" s="26" t="s">
        <v>246</v>
      </c>
      <c r="Z1097" s="26" t="s">
        <v>5260</v>
      </c>
    </row>
    <row r="1098">
      <c r="A1098" s="5"/>
      <c r="B1098" s="43"/>
      <c r="C1098" s="43"/>
      <c r="D1098" s="43"/>
      <c r="E1098" s="43"/>
      <c r="F1098" s="43"/>
      <c r="G1098" s="43"/>
      <c r="H1098" s="43"/>
      <c r="I1098" s="43"/>
      <c r="J1098" s="43"/>
      <c r="K1098" s="43"/>
      <c r="L1098" s="43"/>
      <c r="M1098" s="43"/>
      <c r="N1098" s="43"/>
      <c r="O1098" s="43"/>
      <c r="P1098" s="43"/>
      <c r="Q1098" s="43"/>
      <c r="R1098" s="43"/>
      <c r="S1098" s="43"/>
      <c r="T1098" s="43"/>
      <c r="U1098" s="43"/>
      <c r="V1098" s="43"/>
      <c r="W1098" s="43"/>
      <c r="X1098" s="5"/>
      <c r="Y1098" s="5"/>
      <c r="Z1098" s="5"/>
    </row>
    <row r="1099">
      <c r="A1099" s="5"/>
      <c r="B1099" s="43"/>
      <c r="C1099" s="43"/>
      <c r="D1099" s="43"/>
      <c r="E1099" s="43"/>
      <c r="F1099" s="43"/>
      <c r="G1099" s="43"/>
      <c r="H1099" s="43"/>
      <c r="I1099" s="43"/>
      <c r="J1099" s="43"/>
      <c r="K1099" s="43"/>
      <c r="L1099" s="43"/>
      <c r="M1099" s="43"/>
      <c r="N1099" s="43"/>
      <c r="O1099" s="43"/>
      <c r="P1099" s="43"/>
      <c r="Q1099" s="43"/>
      <c r="R1099" s="43"/>
      <c r="S1099" s="43"/>
      <c r="T1099" s="43"/>
      <c r="U1099" s="43"/>
      <c r="V1099" s="43"/>
      <c r="W1099" s="43"/>
      <c r="X1099" s="52" t="s">
        <v>5267</v>
      </c>
      <c r="Y1099" s="26" t="s">
        <v>246</v>
      </c>
      <c r="Z1099" s="26" t="s">
        <v>5260</v>
      </c>
    </row>
    <row r="1100">
      <c r="A1100" s="5"/>
      <c r="B1100" s="43"/>
      <c r="C1100" s="43"/>
      <c r="D1100" s="43"/>
      <c r="E1100" s="43"/>
      <c r="F1100" s="43"/>
      <c r="G1100" s="43"/>
      <c r="H1100" s="43"/>
      <c r="I1100" s="43"/>
      <c r="J1100" s="43"/>
      <c r="K1100" s="43"/>
      <c r="L1100" s="43"/>
      <c r="M1100" s="43"/>
      <c r="N1100" s="43"/>
      <c r="O1100" s="43"/>
      <c r="P1100" s="43"/>
      <c r="Q1100" s="43"/>
      <c r="R1100" s="43"/>
      <c r="S1100" s="43"/>
      <c r="T1100" s="43"/>
      <c r="U1100" s="43"/>
      <c r="V1100" s="43"/>
      <c r="W1100" s="43"/>
      <c r="X1100" s="52" t="s">
        <v>5269</v>
      </c>
      <c r="Y1100" s="26" t="s">
        <v>246</v>
      </c>
      <c r="Z1100" s="26" t="s">
        <v>5260</v>
      </c>
    </row>
    <row r="1101">
      <c r="A1101" s="5"/>
      <c r="B1101" s="43"/>
      <c r="C1101" s="43"/>
      <c r="D1101" s="43"/>
      <c r="E1101" s="43"/>
      <c r="F1101" s="43"/>
      <c r="G1101" s="43"/>
      <c r="H1101" s="43"/>
      <c r="I1101" s="43"/>
      <c r="J1101" s="43"/>
      <c r="K1101" s="43"/>
      <c r="L1101" s="43"/>
      <c r="M1101" s="43"/>
      <c r="N1101" s="43"/>
      <c r="O1101" s="43"/>
      <c r="P1101" s="43"/>
      <c r="Q1101" s="43"/>
      <c r="R1101" s="43"/>
      <c r="S1101" s="43"/>
      <c r="T1101" s="43"/>
      <c r="U1101" s="43"/>
      <c r="V1101" s="43"/>
      <c r="W1101" s="43"/>
      <c r="X1101" s="52" t="s">
        <v>5270</v>
      </c>
      <c r="Y1101" s="26" t="s">
        <v>246</v>
      </c>
      <c r="Z1101" s="26" t="s">
        <v>5260</v>
      </c>
    </row>
    <row r="1102">
      <c r="A1102" s="5"/>
      <c r="B1102" s="43"/>
      <c r="C1102" s="43"/>
      <c r="D1102" s="43"/>
      <c r="E1102" s="43"/>
      <c r="F1102" s="43"/>
      <c r="G1102" s="43"/>
      <c r="H1102" s="43"/>
      <c r="I1102" s="43"/>
      <c r="J1102" s="43"/>
      <c r="K1102" s="43"/>
      <c r="L1102" s="43"/>
      <c r="M1102" s="43"/>
      <c r="N1102" s="43"/>
      <c r="O1102" s="43"/>
      <c r="P1102" s="43"/>
      <c r="Q1102" s="43"/>
      <c r="R1102" s="43"/>
      <c r="S1102" s="43"/>
      <c r="T1102" s="43"/>
      <c r="U1102" s="43"/>
      <c r="V1102" s="43"/>
      <c r="W1102" s="43"/>
      <c r="X1102" s="52" t="s">
        <v>5271</v>
      </c>
      <c r="Y1102" s="26" t="s">
        <v>246</v>
      </c>
      <c r="Z1102" s="26" t="s">
        <v>5260</v>
      </c>
    </row>
    <row r="1103">
      <c r="A1103" s="5"/>
      <c r="B1103" s="43"/>
      <c r="C1103" s="43"/>
      <c r="D1103" s="43"/>
      <c r="E1103" s="43"/>
      <c r="F1103" s="43"/>
      <c r="G1103" s="43"/>
      <c r="H1103" s="43"/>
      <c r="I1103" s="43"/>
      <c r="J1103" s="43"/>
      <c r="K1103" s="43"/>
      <c r="L1103" s="43"/>
      <c r="M1103" s="43"/>
      <c r="N1103" s="43"/>
      <c r="O1103" s="43"/>
      <c r="P1103" s="43"/>
      <c r="Q1103" s="43"/>
      <c r="R1103" s="43"/>
      <c r="S1103" s="43"/>
      <c r="T1103" s="43"/>
      <c r="U1103" s="43"/>
      <c r="V1103" s="43"/>
      <c r="W1103" s="43"/>
      <c r="X1103" s="52" t="s">
        <v>5272</v>
      </c>
      <c r="Y1103" s="26" t="s">
        <v>246</v>
      </c>
      <c r="Z1103" s="26" t="s">
        <v>5260</v>
      </c>
    </row>
    <row r="1104">
      <c r="A1104" s="5"/>
      <c r="B1104" s="43"/>
      <c r="C1104" s="43"/>
      <c r="D1104" s="43"/>
      <c r="E1104" s="43"/>
      <c r="F1104" s="43"/>
      <c r="G1104" s="43"/>
      <c r="H1104" s="43"/>
      <c r="I1104" s="43"/>
      <c r="J1104" s="43"/>
      <c r="K1104" s="43"/>
      <c r="L1104" s="43"/>
      <c r="M1104" s="43"/>
      <c r="N1104" s="43"/>
      <c r="O1104" s="43"/>
      <c r="P1104" s="43"/>
      <c r="Q1104" s="43"/>
      <c r="R1104" s="43"/>
      <c r="S1104" s="43"/>
      <c r="T1104" s="43"/>
      <c r="U1104" s="43"/>
      <c r="V1104" s="43"/>
      <c r="W1104" s="43"/>
      <c r="X1104" s="5"/>
      <c r="Y1104" s="5"/>
      <c r="Z1104" s="5"/>
    </row>
    <row r="1105">
      <c r="A1105" s="5"/>
      <c r="B1105" s="43"/>
      <c r="C1105" s="43"/>
      <c r="D1105" s="43"/>
      <c r="E1105" s="43"/>
      <c r="F1105" s="43"/>
      <c r="G1105" s="43"/>
      <c r="H1105" s="43"/>
      <c r="I1105" s="43"/>
      <c r="J1105" s="43"/>
      <c r="K1105" s="43"/>
      <c r="L1105" s="43"/>
      <c r="M1105" s="43"/>
      <c r="N1105" s="43"/>
      <c r="O1105" s="43"/>
      <c r="P1105" s="43"/>
      <c r="Q1105" s="43"/>
      <c r="R1105" s="43"/>
      <c r="S1105" s="43"/>
      <c r="T1105" s="43"/>
      <c r="U1105" s="43"/>
      <c r="V1105" s="43"/>
      <c r="W1105" s="43"/>
      <c r="X1105" s="52" t="s">
        <v>5273</v>
      </c>
      <c r="Y1105" s="26" t="s">
        <v>246</v>
      </c>
      <c r="Z1105" s="26" t="s">
        <v>5260</v>
      </c>
    </row>
    <row r="1106">
      <c r="A1106" s="5"/>
      <c r="B1106" s="43"/>
      <c r="C1106" s="43"/>
      <c r="D1106" s="43"/>
      <c r="E1106" s="43"/>
      <c r="F1106" s="43"/>
      <c r="G1106" s="43"/>
      <c r="H1106" s="43"/>
      <c r="I1106" s="43"/>
      <c r="J1106" s="43"/>
      <c r="K1106" s="43"/>
      <c r="L1106" s="43"/>
      <c r="M1106" s="43"/>
      <c r="N1106" s="43"/>
      <c r="O1106" s="43"/>
      <c r="P1106" s="43"/>
      <c r="Q1106" s="43"/>
      <c r="R1106" s="43"/>
      <c r="S1106" s="43"/>
      <c r="T1106" s="43"/>
      <c r="U1106" s="43"/>
      <c r="V1106" s="43"/>
      <c r="W1106" s="43"/>
      <c r="X1106" s="52" t="s">
        <v>5275</v>
      </c>
      <c r="Y1106" s="26" t="s">
        <v>246</v>
      </c>
      <c r="Z1106" s="26" t="s">
        <v>5260</v>
      </c>
    </row>
    <row r="1107">
      <c r="A1107" s="5"/>
      <c r="B1107" s="43"/>
      <c r="C1107" s="43"/>
      <c r="D1107" s="43"/>
      <c r="E1107" s="43"/>
      <c r="F1107" s="43"/>
      <c r="G1107" s="43"/>
      <c r="H1107" s="43"/>
      <c r="I1107" s="43"/>
      <c r="J1107" s="43"/>
      <c r="K1107" s="43"/>
      <c r="L1107" s="43"/>
      <c r="M1107" s="43"/>
      <c r="N1107" s="43"/>
      <c r="O1107" s="43"/>
      <c r="P1107" s="43"/>
      <c r="Q1107" s="43"/>
      <c r="R1107" s="43"/>
      <c r="S1107" s="43"/>
      <c r="T1107" s="43"/>
      <c r="U1107" s="43"/>
      <c r="V1107" s="43"/>
      <c r="W1107" s="43"/>
      <c r="X1107" s="52" t="s">
        <v>5277</v>
      </c>
      <c r="Y1107" s="5"/>
      <c r="Z1107" s="5"/>
    </row>
    <row r="1108">
      <c r="A1108" s="5"/>
      <c r="B1108" s="43"/>
      <c r="C1108" s="43"/>
      <c r="D1108" s="43"/>
      <c r="E1108" s="43"/>
      <c r="F1108" s="43"/>
      <c r="G1108" s="43"/>
      <c r="H1108" s="43"/>
      <c r="I1108" s="43"/>
      <c r="J1108" s="43"/>
      <c r="K1108" s="43"/>
      <c r="L1108" s="43"/>
      <c r="M1108" s="43"/>
      <c r="N1108" s="43"/>
      <c r="O1108" s="43"/>
      <c r="P1108" s="43"/>
      <c r="Q1108" s="43"/>
      <c r="R1108" s="43"/>
      <c r="S1108" s="43"/>
      <c r="T1108" s="43"/>
      <c r="U1108" s="43"/>
      <c r="V1108" s="43"/>
      <c r="W1108" s="43"/>
      <c r="X1108" s="52" t="s">
        <v>5278</v>
      </c>
      <c r="Y1108" s="5"/>
      <c r="Z1108" s="5"/>
    </row>
    <row r="1109">
      <c r="A1109" s="5"/>
      <c r="B1109" s="43"/>
      <c r="C1109" s="43"/>
      <c r="D1109" s="43"/>
      <c r="E1109" s="43"/>
      <c r="F1109" s="43"/>
      <c r="G1109" s="43"/>
      <c r="H1109" s="43"/>
      <c r="I1109" s="43"/>
      <c r="J1109" s="43"/>
      <c r="K1109" s="43"/>
      <c r="L1109" s="43"/>
      <c r="M1109" s="43"/>
      <c r="N1109" s="43"/>
      <c r="O1109" s="43"/>
      <c r="P1109" s="43"/>
      <c r="Q1109" s="43"/>
      <c r="R1109" s="43"/>
      <c r="S1109" s="43"/>
      <c r="T1109" s="43"/>
      <c r="U1109" s="43"/>
      <c r="V1109" s="43"/>
      <c r="W1109" s="43"/>
      <c r="X1109" s="52" t="s">
        <v>5279</v>
      </c>
      <c r="Y1109" s="5"/>
      <c r="Z1109" s="5"/>
    </row>
    <row r="1110">
      <c r="A1110" s="5"/>
      <c r="B1110" s="43"/>
      <c r="C1110" s="43"/>
      <c r="D1110" s="43"/>
      <c r="E1110" s="43"/>
      <c r="F1110" s="43"/>
      <c r="G1110" s="43"/>
      <c r="H1110" s="43"/>
      <c r="I1110" s="43"/>
      <c r="J1110" s="43"/>
      <c r="K1110" s="43"/>
      <c r="L1110" s="43"/>
      <c r="M1110" s="43"/>
      <c r="N1110" s="43"/>
      <c r="O1110" s="43"/>
      <c r="P1110" s="43"/>
      <c r="Q1110" s="43"/>
      <c r="R1110" s="43"/>
      <c r="S1110" s="43"/>
      <c r="T1110" s="43"/>
      <c r="U1110" s="43"/>
      <c r="V1110" s="43"/>
      <c r="W1110" s="43"/>
      <c r="X1110" s="52" t="s">
        <v>5280</v>
      </c>
      <c r="Y1110" s="5"/>
      <c r="Z1110" s="5"/>
    </row>
    <row r="1111">
      <c r="A1111" s="5"/>
      <c r="B1111" s="43"/>
      <c r="C1111" s="43"/>
      <c r="D1111" s="43"/>
      <c r="E1111" s="43"/>
      <c r="F1111" s="43"/>
      <c r="G1111" s="43"/>
      <c r="H1111" s="43"/>
      <c r="I1111" s="43"/>
      <c r="J1111" s="43"/>
      <c r="K1111" s="43"/>
      <c r="L1111" s="43"/>
      <c r="M1111" s="43"/>
      <c r="N1111" s="43"/>
      <c r="O1111" s="43"/>
      <c r="P1111" s="43"/>
      <c r="Q1111" s="43"/>
      <c r="R1111" s="43"/>
      <c r="S1111" s="43"/>
      <c r="T1111" s="43"/>
      <c r="U1111" s="43"/>
      <c r="V1111" s="43"/>
      <c r="W1111" s="43"/>
      <c r="X1111" s="52" t="s">
        <v>5281</v>
      </c>
      <c r="Y1111" s="5"/>
      <c r="Z1111" s="5"/>
    </row>
    <row r="1112">
      <c r="A1112" s="5"/>
      <c r="B1112" s="43"/>
      <c r="C1112" s="43"/>
      <c r="D1112" s="43"/>
      <c r="E1112" s="43"/>
      <c r="F1112" s="43"/>
      <c r="G1112" s="43"/>
      <c r="H1112" s="43"/>
      <c r="I1112" s="43"/>
      <c r="J1112" s="43"/>
      <c r="K1112" s="43"/>
      <c r="L1112" s="43"/>
      <c r="M1112" s="43"/>
      <c r="N1112" s="43"/>
      <c r="O1112" s="43"/>
      <c r="P1112" s="43"/>
      <c r="Q1112" s="43"/>
      <c r="R1112" s="43"/>
      <c r="S1112" s="43"/>
      <c r="T1112" s="43"/>
      <c r="U1112" s="43"/>
      <c r="V1112" s="43"/>
      <c r="W1112" s="43"/>
      <c r="X1112" s="52" t="s">
        <v>5282</v>
      </c>
      <c r="Y1112" s="5"/>
      <c r="Z1112" s="5"/>
    </row>
    <row r="1113">
      <c r="A1113" s="5"/>
      <c r="B1113" s="43"/>
      <c r="C1113" s="43"/>
      <c r="D1113" s="43"/>
      <c r="E1113" s="43"/>
      <c r="F1113" s="43"/>
      <c r="G1113" s="43"/>
      <c r="H1113" s="43"/>
      <c r="I1113" s="43"/>
      <c r="J1113" s="43"/>
      <c r="K1113" s="43"/>
      <c r="L1113" s="43"/>
      <c r="M1113" s="43"/>
      <c r="N1113" s="43"/>
      <c r="O1113" s="43"/>
      <c r="P1113" s="43"/>
      <c r="Q1113" s="43"/>
      <c r="R1113" s="43"/>
      <c r="S1113" s="43"/>
      <c r="T1113" s="43"/>
      <c r="U1113" s="43"/>
      <c r="V1113" s="43"/>
      <c r="W1113" s="43"/>
      <c r="X1113" s="5"/>
      <c r="Y1113" s="5"/>
      <c r="Z1113" s="5"/>
    </row>
    <row r="1114">
      <c r="A1114" s="5"/>
      <c r="B1114" s="43"/>
      <c r="C1114" s="43"/>
      <c r="D1114" s="43"/>
      <c r="E1114" s="43"/>
      <c r="F1114" s="43"/>
      <c r="G1114" s="43"/>
      <c r="H1114" s="43"/>
      <c r="I1114" s="43"/>
      <c r="J1114" s="43"/>
      <c r="K1114" s="43"/>
      <c r="L1114" s="43"/>
      <c r="M1114" s="43"/>
      <c r="N1114" s="43"/>
      <c r="O1114" s="43"/>
      <c r="P1114" s="43"/>
      <c r="Q1114" s="43"/>
      <c r="R1114" s="43"/>
      <c r="S1114" s="43"/>
      <c r="T1114" s="43"/>
      <c r="U1114" s="43"/>
      <c r="V1114" s="43"/>
      <c r="W1114" s="43"/>
      <c r="X1114" s="52" t="s">
        <v>5283</v>
      </c>
      <c r="Y1114" s="26" t="s">
        <v>246</v>
      </c>
      <c r="Z1114" s="26" t="s">
        <v>5260</v>
      </c>
    </row>
    <row r="1115">
      <c r="A1115" s="5"/>
      <c r="B1115" s="43"/>
      <c r="C1115" s="43"/>
      <c r="D1115" s="43"/>
      <c r="E1115" s="43"/>
      <c r="F1115" s="43"/>
      <c r="G1115" s="43"/>
      <c r="H1115" s="43"/>
      <c r="I1115" s="43"/>
      <c r="J1115" s="43"/>
      <c r="K1115" s="43"/>
      <c r="L1115" s="43"/>
      <c r="M1115" s="43"/>
      <c r="N1115" s="43"/>
      <c r="O1115" s="43"/>
      <c r="P1115" s="43"/>
      <c r="Q1115" s="43"/>
      <c r="R1115" s="43"/>
      <c r="S1115" s="43"/>
      <c r="T1115" s="43"/>
      <c r="U1115" s="43"/>
      <c r="V1115" s="43"/>
      <c r="W1115" s="43"/>
      <c r="X1115" s="52" t="s">
        <v>5285</v>
      </c>
      <c r="Y1115" s="26" t="s">
        <v>246</v>
      </c>
      <c r="Z1115" s="26" t="s">
        <v>5260</v>
      </c>
    </row>
    <row r="1116">
      <c r="A1116" s="5"/>
      <c r="B1116" s="43"/>
      <c r="C1116" s="43"/>
      <c r="D1116" s="43"/>
      <c r="E1116" s="43"/>
      <c r="F1116" s="43"/>
      <c r="G1116" s="43"/>
      <c r="H1116" s="43"/>
      <c r="I1116" s="43"/>
      <c r="J1116" s="43"/>
      <c r="K1116" s="43"/>
      <c r="L1116" s="43"/>
      <c r="M1116" s="43"/>
      <c r="N1116" s="43"/>
      <c r="O1116" s="43"/>
      <c r="P1116" s="43"/>
      <c r="Q1116" s="43"/>
      <c r="R1116" s="43"/>
      <c r="S1116" s="43"/>
      <c r="T1116" s="43"/>
      <c r="U1116" s="43"/>
      <c r="V1116" s="43"/>
      <c r="W1116" s="43"/>
      <c r="X1116" s="52" t="s">
        <v>5286</v>
      </c>
      <c r="Y1116" s="26" t="s">
        <v>246</v>
      </c>
      <c r="Z1116" s="26" t="s">
        <v>5260</v>
      </c>
    </row>
    <row r="1117">
      <c r="A1117" s="5"/>
      <c r="B1117" s="43"/>
      <c r="C1117" s="43"/>
      <c r="D1117" s="43"/>
      <c r="E1117" s="43"/>
      <c r="F1117" s="43"/>
      <c r="G1117" s="43"/>
      <c r="H1117" s="43"/>
      <c r="I1117" s="43"/>
      <c r="J1117" s="43"/>
      <c r="K1117" s="43"/>
      <c r="L1117" s="43"/>
      <c r="M1117" s="43"/>
      <c r="N1117" s="43"/>
      <c r="O1117" s="43"/>
      <c r="P1117" s="43"/>
      <c r="Q1117" s="43"/>
      <c r="R1117" s="43"/>
      <c r="S1117" s="43"/>
      <c r="T1117" s="43"/>
      <c r="U1117" s="43"/>
      <c r="V1117" s="43"/>
      <c r="W1117" s="43"/>
      <c r="X1117" s="52" t="s">
        <v>5287</v>
      </c>
      <c r="Y1117" s="26" t="s">
        <v>246</v>
      </c>
      <c r="Z1117" s="26" t="s">
        <v>5260</v>
      </c>
    </row>
    <row r="1118">
      <c r="A1118" s="5"/>
      <c r="B1118" s="43"/>
      <c r="C1118" s="43"/>
      <c r="D1118" s="43"/>
      <c r="E1118" s="43"/>
      <c r="F1118" s="43"/>
      <c r="G1118" s="43"/>
      <c r="H1118" s="43"/>
      <c r="I1118" s="43"/>
      <c r="J1118" s="43"/>
      <c r="K1118" s="43"/>
      <c r="L1118" s="43"/>
      <c r="M1118" s="43"/>
      <c r="N1118" s="43"/>
      <c r="O1118" s="43"/>
      <c r="P1118" s="43"/>
      <c r="Q1118" s="43"/>
      <c r="R1118" s="43"/>
      <c r="S1118" s="43"/>
      <c r="T1118" s="43"/>
      <c r="U1118" s="43"/>
      <c r="V1118" s="43"/>
      <c r="W1118" s="43"/>
      <c r="X1118" s="52" t="s">
        <v>5273</v>
      </c>
      <c r="Y1118" s="26" t="s">
        <v>246</v>
      </c>
      <c r="Z1118" s="26" t="s">
        <v>5260</v>
      </c>
    </row>
    <row r="1119">
      <c r="A1119" s="5"/>
      <c r="B1119" s="43"/>
      <c r="C1119" s="43"/>
      <c r="D1119" s="43"/>
      <c r="E1119" s="43"/>
      <c r="F1119" s="43"/>
      <c r="G1119" s="43"/>
      <c r="H1119" s="43"/>
      <c r="I1119" s="43"/>
      <c r="J1119" s="43"/>
      <c r="K1119" s="43"/>
      <c r="L1119" s="43"/>
      <c r="M1119" s="43"/>
      <c r="N1119" s="43"/>
      <c r="O1119" s="43"/>
      <c r="P1119" s="43"/>
      <c r="Q1119" s="43"/>
      <c r="R1119" s="43"/>
      <c r="S1119" s="43"/>
      <c r="T1119" s="43"/>
      <c r="U1119" s="43"/>
      <c r="V1119" s="43"/>
      <c r="W1119" s="43"/>
      <c r="X1119" s="52" t="s">
        <v>5288</v>
      </c>
      <c r="Y1119" s="26" t="s">
        <v>246</v>
      </c>
      <c r="Z1119" s="26" t="s">
        <v>5260</v>
      </c>
    </row>
    <row r="1120">
      <c r="A1120" s="5"/>
      <c r="B1120" s="43"/>
      <c r="C1120" s="43"/>
      <c r="D1120" s="43"/>
      <c r="E1120" s="43"/>
      <c r="F1120" s="43"/>
      <c r="G1120" s="43"/>
      <c r="H1120" s="43"/>
      <c r="I1120" s="43"/>
      <c r="J1120" s="43"/>
      <c r="K1120" s="43"/>
      <c r="L1120" s="43"/>
      <c r="M1120" s="43"/>
      <c r="N1120" s="43"/>
      <c r="O1120" s="43"/>
      <c r="P1120" s="43"/>
      <c r="Q1120" s="43"/>
      <c r="R1120" s="43"/>
      <c r="S1120" s="43"/>
      <c r="T1120" s="43"/>
      <c r="U1120" s="43"/>
      <c r="V1120" s="43"/>
      <c r="W1120" s="43"/>
      <c r="X1120" s="52" t="s">
        <v>5289</v>
      </c>
      <c r="Y1120" s="26" t="s">
        <v>246</v>
      </c>
      <c r="Z1120" s="26" t="s">
        <v>5260</v>
      </c>
    </row>
    <row r="1121">
      <c r="A1121" s="5"/>
      <c r="B1121" s="43"/>
      <c r="C1121" s="43"/>
      <c r="D1121" s="43"/>
      <c r="E1121" s="43"/>
      <c r="F1121" s="43"/>
      <c r="G1121" s="43"/>
      <c r="H1121" s="43"/>
      <c r="I1121" s="43"/>
      <c r="J1121" s="43"/>
      <c r="K1121" s="43"/>
      <c r="L1121" s="43"/>
      <c r="M1121" s="43"/>
      <c r="N1121" s="43"/>
      <c r="O1121" s="43"/>
      <c r="P1121" s="43"/>
      <c r="Q1121" s="43"/>
      <c r="R1121" s="43"/>
      <c r="S1121" s="43"/>
      <c r="T1121" s="43"/>
      <c r="U1121" s="43"/>
      <c r="V1121" s="43"/>
      <c r="W1121" s="43"/>
      <c r="X1121" s="5"/>
      <c r="Y1121" s="5"/>
      <c r="Z1121" s="5"/>
    </row>
    <row r="1122">
      <c r="A1122" s="5"/>
      <c r="B1122" s="43"/>
      <c r="C1122" s="43"/>
      <c r="D1122" s="43"/>
      <c r="E1122" s="43"/>
      <c r="F1122" s="43"/>
      <c r="G1122" s="43"/>
      <c r="H1122" s="43"/>
      <c r="I1122" s="43"/>
      <c r="J1122" s="43"/>
      <c r="K1122" s="43"/>
      <c r="L1122" s="43"/>
      <c r="M1122" s="43"/>
      <c r="N1122" s="43"/>
      <c r="O1122" s="43"/>
      <c r="P1122" s="43"/>
      <c r="Q1122" s="43"/>
      <c r="R1122" s="43"/>
      <c r="S1122" s="43"/>
      <c r="T1122" s="43"/>
      <c r="U1122" s="43"/>
      <c r="V1122" s="43"/>
      <c r="W1122" s="43"/>
      <c r="X1122" s="52" t="s">
        <v>5290</v>
      </c>
      <c r="Y1122" s="26" t="s">
        <v>246</v>
      </c>
      <c r="Z1122" s="26" t="s">
        <v>5260</v>
      </c>
    </row>
    <row r="1123">
      <c r="A1123" s="5"/>
      <c r="B1123" s="43"/>
      <c r="C1123" s="43"/>
      <c r="D1123" s="43"/>
      <c r="E1123" s="43"/>
      <c r="F1123" s="43"/>
      <c r="G1123" s="43"/>
      <c r="H1123" s="43"/>
      <c r="I1123" s="43"/>
      <c r="J1123" s="43"/>
      <c r="K1123" s="43"/>
      <c r="L1123" s="43"/>
      <c r="M1123" s="43"/>
      <c r="N1123" s="43"/>
      <c r="O1123" s="43"/>
      <c r="P1123" s="43"/>
      <c r="Q1123" s="43"/>
      <c r="R1123" s="43"/>
      <c r="S1123" s="43"/>
      <c r="T1123" s="43"/>
      <c r="U1123" s="43"/>
      <c r="V1123" s="43"/>
      <c r="W1123" s="43"/>
      <c r="X1123" s="52" t="s">
        <v>5292</v>
      </c>
      <c r="Y1123" s="5"/>
      <c r="Z1123" s="5"/>
    </row>
    <row r="1124">
      <c r="A1124" s="5"/>
      <c r="B1124" s="43"/>
      <c r="C1124" s="43"/>
      <c r="D1124" s="43"/>
      <c r="E1124" s="43"/>
      <c r="F1124" s="43"/>
      <c r="G1124" s="43"/>
      <c r="H1124" s="43"/>
      <c r="I1124" s="43"/>
      <c r="J1124" s="43"/>
      <c r="K1124" s="43"/>
      <c r="L1124" s="43"/>
      <c r="M1124" s="43"/>
      <c r="N1124" s="43"/>
      <c r="O1124" s="43"/>
      <c r="P1124" s="43"/>
      <c r="Q1124" s="43"/>
      <c r="R1124" s="43"/>
      <c r="S1124" s="43"/>
      <c r="T1124" s="43"/>
      <c r="U1124" s="43"/>
      <c r="V1124" s="43"/>
      <c r="W1124" s="43"/>
      <c r="X1124" s="52" t="s">
        <v>5293</v>
      </c>
      <c r="Y1124" s="5"/>
      <c r="Z1124" s="5"/>
    </row>
    <row r="1125">
      <c r="A1125" s="5"/>
      <c r="B1125" s="43"/>
      <c r="C1125" s="43"/>
      <c r="D1125" s="43"/>
      <c r="E1125" s="43"/>
      <c r="F1125" s="43"/>
      <c r="G1125" s="43"/>
      <c r="H1125" s="43"/>
      <c r="I1125" s="43"/>
      <c r="J1125" s="43"/>
      <c r="K1125" s="43"/>
      <c r="L1125" s="43"/>
      <c r="M1125" s="43"/>
      <c r="N1125" s="43"/>
      <c r="O1125" s="43"/>
      <c r="P1125" s="43"/>
      <c r="Q1125" s="43"/>
      <c r="R1125" s="43"/>
      <c r="S1125" s="43"/>
      <c r="T1125" s="43"/>
      <c r="U1125" s="43"/>
      <c r="V1125" s="43"/>
      <c r="W1125" s="43"/>
      <c r="X1125" s="52" t="s">
        <v>5294</v>
      </c>
      <c r="Y1125" s="5"/>
      <c r="Z1125" s="5"/>
    </row>
    <row r="1126">
      <c r="A1126" s="5"/>
      <c r="B1126" s="43"/>
      <c r="C1126" s="43"/>
      <c r="D1126" s="43"/>
      <c r="E1126" s="43"/>
      <c r="F1126" s="43"/>
      <c r="G1126" s="43"/>
      <c r="H1126" s="43"/>
      <c r="I1126" s="43"/>
      <c r="J1126" s="43"/>
      <c r="K1126" s="43"/>
      <c r="L1126" s="43"/>
      <c r="M1126" s="43"/>
      <c r="N1126" s="43"/>
      <c r="O1126" s="43"/>
      <c r="P1126" s="43"/>
      <c r="Q1126" s="43"/>
      <c r="R1126" s="43"/>
      <c r="S1126" s="43"/>
      <c r="T1126" s="43"/>
      <c r="U1126" s="43"/>
      <c r="V1126" s="43"/>
      <c r="W1126" s="43"/>
      <c r="X1126" s="52" t="s">
        <v>5295</v>
      </c>
      <c r="Y1126" s="5"/>
      <c r="Z1126" s="5"/>
    </row>
    <row r="1127">
      <c r="A1127" s="5"/>
      <c r="B1127" s="43"/>
      <c r="C1127" s="43"/>
      <c r="D1127" s="43"/>
      <c r="E1127" s="43"/>
      <c r="F1127" s="43"/>
      <c r="G1127" s="43"/>
      <c r="H1127" s="43"/>
      <c r="I1127" s="43"/>
      <c r="J1127" s="43"/>
      <c r="K1127" s="43"/>
      <c r="L1127" s="43"/>
      <c r="M1127" s="43"/>
      <c r="N1127" s="43"/>
      <c r="O1127" s="43"/>
      <c r="P1127" s="43"/>
      <c r="Q1127" s="43"/>
      <c r="R1127" s="43"/>
      <c r="S1127" s="43"/>
      <c r="T1127" s="43"/>
      <c r="U1127" s="43"/>
      <c r="V1127" s="43"/>
      <c r="W1127" s="43"/>
      <c r="X1127" s="52" t="s">
        <v>5296</v>
      </c>
      <c r="Y1127" s="5"/>
      <c r="Z1127" s="5"/>
    </row>
    <row r="1128">
      <c r="A1128" s="5"/>
      <c r="B1128" s="43"/>
      <c r="C1128" s="43"/>
      <c r="D1128" s="43"/>
      <c r="E1128" s="43"/>
      <c r="F1128" s="43"/>
      <c r="G1128" s="43"/>
      <c r="H1128" s="43"/>
      <c r="I1128" s="43"/>
      <c r="J1128" s="43"/>
      <c r="K1128" s="43"/>
      <c r="L1128" s="43"/>
      <c r="M1128" s="43"/>
      <c r="N1128" s="43"/>
      <c r="O1128" s="43"/>
      <c r="P1128" s="43"/>
      <c r="Q1128" s="43"/>
      <c r="R1128" s="43"/>
      <c r="S1128" s="43"/>
      <c r="T1128" s="43"/>
      <c r="U1128" s="43"/>
      <c r="V1128" s="43"/>
      <c r="W1128" s="43"/>
      <c r="X1128" s="52" t="s">
        <v>5297</v>
      </c>
      <c r="Y1128" s="5"/>
      <c r="Z1128" s="5"/>
    </row>
    <row r="1129">
      <c r="A1129" s="5"/>
      <c r="B1129" s="43"/>
      <c r="C1129" s="43"/>
      <c r="D1129" s="43"/>
      <c r="E1129" s="43"/>
      <c r="F1129" s="43"/>
      <c r="G1129" s="43"/>
      <c r="H1129" s="43"/>
      <c r="I1129" s="43"/>
      <c r="J1129" s="43"/>
      <c r="K1129" s="43"/>
      <c r="L1129" s="43"/>
      <c r="M1129" s="43"/>
      <c r="N1129" s="43"/>
      <c r="O1129" s="43"/>
      <c r="P1129" s="43"/>
      <c r="Q1129" s="43"/>
      <c r="R1129" s="43"/>
      <c r="S1129" s="43"/>
      <c r="T1129" s="43"/>
      <c r="U1129" s="43"/>
      <c r="V1129" s="43"/>
      <c r="W1129" s="43"/>
      <c r="X1129" s="5"/>
      <c r="Y1129" s="5"/>
      <c r="Z1129" s="5"/>
    </row>
    <row r="1130">
      <c r="A1130" s="5"/>
      <c r="B1130" s="43"/>
      <c r="C1130" s="43"/>
      <c r="D1130" s="43"/>
      <c r="E1130" s="43"/>
      <c r="F1130" s="43"/>
      <c r="G1130" s="43"/>
      <c r="H1130" s="43"/>
      <c r="I1130" s="43"/>
      <c r="J1130" s="43"/>
      <c r="K1130" s="43"/>
      <c r="L1130" s="43"/>
      <c r="M1130" s="43"/>
      <c r="N1130" s="43"/>
      <c r="O1130" s="43"/>
      <c r="P1130" s="43"/>
      <c r="Q1130" s="43"/>
      <c r="R1130" s="43"/>
      <c r="S1130" s="43"/>
      <c r="T1130" s="43"/>
      <c r="U1130" s="43"/>
      <c r="V1130" s="43"/>
      <c r="W1130" s="43"/>
      <c r="X1130" s="52" t="s">
        <v>5298</v>
      </c>
      <c r="Y1130" s="26" t="s">
        <v>246</v>
      </c>
      <c r="Z1130" s="26" t="s">
        <v>5299</v>
      </c>
    </row>
    <row r="1131">
      <c r="A1131" s="5"/>
      <c r="B1131" s="43"/>
      <c r="C1131" s="43"/>
      <c r="D1131" s="43"/>
      <c r="E1131" s="43"/>
      <c r="F1131" s="43"/>
      <c r="G1131" s="43"/>
      <c r="H1131" s="43"/>
      <c r="I1131" s="43"/>
      <c r="J1131" s="43"/>
      <c r="K1131" s="43"/>
      <c r="L1131" s="43"/>
      <c r="M1131" s="43"/>
      <c r="N1131" s="43"/>
      <c r="O1131" s="43"/>
      <c r="P1131" s="43"/>
      <c r="Q1131" s="43"/>
      <c r="R1131" s="43"/>
      <c r="S1131" s="43"/>
      <c r="T1131" s="43"/>
      <c r="U1131" s="43"/>
      <c r="V1131" s="43"/>
      <c r="W1131" s="43"/>
      <c r="X1131" s="52" t="s">
        <v>5301</v>
      </c>
      <c r="Y1131" s="26" t="s">
        <v>246</v>
      </c>
      <c r="Z1131" s="26" t="s">
        <v>5299</v>
      </c>
    </row>
    <row r="1132">
      <c r="A1132" s="5"/>
      <c r="B1132" s="43"/>
      <c r="C1132" s="43"/>
      <c r="D1132" s="43"/>
      <c r="E1132" s="43"/>
      <c r="F1132" s="43"/>
      <c r="G1132" s="43"/>
      <c r="H1132" s="43"/>
      <c r="I1132" s="43"/>
      <c r="J1132" s="43"/>
      <c r="K1132" s="43"/>
      <c r="L1132" s="43"/>
      <c r="M1132" s="43"/>
      <c r="N1132" s="43"/>
      <c r="O1132" s="43"/>
      <c r="P1132" s="43"/>
      <c r="Q1132" s="43"/>
      <c r="R1132" s="43"/>
      <c r="S1132" s="43"/>
      <c r="T1132" s="43"/>
      <c r="U1132" s="43"/>
      <c r="V1132" s="43"/>
      <c r="W1132" s="43"/>
      <c r="X1132" s="52" t="s">
        <v>5302</v>
      </c>
      <c r="Y1132" s="26" t="s">
        <v>246</v>
      </c>
      <c r="Z1132" s="26" t="s">
        <v>5299</v>
      </c>
    </row>
    <row r="1133">
      <c r="A1133" s="5"/>
      <c r="B1133" s="43"/>
      <c r="C1133" s="43"/>
      <c r="D1133" s="43"/>
      <c r="E1133" s="43"/>
      <c r="F1133" s="43"/>
      <c r="G1133" s="43"/>
      <c r="H1133" s="43"/>
      <c r="I1133" s="43"/>
      <c r="J1133" s="43"/>
      <c r="K1133" s="43"/>
      <c r="L1133" s="43"/>
      <c r="M1133" s="43"/>
      <c r="N1133" s="43"/>
      <c r="O1133" s="43"/>
      <c r="P1133" s="43"/>
      <c r="Q1133" s="43"/>
      <c r="R1133" s="43"/>
      <c r="S1133" s="43"/>
      <c r="T1133" s="43"/>
      <c r="U1133" s="43"/>
      <c r="V1133" s="43"/>
      <c r="W1133" s="43"/>
      <c r="X1133" s="52" t="s">
        <v>5303</v>
      </c>
      <c r="Y1133" s="26" t="s">
        <v>246</v>
      </c>
      <c r="Z1133" s="26" t="s">
        <v>5299</v>
      </c>
    </row>
    <row r="1134">
      <c r="A1134" s="5"/>
      <c r="B1134" s="43"/>
      <c r="C1134" s="43"/>
      <c r="D1134" s="43"/>
      <c r="E1134" s="43"/>
      <c r="F1134" s="43"/>
      <c r="G1134" s="43"/>
      <c r="H1134" s="43"/>
      <c r="I1134" s="43"/>
      <c r="J1134" s="43"/>
      <c r="K1134" s="43"/>
      <c r="L1134" s="43"/>
      <c r="M1134" s="43"/>
      <c r="N1134" s="43"/>
      <c r="O1134" s="43"/>
      <c r="P1134" s="43"/>
      <c r="Q1134" s="43"/>
      <c r="R1134" s="43"/>
      <c r="S1134" s="43"/>
      <c r="T1134" s="43"/>
      <c r="U1134" s="43"/>
      <c r="V1134" s="43"/>
      <c r="W1134" s="43"/>
      <c r="X1134" s="52" t="s">
        <v>5304</v>
      </c>
      <c r="Y1134" s="26" t="s">
        <v>246</v>
      </c>
      <c r="Z1134" s="26" t="s">
        <v>5299</v>
      </c>
    </row>
    <row r="1135">
      <c r="A1135" s="5"/>
      <c r="B1135" s="43"/>
      <c r="C1135" s="43"/>
      <c r="D1135" s="43"/>
      <c r="E1135" s="43"/>
      <c r="F1135" s="43"/>
      <c r="G1135" s="43"/>
      <c r="H1135" s="43"/>
      <c r="I1135" s="43"/>
      <c r="J1135" s="43"/>
      <c r="K1135" s="43"/>
      <c r="L1135" s="43"/>
      <c r="M1135" s="43"/>
      <c r="N1135" s="43"/>
      <c r="O1135" s="43"/>
      <c r="P1135" s="43"/>
      <c r="Q1135" s="43"/>
      <c r="R1135" s="43"/>
      <c r="S1135" s="43"/>
      <c r="T1135" s="43"/>
      <c r="U1135" s="43"/>
      <c r="V1135" s="43"/>
      <c r="W1135" s="43"/>
      <c r="X1135" s="52" t="s">
        <v>5305</v>
      </c>
      <c r="Y1135" s="26" t="s">
        <v>246</v>
      </c>
      <c r="Z1135" s="26" t="s">
        <v>5299</v>
      </c>
    </row>
    <row r="1136">
      <c r="A1136" s="5"/>
      <c r="B1136" s="43"/>
      <c r="C1136" s="43"/>
      <c r="D1136" s="43"/>
      <c r="E1136" s="43"/>
      <c r="F1136" s="43"/>
      <c r="G1136" s="43"/>
      <c r="H1136" s="43"/>
      <c r="I1136" s="43"/>
      <c r="J1136" s="43"/>
      <c r="K1136" s="43"/>
      <c r="L1136" s="43"/>
      <c r="M1136" s="43"/>
      <c r="N1136" s="43"/>
      <c r="O1136" s="43"/>
      <c r="P1136" s="43"/>
      <c r="Q1136" s="43"/>
      <c r="R1136" s="43"/>
      <c r="S1136" s="43"/>
      <c r="T1136" s="43"/>
      <c r="U1136" s="43"/>
      <c r="V1136" s="43"/>
      <c r="W1136" s="43"/>
      <c r="X1136" s="52" t="s">
        <v>5306</v>
      </c>
      <c r="Y1136" s="26" t="s">
        <v>246</v>
      </c>
      <c r="Z1136" s="26" t="s">
        <v>5299</v>
      </c>
    </row>
    <row r="1137">
      <c r="A1137" s="5"/>
      <c r="B1137" s="43"/>
      <c r="C1137" s="43"/>
      <c r="D1137" s="43"/>
      <c r="E1137" s="43"/>
      <c r="F1137" s="43"/>
      <c r="G1137" s="43"/>
      <c r="H1137" s="43"/>
      <c r="I1137" s="43"/>
      <c r="J1137" s="43"/>
      <c r="K1137" s="43"/>
      <c r="L1137" s="43"/>
      <c r="M1137" s="43"/>
      <c r="N1137" s="43"/>
      <c r="O1137" s="43"/>
      <c r="P1137" s="43"/>
      <c r="Q1137" s="43"/>
      <c r="R1137" s="43"/>
      <c r="S1137" s="43"/>
      <c r="T1137" s="43"/>
      <c r="U1137" s="43"/>
      <c r="V1137" s="43"/>
      <c r="W1137" s="43"/>
      <c r="X1137" s="5"/>
      <c r="Y1137" s="5"/>
      <c r="Z1137" s="5"/>
    </row>
    <row r="1138">
      <c r="A1138" s="5"/>
      <c r="B1138" s="43"/>
      <c r="C1138" s="43"/>
      <c r="D1138" s="43"/>
      <c r="E1138" s="43"/>
      <c r="F1138" s="43"/>
      <c r="G1138" s="43"/>
      <c r="H1138" s="43"/>
      <c r="I1138" s="43"/>
      <c r="J1138" s="43"/>
      <c r="K1138" s="43"/>
      <c r="L1138" s="43"/>
      <c r="M1138" s="43"/>
      <c r="N1138" s="43"/>
      <c r="O1138" s="43"/>
      <c r="P1138" s="43"/>
      <c r="Q1138" s="43"/>
      <c r="R1138" s="43"/>
      <c r="S1138" s="43"/>
      <c r="T1138" s="43"/>
      <c r="U1138" s="43"/>
      <c r="V1138" s="43"/>
      <c r="W1138" s="43"/>
      <c r="X1138" s="52" t="s">
        <v>5307</v>
      </c>
      <c r="Y1138" s="26" t="s">
        <v>246</v>
      </c>
      <c r="Z1138" s="26" t="s">
        <v>5299</v>
      </c>
    </row>
    <row r="1139">
      <c r="A1139" s="5"/>
      <c r="B1139" s="43"/>
      <c r="C1139" s="43"/>
      <c r="D1139" s="43"/>
      <c r="E1139" s="43"/>
      <c r="F1139" s="43"/>
      <c r="G1139" s="43"/>
      <c r="H1139" s="43"/>
      <c r="I1139" s="43"/>
      <c r="J1139" s="43"/>
      <c r="K1139" s="43"/>
      <c r="L1139" s="43"/>
      <c r="M1139" s="43"/>
      <c r="N1139" s="43"/>
      <c r="O1139" s="43"/>
      <c r="P1139" s="43"/>
      <c r="Q1139" s="43"/>
      <c r="R1139" s="43"/>
      <c r="S1139" s="43"/>
      <c r="T1139" s="43"/>
      <c r="U1139" s="43"/>
      <c r="V1139" s="43"/>
      <c r="W1139" s="43"/>
      <c r="X1139" s="52" t="s">
        <v>5309</v>
      </c>
      <c r="Y1139" s="26" t="s">
        <v>246</v>
      </c>
      <c r="Z1139" s="26" t="s">
        <v>5299</v>
      </c>
    </row>
    <row r="1140">
      <c r="A1140" s="5"/>
      <c r="B1140" s="43"/>
      <c r="C1140" s="43"/>
      <c r="D1140" s="43"/>
      <c r="E1140" s="43"/>
      <c r="F1140" s="43"/>
      <c r="G1140" s="43"/>
      <c r="H1140" s="43"/>
      <c r="I1140" s="43"/>
      <c r="J1140" s="43"/>
      <c r="K1140" s="43"/>
      <c r="L1140" s="43"/>
      <c r="M1140" s="43"/>
      <c r="N1140" s="43"/>
      <c r="O1140" s="43"/>
      <c r="P1140" s="43"/>
      <c r="Q1140" s="43"/>
      <c r="R1140" s="43"/>
      <c r="S1140" s="43"/>
      <c r="T1140" s="43"/>
      <c r="U1140" s="43"/>
      <c r="V1140" s="43"/>
      <c r="W1140" s="43"/>
      <c r="X1140" s="52" t="s">
        <v>5310</v>
      </c>
      <c r="Y1140" s="26" t="s">
        <v>246</v>
      </c>
      <c r="Z1140" s="26" t="s">
        <v>5299</v>
      </c>
    </row>
    <row r="1141">
      <c r="A1141" s="5"/>
      <c r="B1141" s="43"/>
      <c r="C1141" s="43"/>
      <c r="D1141" s="43"/>
      <c r="E1141" s="43"/>
      <c r="F1141" s="43"/>
      <c r="G1141" s="43"/>
      <c r="H1141" s="43"/>
      <c r="I1141" s="43"/>
      <c r="J1141" s="43"/>
      <c r="K1141" s="43"/>
      <c r="L1141" s="43"/>
      <c r="M1141" s="43"/>
      <c r="N1141" s="43"/>
      <c r="O1141" s="43"/>
      <c r="P1141" s="43"/>
      <c r="Q1141" s="43"/>
      <c r="R1141" s="43"/>
      <c r="S1141" s="43"/>
      <c r="T1141" s="43"/>
      <c r="U1141" s="43"/>
      <c r="V1141" s="43"/>
      <c r="W1141" s="43"/>
      <c r="X1141" s="52" t="s">
        <v>5311</v>
      </c>
      <c r="Y1141" s="26" t="s">
        <v>246</v>
      </c>
      <c r="Z1141" s="26" t="s">
        <v>5299</v>
      </c>
    </row>
    <row r="1142">
      <c r="A1142" s="5"/>
      <c r="B1142" s="43"/>
      <c r="C1142" s="43"/>
      <c r="D1142" s="43"/>
      <c r="E1142" s="43"/>
      <c r="F1142" s="43"/>
      <c r="G1142" s="43"/>
      <c r="H1142" s="43"/>
      <c r="I1142" s="43"/>
      <c r="J1142" s="43"/>
      <c r="K1142" s="43"/>
      <c r="L1142" s="43"/>
      <c r="M1142" s="43"/>
      <c r="N1142" s="43"/>
      <c r="O1142" s="43"/>
      <c r="P1142" s="43"/>
      <c r="Q1142" s="43"/>
      <c r="R1142" s="43"/>
      <c r="S1142" s="43"/>
      <c r="T1142" s="43"/>
      <c r="U1142" s="43"/>
      <c r="V1142" s="43"/>
      <c r="W1142" s="43"/>
      <c r="X1142" s="52" t="s">
        <v>5312</v>
      </c>
      <c r="Y1142" s="26" t="s">
        <v>246</v>
      </c>
      <c r="Z1142" s="26" t="s">
        <v>5299</v>
      </c>
    </row>
    <row r="1143">
      <c r="A1143" s="5"/>
      <c r="B1143" s="43"/>
      <c r="C1143" s="43"/>
      <c r="D1143" s="43"/>
      <c r="E1143" s="43"/>
      <c r="F1143" s="43"/>
      <c r="G1143" s="43"/>
      <c r="H1143" s="43"/>
      <c r="I1143" s="43"/>
      <c r="J1143" s="43"/>
      <c r="K1143" s="43"/>
      <c r="L1143" s="43"/>
      <c r="M1143" s="43"/>
      <c r="N1143" s="43"/>
      <c r="O1143" s="43"/>
      <c r="P1143" s="43"/>
      <c r="Q1143" s="43"/>
      <c r="R1143" s="43"/>
      <c r="S1143" s="43"/>
      <c r="T1143" s="43"/>
      <c r="U1143" s="43"/>
      <c r="V1143" s="43"/>
      <c r="W1143" s="43"/>
      <c r="X1143" s="52" t="s">
        <v>5313</v>
      </c>
      <c r="Y1143" s="26" t="s">
        <v>246</v>
      </c>
      <c r="Z1143" s="26" t="s">
        <v>5299</v>
      </c>
    </row>
    <row r="1144">
      <c r="A1144" s="5"/>
      <c r="B1144" s="43"/>
      <c r="C1144" s="43"/>
      <c r="D1144" s="43"/>
      <c r="E1144" s="43"/>
      <c r="F1144" s="43"/>
      <c r="G1144" s="43"/>
      <c r="H1144" s="43"/>
      <c r="I1144" s="43"/>
      <c r="J1144" s="43"/>
      <c r="K1144" s="43"/>
      <c r="L1144" s="43"/>
      <c r="M1144" s="43"/>
      <c r="N1144" s="43"/>
      <c r="O1144" s="43"/>
      <c r="P1144" s="43"/>
      <c r="Q1144" s="43"/>
      <c r="R1144" s="43"/>
      <c r="S1144" s="43"/>
      <c r="T1144" s="43"/>
      <c r="U1144" s="43"/>
      <c r="V1144" s="43"/>
      <c r="W1144" s="43"/>
      <c r="X1144" s="52" t="s">
        <v>5314</v>
      </c>
      <c r="Y1144" s="26" t="s">
        <v>246</v>
      </c>
      <c r="Z1144" s="26" t="s">
        <v>5299</v>
      </c>
    </row>
    <row r="1145">
      <c r="A1145" s="5"/>
      <c r="B1145" s="43"/>
      <c r="C1145" s="43"/>
      <c r="D1145" s="43"/>
      <c r="E1145" s="43"/>
      <c r="F1145" s="43"/>
      <c r="G1145" s="43"/>
      <c r="H1145" s="43"/>
      <c r="I1145" s="43"/>
      <c r="J1145" s="43"/>
      <c r="K1145" s="43"/>
      <c r="L1145" s="43"/>
      <c r="M1145" s="43"/>
      <c r="N1145" s="43"/>
      <c r="O1145" s="43"/>
      <c r="P1145" s="43"/>
      <c r="Q1145" s="43"/>
      <c r="R1145" s="43"/>
      <c r="S1145" s="43"/>
      <c r="T1145" s="43"/>
      <c r="U1145" s="43"/>
      <c r="V1145" s="43"/>
      <c r="W1145" s="43"/>
      <c r="X1145" s="5"/>
      <c r="Y1145" s="5"/>
      <c r="Z1145" s="5"/>
    </row>
    <row r="1146">
      <c r="A1146" s="5"/>
      <c r="B1146" s="43"/>
      <c r="C1146" s="43"/>
      <c r="D1146" s="43"/>
      <c r="E1146" s="43"/>
      <c r="F1146" s="43"/>
      <c r="G1146" s="43"/>
      <c r="H1146" s="43"/>
      <c r="I1146" s="43"/>
      <c r="J1146" s="43"/>
      <c r="K1146" s="43"/>
      <c r="L1146" s="43"/>
      <c r="M1146" s="43"/>
      <c r="N1146" s="43"/>
      <c r="O1146" s="43"/>
      <c r="P1146" s="43"/>
      <c r="Q1146" s="43"/>
      <c r="R1146" s="43"/>
      <c r="S1146" s="43"/>
      <c r="T1146" s="43"/>
      <c r="U1146" s="43"/>
      <c r="V1146" s="43"/>
      <c r="W1146" s="43"/>
      <c r="X1146" s="52" t="s">
        <v>5315</v>
      </c>
      <c r="Y1146" s="26" t="s">
        <v>246</v>
      </c>
      <c r="Z1146" s="26" t="s">
        <v>5299</v>
      </c>
    </row>
    <row r="1147">
      <c r="A1147" s="5"/>
      <c r="B1147" s="43"/>
      <c r="C1147" s="43"/>
      <c r="D1147" s="43"/>
      <c r="E1147" s="43"/>
      <c r="F1147" s="43"/>
      <c r="G1147" s="43"/>
      <c r="H1147" s="43"/>
      <c r="I1147" s="43"/>
      <c r="J1147" s="43"/>
      <c r="K1147" s="43"/>
      <c r="L1147" s="43"/>
      <c r="M1147" s="43"/>
      <c r="N1147" s="43"/>
      <c r="O1147" s="43"/>
      <c r="P1147" s="43"/>
      <c r="Q1147" s="43"/>
      <c r="R1147" s="43"/>
      <c r="S1147" s="43"/>
      <c r="T1147" s="43"/>
      <c r="U1147" s="43"/>
      <c r="V1147" s="43"/>
      <c r="W1147" s="43"/>
      <c r="X1147" s="52" t="s">
        <v>5317</v>
      </c>
      <c r="Y1147" s="26" t="s">
        <v>246</v>
      </c>
      <c r="Z1147" s="26" t="s">
        <v>5299</v>
      </c>
    </row>
    <row r="1148">
      <c r="A1148" s="5"/>
      <c r="B1148" s="43"/>
      <c r="C1148" s="43"/>
      <c r="D1148" s="43"/>
      <c r="E1148" s="43"/>
      <c r="F1148" s="43"/>
      <c r="G1148" s="43"/>
      <c r="H1148" s="43"/>
      <c r="I1148" s="43"/>
      <c r="J1148" s="43"/>
      <c r="K1148" s="43"/>
      <c r="L1148" s="43"/>
      <c r="M1148" s="43"/>
      <c r="N1148" s="43"/>
      <c r="O1148" s="43"/>
      <c r="P1148" s="43"/>
      <c r="Q1148" s="43"/>
      <c r="R1148" s="43"/>
      <c r="S1148" s="43"/>
      <c r="T1148" s="43"/>
      <c r="U1148" s="43"/>
      <c r="V1148" s="43"/>
      <c r="W1148" s="43"/>
      <c r="X1148" s="52" t="s">
        <v>5318</v>
      </c>
      <c r="Y1148" s="26" t="s">
        <v>246</v>
      </c>
      <c r="Z1148" s="26" t="s">
        <v>5299</v>
      </c>
    </row>
    <row r="1149">
      <c r="A1149" s="5"/>
      <c r="B1149" s="43"/>
      <c r="C1149" s="43"/>
      <c r="D1149" s="43"/>
      <c r="E1149" s="43"/>
      <c r="F1149" s="43"/>
      <c r="G1149" s="43"/>
      <c r="H1149" s="43"/>
      <c r="I1149" s="43"/>
      <c r="J1149" s="43"/>
      <c r="K1149" s="43"/>
      <c r="L1149" s="43"/>
      <c r="M1149" s="43"/>
      <c r="N1149" s="43"/>
      <c r="O1149" s="43"/>
      <c r="P1149" s="43"/>
      <c r="Q1149" s="43"/>
      <c r="R1149" s="43"/>
      <c r="S1149" s="43"/>
      <c r="T1149" s="43"/>
      <c r="U1149" s="43"/>
      <c r="V1149" s="43"/>
      <c r="W1149" s="43"/>
      <c r="X1149" s="52" t="s">
        <v>5319</v>
      </c>
      <c r="Y1149" s="26" t="s">
        <v>246</v>
      </c>
      <c r="Z1149" s="26" t="s">
        <v>5299</v>
      </c>
    </row>
    <row r="1150">
      <c r="A1150" s="5"/>
      <c r="B1150" s="43"/>
      <c r="C1150" s="43"/>
      <c r="D1150" s="43"/>
      <c r="E1150" s="43"/>
      <c r="F1150" s="43"/>
      <c r="G1150" s="43"/>
      <c r="H1150" s="43"/>
      <c r="I1150" s="43"/>
      <c r="J1150" s="43"/>
      <c r="K1150" s="43"/>
      <c r="L1150" s="43"/>
      <c r="M1150" s="43"/>
      <c r="N1150" s="43"/>
      <c r="O1150" s="43"/>
      <c r="P1150" s="43"/>
      <c r="Q1150" s="43"/>
      <c r="R1150" s="43"/>
      <c r="S1150" s="43"/>
      <c r="T1150" s="43"/>
      <c r="U1150" s="43"/>
      <c r="V1150" s="43"/>
      <c r="W1150" s="43"/>
      <c r="X1150" s="52" t="s">
        <v>5320</v>
      </c>
      <c r="Y1150" s="26" t="s">
        <v>246</v>
      </c>
      <c r="Z1150" s="26" t="s">
        <v>5299</v>
      </c>
    </row>
    <row r="1151">
      <c r="A1151" s="5"/>
      <c r="B1151" s="43"/>
      <c r="C1151" s="43"/>
      <c r="D1151" s="43"/>
      <c r="E1151" s="43"/>
      <c r="F1151" s="43"/>
      <c r="G1151" s="43"/>
      <c r="H1151" s="43"/>
      <c r="I1151" s="43"/>
      <c r="J1151" s="43"/>
      <c r="K1151" s="43"/>
      <c r="L1151" s="43"/>
      <c r="M1151" s="43"/>
      <c r="N1151" s="43"/>
      <c r="O1151" s="43"/>
      <c r="P1151" s="43"/>
      <c r="Q1151" s="43"/>
      <c r="R1151" s="43"/>
      <c r="S1151" s="43"/>
      <c r="T1151" s="43"/>
      <c r="U1151" s="43"/>
      <c r="V1151" s="43"/>
      <c r="W1151" s="43"/>
      <c r="X1151" s="52" t="s">
        <v>5321</v>
      </c>
      <c r="Y1151" s="26" t="s">
        <v>246</v>
      </c>
      <c r="Z1151" s="26" t="s">
        <v>5299</v>
      </c>
    </row>
    <row r="1152">
      <c r="A1152" s="5"/>
      <c r="B1152" s="43"/>
      <c r="C1152" s="43"/>
      <c r="D1152" s="43"/>
      <c r="E1152" s="43"/>
      <c r="F1152" s="43"/>
      <c r="G1152" s="43"/>
      <c r="H1152" s="43"/>
      <c r="I1152" s="43"/>
      <c r="J1152" s="43"/>
      <c r="K1152" s="43"/>
      <c r="L1152" s="43"/>
      <c r="M1152" s="43"/>
      <c r="N1152" s="43"/>
      <c r="O1152" s="43"/>
      <c r="P1152" s="43"/>
      <c r="Q1152" s="43"/>
      <c r="R1152" s="43"/>
      <c r="S1152" s="43"/>
      <c r="T1152" s="43"/>
      <c r="U1152" s="43"/>
      <c r="V1152" s="43"/>
      <c r="W1152" s="43"/>
      <c r="X1152" s="52" t="s">
        <v>5322</v>
      </c>
      <c r="Y1152" s="26" t="s">
        <v>246</v>
      </c>
      <c r="Z1152" s="26" t="s">
        <v>5299</v>
      </c>
    </row>
    <row r="1153">
      <c r="A1153" s="5"/>
      <c r="B1153" s="43"/>
      <c r="C1153" s="43"/>
      <c r="D1153" s="43"/>
      <c r="E1153" s="43"/>
      <c r="F1153" s="43"/>
      <c r="G1153" s="43"/>
      <c r="H1153" s="43"/>
      <c r="I1153" s="43"/>
      <c r="J1153" s="43"/>
      <c r="K1153" s="43"/>
      <c r="L1153" s="43"/>
      <c r="M1153" s="43"/>
      <c r="N1153" s="43"/>
      <c r="O1153" s="43"/>
      <c r="P1153" s="43"/>
      <c r="Q1153" s="43"/>
      <c r="R1153" s="43"/>
      <c r="S1153" s="43"/>
      <c r="T1153" s="43"/>
      <c r="U1153" s="43"/>
      <c r="V1153" s="43"/>
      <c r="W1153" s="43"/>
      <c r="X1153" s="5"/>
      <c r="Y1153" s="5"/>
      <c r="Z1153" s="5"/>
    </row>
    <row r="1154">
      <c r="A1154" s="5"/>
      <c r="B1154" s="43"/>
      <c r="C1154" s="43"/>
      <c r="D1154" s="43"/>
      <c r="E1154" s="43"/>
      <c r="F1154" s="43"/>
      <c r="G1154" s="43"/>
      <c r="H1154" s="43"/>
      <c r="I1154" s="43"/>
      <c r="J1154" s="43"/>
      <c r="K1154" s="43"/>
      <c r="L1154" s="43"/>
      <c r="M1154" s="43"/>
      <c r="N1154" s="43"/>
      <c r="O1154" s="43"/>
      <c r="P1154" s="43"/>
      <c r="Q1154" s="43"/>
      <c r="R1154" s="43"/>
      <c r="S1154" s="43"/>
      <c r="T1154" s="43"/>
      <c r="U1154" s="43"/>
      <c r="V1154" s="43"/>
      <c r="W1154" s="43"/>
      <c r="X1154" s="52" t="s">
        <v>5323</v>
      </c>
      <c r="Y1154" s="26" t="s">
        <v>246</v>
      </c>
      <c r="Z1154" s="26" t="s">
        <v>5324</v>
      </c>
    </row>
    <row r="1155">
      <c r="A1155" s="5"/>
      <c r="B1155" s="43"/>
      <c r="C1155" s="43"/>
      <c r="D1155" s="43"/>
      <c r="E1155" s="43"/>
      <c r="F1155" s="43"/>
      <c r="G1155" s="43"/>
      <c r="H1155" s="43"/>
      <c r="I1155" s="43"/>
      <c r="J1155" s="43"/>
      <c r="K1155" s="43"/>
      <c r="L1155" s="43"/>
      <c r="M1155" s="43"/>
      <c r="N1155" s="43"/>
      <c r="O1155" s="43"/>
      <c r="P1155" s="43"/>
      <c r="Q1155" s="43"/>
      <c r="R1155" s="43"/>
      <c r="S1155" s="43"/>
      <c r="T1155" s="43"/>
      <c r="U1155" s="43"/>
      <c r="V1155" s="43"/>
      <c r="W1155" s="43"/>
      <c r="X1155" s="52" t="s">
        <v>5326</v>
      </c>
      <c r="Y1155" s="26" t="s">
        <v>246</v>
      </c>
      <c r="Z1155" s="26" t="s">
        <v>5324</v>
      </c>
    </row>
    <row r="1156">
      <c r="A1156" s="5"/>
      <c r="B1156" s="43"/>
      <c r="C1156" s="43"/>
      <c r="D1156" s="43"/>
      <c r="E1156" s="43"/>
      <c r="F1156" s="43"/>
      <c r="G1156" s="43"/>
      <c r="H1156" s="43"/>
      <c r="I1156" s="43"/>
      <c r="J1156" s="43"/>
      <c r="K1156" s="43"/>
      <c r="L1156" s="43"/>
      <c r="M1156" s="43"/>
      <c r="N1156" s="43"/>
      <c r="O1156" s="43"/>
      <c r="P1156" s="43"/>
      <c r="Q1156" s="43"/>
      <c r="R1156" s="43"/>
      <c r="S1156" s="43"/>
      <c r="T1156" s="43"/>
      <c r="U1156" s="43"/>
      <c r="V1156" s="43"/>
      <c r="W1156" s="43"/>
      <c r="X1156" s="52" t="s">
        <v>5327</v>
      </c>
      <c r="Y1156" s="26" t="s">
        <v>246</v>
      </c>
      <c r="Z1156" s="26" t="s">
        <v>5324</v>
      </c>
    </row>
    <row r="1157">
      <c r="A1157" s="5"/>
      <c r="B1157" s="43"/>
      <c r="C1157" s="43"/>
      <c r="D1157" s="43"/>
      <c r="E1157" s="43"/>
      <c r="F1157" s="43"/>
      <c r="G1157" s="43"/>
      <c r="H1157" s="43"/>
      <c r="I1157" s="43"/>
      <c r="J1157" s="43"/>
      <c r="K1157" s="43"/>
      <c r="L1157" s="43"/>
      <c r="M1157" s="43"/>
      <c r="N1157" s="43"/>
      <c r="O1157" s="43"/>
      <c r="P1157" s="43"/>
      <c r="Q1157" s="43"/>
      <c r="R1157" s="43"/>
      <c r="S1157" s="43"/>
      <c r="T1157" s="43"/>
      <c r="U1157" s="43"/>
      <c r="V1157" s="43"/>
      <c r="W1157" s="43"/>
      <c r="X1157" s="52" t="s">
        <v>5328</v>
      </c>
      <c r="Y1157" s="26" t="s">
        <v>246</v>
      </c>
      <c r="Z1157" s="26" t="s">
        <v>5324</v>
      </c>
    </row>
    <row r="1158">
      <c r="A1158" s="5"/>
      <c r="B1158" s="43"/>
      <c r="C1158" s="43"/>
      <c r="D1158" s="43"/>
      <c r="E1158" s="43"/>
      <c r="F1158" s="43"/>
      <c r="G1158" s="43"/>
      <c r="H1158" s="43"/>
      <c r="I1158" s="43"/>
      <c r="J1158" s="43"/>
      <c r="K1158" s="43"/>
      <c r="L1158" s="43"/>
      <c r="M1158" s="43"/>
      <c r="N1158" s="43"/>
      <c r="O1158" s="43"/>
      <c r="P1158" s="43"/>
      <c r="Q1158" s="43"/>
      <c r="R1158" s="43"/>
      <c r="S1158" s="43"/>
      <c r="T1158" s="43"/>
      <c r="U1158" s="43"/>
      <c r="V1158" s="43"/>
      <c r="W1158" s="43"/>
      <c r="X1158" s="52" t="s">
        <v>5329</v>
      </c>
      <c r="Y1158" s="26" t="s">
        <v>246</v>
      </c>
      <c r="Z1158" s="26" t="s">
        <v>5324</v>
      </c>
    </row>
    <row r="1159">
      <c r="A1159" s="5"/>
      <c r="B1159" s="43"/>
      <c r="C1159" s="43"/>
      <c r="D1159" s="43"/>
      <c r="E1159" s="43"/>
      <c r="F1159" s="43"/>
      <c r="G1159" s="43"/>
      <c r="H1159" s="43"/>
      <c r="I1159" s="43"/>
      <c r="J1159" s="43"/>
      <c r="K1159" s="43"/>
      <c r="L1159" s="43"/>
      <c r="M1159" s="43"/>
      <c r="N1159" s="43"/>
      <c r="O1159" s="43"/>
      <c r="P1159" s="43"/>
      <c r="Q1159" s="43"/>
      <c r="R1159" s="43"/>
      <c r="S1159" s="43"/>
      <c r="T1159" s="43"/>
      <c r="U1159" s="43"/>
      <c r="V1159" s="43"/>
      <c r="W1159" s="43"/>
      <c r="X1159" s="52" t="s">
        <v>5330</v>
      </c>
      <c r="Y1159" s="26" t="s">
        <v>246</v>
      </c>
      <c r="Z1159" s="26" t="s">
        <v>5324</v>
      </c>
    </row>
    <row r="1160">
      <c r="A1160" s="5"/>
      <c r="B1160" s="43"/>
      <c r="C1160" s="43"/>
      <c r="D1160" s="43"/>
      <c r="E1160" s="43"/>
      <c r="F1160" s="43"/>
      <c r="G1160" s="43"/>
      <c r="H1160" s="43"/>
      <c r="I1160" s="43"/>
      <c r="J1160" s="43"/>
      <c r="K1160" s="43"/>
      <c r="L1160" s="43"/>
      <c r="M1160" s="43"/>
      <c r="N1160" s="43"/>
      <c r="O1160" s="43"/>
      <c r="P1160" s="43"/>
      <c r="Q1160" s="43"/>
      <c r="R1160" s="43"/>
      <c r="S1160" s="43"/>
      <c r="T1160" s="43"/>
      <c r="U1160" s="43"/>
      <c r="V1160" s="43"/>
      <c r="W1160" s="43"/>
      <c r="X1160" s="5"/>
      <c r="Y1160" s="5"/>
      <c r="Z1160" s="5"/>
    </row>
    <row r="1161">
      <c r="A1161" s="5"/>
      <c r="B1161" s="43"/>
      <c r="C1161" s="43"/>
      <c r="D1161" s="43"/>
      <c r="E1161" s="43"/>
      <c r="F1161" s="43"/>
      <c r="G1161" s="43"/>
      <c r="H1161" s="43"/>
      <c r="I1161" s="43"/>
      <c r="J1161" s="43"/>
      <c r="K1161" s="43"/>
      <c r="L1161" s="43"/>
      <c r="M1161" s="43"/>
      <c r="N1161" s="43"/>
      <c r="O1161" s="43"/>
      <c r="P1161" s="43"/>
      <c r="Q1161" s="43"/>
      <c r="R1161" s="43"/>
      <c r="S1161" s="43"/>
      <c r="T1161" s="43"/>
      <c r="U1161" s="43"/>
      <c r="V1161" s="43"/>
      <c r="W1161" s="43"/>
      <c r="X1161" s="52" t="s">
        <v>5331</v>
      </c>
      <c r="Y1161" s="26" t="s">
        <v>246</v>
      </c>
      <c r="Z1161" s="26" t="s">
        <v>5324</v>
      </c>
    </row>
    <row r="1162">
      <c r="A1162" s="5"/>
      <c r="B1162" s="43"/>
      <c r="C1162" s="43"/>
      <c r="D1162" s="43"/>
      <c r="E1162" s="43"/>
      <c r="F1162" s="43"/>
      <c r="G1162" s="43"/>
      <c r="H1162" s="43"/>
      <c r="I1162" s="43"/>
      <c r="J1162" s="43"/>
      <c r="K1162" s="43"/>
      <c r="L1162" s="43"/>
      <c r="M1162" s="43"/>
      <c r="N1162" s="43"/>
      <c r="O1162" s="43"/>
      <c r="P1162" s="43"/>
      <c r="Q1162" s="43"/>
      <c r="R1162" s="43"/>
      <c r="S1162" s="43"/>
      <c r="T1162" s="43"/>
      <c r="U1162" s="43"/>
      <c r="V1162" s="43"/>
      <c r="W1162" s="43"/>
      <c r="X1162" s="52" t="s">
        <v>5333</v>
      </c>
      <c r="Y1162" s="26" t="s">
        <v>246</v>
      </c>
      <c r="Z1162" s="26" t="s">
        <v>5324</v>
      </c>
    </row>
    <row r="1163">
      <c r="A1163" s="5"/>
      <c r="B1163" s="43"/>
      <c r="C1163" s="43"/>
      <c r="D1163" s="43"/>
      <c r="E1163" s="43"/>
      <c r="F1163" s="43"/>
      <c r="G1163" s="43"/>
      <c r="H1163" s="43"/>
      <c r="I1163" s="43"/>
      <c r="J1163" s="43"/>
      <c r="K1163" s="43"/>
      <c r="L1163" s="43"/>
      <c r="M1163" s="43"/>
      <c r="N1163" s="43"/>
      <c r="O1163" s="43"/>
      <c r="P1163" s="43"/>
      <c r="Q1163" s="43"/>
      <c r="R1163" s="43"/>
      <c r="S1163" s="43"/>
      <c r="T1163" s="43"/>
      <c r="U1163" s="43"/>
      <c r="V1163" s="43"/>
      <c r="W1163" s="43"/>
      <c r="X1163" s="52" t="s">
        <v>5334</v>
      </c>
      <c r="Y1163" s="26" t="s">
        <v>246</v>
      </c>
      <c r="Z1163" s="26" t="s">
        <v>5324</v>
      </c>
    </row>
    <row r="1164">
      <c r="A1164" s="5"/>
      <c r="B1164" s="43"/>
      <c r="C1164" s="43"/>
      <c r="D1164" s="43"/>
      <c r="E1164" s="43"/>
      <c r="F1164" s="43"/>
      <c r="G1164" s="43"/>
      <c r="H1164" s="43"/>
      <c r="I1164" s="43"/>
      <c r="J1164" s="43"/>
      <c r="K1164" s="43"/>
      <c r="L1164" s="43"/>
      <c r="M1164" s="43"/>
      <c r="N1164" s="43"/>
      <c r="O1164" s="43"/>
      <c r="P1164" s="43"/>
      <c r="Q1164" s="43"/>
      <c r="R1164" s="43"/>
      <c r="S1164" s="43"/>
      <c r="T1164" s="43"/>
      <c r="U1164" s="43"/>
      <c r="V1164" s="43"/>
      <c r="W1164" s="43"/>
      <c r="X1164" s="52" t="s">
        <v>5335</v>
      </c>
      <c r="Y1164" s="26" t="s">
        <v>246</v>
      </c>
      <c r="Z1164" s="26" t="s">
        <v>5324</v>
      </c>
    </row>
    <row r="1165">
      <c r="A1165" s="5"/>
      <c r="B1165" s="43"/>
      <c r="C1165" s="43"/>
      <c r="D1165" s="43"/>
      <c r="E1165" s="43"/>
      <c r="F1165" s="43"/>
      <c r="G1165" s="43"/>
      <c r="H1165" s="43"/>
      <c r="I1165" s="43"/>
      <c r="J1165" s="43"/>
      <c r="K1165" s="43"/>
      <c r="L1165" s="43"/>
      <c r="M1165" s="43"/>
      <c r="N1165" s="43"/>
      <c r="O1165" s="43"/>
      <c r="P1165" s="43"/>
      <c r="Q1165" s="43"/>
      <c r="R1165" s="43"/>
      <c r="S1165" s="43"/>
      <c r="T1165" s="43"/>
      <c r="U1165" s="43"/>
      <c r="V1165" s="43"/>
      <c r="W1165" s="43"/>
      <c r="X1165" s="52" t="s">
        <v>5336</v>
      </c>
      <c r="Y1165" s="26" t="s">
        <v>246</v>
      </c>
      <c r="Z1165" s="26" t="s">
        <v>5324</v>
      </c>
    </row>
    <row r="1166">
      <c r="A1166" s="5"/>
      <c r="B1166" s="43"/>
      <c r="C1166" s="43"/>
      <c r="D1166" s="43"/>
      <c r="E1166" s="43"/>
      <c r="F1166" s="43"/>
      <c r="G1166" s="43"/>
      <c r="H1166" s="43"/>
      <c r="I1166" s="43"/>
      <c r="J1166" s="43"/>
      <c r="K1166" s="43"/>
      <c r="L1166" s="43"/>
      <c r="M1166" s="43"/>
      <c r="N1166" s="43"/>
      <c r="O1166" s="43"/>
      <c r="P1166" s="43"/>
      <c r="Q1166" s="43"/>
      <c r="R1166" s="43"/>
      <c r="S1166" s="43"/>
      <c r="T1166" s="43"/>
      <c r="U1166" s="43"/>
      <c r="V1166" s="43"/>
      <c r="W1166" s="43"/>
      <c r="X1166" s="52" t="s">
        <v>5333</v>
      </c>
      <c r="Y1166" s="26" t="s">
        <v>246</v>
      </c>
      <c r="Z1166" s="26" t="s">
        <v>5324</v>
      </c>
    </row>
    <row r="1167">
      <c r="A1167" s="5"/>
      <c r="B1167" s="43"/>
      <c r="C1167" s="43"/>
      <c r="D1167" s="43"/>
      <c r="E1167" s="43"/>
      <c r="F1167" s="43"/>
      <c r="G1167" s="43"/>
      <c r="H1167" s="43"/>
      <c r="I1167" s="43"/>
      <c r="J1167" s="43"/>
      <c r="K1167" s="43"/>
      <c r="L1167" s="43"/>
      <c r="M1167" s="43"/>
      <c r="N1167" s="43"/>
      <c r="O1167" s="43"/>
      <c r="P1167" s="43"/>
      <c r="Q1167" s="43"/>
      <c r="R1167" s="43"/>
      <c r="S1167" s="43"/>
      <c r="T1167" s="43"/>
      <c r="U1167" s="43"/>
      <c r="V1167" s="43"/>
      <c r="W1167" s="43"/>
      <c r="X1167" s="52" t="s">
        <v>5337</v>
      </c>
      <c r="Y1167" s="26" t="s">
        <v>246</v>
      </c>
      <c r="Z1167" s="26" t="s">
        <v>5324</v>
      </c>
    </row>
    <row r="1168">
      <c r="A1168" s="5"/>
      <c r="B1168" s="43"/>
      <c r="C1168" s="43"/>
      <c r="D1168" s="43"/>
      <c r="E1168" s="43"/>
      <c r="F1168" s="43"/>
      <c r="G1168" s="43"/>
      <c r="H1168" s="43"/>
      <c r="I1168" s="43"/>
      <c r="J1168" s="43"/>
      <c r="K1168" s="43"/>
      <c r="L1168" s="43"/>
      <c r="M1168" s="43"/>
      <c r="N1168" s="43"/>
      <c r="O1168" s="43"/>
      <c r="P1168" s="43"/>
      <c r="Q1168" s="43"/>
      <c r="R1168" s="43"/>
      <c r="S1168" s="43"/>
      <c r="T1168" s="43"/>
      <c r="U1168" s="43"/>
      <c r="V1168" s="43"/>
      <c r="W1168" s="43"/>
      <c r="X1168" s="5"/>
      <c r="Y1168" s="5"/>
      <c r="Z1168" s="5"/>
    </row>
    <row r="1169">
      <c r="A1169" s="5"/>
      <c r="B1169" s="43"/>
      <c r="C1169" s="43"/>
      <c r="D1169" s="43"/>
      <c r="E1169" s="43"/>
      <c r="F1169" s="43"/>
      <c r="G1169" s="43"/>
      <c r="H1169" s="43"/>
      <c r="I1169" s="43"/>
      <c r="J1169" s="43"/>
      <c r="K1169" s="43"/>
      <c r="L1169" s="43"/>
      <c r="M1169" s="43"/>
      <c r="N1169" s="43"/>
      <c r="O1169" s="43"/>
      <c r="P1169" s="43"/>
      <c r="Q1169" s="43"/>
      <c r="R1169" s="43"/>
      <c r="S1169" s="43"/>
      <c r="T1169" s="43"/>
      <c r="U1169" s="43"/>
      <c r="V1169" s="43"/>
      <c r="W1169" s="43"/>
      <c r="X1169" s="52" t="s">
        <v>5338</v>
      </c>
      <c r="Y1169" s="26" t="s">
        <v>246</v>
      </c>
      <c r="Z1169" s="26" t="s">
        <v>5339</v>
      </c>
    </row>
    <row r="1170">
      <c r="A1170" s="5"/>
      <c r="B1170" s="43"/>
      <c r="C1170" s="43"/>
      <c r="D1170" s="43"/>
      <c r="E1170" s="43"/>
      <c r="F1170" s="43"/>
      <c r="G1170" s="43"/>
      <c r="H1170" s="43"/>
      <c r="I1170" s="43"/>
      <c r="J1170" s="43"/>
      <c r="K1170" s="43"/>
      <c r="L1170" s="43"/>
      <c r="M1170" s="43"/>
      <c r="N1170" s="43"/>
      <c r="O1170" s="43"/>
      <c r="P1170" s="43"/>
      <c r="Q1170" s="43"/>
      <c r="R1170" s="43"/>
      <c r="S1170" s="43"/>
      <c r="T1170" s="43"/>
      <c r="U1170" s="43"/>
      <c r="V1170" s="43"/>
      <c r="W1170" s="43"/>
      <c r="X1170" s="52" t="s">
        <v>5341</v>
      </c>
      <c r="Y1170" s="26" t="s">
        <v>246</v>
      </c>
      <c r="Z1170" s="26" t="s">
        <v>5339</v>
      </c>
    </row>
    <row r="1171">
      <c r="A1171" s="5"/>
      <c r="B1171" s="43"/>
      <c r="C1171" s="43"/>
      <c r="D1171" s="43"/>
      <c r="E1171" s="43"/>
      <c r="F1171" s="43"/>
      <c r="G1171" s="43"/>
      <c r="H1171" s="43"/>
      <c r="I1171" s="43"/>
      <c r="J1171" s="43"/>
      <c r="K1171" s="43"/>
      <c r="L1171" s="43"/>
      <c r="M1171" s="43"/>
      <c r="N1171" s="43"/>
      <c r="O1171" s="43"/>
      <c r="P1171" s="43"/>
      <c r="Q1171" s="43"/>
      <c r="R1171" s="43"/>
      <c r="S1171" s="43"/>
      <c r="T1171" s="43"/>
      <c r="U1171" s="43"/>
      <c r="V1171" s="43"/>
      <c r="W1171" s="43"/>
      <c r="X1171" s="52" t="s">
        <v>5342</v>
      </c>
      <c r="Y1171" s="26" t="s">
        <v>246</v>
      </c>
      <c r="Z1171" s="26" t="s">
        <v>5339</v>
      </c>
    </row>
    <row r="1172">
      <c r="A1172" s="5"/>
      <c r="B1172" s="43"/>
      <c r="C1172" s="43"/>
      <c r="D1172" s="43"/>
      <c r="E1172" s="43"/>
      <c r="F1172" s="43"/>
      <c r="G1172" s="43"/>
      <c r="H1172" s="43"/>
      <c r="I1172" s="43"/>
      <c r="J1172" s="43"/>
      <c r="K1172" s="43"/>
      <c r="L1172" s="43"/>
      <c r="M1172" s="43"/>
      <c r="N1172" s="43"/>
      <c r="O1172" s="43"/>
      <c r="P1172" s="43"/>
      <c r="Q1172" s="43"/>
      <c r="R1172" s="43"/>
      <c r="S1172" s="43"/>
      <c r="T1172" s="43"/>
      <c r="U1172" s="43"/>
      <c r="V1172" s="43"/>
      <c r="W1172" s="43"/>
      <c r="X1172" s="52" t="s">
        <v>5343</v>
      </c>
      <c r="Y1172" s="26" t="s">
        <v>246</v>
      </c>
      <c r="Z1172" s="26" t="s">
        <v>5339</v>
      </c>
    </row>
    <row r="1173">
      <c r="A1173" s="5"/>
      <c r="B1173" s="43"/>
      <c r="C1173" s="43"/>
      <c r="D1173" s="43"/>
      <c r="E1173" s="43"/>
      <c r="F1173" s="43"/>
      <c r="G1173" s="43"/>
      <c r="H1173" s="43"/>
      <c r="I1173" s="43"/>
      <c r="J1173" s="43"/>
      <c r="K1173" s="43"/>
      <c r="L1173" s="43"/>
      <c r="M1173" s="43"/>
      <c r="N1173" s="43"/>
      <c r="O1173" s="43"/>
      <c r="P1173" s="43"/>
      <c r="Q1173" s="43"/>
      <c r="R1173" s="43"/>
      <c r="S1173" s="43"/>
      <c r="T1173" s="43"/>
      <c r="U1173" s="43"/>
      <c r="V1173" s="43"/>
      <c r="W1173" s="43"/>
      <c r="X1173" s="52" t="s">
        <v>5344</v>
      </c>
      <c r="Y1173" s="26" t="s">
        <v>246</v>
      </c>
      <c r="Z1173" s="26" t="s">
        <v>5339</v>
      </c>
    </row>
    <row r="1174">
      <c r="A1174" s="5"/>
      <c r="B1174" s="43"/>
      <c r="C1174" s="43"/>
      <c r="D1174" s="43"/>
      <c r="E1174" s="43"/>
      <c r="F1174" s="43"/>
      <c r="G1174" s="43"/>
      <c r="H1174" s="43"/>
      <c r="I1174" s="43"/>
      <c r="J1174" s="43"/>
      <c r="K1174" s="43"/>
      <c r="L1174" s="43"/>
      <c r="M1174" s="43"/>
      <c r="N1174" s="43"/>
      <c r="O1174" s="43"/>
      <c r="P1174" s="43"/>
      <c r="Q1174" s="43"/>
      <c r="R1174" s="43"/>
      <c r="S1174" s="43"/>
      <c r="T1174" s="43"/>
      <c r="U1174" s="43"/>
      <c r="V1174" s="43"/>
      <c r="W1174" s="43"/>
      <c r="X1174" s="52" t="s">
        <v>5345</v>
      </c>
      <c r="Y1174" s="26" t="s">
        <v>246</v>
      </c>
      <c r="Z1174" s="26" t="s">
        <v>5339</v>
      </c>
    </row>
    <row r="1175">
      <c r="A1175" s="5"/>
      <c r="B1175" s="43"/>
      <c r="C1175" s="43"/>
      <c r="D1175" s="43"/>
      <c r="E1175" s="43"/>
      <c r="F1175" s="43"/>
      <c r="G1175" s="43"/>
      <c r="H1175" s="43"/>
      <c r="I1175" s="43"/>
      <c r="J1175" s="43"/>
      <c r="K1175" s="43"/>
      <c r="L1175" s="43"/>
      <c r="M1175" s="43"/>
      <c r="N1175" s="43"/>
      <c r="O1175" s="43"/>
      <c r="P1175" s="43"/>
      <c r="Q1175" s="43"/>
      <c r="R1175" s="43"/>
      <c r="S1175" s="43"/>
      <c r="T1175" s="43"/>
      <c r="U1175" s="43"/>
      <c r="V1175" s="43"/>
      <c r="W1175" s="43"/>
      <c r="X1175" s="52" t="s">
        <v>5346</v>
      </c>
      <c r="Y1175" s="26" t="s">
        <v>246</v>
      </c>
      <c r="Z1175" s="26" t="s">
        <v>5339</v>
      </c>
    </row>
    <row r="1176">
      <c r="A1176" s="5"/>
      <c r="B1176" s="43"/>
      <c r="C1176" s="43"/>
      <c r="D1176" s="43"/>
      <c r="E1176" s="43"/>
      <c r="F1176" s="43"/>
      <c r="G1176" s="43"/>
      <c r="H1176" s="43"/>
      <c r="I1176" s="43"/>
      <c r="J1176" s="43"/>
      <c r="K1176" s="43"/>
      <c r="L1176" s="43"/>
      <c r="M1176" s="43"/>
      <c r="N1176" s="43"/>
      <c r="O1176" s="43"/>
      <c r="P1176" s="43"/>
      <c r="Q1176" s="43"/>
      <c r="R1176" s="43"/>
      <c r="S1176" s="43"/>
      <c r="T1176" s="43"/>
      <c r="U1176" s="43"/>
      <c r="V1176" s="43"/>
      <c r="W1176" s="43"/>
      <c r="X1176" s="5"/>
      <c r="Y1176" s="5"/>
      <c r="Z1176" s="5"/>
    </row>
    <row r="1177">
      <c r="A1177" s="5"/>
      <c r="B1177" s="43"/>
      <c r="C1177" s="43"/>
      <c r="D1177" s="43"/>
      <c r="E1177" s="43"/>
      <c r="F1177" s="43"/>
      <c r="G1177" s="43"/>
      <c r="H1177" s="43"/>
      <c r="I1177" s="43"/>
      <c r="J1177" s="43"/>
      <c r="K1177" s="43"/>
      <c r="L1177" s="43"/>
      <c r="M1177" s="43"/>
      <c r="N1177" s="43"/>
      <c r="O1177" s="43"/>
      <c r="P1177" s="43"/>
      <c r="Q1177" s="43"/>
      <c r="R1177" s="43"/>
      <c r="S1177" s="43"/>
      <c r="T1177" s="43"/>
      <c r="U1177" s="43"/>
      <c r="V1177" s="43"/>
      <c r="W1177" s="43"/>
      <c r="X1177" s="52" t="s">
        <v>5338</v>
      </c>
      <c r="Y1177" s="26" t="s">
        <v>246</v>
      </c>
      <c r="Z1177" s="26" t="s">
        <v>5339</v>
      </c>
    </row>
    <row r="1178">
      <c r="A1178" s="5"/>
      <c r="B1178" s="43"/>
      <c r="C1178" s="43"/>
      <c r="D1178" s="43"/>
      <c r="E1178" s="43"/>
      <c r="F1178" s="43"/>
      <c r="G1178" s="43"/>
      <c r="H1178" s="43"/>
      <c r="I1178" s="43"/>
      <c r="J1178" s="43"/>
      <c r="K1178" s="43"/>
      <c r="L1178" s="43"/>
      <c r="M1178" s="43"/>
      <c r="N1178" s="43"/>
      <c r="O1178" s="43"/>
      <c r="P1178" s="43"/>
      <c r="Q1178" s="43"/>
      <c r="R1178" s="43"/>
      <c r="S1178" s="43"/>
      <c r="T1178" s="43"/>
      <c r="U1178" s="43"/>
      <c r="V1178" s="43"/>
      <c r="W1178" s="43"/>
      <c r="X1178" s="52" t="s">
        <v>5348</v>
      </c>
      <c r="Y1178" s="26" t="s">
        <v>246</v>
      </c>
      <c r="Z1178" s="26" t="s">
        <v>5339</v>
      </c>
    </row>
    <row r="1179">
      <c r="A1179" s="5"/>
      <c r="B1179" s="43"/>
      <c r="C1179" s="43"/>
      <c r="D1179" s="43"/>
      <c r="E1179" s="43"/>
      <c r="F1179" s="43"/>
      <c r="G1179" s="43"/>
      <c r="H1179" s="43"/>
      <c r="I1179" s="43"/>
      <c r="J1179" s="43"/>
      <c r="K1179" s="43"/>
      <c r="L1179" s="43"/>
      <c r="M1179" s="43"/>
      <c r="N1179" s="43"/>
      <c r="O1179" s="43"/>
      <c r="P1179" s="43"/>
      <c r="Q1179" s="43"/>
      <c r="R1179" s="43"/>
      <c r="S1179" s="43"/>
      <c r="T1179" s="43"/>
      <c r="U1179" s="43"/>
      <c r="V1179" s="43"/>
      <c r="W1179" s="43"/>
      <c r="X1179" s="52" t="s">
        <v>5349</v>
      </c>
      <c r="Y1179" s="26" t="s">
        <v>246</v>
      </c>
      <c r="Z1179" s="26" t="s">
        <v>5339</v>
      </c>
    </row>
    <row r="1180">
      <c r="A1180" s="5"/>
      <c r="B1180" s="43"/>
      <c r="C1180" s="43"/>
      <c r="D1180" s="43"/>
      <c r="E1180" s="43"/>
      <c r="F1180" s="43"/>
      <c r="G1180" s="43"/>
      <c r="H1180" s="43"/>
      <c r="I1180" s="43"/>
      <c r="J1180" s="43"/>
      <c r="K1180" s="43"/>
      <c r="L1180" s="43"/>
      <c r="M1180" s="43"/>
      <c r="N1180" s="43"/>
      <c r="O1180" s="43"/>
      <c r="P1180" s="43"/>
      <c r="Q1180" s="43"/>
      <c r="R1180" s="43"/>
      <c r="S1180" s="43"/>
      <c r="T1180" s="43"/>
      <c r="U1180" s="43"/>
      <c r="V1180" s="43"/>
      <c r="W1180" s="43"/>
      <c r="X1180" s="52" t="s">
        <v>5350</v>
      </c>
      <c r="Y1180" s="26" t="s">
        <v>246</v>
      </c>
      <c r="Z1180" s="26" t="s">
        <v>5339</v>
      </c>
    </row>
    <row r="1181">
      <c r="A1181" s="5"/>
      <c r="B1181" s="43"/>
      <c r="C1181" s="43"/>
      <c r="D1181" s="43"/>
      <c r="E1181" s="43"/>
      <c r="F1181" s="43"/>
      <c r="G1181" s="43"/>
      <c r="H1181" s="43"/>
      <c r="I1181" s="43"/>
      <c r="J1181" s="43"/>
      <c r="K1181" s="43"/>
      <c r="L1181" s="43"/>
      <c r="M1181" s="43"/>
      <c r="N1181" s="43"/>
      <c r="O1181" s="43"/>
      <c r="P1181" s="43"/>
      <c r="Q1181" s="43"/>
      <c r="R1181" s="43"/>
      <c r="S1181" s="43"/>
      <c r="T1181" s="43"/>
      <c r="U1181" s="43"/>
      <c r="V1181" s="43"/>
      <c r="W1181" s="43"/>
      <c r="X1181" s="52" t="s">
        <v>5344</v>
      </c>
      <c r="Y1181" s="26" t="s">
        <v>246</v>
      </c>
      <c r="Z1181" s="26" t="s">
        <v>5339</v>
      </c>
    </row>
    <row r="1182">
      <c r="A1182" s="5"/>
      <c r="B1182" s="43"/>
      <c r="C1182" s="43"/>
      <c r="D1182" s="43"/>
      <c r="E1182" s="43"/>
      <c r="F1182" s="43"/>
      <c r="G1182" s="43"/>
      <c r="H1182" s="43"/>
      <c r="I1182" s="43"/>
      <c r="J1182" s="43"/>
      <c r="K1182" s="43"/>
      <c r="L1182" s="43"/>
      <c r="M1182" s="43"/>
      <c r="N1182" s="43"/>
      <c r="O1182" s="43"/>
      <c r="P1182" s="43"/>
      <c r="Q1182" s="43"/>
      <c r="R1182" s="43"/>
      <c r="S1182" s="43"/>
      <c r="T1182" s="43"/>
      <c r="U1182" s="43"/>
      <c r="V1182" s="43"/>
      <c r="W1182" s="43"/>
      <c r="X1182" s="5"/>
      <c r="Y1182" s="5"/>
      <c r="Z1182" s="5"/>
    </row>
    <row r="1183">
      <c r="A1183" s="5"/>
      <c r="B1183" s="43"/>
      <c r="C1183" s="43"/>
      <c r="D1183" s="43"/>
      <c r="E1183" s="43"/>
      <c r="F1183" s="43"/>
      <c r="G1183" s="43"/>
      <c r="H1183" s="43"/>
      <c r="I1183" s="43"/>
      <c r="J1183" s="43"/>
      <c r="K1183" s="43"/>
      <c r="L1183" s="43"/>
      <c r="M1183" s="43"/>
      <c r="N1183" s="43"/>
      <c r="O1183" s="43"/>
      <c r="P1183" s="43"/>
      <c r="Q1183" s="43"/>
      <c r="R1183" s="43"/>
      <c r="S1183" s="43"/>
      <c r="T1183" s="43"/>
      <c r="U1183" s="43"/>
      <c r="V1183" s="43"/>
      <c r="W1183" s="43"/>
      <c r="X1183" s="52" t="s">
        <v>5351</v>
      </c>
      <c r="Y1183" s="26" t="s">
        <v>246</v>
      </c>
      <c r="Z1183" s="26" t="s">
        <v>5352</v>
      </c>
    </row>
    <row r="1184">
      <c r="A1184" s="5"/>
      <c r="B1184" s="43"/>
      <c r="C1184" s="43"/>
      <c r="D1184" s="43"/>
      <c r="E1184" s="43"/>
      <c r="F1184" s="43"/>
      <c r="G1184" s="43"/>
      <c r="H1184" s="43"/>
      <c r="I1184" s="43"/>
      <c r="J1184" s="43"/>
      <c r="K1184" s="43"/>
      <c r="L1184" s="43"/>
      <c r="M1184" s="43"/>
      <c r="N1184" s="43"/>
      <c r="O1184" s="43"/>
      <c r="P1184" s="43"/>
      <c r="Q1184" s="43"/>
      <c r="R1184" s="43"/>
      <c r="S1184" s="43"/>
      <c r="T1184" s="43"/>
      <c r="U1184" s="43"/>
      <c r="V1184" s="43"/>
      <c r="W1184" s="43"/>
      <c r="X1184" s="52" t="s">
        <v>5354</v>
      </c>
      <c r="Y1184" s="26" t="s">
        <v>246</v>
      </c>
      <c r="Z1184" s="26" t="s">
        <v>5352</v>
      </c>
    </row>
    <row r="1185">
      <c r="A1185" s="5"/>
      <c r="B1185" s="43"/>
      <c r="C1185" s="43"/>
      <c r="D1185" s="43"/>
      <c r="E1185" s="43"/>
      <c r="F1185" s="43"/>
      <c r="G1185" s="43"/>
      <c r="H1185" s="43"/>
      <c r="I1185" s="43"/>
      <c r="J1185" s="43"/>
      <c r="K1185" s="43"/>
      <c r="L1185" s="43"/>
      <c r="M1185" s="43"/>
      <c r="N1185" s="43"/>
      <c r="O1185" s="43"/>
      <c r="P1185" s="43"/>
      <c r="Q1185" s="43"/>
      <c r="R1185" s="43"/>
      <c r="S1185" s="43"/>
      <c r="T1185" s="43"/>
      <c r="U1185" s="43"/>
      <c r="V1185" s="43"/>
      <c r="W1185" s="43"/>
      <c r="X1185" s="52" t="s">
        <v>5355</v>
      </c>
      <c r="Y1185" s="26" t="s">
        <v>246</v>
      </c>
      <c r="Z1185" s="26" t="s">
        <v>5352</v>
      </c>
    </row>
    <row r="1186">
      <c r="A1186" s="5"/>
      <c r="B1186" s="43"/>
      <c r="C1186" s="43"/>
      <c r="D1186" s="43"/>
      <c r="E1186" s="43"/>
      <c r="F1186" s="43"/>
      <c r="G1186" s="43"/>
      <c r="H1186" s="43"/>
      <c r="I1186" s="43"/>
      <c r="J1186" s="43"/>
      <c r="K1186" s="43"/>
      <c r="L1186" s="43"/>
      <c r="M1186" s="43"/>
      <c r="N1186" s="43"/>
      <c r="O1186" s="43"/>
      <c r="P1186" s="43"/>
      <c r="Q1186" s="43"/>
      <c r="R1186" s="43"/>
      <c r="S1186" s="43"/>
      <c r="T1186" s="43"/>
      <c r="U1186" s="43"/>
      <c r="V1186" s="43"/>
      <c r="W1186" s="43"/>
      <c r="X1186" s="52" t="s">
        <v>5356</v>
      </c>
      <c r="Y1186" s="26" t="s">
        <v>246</v>
      </c>
      <c r="Z1186" s="26" t="s">
        <v>5352</v>
      </c>
    </row>
    <row r="1187">
      <c r="A1187" s="5"/>
      <c r="B1187" s="43"/>
      <c r="C1187" s="43"/>
      <c r="D1187" s="43"/>
      <c r="E1187" s="43"/>
      <c r="F1187" s="43"/>
      <c r="G1187" s="43"/>
      <c r="H1187" s="43"/>
      <c r="I1187" s="43"/>
      <c r="J1187" s="43"/>
      <c r="K1187" s="43"/>
      <c r="L1187" s="43"/>
      <c r="M1187" s="43"/>
      <c r="N1187" s="43"/>
      <c r="O1187" s="43"/>
      <c r="P1187" s="43"/>
      <c r="Q1187" s="43"/>
      <c r="R1187" s="43"/>
      <c r="S1187" s="43"/>
      <c r="T1187" s="43"/>
      <c r="U1187" s="43"/>
      <c r="V1187" s="43"/>
      <c r="W1187" s="43"/>
      <c r="X1187" s="52" t="s">
        <v>5354</v>
      </c>
      <c r="Y1187" s="26" t="s">
        <v>246</v>
      </c>
      <c r="Z1187" s="26" t="s">
        <v>5352</v>
      </c>
    </row>
    <row r="1188">
      <c r="A1188" s="5"/>
      <c r="B1188" s="43"/>
      <c r="C1188" s="43"/>
      <c r="D1188" s="43"/>
      <c r="E1188" s="43"/>
      <c r="F1188" s="43"/>
      <c r="G1188" s="43"/>
      <c r="H1188" s="43"/>
      <c r="I1188" s="43"/>
      <c r="J1188" s="43"/>
      <c r="K1188" s="43"/>
      <c r="L1188" s="43"/>
      <c r="M1188" s="43"/>
      <c r="N1188" s="43"/>
      <c r="O1188" s="43"/>
      <c r="P1188" s="43"/>
      <c r="Q1188" s="43"/>
      <c r="R1188" s="43"/>
      <c r="S1188" s="43"/>
      <c r="T1188" s="43"/>
      <c r="U1188" s="43"/>
      <c r="V1188" s="43"/>
      <c r="W1188" s="43"/>
      <c r="X1188" s="52" t="s">
        <v>5357</v>
      </c>
      <c r="Y1188" s="26" t="s">
        <v>246</v>
      </c>
      <c r="Z1188" s="26" t="s">
        <v>5352</v>
      </c>
    </row>
    <row r="1189">
      <c r="A1189" s="5"/>
      <c r="B1189" s="43"/>
      <c r="C1189" s="43"/>
      <c r="D1189" s="43"/>
      <c r="E1189" s="43"/>
      <c r="F1189" s="43"/>
      <c r="G1189" s="43"/>
      <c r="H1189" s="43"/>
      <c r="I1189" s="43"/>
      <c r="J1189" s="43"/>
      <c r="K1189" s="43"/>
      <c r="L1189" s="43"/>
      <c r="M1189" s="43"/>
      <c r="N1189" s="43"/>
      <c r="O1189" s="43"/>
      <c r="P1189" s="43"/>
      <c r="Q1189" s="43"/>
      <c r="R1189" s="43"/>
      <c r="S1189" s="43"/>
      <c r="T1189" s="43"/>
      <c r="U1189" s="43"/>
      <c r="V1189" s="43"/>
      <c r="W1189" s="43"/>
      <c r="X1189" s="52" t="s">
        <v>5358</v>
      </c>
      <c r="Y1189" s="26" t="s">
        <v>246</v>
      </c>
      <c r="Z1189" s="26" t="s">
        <v>5352</v>
      </c>
    </row>
    <row r="1190">
      <c r="A1190" s="5"/>
      <c r="B1190" s="43"/>
      <c r="C1190" s="43"/>
      <c r="D1190" s="43"/>
      <c r="E1190" s="43"/>
      <c r="F1190" s="43"/>
      <c r="G1190" s="43"/>
      <c r="H1190" s="43"/>
      <c r="I1190" s="43"/>
      <c r="J1190" s="43"/>
      <c r="K1190" s="43"/>
      <c r="L1190" s="43"/>
      <c r="M1190" s="43"/>
      <c r="N1190" s="43"/>
      <c r="O1190" s="43"/>
      <c r="P1190" s="43"/>
      <c r="Q1190" s="43"/>
      <c r="R1190" s="43"/>
      <c r="S1190" s="43"/>
      <c r="T1190" s="43"/>
      <c r="U1190" s="43"/>
      <c r="V1190" s="43"/>
      <c r="W1190" s="43"/>
      <c r="X1190" s="5"/>
      <c r="Y1190" s="5"/>
      <c r="Z1190" s="5"/>
    </row>
    <row r="1191">
      <c r="A1191" s="5"/>
      <c r="B1191" s="43"/>
      <c r="C1191" s="43"/>
      <c r="D1191" s="43"/>
      <c r="E1191" s="43"/>
      <c r="F1191" s="43"/>
      <c r="G1191" s="43"/>
      <c r="H1191" s="43"/>
      <c r="I1191" s="43"/>
      <c r="J1191" s="43"/>
      <c r="K1191" s="43"/>
      <c r="L1191" s="43"/>
      <c r="M1191" s="43"/>
      <c r="N1191" s="43"/>
      <c r="O1191" s="43"/>
      <c r="P1191" s="43"/>
      <c r="Q1191" s="43"/>
      <c r="R1191" s="43"/>
      <c r="S1191" s="43"/>
      <c r="T1191" s="43"/>
      <c r="U1191" s="43"/>
      <c r="V1191" s="43"/>
      <c r="W1191" s="43"/>
      <c r="X1191" s="52" t="s">
        <v>5359</v>
      </c>
      <c r="Y1191" s="26" t="s">
        <v>246</v>
      </c>
      <c r="Z1191" s="26" t="s">
        <v>5352</v>
      </c>
    </row>
    <row r="1192">
      <c r="A1192" s="5"/>
      <c r="B1192" s="43"/>
      <c r="C1192" s="43"/>
      <c r="D1192" s="43"/>
      <c r="E1192" s="43"/>
      <c r="F1192" s="43"/>
      <c r="G1192" s="43"/>
      <c r="H1192" s="43"/>
      <c r="I1192" s="43"/>
      <c r="J1192" s="43"/>
      <c r="K1192" s="43"/>
      <c r="L1192" s="43"/>
      <c r="M1192" s="43"/>
      <c r="N1192" s="43"/>
      <c r="O1192" s="43"/>
      <c r="P1192" s="43"/>
      <c r="Q1192" s="43"/>
      <c r="R1192" s="43"/>
      <c r="S1192" s="43"/>
      <c r="T1192" s="43"/>
      <c r="U1192" s="43"/>
      <c r="V1192" s="43"/>
      <c r="W1192" s="43"/>
      <c r="X1192" s="52" t="s">
        <v>5361</v>
      </c>
      <c r="Y1192" s="26" t="s">
        <v>246</v>
      </c>
      <c r="Z1192" s="26" t="s">
        <v>5352</v>
      </c>
    </row>
    <row r="1193">
      <c r="A1193" s="5"/>
      <c r="B1193" s="43"/>
      <c r="C1193" s="43"/>
      <c r="D1193" s="43"/>
      <c r="E1193" s="43"/>
      <c r="F1193" s="43"/>
      <c r="G1193" s="43"/>
      <c r="H1193" s="43"/>
      <c r="I1193" s="43"/>
      <c r="J1193" s="43"/>
      <c r="K1193" s="43"/>
      <c r="L1193" s="43"/>
      <c r="M1193" s="43"/>
      <c r="N1193" s="43"/>
      <c r="O1193" s="43"/>
      <c r="P1193" s="43"/>
      <c r="Q1193" s="43"/>
      <c r="R1193" s="43"/>
      <c r="S1193" s="43"/>
      <c r="T1193" s="43"/>
      <c r="U1193" s="43"/>
      <c r="V1193" s="43"/>
      <c r="W1193" s="43"/>
      <c r="X1193" s="52" t="s">
        <v>5362</v>
      </c>
      <c r="Y1193" s="26" t="s">
        <v>246</v>
      </c>
      <c r="Z1193" s="26" t="s">
        <v>5352</v>
      </c>
    </row>
    <row r="1194">
      <c r="A1194" s="5"/>
      <c r="B1194" s="43"/>
      <c r="C1194" s="43"/>
      <c r="D1194" s="43"/>
      <c r="E1194" s="43"/>
      <c r="F1194" s="43"/>
      <c r="G1194" s="43"/>
      <c r="H1194" s="43"/>
      <c r="I1194" s="43"/>
      <c r="J1194" s="43"/>
      <c r="K1194" s="43"/>
      <c r="L1194" s="43"/>
      <c r="M1194" s="43"/>
      <c r="N1194" s="43"/>
      <c r="O1194" s="43"/>
      <c r="P1194" s="43"/>
      <c r="Q1194" s="43"/>
      <c r="R1194" s="43"/>
      <c r="S1194" s="43"/>
      <c r="T1194" s="43"/>
      <c r="U1194" s="43"/>
      <c r="V1194" s="43"/>
      <c r="W1194" s="43"/>
      <c r="X1194" s="52" t="s">
        <v>5363</v>
      </c>
      <c r="Y1194" s="26" t="s">
        <v>246</v>
      </c>
      <c r="Z1194" s="26" t="s">
        <v>5352</v>
      </c>
    </row>
    <row r="1195">
      <c r="A1195" s="5"/>
      <c r="B1195" s="43"/>
      <c r="C1195" s="43"/>
      <c r="D1195" s="43"/>
      <c r="E1195" s="43"/>
      <c r="F1195" s="43"/>
      <c r="G1195" s="43"/>
      <c r="H1195" s="43"/>
      <c r="I1195" s="43"/>
      <c r="J1195" s="43"/>
      <c r="K1195" s="43"/>
      <c r="L1195" s="43"/>
      <c r="M1195" s="43"/>
      <c r="N1195" s="43"/>
      <c r="O1195" s="43"/>
      <c r="P1195" s="43"/>
      <c r="Q1195" s="43"/>
      <c r="R1195" s="43"/>
      <c r="S1195" s="43"/>
      <c r="T1195" s="43"/>
      <c r="U1195" s="43"/>
      <c r="V1195" s="43"/>
      <c r="W1195" s="43"/>
      <c r="X1195" s="52" t="s">
        <v>5364</v>
      </c>
      <c r="Y1195" s="26" t="s">
        <v>246</v>
      </c>
      <c r="Z1195" s="26" t="s">
        <v>5352</v>
      </c>
    </row>
    <row r="1196">
      <c r="A1196" s="5"/>
      <c r="B1196" s="43"/>
      <c r="C1196" s="43"/>
      <c r="D1196" s="43"/>
      <c r="E1196" s="43"/>
      <c r="F1196" s="43"/>
      <c r="G1196" s="43"/>
      <c r="H1196" s="43"/>
      <c r="I1196" s="43"/>
      <c r="J1196" s="43"/>
      <c r="K1196" s="43"/>
      <c r="L1196" s="43"/>
      <c r="M1196" s="43"/>
      <c r="N1196" s="43"/>
      <c r="O1196" s="43"/>
      <c r="P1196" s="43"/>
      <c r="Q1196" s="43"/>
      <c r="R1196" s="43"/>
      <c r="S1196" s="43"/>
      <c r="T1196" s="43"/>
      <c r="U1196" s="43"/>
      <c r="V1196" s="43"/>
      <c r="W1196" s="43"/>
      <c r="X1196" s="5"/>
      <c r="Y1196" s="5"/>
      <c r="Z1196" s="5"/>
    </row>
    <row r="1197">
      <c r="A1197" s="5"/>
      <c r="B1197" s="43"/>
      <c r="C1197" s="43"/>
      <c r="D1197" s="43"/>
      <c r="E1197" s="43"/>
      <c r="F1197" s="43"/>
      <c r="G1197" s="43"/>
      <c r="H1197" s="43"/>
      <c r="I1197" s="43"/>
      <c r="J1197" s="43"/>
      <c r="K1197" s="43"/>
      <c r="L1197" s="43"/>
      <c r="M1197" s="43"/>
      <c r="N1197" s="43"/>
      <c r="O1197" s="43"/>
      <c r="P1197" s="43"/>
      <c r="Q1197" s="43"/>
      <c r="R1197" s="43"/>
      <c r="S1197" s="43"/>
      <c r="T1197" s="43"/>
      <c r="U1197" s="43"/>
      <c r="V1197" s="43"/>
      <c r="W1197" s="43"/>
      <c r="X1197" s="52" t="s">
        <v>5365</v>
      </c>
      <c r="Y1197" s="26" t="s">
        <v>246</v>
      </c>
      <c r="Z1197" s="26" t="s">
        <v>5352</v>
      </c>
    </row>
    <row r="1198">
      <c r="A1198" s="5"/>
      <c r="B1198" s="43"/>
      <c r="C1198" s="43"/>
      <c r="D1198" s="43"/>
      <c r="E1198" s="43"/>
      <c r="F1198" s="43"/>
      <c r="G1198" s="43"/>
      <c r="H1198" s="43"/>
      <c r="I1198" s="43"/>
      <c r="J1198" s="43"/>
      <c r="K1198" s="43"/>
      <c r="L1198" s="43"/>
      <c r="M1198" s="43"/>
      <c r="N1198" s="43"/>
      <c r="O1198" s="43"/>
      <c r="P1198" s="43"/>
      <c r="Q1198" s="43"/>
      <c r="R1198" s="43"/>
      <c r="S1198" s="43"/>
      <c r="T1198" s="43"/>
      <c r="U1198" s="43"/>
      <c r="V1198" s="43"/>
      <c r="W1198" s="43"/>
      <c r="X1198" s="52" t="s">
        <v>5367</v>
      </c>
      <c r="Y1198" s="26" t="s">
        <v>246</v>
      </c>
      <c r="Z1198" s="26" t="s">
        <v>5352</v>
      </c>
    </row>
    <row r="1199">
      <c r="A1199" s="5"/>
      <c r="B1199" s="43"/>
      <c r="C1199" s="43"/>
      <c r="D1199" s="43"/>
      <c r="E1199" s="43"/>
      <c r="F1199" s="43"/>
      <c r="G1199" s="43"/>
      <c r="H1199" s="43"/>
      <c r="I1199" s="43"/>
      <c r="J1199" s="43"/>
      <c r="K1199" s="43"/>
      <c r="L1199" s="43"/>
      <c r="M1199" s="43"/>
      <c r="N1199" s="43"/>
      <c r="O1199" s="43"/>
      <c r="P1199" s="43"/>
      <c r="Q1199" s="43"/>
      <c r="R1199" s="43"/>
      <c r="S1199" s="43"/>
      <c r="T1199" s="43"/>
      <c r="U1199" s="43"/>
      <c r="V1199" s="43"/>
      <c r="W1199" s="43"/>
      <c r="X1199" s="52" t="s">
        <v>5368</v>
      </c>
      <c r="Y1199" s="26" t="s">
        <v>246</v>
      </c>
      <c r="Z1199" s="26" t="s">
        <v>5352</v>
      </c>
    </row>
    <row r="1200">
      <c r="A1200" s="5"/>
      <c r="B1200" s="43"/>
      <c r="C1200" s="43"/>
      <c r="D1200" s="43"/>
      <c r="E1200" s="43"/>
      <c r="F1200" s="43"/>
      <c r="G1200" s="43"/>
      <c r="H1200" s="43"/>
      <c r="I1200" s="43"/>
      <c r="J1200" s="43"/>
      <c r="K1200" s="43"/>
      <c r="L1200" s="43"/>
      <c r="M1200" s="43"/>
      <c r="N1200" s="43"/>
      <c r="O1200" s="43"/>
      <c r="P1200" s="43"/>
      <c r="Q1200" s="43"/>
      <c r="R1200" s="43"/>
      <c r="S1200" s="43"/>
      <c r="T1200" s="43"/>
      <c r="U1200" s="43"/>
      <c r="V1200" s="43"/>
      <c r="W1200" s="43"/>
      <c r="X1200" s="52" t="s">
        <v>5369</v>
      </c>
      <c r="Y1200" s="26" t="s">
        <v>246</v>
      </c>
      <c r="Z1200" s="26" t="s">
        <v>5352</v>
      </c>
    </row>
    <row r="1201">
      <c r="A1201" s="5"/>
      <c r="B1201" s="43"/>
      <c r="C1201" s="43"/>
      <c r="D1201" s="43"/>
      <c r="E1201" s="43"/>
      <c r="F1201" s="43"/>
      <c r="G1201" s="43"/>
      <c r="H1201" s="43"/>
      <c r="I1201" s="43"/>
      <c r="J1201" s="43"/>
      <c r="K1201" s="43"/>
      <c r="L1201" s="43"/>
      <c r="M1201" s="43"/>
      <c r="N1201" s="43"/>
      <c r="O1201" s="43"/>
      <c r="P1201" s="43"/>
      <c r="Q1201" s="43"/>
      <c r="R1201" s="43"/>
      <c r="S1201" s="43"/>
      <c r="T1201" s="43"/>
      <c r="U1201" s="43"/>
      <c r="V1201" s="43"/>
      <c r="W1201" s="43"/>
      <c r="X1201" s="52" t="s">
        <v>5370</v>
      </c>
      <c r="Y1201" s="26" t="s">
        <v>246</v>
      </c>
      <c r="Z1201" s="26" t="s">
        <v>5352</v>
      </c>
    </row>
    <row r="1202">
      <c r="A1202" s="5"/>
      <c r="B1202" s="43"/>
      <c r="C1202" s="43"/>
      <c r="D1202" s="43"/>
      <c r="E1202" s="43"/>
      <c r="F1202" s="43"/>
      <c r="G1202" s="43"/>
      <c r="H1202" s="43"/>
      <c r="I1202" s="43"/>
      <c r="J1202" s="43"/>
      <c r="K1202" s="43"/>
      <c r="L1202" s="43"/>
      <c r="M1202" s="43"/>
      <c r="N1202" s="43"/>
      <c r="O1202" s="43"/>
      <c r="P1202" s="43"/>
      <c r="Q1202" s="43"/>
      <c r="R1202" s="43"/>
      <c r="S1202" s="43"/>
      <c r="T1202" s="43"/>
      <c r="U1202" s="43"/>
      <c r="V1202" s="43"/>
      <c r="W1202" s="43"/>
      <c r="X1202" s="52" t="s">
        <v>5371</v>
      </c>
      <c r="Y1202" s="26" t="s">
        <v>246</v>
      </c>
      <c r="Z1202" s="26" t="s">
        <v>5352</v>
      </c>
    </row>
    <row r="1203">
      <c r="A1203" s="5"/>
      <c r="B1203" s="43"/>
      <c r="C1203" s="43"/>
      <c r="D1203" s="43"/>
      <c r="E1203" s="43"/>
      <c r="F1203" s="43"/>
      <c r="G1203" s="43"/>
      <c r="H1203" s="43"/>
      <c r="I1203" s="43"/>
      <c r="J1203" s="43"/>
      <c r="K1203" s="43"/>
      <c r="L1203" s="43"/>
      <c r="M1203" s="43"/>
      <c r="N1203" s="43"/>
      <c r="O1203" s="43"/>
      <c r="P1203" s="43"/>
      <c r="Q1203" s="43"/>
      <c r="R1203" s="43"/>
      <c r="S1203" s="43"/>
      <c r="T1203" s="43"/>
      <c r="U1203" s="43"/>
      <c r="V1203" s="43"/>
      <c r="W1203" s="43"/>
      <c r="X1203" s="52" t="s">
        <v>5372</v>
      </c>
      <c r="Y1203" s="26" t="s">
        <v>246</v>
      </c>
      <c r="Z1203" s="26" t="s">
        <v>5352</v>
      </c>
    </row>
    <row r="1204">
      <c r="A1204" s="5"/>
      <c r="B1204" s="43"/>
      <c r="C1204" s="43"/>
      <c r="D1204" s="43"/>
      <c r="E1204" s="43"/>
      <c r="F1204" s="43"/>
      <c r="G1204" s="43"/>
      <c r="H1204" s="43"/>
      <c r="I1204" s="43"/>
      <c r="J1204" s="43"/>
      <c r="K1204" s="43"/>
      <c r="L1204" s="43"/>
      <c r="M1204" s="43"/>
      <c r="N1204" s="43"/>
      <c r="O1204" s="43"/>
      <c r="P1204" s="43"/>
      <c r="Q1204" s="43"/>
      <c r="R1204" s="43"/>
      <c r="S1204" s="43"/>
      <c r="T1204" s="43"/>
      <c r="U1204" s="43"/>
      <c r="V1204" s="43"/>
      <c r="W1204" s="43"/>
      <c r="X1204" s="5"/>
      <c r="Y1204" s="5"/>
      <c r="Z1204" s="5"/>
    </row>
    <row r="1205">
      <c r="A1205" s="5"/>
      <c r="B1205" s="43"/>
      <c r="C1205" s="43"/>
      <c r="D1205" s="43"/>
      <c r="E1205" s="43"/>
      <c r="F1205" s="43"/>
      <c r="G1205" s="43"/>
      <c r="H1205" s="43"/>
      <c r="I1205" s="43"/>
      <c r="J1205" s="43"/>
      <c r="K1205" s="43"/>
      <c r="L1205" s="43"/>
      <c r="M1205" s="43"/>
      <c r="N1205" s="43"/>
      <c r="O1205" s="43"/>
      <c r="P1205" s="43"/>
      <c r="Q1205" s="43"/>
      <c r="R1205" s="43"/>
      <c r="S1205" s="43"/>
      <c r="T1205" s="43"/>
      <c r="U1205" s="43"/>
      <c r="V1205" s="43"/>
      <c r="W1205" s="43"/>
      <c r="X1205" s="52" t="s">
        <v>5373</v>
      </c>
      <c r="Y1205" s="26" t="s">
        <v>246</v>
      </c>
      <c r="Z1205" s="26" t="s">
        <v>5352</v>
      </c>
    </row>
    <row r="1206">
      <c r="A1206" s="5"/>
      <c r="B1206" s="43"/>
      <c r="C1206" s="43"/>
      <c r="D1206" s="43"/>
      <c r="E1206" s="43"/>
      <c r="F1206" s="43"/>
      <c r="G1206" s="43"/>
      <c r="H1206" s="43"/>
      <c r="I1206" s="43"/>
      <c r="J1206" s="43"/>
      <c r="K1206" s="43"/>
      <c r="L1206" s="43"/>
      <c r="M1206" s="43"/>
      <c r="N1206" s="43"/>
      <c r="O1206" s="43"/>
      <c r="P1206" s="43"/>
      <c r="Q1206" s="43"/>
      <c r="R1206" s="43"/>
      <c r="S1206" s="43"/>
      <c r="T1206" s="43"/>
      <c r="U1206" s="43"/>
      <c r="V1206" s="43"/>
      <c r="W1206" s="43"/>
      <c r="X1206" s="52" t="s">
        <v>5375</v>
      </c>
      <c r="Y1206" s="26" t="s">
        <v>246</v>
      </c>
      <c r="Z1206" s="26" t="s">
        <v>5352</v>
      </c>
    </row>
    <row r="1207">
      <c r="A1207" s="5"/>
      <c r="B1207" s="43"/>
      <c r="C1207" s="43"/>
      <c r="D1207" s="43"/>
      <c r="E1207" s="43"/>
      <c r="F1207" s="43"/>
      <c r="G1207" s="43"/>
      <c r="H1207" s="43"/>
      <c r="I1207" s="43"/>
      <c r="J1207" s="43"/>
      <c r="K1207" s="43"/>
      <c r="L1207" s="43"/>
      <c r="M1207" s="43"/>
      <c r="N1207" s="43"/>
      <c r="O1207" s="43"/>
      <c r="P1207" s="43"/>
      <c r="Q1207" s="43"/>
      <c r="R1207" s="43"/>
      <c r="S1207" s="43"/>
      <c r="T1207" s="43"/>
      <c r="U1207" s="43"/>
      <c r="V1207" s="43"/>
      <c r="W1207" s="43"/>
      <c r="X1207" s="52" t="s">
        <v>5375</v>
      </c>
      <c r="Y1207" s="26" t="s">
        <v>246</v>
      </c>
      <c r="Z1207" s="26" t="s">
        <v>5352</v>
      </c>
    </row>
    <row r="1208">
      <c r="A1208" s="5"/>
      <c r="B1208" s="43"/>
      <c r="C1208" s="43"/>
      <c r="D1208" s="43"/>
      <c r="E1208" s="43"/>
      <c r="F1208" s="43"/>
      <c r="G1208" s="43"/>
      <c r="H1208" s="43"/>
      <c r="I1208" s="43"/>
      <c r="J1208" s="43"/>
      <c r="K1208" s="43"/>
      <c r="L1208" s="43"/>
      <c r="M1208" s="43"/>
      <c r="N1208" s="43"/>
      <c r="O1208" s="43"/>
      <c r="P1208" s="43"/>
      <c r="Q1208" s="43"/>
      <c r="R1208" s="43"/>
      <c r="S1208" s="43"/>
      <c r="T1208" s="43"/>
      <c r="U1208" s="43"/>
      <c r="V1208" s="43"/>
      <c r="W1208" s="43"/>
      <c r="X1208" s="52" t="s">
        <v>5376</v>
      </c>
      <c r="Y1208" s="26" t="s">
        <v>246</v>
      </c>
      <c r="Z1208" s="26" t="s">
        <v>5352</v>
      </c>
    </row>
    <row r="1209">
      <c r="A1209" s="5"/>
      <c r="B1209" s="43"/>
      <c r="C1209" s="43"/>
      <c r="D1209" s="43"/>
      <c r="E1209" s="43"/>
      <c r="F1209" s="43"/>
      <c r="G1209" s="43"/>
      <c r="H1209" s="43"/>
      <c r="I1209" s="43"/>
      <c r="J1209" s="43"/>
      <c r="K1209" s="43"/>
      <c r="L1209" s="43"/>
      <c r="M1209" s="43"/>
      <c r="N1209" s="43"/>
      <c r="O1209" s="43"/>
      <c r="P1209" s="43"/>
      <c r="Q1209" s="43"/>
      <c r="R1209" s="43"/>
      <c r="S1209" s="43"/>
      <c r="T1209" s="43"/>
      <c r="U1209" s="43"/>
      <c r="V1209" s="43"/>
      <c r="W1209" s="43"/>
      <c r="X1209" s="52" t="s">
        <v>5377</v>
      </c>
      <c r="Y1209" s="26" t="s">
        <v>246</v>
      </c>
      <c r="Z1209" s="26" t="s">
        <v>5352</v>
      </c>
    </row>
    <row r="1210">
      <c r="A1210" s="5"/>
      <c r="B1210" s="43"/>
      <c r="C1210" s="43"/>
      <c r="D1210" s="43"/>
      <c r="E1210" s="43"/>
      <c r="F1210" s="43"/>
      <c r="G1210" s="43"/>
      <c r="H1210" s="43"/>
      <c r="I1210" s="43"/>
      <c r="J1210" s="43"/>
      <c r="K1210" s="43"/>
      <c r="L1210" s="43"/>
      <c r="M1210" s="43"/>
      <c r="N1210" s="43"/>
      <c r="O1210" s="43"/>
      <c r="P1210" s="43"/>
      <c r="Q1210" s="43"/>
      <c r="R1210" s="43"/>
      <c r="S1210" s="43"/>
      <c r="T1210" s="43"/>
      <c r="U1210" s="43"/>
      <c r="V1210" s="43"/>
      <c r="W1210" s="43"/>
      <c r="X1210" s="52" t="s">
        <v>5378</v>
      </c>
      <c r="Y1210" s="26" t="s">
        <v>246</v>
      </c>
      <c r="Z1210" s="26" t="s">
        <v>5352</v>
      </c>
    </row>
    <row r="1211">
      <c r="A1211" s="5"/>
      <c r="B1211" s="43"/>
      <c r="C1211" s="43"/>
      <c r="D1211" s="43"/>
      <c r="E1211" s="43"/>
      <c r="F1211" s="43"/>
      <c r="G1211" s="43"/>
      <c r="H1211" s="43"/>
      <c r="I1211" s="43"/>
      <c r="J1211" s="43"/>
      <c r="K1211" s="43"/>
      <c r="L1211" s="43"/>
      <c r="M1211" s="43"/>
      <c r="N1211" s="43"/>
      <c r="O1211" s="43"/>
      <c r="P1211" s="43"/>
      <c r="Q1211" s="43"/>
      <c r="R1211" s="43"/>
      <c r="S1211" s="43"/>
      <c r="T1211" s="43"/>
      <c r="U1211" s="43"/>
      <c r="V1211" s="43"/>
      <c r="W1211" s="43"/>
      <c r="X1211" s="52" t="s">
        <v>5379</v>
      </c>
      <c r="Y1211" s="26" t="s">
        <v>246</v>
      </c>
      <c r="Z1211" s="26" t="s">
        <v>5352</v>
      </c>
    </row>
    <row r="1212">
      <c r="A1212" s="5"/>
      <c r="B1212" s="43"/>
      <c r="C1212" s="43"/>
      <c r="D1212" s="43"/>
      <c r="E1212" s="43"/>
      <c r="F1212" s="43"/>
      <c r="G1212" s="43"/>
      <c r="H1212" s="43"/>
      <c r="I1212" s="43"/>
      <c r="J1212" s="43"/>
      <c r="K1212" s="43"/>
      <c r="L1212" s="43"/>
      <c r="M1212" s="43"/>
      <c r="N1212" s="43"/>
      <c r="O1212" s="43"/>
      <c r="P1212" s="43"/>
      <c r="Q1212" s="43"/>
      <c r="R1212" s="43"/>
      <c r="S1212" s="43"/>
      <c r="T1212" s="43"/>
      <c r="U1212" s="43"/>
      <c r="V1212" s="43"/>
      <c r="W1212" s="43"/>
      <c r="X1212" s="52" t="s">
        <v>5380</v>
      </c>
      <c r="Y1212" s="26" t="s">
        <v>246</v>
      </c>
      <c r="Z1212" s="26" t="s">
        <v>5352</v>
      </c>
    </row>
    <row r="1213">
      <c r="A1213" s="5"/>
      <c r="B1213" s="43"/>
      <c r="C1213" s="43"/>
      <c r="D1213" s="43"/>
      <c r="E1213" s="43"/>
      <c r="F1213" s="43"/>
      <c r="G1213" s="43"/>
      <c r="H1213" s="43"/>
      <c r="I1213" s="43"/>
      <c r="J1213" s="43"/>
      <c r="K1213" s="43"/>
      <c r="L1213" s="43"/>
      <c r="M1213" s="43"/>
      <c r="N1213" s="43"/>
      <c r="O1213" s="43"/>
      <c r="P1213" s="43"/>
      <c r="Q1213" s="43"/>
      <c r="R1213" s="43"/>
      <c r="S1213" s="43"/>
      <c r="T1213" s="43"/>
      <c r="U1213" s="43"/>
      <c r="V1213" s="43"/>
      <c r="W1213" s="43"/>
      <c r="X1213" s="5"/>
      <c r="Y1213" s="5"/>
      <c r="Z1213" s="5"/>
    </row>
    <row r="1214">
      <c r="A1214" s="5"/>
      <c r="B1214" s="43"/>
      <c r="C1214" s="43"/>
      <c r="D1214" s="43"/>
      <c r="E1214" s="43"/>
      <c r="F1214" s="43"/>
      <c r="G1214" s="43"/>
      <c r="H1214" s="43"/>
      <c r="I1214" s="43"/>
      <c r="J1214" s="43"/>
      <c r="K1214" s="43"/>
      <c r="L1214" s="43"/>
      <c r="M1214" s="43"/>
      <c r="N1214" s="43"/>
      <c r="O1214" s="43"/>
      <c r="P1214" s="43"/>
      <c r="Q1214" s="43"/>
      <c r="R1214" s="43"/>
      <c r="S1214" s="43"/>
      <c r="T1214" s="43"/>
      <c r="U1214" s="43"/>
      <c r="V1214" s="43"/>
      <c r="W1214" s="43"/>
      <c r="X1214" s="52" t="s">
        <v>5381</v>
      </c>
      <c r="Y1214" s="26" t="s">
        <v>246</v>
      </c>
      <c r="Z1214" s="26" t="s">
        <v>5382</v>
      </c>
    </row>
    <row r="1215">
      <c r="A1215" s="5"/>
      <c r="B1215" s="43"/>
      <c r="C1215" s="43"/>
      <c r="D1215" s="43"/>
      <c r="E1215" s="43"/>
      <c r="F1215" s="43"/>
      <c r="G1215" s="43"/>
      <c r="H1215" s="43"/>
      <c r="I1215" s="43"/>
      <c r="J1215" s="43"/>
      <c r="K1215" s="43"/>
      <c r="L1215" s="43"/>
      <c r="M1215" s="43"/>
      <c r="N1215" s="43"/>
      <c r="O1215" s="43"/>
      <c r="P1215" s="43"/>
      <c r="Q1215" s="43"/>
      <c r="R1215" s="43"/>
      <c r="S1215" s="43"/>
      <c r="T1215" s="43"/>
      <c r="U1215" s="43"/>
      <c r="V1215" s="43"/>
      <c r="W1215" s="43"/>
      <c r="X1215" s="52" t="s">
        <v>5384</v>
      </c>
      <c r="Y1215" s="26" t="s">
        <v>246</v>
      </c>
      <c r="Z1215" s="26" t="s">
        <v>5382</v>
      </c>
    </row>
    <row r="1216">
      <c r="A1216" s="5"/>
      <c r="B1216" s="43"/>
      <c r="C1216" s="43"/>
      <c r="D1216" s="43"/>
      <c r="E1216" s="43"/>
      <c r="F1216" s="43"/>
      <c r="G1216" s="43"/>
      <c r="H1216" s="43"/>
      <c r="I1216" s="43"/>
      <c r="J1216" s="43"/>
      <c r="K1216" s="43"/>
      <c r="L1216" s="43"/>
      <c r="M1216" s="43"/>
      <c r="N1216" s="43"/>
      <c r="O1216" s="43"/>
      <c r="P1216" s="43"/>
      <c r="Q1216" s="43"/>
      <c r="R1216" s="43"/>
      <c r="S1216" s="43"/>
      <c r="T1216" s="43"/>
      <c r="U1216" s="43"/>
      <c r="V1216" s="43"/>
      <c r="W1216" s="43"/>
      <c r="X1216" s="52" t="s">
        <v>5385</v>
      </c>
      <c r="Y1216" s="26" t="s">
        <v>246</v>
      </c>
      <c r="Z1216" s="26" t="s">
        <v>5382</v>
      </c>
    </row>
    <row r="1217">
      <c r="A1217" s="5"/>
      <c r="B1217" s="43"/>
      <c r="C1217" s="43"/>
      <c r="D1217" s="43"/>
      <c r="E1217" s="43"/>
      <c r="F1217" s="43"/>
      <c r="G1217" s="43"/>
      <c r="H1217" s="43"/>
      <c r="I1217" s="43"/>
      <c r="J1217" s="43"/>
      <c r="K1217" s="43"/>
      <c r="L1217" s="43"/>
      <c r="M1217" s="43"/>
      <c r="N1217" s="43"/>
      <c r="O1217" s="43"/>
      <c r="P1217" s="43"/>
      <c r="Q1217" s="43"/>
      <c r="R1217" s="43"/>
      <c r="S1217" s="43"/>
      <c r="T1217" s="43"/>
      <c r="U1217" s="43"/>
      <c r="V1217" s="43"/>
      <c r="W1217" s="43"/>
      <c r="X1217" s="52" t="s">
        <v>5386</v>
      </c>
      <c r="Y1217" s="26" t="s">
        <v>246</v>
      </c>
      <c r="Z1217" s="26" t="s">
        <v>5382</v>
      </c>
    </row>
    <row r="1218">
      <c r="A1218" s="5"/>
      <c r="B1218" s="43"/>
      <c r="C1218" s="43"/>
      <c r="D1218" s="43"/>
      <c r="E1218" s="43"/>
      <c r="F1218" s="43"/>
      <c r="G1218" s="43"/>
      <c r="H1218" s="43"/>
      <c r="I1218" s="43"/>
      <c r="J1218" s="43"/>
      <c r="K1218" s="43"/>
      <c r="L1218" s="43"/>
      <c r="M1218" s="43"/>
      <c r="N1218" s="43"/>
      <c r="O1218" s="43"/>
      <c r="P1218" s="43"/>
      <c r="Q1218" s="43"/>
      <c r="R1218" s="43"/>
      <c r="S1218" s="43"/>
      <c r="T1218" s="43"/>
      <c r="U1218" s="43"/>
      <c r="V1218" s="43"/>
      <c r="W1218" s="43"/>
      <c r="X1218" s="52" t="s">
        <v>5387</v>
      </c>
      <c r="Y1218" s="26" t="s">
        <v>246</v>
      </c>
      <c r="Z1218" s="26" t="s">
        <v>5382</v>
      </c>
    </row>
    <row r="1219">
      <c r="A1219" s="5"/>
      <c r="B1219" s="43"/>
      <c r="C1219" s="43"/>
      <c r="D1219" s="43"/>
      <c r="E1219" s="43"/>
      <c r="F1219" s="43"/>
      <c r="G1219" s="43"/>
      <c r="H1219" s="43"/>
      <c r="I1219" s="43"/>
      <c r="J1219" s="43"/>
      <c r="K1219" s="43"/>
      <c r="L1219" s="43"/>
      <c r="M1219" s="43"/>
      <c r="N1219" s="43"/>
      <c r="O1219" s="43"/>
      <c r="P1219" s="43"/>
      <c r="Q1219" s="43"/>
      <c r="R1219" s="43"/>
      <c r="S1219" s="43"/>
      <c r="T1219" s="43"/>
      <c r="U1219" s="43"/>
      <c r="V1219" s="43"/>
      <c r="W1219" s="43"/>
      <c r="X1219" s="52" t="s">
        <v>5388</v>
      </c>
      <c r="Y1219" s="26" t="s">
        <v>246</v>
      </c>
      <c r="Z1219" s="26" t="s">
        <v>5382</v>
      </c>
    </row>
    <row r="1220">
      <c r="A1220" s="5"/>
      <c r="B1220" s="43"/>
      <c r="C1220" s="43"/>
      <c r="D1220" s="43"/>
      <c r="E1220" s="43"/>
      <c r="F1220" s="43"/>
      <c r="G1220" s="43"/>
      <c r="H1220" s="43"/>
      <c r="I1220" s="43"/>
      <c r="J1220" s="43"/>
      <c r="K1220" s="43"/>
      <c r="L1220" s="43"/>
      <c r="M1220" s="43"/>
      <c r="N1220" s="43"/>
      <c r="O1220" s="43"/>
      <c r="P1220" s="43"/>
      <c r="Q1220" s="43"/>
      <c r="R1220" s="43"/>
      <c r="S1220" s="43"/>
      <c r="T1220" s="43"/>
      <c r="U1220" s="43"/>
      <c r="V1220" s="43"/>
      <c r="W1220" s="43"/>
      <c r="X1220" s="5"/>
      <c r="Y1220" s="5"/>
      <c r="Z1220" s="5"/>
    </row>
    <row r="1221">
      <c r="A1221" s="5"/>
      <c r="B1221" s="43"/>
      <c r="C1221" s="43"/>
      <c r="D1221" s="43"/>
      <c r="E1221" s="43"/>
      <c r="F1221" s="43"/>
      <c r="G1221" s="43"/>
      <c r="H1221" s="43"/>
      <c r="I1221" s="43"/>
      <c r="J1221" s="43"/>
      <c r="K1221" s="43"/>
      <c r="L1221" s="43"/>
      <c r="M1221" s="43"/>
      <c r="N1221" s="43"/>
      <c r="O1221" s="43"/>
      <c r="P1221" s="43"/>
      <c r="Q1221" s="43"/>
      <c r="R1221" s="43"/>
      <c r="S1221" s="43"/>
      <c r="T1221" s="43"/>
      <c r="U1221" s="43"/>
      <c r="V1221" s="43"/>
      <c r="W1221" s="43"/>
      <c r="X1221" s="52" t="s">
        <v>5389</v>
      </c>
      <c r="Y1221" s="26" t="s">
        <v>246</v>
      </c>
      <c r="Z1221" s="26" t="s">
        <v>5382</v>
      </c>
    </row>
    <row r="1222">
      <c r="A1222" s="5"/>
      <c r="B1222" s="43"/>
      <c r="C1222" s="43"/>
      <c r="D1222" s="43"/>
      <c r="E1222" s="43"/>
      <c r="F1222" s="43"/>
      <c r="G1222" s="43"/>
      <c r="H1222" s="43"/>
      <c r="I1222" s="43"/>
      <c r="J1222" s="43"/>
      <c r="K1222" s="43"/>
      <c r="L1222" s="43"/>
      <c r="M1222" s="43"/>
      <c r="N1222" s="43"/>
      <c r="O1222" s="43"/>
      <c r="P1222" s="43"/>
      <c r="Q1222" s="43"/>
      <c r="R1222" s="43"/>
      <c r="S1222" s="43"/>
      <c r="T1222" s="43"/>
      <c r="U1222" s="43"/>
      <c r="V1222" s="43"/>
      <c r="W1222" s="43"/>
      <c r="X1222" s="52" t="s">
        <v>5391</v>
      </c>
      <c r="Y1222" s="26" t="s">
        <v>246</v>
      </c>
      <c r="Z1222" s="26" t="s">
        <v>5382</v>
      </c>
    </row>
    <row r="1223">
      <c r="A1223" s="5"/>
      <c r="B1223" s="43"/>
      <c r="C1223" s="43"/>
      <c r="D1223" s="43"/>
      <c r="E1223" s="43"/>
      <c r="F1223" s="43"/>
      <c r="G1223" s="43"/>
      <c r="H1223" s="43"/>
      <c r="I1223" s="43"/>
      <c r="J1223" s="43"/>
      <c r="K1223" s="43"/>
      <c r="L1223" s="43"/>
      <c r="M1223" s="43"/>
      <c r="N1223" s="43"/>
      <c r="O1223" s="43"/>
      <c r="P1223" s="43"/>
      <c r="Q1223" s="43"/>
      <c r="R1223" s="43"/>
      <c r="S1223" s="43"/>
      <c r="T1223" s="43"/>
      <c r="U1223" s="43"/>
      <c r="V1223" s="43"/>
      <c r="W1223" s="43"/>
      <c r="X1223" s="52" t="s">
        <v>5392</v>
      </c>
      <c r="Y1223" s="26" t="s">
        <v>246</v>
      </c>
      <c r="Z1223" s="26" t="s">
        <v>5382</v>
      </c>
    </row>
    <row r="1224">
      <c r="A1224" s="5"/>
      <c r="B1224" s="43"/>
      <c r="C1224" s="43"/>
      <c r="D1224" s="43"/>
      <c r="E1224" s="43"/>
      <c r="F1224" s="43"/>
      <c r="G1224" s="43"/>
      <c r="H1224" s="43"/>
      <c r="I1224" s="43"/>
      <c r="J1224" s="43"/>
      <c r="K1224" s="43"/>
      <c r="L1224" s="43"/>
      <c r="M1224" s="43"/>
      <c r="N1224" s="43"/>
      <c r="O1224" s="43"/>
      <c r="P1224" s="43"/>
      <c r="Q1224" s="43"/>
      <c r="R1224" s="43"/>
      <c r="S1224" s="43"/>
      <c r="T1224" s="43"/>
      <c r="U1224" s="43"/>
      <c r="V1224" s="43"/>
      <c r="W1224" s="43"/>
      <c r="X1224" s="52" t="s">
        <v>5393</v>
      </c>
      <c r="Y1224" s="26" t="s">
        <v>246</v>
      </c>
      <c r="Z1224" s="26" t="s">
        <v>5382</v>
      </c>
    </row>
    <row r="1225">
      <c r="A1225" s="5"/>
      <c r="B1225" s="43"/>
      <c r="C1225" s="43"/>
      <c r="D1225" s="43"/>
      <c r="E1225" s="43"/>
      <c r="F1225" s="43"/>
      <c r="G1225" s="43"/>
      <c r="H1225" s="43"/>
      <c r="I1225" s="43"/>
      <c r="J1225" s="43"/>
      <c r="K1225" s="43"/>
      <c r="L1225" s="43"/>
      <c r="M1225" s="43"/>
      <c r="N1225" s="43"/>
      <c r="O1225" s="43"/>
      <c r="P1225" s="43"/>
      <c r="Q1225" s="43"/>
      <c r="R1225" s="43"/>
      <c r="S1225" s="43"/>
      <c r="T1225" s="43"/>
      <c r="U1225" s="43"/>
      <c r="V1225" s="43"/>
      <c r="W1225" s="43"/>
      <c r="X1225" s="52" t="s">
        <v>5394</v>
      </c>
      <c r="Y1225" s="26" t="s">
        <v>246</v>
      </c>
      <c r="Z1225" s="26" t="s">
        <v>5382</v>
      </c>
    </row>
    <row r="1226">
      <c r="A1226" s="5"/>
      <c r="B1226" s="43"/>
      <c r="C1226" s="43"/>
      <c r="D1226" s="43"/>
      <c r="E1226" s="43"/>
      <c r="F1226" s="43"/>
      <c r="G1226" s="43"/>
      <c r="H1226" s="43"/>
      <c r="I1226" s="43"/>
      <c r="J1226" s="43"/>
      <c r="K1226" s="43"/>
      <c r="L1226" s="43"/>
      <c r="M1226" s="43"/>
      <c r="N1226" s="43"/>
      <c r="O1226" s="43"/>
      <c r="P1226" s="43"/>
      <c r="Q1226" s="43"/>
      <c r="R1226" s="43"/>
      <c r="S1226" s="43"/>
      <c r="T1226" s="43"/>
      <c r="U1226" s="43"/>
      <c r="V1226" s="43"/>
      <c r="W1226" s="43"/>
      <c r="X1226" s="5"/>
      <c r="Y1226" s="5"/>
      <c r="Z1226" s="5"/>
    </row>
    <row r="1227">
      <c r="A1227" s="5"/>
      <c r="B1227" s="43"/>
      <c r="C1227" s="43"/>
      <c r="D1227" s="43"/>
      <c r="E1227" s="43"/>
      <c r="F1227" s="43"/>
      <c r="G1227" s="43"/>
      <c r="H1227" s="43"/>
      <c r="I1227" s="43"/>
      <c r="J1227" s="43"/>
      <c r="K1227" s="43"/>
      <c r="L1227" s="43"/>
      <c r="M1227" s="43"/>
      <c r="N1227" s="43"/>
      <c r="O1227" s="43"/>
      <c r="P1227" s="43"/>
      <c r="Q1227" s="43"/>
      <c r="R1227" s="43"/>
      <c r="S1227" s="43"/>
      <c r="T1227" s="43"/>
      <c r="U1227" s="43"/>
      <c r="V1227" s="43"/>
      <c r="W1227" s="43"/>
      <c r="X1227" s="52" t="s">
        <v>5395</v>
      </c>
      <c r="Y1227" s="26" t="s">
        <v>246</v>
      </c>
      <c r="Z1227" s="26" t="s">
        <v>5396</v>
      </c>
    </row>
    <row r="1228">
      <c r="A1228" s="5"/>
      <c r="B1228" s="43"/>
      <c r="C1228" s="43"/>
      <c r="D1228" s="43"/>
      <c r="E1228" s="43"/>
      <c r="F1228" s="43"/>
      <c r="G1228" s="43"/>
      <c r="H1228" s="43"/>
      <c r="I1228" s="43"/>
      <c r="J1228" s="43"/>
      <c r="K1228" s="43"/>
      <c r="L1228" s="43"/>
      <c r="M1228" s="43"/>
      <c r="N1228" s="43"/>
      <c r="O1228" s="43"/>
      <c r="P1228" s="43"/>
      <c r="Q1228" s="43"/>
      <c r="R1228" s="43"/>
      <c r="S1228" s="43"/>
      <c r="T1228" s="43"/>
      <c r="U1228" s="43"/>
      <c r="V1228" s="43"/>
      <c r="W1228" s="43"/>
      <c r="X1228" s="52" t="s">
        <v>5398</v>
      </c>
      <c r="Y1228" s="26" t="s">
        <v>246</v>
      </c>
      <c r="Z1228" s="26" t="s">
        <v>5396</v>
      </c>
    </row>
    <row r="1229">
      <c r="A1229" s="5"/>
      <c r="B1229" s="43"/>
      <c r="C1229" s="43"/>
      <c r="D1229" s="43"/>
      <c r="E1229" s="43"/>
      <c r="F1229" s="43"/>
      <c r="G1229" s="43"/>
      <c r="H1229" s="43"/>
      <c r="I1229" s="43"/>
      <c r="J1229" s="43"/>
      <c r="K1229" s="43"/>
      <c r="L1229" s="43"/>
      <c r="M1229" s="43"/>
      <c r="N1229" s="43"/>
      <c r="O1229" s="43"/>
      <c r="P1229" s="43"/>
      <c r="Q1229" s="43"/>
      <c r="R1229" s="43"/>
      <c r="S1229" s="43"/>
      <c r="T1229" s="43"/>
      <c r="U1229" s="43"/>
      <c r="V1229" s="43"/>
      <c r="W1229" s="43"/>
      <c r="X1229" s="52" t="s">
        <v>5399</v>
      </c>
      <c r="Y1229" s="26" t="s">
        <v>246</v>
      </c>
      <c r="Z1229" s="26" t="s">
        <v>5396</v>
      </c>
    </row>
    <row r="1230">
      <c r="A1230" s="5"/>
      <c r="B1230" s="43"/>
      <c r="C1230" s="43"/>
      <c r="D1230" s="43"/>
      <c r="E1230" s="43"/>
      <c r="F1230" s="43"/>
      <c r="G1230" s="43"/>
      <c r="H1230" s="43"/>
      <c r="I1230" s="43"/>
      <c r="J1230" s="43"/>
      <c r="K1230" s="43"/>
      <c r="L1230" s="43"/>
      <c r="M1230" s="43"/>
      <c r="N1230" s="43"/>
      <c r="O1230" s="43"/>
      <c r="P1230" s="43"/>
      <c r="Q1230" s="43"/>
      <c r="R1230" s="43"/>
      <c r="S1230" s="43"/>
      <c r="T1230" s="43"/>
      <c r="U1230" s="43"/>
      <c r="V1230" s="43"/>
      <c r="W1230" s="43"/>
      <c r="X1230" s="52" t="s">
        <v>5400</v>
      </c>
      <c r="Y1230" s="26" t="s">
        <v>246</v>
      </c>
      <c r="Z1230" s="26" t="s">
        <v>5396</v>
      </c>
    </row>
    <row r="1231">
      <c r="A1231" s="5"/>
      <c r="B1231" s="43"/>
      <c r="C1231" s="43"/>
      <c r="D1231" s="43"/>
      <c r="E1231" s="43"/>
      <c r="F1231" s="43"/>
      <c r="G1231" s="43"/>
      <c r="H1231" s="43"/>
      <c r="I1231" s="43"/>
      <c r="J1231" s="43"/>
      <c r="K1231" s="43"/>
      <c r="L1231" s="43"/>
      <c r="M1231" s="43"/>
      <c r="N1231" s="43"/>
      <c r="O1231" s="43"/>
      <c r="P1231" s="43"/>
      <c r="Q1231" s="43"/>
      <c r="R1231" s="43"/>
      <c r="S1231" s="43"/>
      <c r="T1231" s="43"/>
      <c r="U1231" s="43"/>
      <c r="V1231" s="43"/>
      <c r="W1231" s="43"/>
      <c r="X1231" s="52" t="s">
        <v>5401</v>
      </c>
      <c r="Y1231" s="26" t="s">
        <v>246</v>
      </c>
      <c r="Z1231" s="26" t="s">
        <v>5396</v>
      </c>
    </row>
    <row r="1232">
      <c r="A1232" s="5"/>
      <c r="B1232" s="43"/>
      <c r="C1232" s="43"/>
      <c r="D1232" s="43"/>
      <c r="E1232" s="43"/>
      <c r="F1232" s="43"/>
      <c r="G1232" s="43"/>
      <c r="H1232" s="43"/>
      <c r="I1232" s="43"/>
      <c r="J1232" s="43"/>
      <c r="K1232" s="43"/>
      <c r="L1232" s="43"/>
      <c r="M1232" s="43"/>
      <c r="N1232" s="43"/>
      <c r="O1232" s="43"/>
      <c r="P1232" s="43"/>
      <c r="Q1232" s="43"/>
      <c r="R1232" s="43"/>
      <c r="S1232" s="43"/>
      <c r="T1232" s="43"/>
      <c r="U1232" s="43"/>
      <c r="V1232" s="43"/>
      <c r="W1232" s="43"/>
      <c r="X1232" s="52" t="s">
        <v>5402</v>
      </c>
      <c r="Y1232" s="26" t="s">
        <v>246</v>
      </c>
      <c r="Z1232" s="26" t="s">
        <v>5396</v>
      </c>
    </row>
    <row r="1233">
      <c r="A1233" s="5"/>
      <c r="B1233" s="43"/>
      <c r="C1233" s="43"/>
      <c r="D1233" s="43"/>
      <c r="E1233" s="43"/>
      <c r="F1233" s="43"/>
      <c r="G1233" s="43"/>
      <c r="H1233" s="43"/>
      <c r="I1233" s="43"/>
      <c r="J1233" s="43"/>
      <c r="K1233" s="43"/>
      <c r="L1233" s="43"/>
      <c r="M1233" s="43"/>
      <c r="N1233" s="43"/>
      <c r="O1233" s="43"/>
      <c r="P1233" s="43"/>
      <c r="Q1233" s="43"/>
      <c r="R1233" s="43"/>
      <c r="S1233" s="43"/>
      <c r="T1233" s="43"/>
      <c r="U1233" s="43"/>
      <c r="V1233" s="43"/>
      <c r="W1233" s="43"/>
      <c r="X1233" s="52" t="s">
        <v>5403</v>
      </c>
      <c r="Y1233" s="26" t="s">
        <v>246</v>
      </c>
      <c r="Z1233" s="26" t="s">
        <v>5396</v>
      </c>
    </row>
    <row r="1234">
      <c r="A1234" s="5"/>
      <c r="B1234" s="43"/>
      <c r="C1234" s="43"/>
      <c r="D1234" s="43"/>
      <c r="E1234" s="43"/>
      <c r="F1234" s="43"/>
      <c r="G1234" s="43"/>
      <c r="H1234" s="43"/>
      <c r="I1234" s="43"/>
      <c r="J1234" s="43"/>
      <c r="K1234" s="43"/>
      <c r="L1234" s="43"/>
      <c r="M1234" s="43"/>
      <c r="N1234" s="43"/>
      <c r="O1234" s="43"/>
      <c r="P1234" s="43"/>
      <c r="Q1234" s="43"/>
      <c r="R1234" s="43"/>
      <c r="S1234" s="43"/>
      <c r="T1234" s="43"/>
      <c r="U1234" s="43"/>
      <c r="V1234" s="43"/>
      <c r="W1234" s="43"/>
      <c r="X1234" s="5"/>
      <c r="Y1234" s="5"/>
      <c r="Z1234" s="5"/>
    </row>
    <row r="1235">
      <c r="A1235" s="5"/>
      <c r="B1235" s="43"/>
      <c r="C1235" s="43"/>
      <c r="D1235" s="43"/>
      <c r="E1235" s="43"/>
      <c r="F1235" s="43"/>
      <c r="G1235" s="43"/>
      <c r="H1235" s="43"/>
      <c r="I1235" s="43"/>
      <c r="J1235" s="43"/>
      <c r="K1235" s="43"/>
      <c r="L1235" s="43"/>
      <c r="M1235" s="43"/>
      <c r="N1235" s="43"/>
      <c r="O1235" s="43"/>
      <c r="P1235" s="43"/>
      <c r="Q1235" s="43"/>
      <c r="R1235" s="43"/>
      <c r="S1235" s="43"/>
      <c r="T1235" s="43"/>
      <c r="U1235" s="43"/>
      <c r="V1235" s="43"/>
      <c r="W1235" s="43"/>
      <c r="X1235" s="52" t="s">
        <v>5404</v>
      </c>
      <c r="Y1235" s="26" t="s">
        <v>246</v>
      </c>
      <c r="Z1235" s="26" t="s">
        <v>5396</v>
      </c>
    </row>
    <row r="1236">
      <c r="A1236" s="5"/>
      <c r="B1236" s="43"/>
      <c r="C1236" s="43"/>
      <c r="D1236" s="43"/>
      <c r="E1236" s="43"/>
      <c r="F1236" s="43"/>
      <c r="G1236" s="43"/>
      <c r="H1236" s="43"/>
      <c r="I1236" s="43"/>
      <c r="J1236" s="43"/>
      <c r="K1236" s="43"/>
      <c r="L1236" s="43"/>
      <c r="M1236" s="43"/>
      <c r="N1236" s="43"/>
      <c r="O1236" s="43"/>
      <c r="P1236" s="43"/>
      <c r="Q1236" s="43"/>
      <c r="R1236" s="43"/>
      <c r="S1236" s="43"/>
      <c r="T1236" s="43"/>
      <c r="U1236" s="43"/>
      <c r="V1236" s="43"/>
      <c r="W1236" s="43"/>
      <c r="X1236" s="52" t="s">
        <v>5406</v>
      </c>
      <c r="Y1236" s="26" t="s">
        <v>246</v>
      </c>
      <c r="Z1236" s="26" t="s">
        <v>5396</v>
      </c>
    </row>
    <row r="1237">
      <c r="A1237" s="5"/>
      <c r="B1237" s="43"/>
      <c r="C1237" s="43"/>
      <c r="D1237" s="43"/>
      <c r="E1237" s="43"/>
      <c r="F1237" s="43"/>
      <c r="G1237" s="43"/>
      <c r="H1237" s="43"/>
      <c r="I1237" s="43"/>
      <c r="J1237" s="43"/>
      <c r="K1237" s="43"/>
      <c r="L1237" s="43"/>
      <c r="M1237" s="43"/>
      <c r="N1237" s="43"/>
      <c r="O1237" s="43"/>
      <c r="P1237" s="43"/>
      <c r="Q1237" s="43"/>
      <c r="R1237" s="43"/>
      <c r="S1237" s="43"/>
      <c r="T1237" s="43"/>
      <c r="U1237" s="43"/>
      <c r="V1237" s="43"/>
      <c r="W1237" s="43"/>
      <c r="X1237" s="52" t="s">
        <v>5407</v>
      </c>
      <c r="Y1237" s="26" t="s">
        <v>246</v>
      </c>
      <c r="Z1237" s="26" t="s">
        <v>5396</v>
      </c>
    </row>
    <row r="1238">
      <c r="A1238" s="5"/>
      <c r="B1238" s="43"/>
      <c r="C1238" s="43"/>
      <c r="D1238" s="43"/>
      <c r="E1238" s="43"/>
      <c r="F1238" s="43"/>
      <c r="G1238" s="43"/>
      <c r="H1238" s="43"/>
      <c r="I1238" s="43"/>
      <c r="J1238" s="43"/>
      <c r="K1238" s="43"/>
      <c r="L1238" s="43"/>
      <c r="M1238" s="43"/>
      <c r="N1238" s="43"/>
      <c r="O1238" s="43"/>
      <c r="P1238" s="43"/>
      <c r="Q1238" s="43"/>
      <c r="R1238" s="43"/>
      <c r="S1238" s="43"/>
      <c r="T1238" s="43"/>
      <c r="U1238" s="43"/>
      <c r="V1238" s="43"/>
      <c r="W1238" s="43"/>
      <c r="X1238" s="52" t="s">
        <v>5408</v>
      </c>
      <c r="Y1238" s="26" t="s">
        <v>246</v>
      </c>
      <c r="Z1238" s="26" t="s">
        <v>5396</v>
      </c>
    </row>
    <row r="1239">
      <c r="A1239" s="5"/>
      <c r="B1239" s="43"/>
      <c r="C1239" s="43"/>
      <c r="D1239" s="43"/>
      <c r="E1239" s="43"/>
      <c r="F1239" s="43"/>
      <c r="G1239" s="43"/>
      <c r="H1239" s="43"/>
      <c r="I1239" s="43"/>
      <c r="J1239" s="43"/>
      <c r="K1239" s="43"/>
      <c r="L1239" s="43"/>
      <c r="M1239" s="43"/>
      <c r="N1239" s="43"/>
      <c r="O1239" s="43"/>
      <c r="P1239" s="43"/>
      <c r="Q1239" s="43"/>
      <c r="R1239" s="43"/>
      <c r="S1239" s="43"/>
      <c r="T1239" s="43"/>
      <c r="U1239" s="43"/>
      <c r="V1239" s="43"/>
      <c r="W1239" s="43"/>
      <c r="X1239" s="52" t="s">
        <v>5409</v>
      </c>
      <c r="Y1239" s="26" t="s">
        <v>246</v>
      </c>
      <c r="Z1239" s="26" t="s">
        <v>5396</v>
      </c>
    </row>
    <row r="1240">
      <c r="A1240" s="5"/>
      <c r="B1240" s="43"/>
      <c r="C1240" s="43"/>
      <c r="D1240" s="43"/>
      <c r="E1240" s="43"/>
      <c r="F1240" s="43"/>
      <c r="G1240" s="43"/>
      <c r="H1240" s="43"/>
      <c r="I1240" s="43"/>
      <c r="J1240" s="43"/>
      <c r="K1240" s="43"/>
      <c r="L1240" s="43"/>
      <c r="M1240" s="43"/>
      <c r="N1240" s="43"/>
      <c r="O1240" s="43"/>
      <c r="P1240" s="43"/>
      <c r="Q1240" s="43"/>
      <c r="R1240" s="43"/>
      <c r="S1240" s="43"/>
      <c r="T1240" s="43"/>
      <c r="U1240" s="43"/>
      <c r="V1240" s="43"/>
      <c r="W1240" s="43"/>
      <c r="X1240" s="52" t="s">
        <v>5410</v>
      </c>
      <c r="Y1240" s="26" t="s">
        <v>246</v>
      </c>
      <c r="Z1240" s="26" t="s">
        <v>5396</v>
      </c>
    </row>
    <row r="1241">
      <c r="A1241" s="5"/>
      <c r="B1241" s="43"/>
      <c r="C1241" s="43"/>
      <c r="D1241" s="43"/>
      <c r="E1241" s="43"/>
      <c r="F1241" s="43"/>
      <c r="G1241" s="43"/>
      <c r="H1241" s="43"/>
      <c r="I1241" s="43"/>
      <c r="J1241" s="43"/>
      <c r="K1241" s="43"/>
      <c r="L1241" s="43"/>
      <c r="M1241" s="43"/>
      <c r="N1241" s="43"/>
      <c r="O1241" s="43"/>
      <c r="P1241" s="43"/>
      <c r="Q1241" s="43"/>
      <c r="R1241" s="43"/>
      <c r="S1241" s="43"/>
      <c r="T1241" s="43"/>
      <c r="U1241" s="43"/>
      <c r="V1241" s="43"/>
      <c r="W1241" s="43"/>
      <c r="X1241" s="52" t="s">
        <v>5411</v>
      </c>
      <c r="Y1241" s="26" t="s">
        <v>246</v>
      </c>
      <c r="Z1241" s="26" t="s">
        <v>5396</v>
      </c>
    </row>
    <row r="1242">
      <c r="A1242" s="5"/>
      <c r="B1242" s="43"/>
      <c r="C1242" s="43"/>
      <c r="D1242" s="43"/>
      <c r="E1242" s="43"/>
      <c r="F1242" s="43"/>
      <c r="G1242" s="43"/>
      <c r="H1242" s="43"/>
      <c r="I1242" s="43"/>
      <c r="J1242" s="43"/>
      <c r="K1242" s="43"/>
      <c r="L1242" s="43"/>
      <c r="M1242" s="43"/>
      <c r="N1242" s="43"/>
      <c r="O1242" s="43"/>
      <c r="P1242" s="43"/>
      <c r="Q1242" s="43"/>
      <c r="R1242" s="43"/>
      <c r="S1242" s="43"/>
      <c r="T1242" s="43"/>
      <c r="U1242" s="43"/>
      <c r="V1242" s="43"/>
      <c r="W1242" s="43"/>
      <c r="X1242" s="5"/>
      <c r="Y1242" s="5"/>
      <c r="Z1242" s="5"/>
    </row>
    <row r="1243">
      <c r="A1243" s="5"/>
      <c r="B1243" s="43"/>
      <c r="C1243" s="43"/>
      <c r="D1243" s="43"/>
      <c r="E1243" s="43"/>
      <c r="F1243" s="43"/>
      <c r="G1243" s="43"/>
      <c r="H1243" s="43"/>
      <c r="I1243" s="43"/>
      <c r="J1243" s="43"/>
      <c r="K1243" s="43"/>
      <c r="L1243" s="43"/>
      <c r="M1243" s="43"/>
      <c r="N1243" s="43"/>
      <c r="O1243" s="43"/>
      <c r="P1243" s="43"/>
      <c r="Q1243" s="43"/>
      <c r="R1243" s="43"/>
      <c r="S1243" s="43"/>
      <c r="T1243" s="43"/>
      <c r="U1243" s="43"/>
      <c r="V1243" s="43"/>
      <c r="W1243" s="43"/>
      <c r="X1243" s="52" t="s">
        <v>5412</v>
      </c>
      <c r="Y1243" s="26" t="s">
        <v>246</v>
      </c>
      <c r="Z1243" s="26" t="s">
        <v>5413</v>
      </c>
    </row>
    <row r="1244">
      <c r="A1244" s="5"/>
      <c r="B1244" s="43"/>
      <c r="C1244" s="43"/>
      <c r="D1244" s="43"/>
      <c r="E1244" s="43"/>
      <c r="F1244" s="43"/>
      <c r="G1244" s="43"/>
      <c r="H1244" s="43"/>
      <c r="I1244" s="43"/>
      <c r="J1244" s="43"/>
      <c r="K1244" s="43"/>
      <c r="L1244" s="43"/>
      <c r="M1244" s="43"/>
      <c r="N1244" s="43"/>
      <c r="O1244" s="43"/>
      <c r="P1244" s="43"/>
      <c r="Q1244" s="43"/>
      <c r="R1244" s="43"/>
      <c r="S1244" s="43"/>
      <c r="T1244" s="43"/>
      <c r="U1244" s="43"/>
      <c r="V1244" s="43"/>
      <c r="W1244" s="43"/>
      <c r="X1244" s="52" t="s">
        <v>5415</v>
      </c>
      <c r="Y1244" s="26" t="s">
        <v>246</v>
      </c>
      <c r="Z1244" s="26" t="s">
        <v>5413</v>
      </c>
    </row>
    <row r="1245">
      <c r="A1245" s="5"/>
      <c r="B1245" s="43"/>
      <c r="C1245" s="43"/>
      <c r="D1245" s="43"/>
      <c r="E1245" s="43"/>
      <c r="F1245" s="43"/>
      <c r="G1245" s="43"/>
      <c r="H1245" s="43"/>
      <c r="I1245" s="43"/>
      <c r="J1245" s="43"/>
      <c r="K1245" s="43"/>
      <c r="L1245" s="43"/>
      <c r="M1245" s="43"/>
      <c r="N1245" s="43"/>
      <c r="O1245" s="43"/>
      <c r="P1245" s="43"/>
      <c r="Q1245" s="43"/>
      <c r="R1245" s="43"/>
      <c r="S1245" s="43"/>
      <c r="T1245" s="43"/>
      <c r="U1245" s="43"/>
      <c r="V1245" s="43"/>
      <c r="W1245" s="43"/>
      <c r="X1245" s="52" t="s">
        <v>5416</v>
      </c>
      <c r="Y1245" s="26" t="s">
        <v>246</v>
      </c>
      <c r="Z1245" s="26" t="s">
        <v>5413</v>
      </c>
    </row>
    <row r="1246">
      <c r="A1246" s="5"/>
      <c r="B1246" s="43"/>
      <c r="C1246" s="43"/>
      <c r="D1246" s="43"/>
      <c r="E1246" s="43"/>
      <c r="F1246" s="43"/>
      <c r="G1246" s="43"/>
      <c r="H1246" s="43"/>
      <c r="I1246" s="43"/>
      <c r="J1246" s="43"/>
      <c r="K1246" s="43"/>
      <c r="L1246" s="43"/>
      <c r="M1246" s="43"/>
      <c r="N1246" s="43"/>
      <c r="O1246" s="43"/>
      <c r="P1246" s="43"/>
      <c r="Q1246" s="43"/>
      <c r="R1246" s="43"/>
      <c r="S1246" s="43"/>
      <c r="T1246" s="43"/>
      <c r="U1246" s="43"/>
      <c r="V1246" s="43"/>
      <c r="W1246" s="43"/>
      <c r="X1246" s="52" t="s">
        <v>5398</v>
      </c>
      <c r="Y1246" s="26" t="s">
        <v>246</v>
      </c>
      <c r="Z1246" s="26" t="s">
        <v>5413</v>
      </c>
    </row>
    <row r="1247">
      <c r="A1247" s="5"/>
      <c r="B1247" s="43"/>
      <c r="C1247" s="43"/>
      <c r="D1247" s="43"/>
      <c r="E1247" s="43"/>
      <c r="F1247" s="43"/>
      <c r="G1247" s="43"/>
      <c r="H1247" s="43"/>
      <c r="I1247" s="43"/>
      <c r="J1247" s="43"/>
      <c r="K1247" s="43"/>
      <c r="L1247" s="43"/>
      <c r="M1247" s="43"/>
      <c r="N1247" s="43"/>
      <c r="O1247" s="43"/>
      <c r="P1247" s="43"/>
      <c r="Q1247" s="43"/>
      <c r="R1247" s="43"/>
      <c r="S1247" s="43"/>
      <c r="T1247" s="43"/>
      <c r="U1247" s="43"/>
      <c r="V1247" s="43"/>
      <c r="W1247" s="43"/>
      <c r="X1247" s="52" t="s">
        <v>5417</v>
      </c>
      <c r="Y1247" s="26" t="s">
        <v>246</v>
      </c>
      <c r="Z1247" s="26" t="s">
        <v>5413</v>
      </c>
    </row>
    <row r="1248">
      <c r="A1248" s="5"/>
      <c r="B1248" s="43"/>
      <c r="C1248" s="43"/>
      <c r="D1248" s="43"/>
      <c r="E1248" s="43"/>
      <c r="F1248" s="43"/>
      <c r="G1248" s="43"/>
      <c r="H1248" s="43"/>
      <c r="I1248" s="43"/>
      <c r="J1248" s="43"/>
      <c r="K1248" s="43"/>
      <c r="L1248" s="43"/>
      <c r="M1248" s="43"/>
      <c r="N1248" s="43"/>
      <c r="O1248" s="43"/>
      <c r="P1248" s="43"/>
      <c r="Q1248" s="43"/>
      <c r="R1248" s="43"/>
      <c r="S1248" s="43"/>
      <c r="T1248" s="43"/>
      <c r="U1248" s="43"/>
      <c r="V1248" s="43"/>
      <c r="W1248" s="43"/>
      <c r="X1248" s="52" t="s">
        <v>5418</v>
      </c>
      <c r="Y1248" s="26" t="s">
        <v>246</v>
      </c>
      <c r="Z1248" s="26" t="s">
        <v>5413</v>
      </c>
    </row>
    <row r="1249">
      <c r="A1249" s="5"/>
      <c r="B1249" s="43"/>
      <c r="C1249" s="43"/>
      <c r="D1249" s="43"/>
      <c r="E1249" s="43"/>
      <c r="F1249" s="43"/>
      <c r="G1249" s="43"/>
      <c r="H1249" s="43"/>
      <c r="I1249" s="43"/>
      <c r="J1249" s="43"/>
      <c r="K1249" s="43"/>
      <c r="L1249" s="43"/>
      <c r="M1249" s="43"/>
      <c r="N1249" s="43"/>
      <c r="O1249" s="43"/>
      <c r="P1249" s="43"/>
      <c r="Q1249" s="43"/>
      <c r="R1249" s="43"/>
      <c r="S1249" s="43"/>
      <c r="T1249" s="43"/>
      <c r="U1249" s="43"/>
      <c r="V1249" s="43"/>
      <c r="W1249" s="43"/>
      <c r="X1249" s="52" t="s">
        <v>5419</v>
      </c>
      <c r="Y1249" s="26" t="s">
        <v>246</v>
      </c>
      <c r="Z1249" s="26" t="s">
        <v>5413</v>
      </c>
    </row>
    <row r="1250">
      <c r="A1250" s="5"/>
      <c r="B1250" s="43"/>
      <c r="C1250" s="43"/>
      <c r="D1250" s="43"/>
      <c r="E1250" s="43"/>
      <c r="F1250" s="43"/>
      <c r="G1250" s="43"/>
      <c r="H1250" s="43"/>
      <c r="I1250" s="43"/>
      <c r="J1250" s="43"/>
      <c r="K1250" s="43"/>
      <c r="L1250" s="43"/>
      <c r="M1250" s="43"/>
      <c r="N1250" s="43"/>
      <c r="O1250" s="43"/>
      <c r="P1250" s="43"/>
      <c r="Q1250" s="43"/>
      <c r="R1250" s="43"/>
      <c r="S1250" s="43"/>
      <c r="T1250" s="43"/>
      <c r="U1250" s="43"/>
      <c r="V1250" s="43"/>
      <c r="W1250" s="43"/>
      <c r="X1250" s="5"/>
      <c r="Y1250" s="5"/>
      <c r="Z1250" s="5"/>
    </row>
    <row r="1251">
      <c r="A1251" s="5"/>
      <c r="B1251" s="43"/>
      <c r="C1251" s="43"/>
      <c r="D1251" s="43"/>
      <c r="E1251" s="43"/>
      <c r="F1251" s="43"/>
      <c r="G1251" s="43"/>
      <c r="H1251" s="43"/>
      <c r="I1251" s="43"/>
      <c r="J1251" s="43"/>
      <c r="K1251" s="43"/>
      <c r="L1251" s="43"/>
      <c r="M1251" s="43"/>
      <c r="N1251" s="43"/>
      <c r="O1251" s="43"/>
      <c r="P1251" s="43"/>
      <c r="Q1251" s="43"/>
      <c r="R1251" s="43"/>
      <c r="S1251" s="43"/>
      <c r="T1251" s="43"/>
      <c r="U1251" s="43"/>
      <c r="V1251" s="43"/>
      <c r="W1251" s="43"/>
      <c r="X1251" s="52" t="s">
        <v>5420</v>
      </c>
      <c r="Y1251" s="26" t="s">
        <v>246</v>
      </c>
      <c r="Z1251" s="26" t="s">
        <v>5413</v>
      </c>
    </row>
    <row r="1252">
      <c r="A1252" s="5"/>
      <c r="B1252" s="43"/>
      <c r="C1252" s="43"/>
      <c r="D1252" s="43"/>
      <c r="E1252" s="43"/>
      <c r="F1252" s="43"/>
      <c r="G1252" s="43"/>
      <c r="H1252" s="43"/>
      <c r="I1252" s="43"/>
      <c r="J1252" s="43"/>
      <c r="K1252" s="43"/>
      <c r="L1252" s="43"/>
      <c r="M1252" s="43"/>
      <c r="N1252" s="43"/>
      <c r="O1252" s="43"/>
      <c r="P1252" s="43"/>
      <c r="Q1252" s="43"/>
      <c r="R1252" s="43"/>
      <c r="S1252" s="43"/>
      <c r="T1252" s="43"/>
      <c r="U1252" s="43"/>
      <c r="V1252" s="43"/>
      <c r="W1252" s="43"/>
      <c r="X1252" s="52" t="s">
        <v>5422</v>
      </c>
      <c r="Y1252" s="26" t="s">
        <v>246</v>
      </c>
      <c r="Z1252" s="26" t="s">
        <v>5413</v>
      </c>
    </row>
    <row r="1253">
      <c r="A1253" s="5"/>
      <c r="B1253" s="43"/>
      <c r="C1253" s="43"/>
      <c r="D1253" s="43"/>
      <c r="E1253" s="43"/>
      <c r="F1253" s="43"/>
      <c r="G1253" s="43"/>
      <c r="H1253" s="43"/>
      <c r="I1253" s="43"/>
      <c r="J1253" s="43"/>
      <c r="K1253" s="43"/>
      <c r="L1253" s="43"/>
      <c r="M1253" s="43"/>
      <c r="N1253" s="43"/>
      <c r="O1253" s="43"/>
      <c r="P1253" s="43"/>
      <c r="Q1253" s="43"/>
      <c r="R1253" s="43"/>
      <c r="S1253" s="43"/>
      <c r="T1253" s="43"/>
      <c r="U1253" s="43"/>
      <c r="V1253" s="43"/>
      <c r="W1253" s="43"/>
      <c r="X1253" s="52" t="s">
        <v>5423</v>
      </c>
      <c r="Y1253" s="26" t="s">
        <v>246</v>
      </c>
      <c r="Z1253" s="26" t="s">
        <v>5413</v>
      </c>
    </row>
    <row r="1254">
      <c r="A1254" s="5"/>
      <c r="B1254" s="43"/>
      <c r="C1254" s="43"/>
      <c r="D1254" s="43"/>
      <c r="E1254" s="43"/>
      <c r="F1254" s="43"/>
      <c r="G1254" s="43"/>
      <c r="H1254" s="43"/>
      <c r="I1254" s="43"/>
      <c r="J1254" s="43"/>
      <c r="K1254" s="43"/>
      <c r="L1254" s="43"/>
      <c r="M1254" s="43"/>
      <c r="N1254" s="43"/>
      <c r="O1254" s="43"/>
      <c r="P1254" s="43"/>
      <c r="Q1254" s="43"/>
      <c r="R1254" s="43"/>
      <c r="S1254" s="43"/>
      <c r="T1254" s="43"/>
      <c r="U1254" s="43"/>
      <c r="V1254" s="43"/>
      <c r="W1254" s="43"/>
      <c r="X1254" s="52" t="s">
        <v>5424</v>
      </c>
      <c r="Y1254" s="26" t="s">
        <v>246</v>
      </c>
      <c r="Z1254" s="26" t="s">
        <v>5413</v>
      </c>
    </row>
    <row r="1255">
      <c r="A1255" s="5"/>
      <c r="B1255" s="43"/>
      <c r="C1255" s="43"/>
      <c r="D1255" s="43"/>
      <c r="E1255" s="43"/>
      <c r="F1255" s="43"/>
      <c r="G1255" s="43"/>
      <c r="H1255" s="43"/>
      <c r="I1255" s="43"/>
      <c r="J1255" s="43"/>
      <c r="K1255" s="43"/>
      <c r="L1255" s="43"/>
      <c r="M1255" s="43"/>
      <c r="N1255" s="43"/>
      <c r="O1255" s="43"/>
      <c r="P1255" s="43"/>
      <c r="Q1255" s="43"/>
      <c r="R1255" s="43"/>
      <c r="S1255" s="43"/>
      <c r="T1255" s="43"/>
      <c r="U1255" s="43"/>
      <c r="V1255" s="43"/>
      <c r="W1255" s="43"/>
      <c r="X1255" s="52" t="s">
        <v>5425</v>
      </c>
      <c r="Y1255" s="26" t="s">
        <v>246</v>
      </c>
      <c r="Z1255" s="26" t="s">
        <v>5413</v>
      </c>
    </row>
    <row r="1256">
      <c r="A1256" s="5"/>
      <c r="B1256" s="43"/>
      <c r="C1256" s="43"/>
      <c r="D1256" s="43"/>
      <c r="E1256" s="43"/>
      <c r="F1256" s="43"/>
      <c r="G1256" s="43"/>
      <c r="H1256" s="43"/>
      <c r="I1256" s="43"/>
      <c r="J1256" s="43"/>
      <c r="K1256" s="43"/>
      <c r="L1256" s="43"/>
      <c r="M1256" s="43"/>
      <c r="N1256" s="43"/>
      <c r="O1256" s="43"/>
      <c r="P1256" s="43"/>
      <c r="Q1256" s="43"/>
      <c r="R1256" s="43"/>
      <c r="S1256" s="43"/>
      <c r="T1256" s="43"/>
      <c r="U1256" s="43"/>
      <c r="V1256" s="43"/>
      <c r="W1256" s="43"/>
      <c r="X1256" s="52" t="s">
        <v>5426</v>
      </c>
      <c r="Y1256" s="26" t="s">
        <v>246</v>
      </c>
      <c r="Z1256" s="26" t="s">
        <v>5413</v>
      </c>
    </row>
    <row r="1257">
      <c r="A1257" s="5"/>
      <c r="B1257" s="43"/>
      <c r="C1257" s="43"/>
      <c r="D1257" s="43"/>
      <c r="E1257" s="43"/>
      <c r="F1257" s="43"/>
      <c r="G1257" s="43"/>
      <c r="H1257" s="43"/>
      <c r="I1257" s="43"/>
      <c r="J1257" s="43"/>
      <c r="K1257" s="43"/>
      <c r="L1257" s="43"/>
      <c r="M1257" s="43"/>
      <c r="N1257" s="43"/>
      <c r="O1257" s="43"/>
      <c r="P1257" s="43"/>
      <c r="Q1257" s="43"/>
      <c r="R1257" s="43"/>
      <c r="S1257" s="43"/>
      <c r="T1257" s="43"/>
      <c r="U1257" s="43"/>
      <c r="V1257" s="43"/>
      <c r="W1257" s="43"/>
      <c r="X1257" s="5"/>
      <c r="Y1257" s="5"/>
      <c r="Z1257" s="5"/>
    </row>
    <row r="1258">
      <c r="A1258" s="5"/>
      <c r="B1258" s="43"/>
      <c r="C1258" s="43"/>
      <c r="D1258" s="43"/>
      <c r="E1258" s="43"/>
      <c r="F1258" s="43"/>
      <c r="G1258" s="43"/>
      <c r="H1258" s="43"/>
      <c r="I1258" s="43"/>
      <c r="J1258" s="43"/>
      <c r="K1258" s="43"/>
      <c r="L1258" s="43"/>
      <c r="M1258" s="43"/>
      <c r="N1258" s="43"/>
      <c r="O1258" s="43"/>
      <c r="P1258" s="43"/>
      <c r="Q1258" s="43"/>
      <c r="R1258" s="43"/>
      <c r="S1258" s="43"/>
      <c r="T1258" s="43"/>
      <c r="U1258" s="43"/>
      <c r="V1258" s="43"/>
      <c r="W1258" s="43"/>
      <c r="X1258" s="52" t="s">
        <v>5427</v>
      </c>
      <c r="Y1258" s="26" t="s">
        <v>246</v>
      </c>
      <c r="Z1258" s="26" t="s">
        <v>5428</v>
      </c>
    </row>
    <row r="1259">
      <c r="A1259" s="5"/>
      <c r="B1259" s="43"/>
      <c r="C1259" s="43"/>
      <c r="D1259" s="43"/>
      <c r="E1259" s="43"/>
      <c r="F1259" s="43"/>
      <c r="G1259" s="43"/>
      <c r="H1259" s="43"/>
      <c r="I1259" s="43"/>
      <c r="J1259" s="43"/>
      <c r="K1259" s="43"/>
      <c r="L1259" s="43"/>
      <c r="M1259" s="43"/>
      <c r="N1259" s="43"/>
      <c r="O1259" s="43"/>
      <c r="P1259" s="43"/>
      <c r="Q1259" s="43"/>
      <c r="R1259" s="43"/>
      <c r="S1259" s="43"/>
      <c r="T1259" s="43"/>
      <c r="U1259" s="43"/>
      <c r="V1259" s="43"/>
      <c r="W1259" s="43"/>
      <c r="X1259" s="52" t="s">
        <v>5430</v>
      </c>
      <c r="Y1259" s="26" t="s">
        <v>246</v>
      </c>
      <c r="Z1259" s="26" t="s">
        <v>5428</v>
      </c>
    </row>
    <row r="1260">
      <c r="A1260" s="5"/>
      <c r="B1260" s="43"/>
      <c r="C1260" s="43"/>
      <c r="D1260" s="43"/>
      <c r="E1260" s="43"/>
      <c r="F1260" s="43"/>
      <c r="G1260" s="43"/>
      <c r="H1260" s="43"/>
      <c r="I1260" s="43"/>
      <c r="J1260" s="43"/>
      <c r="K1260" s="43"/>
      <c r="L1260" s="43"/>
      <c r="M1260" s="43"/>
      <c r="N1260" s="43"/>
      <c r="O1260" s="43"/>
      <c r="P1260" s="43"/>
      <c r="Q1260" s="43"/>
      <c r="R1260" s="43"/>
      <c r="S1260" s="43"/>
      <c r="T1260" s="43"/>
      <c r="U1260" s="43"/>
      <c r="V1260" s="43"/>
      <c r="W1260" s="43"/>
      <c r="X1260" s="52" t="s">
        <v>5431</v>
      </c>
      <c r="Y1260" s="26" t="s">
        <v>246</v>
      </c>
      <c r="Z1260" s="26" t="s">
        <v>5428</v>
      </c>
    </row>
    <row r="1261">
      <c r="A1261" s="5"/>
      <c r="B1261" s="43"/>
      <c r="C1261" s="43"/>
      <c r="D1261" s="43"/>
      <c r="E1261" s="43"/>
      <c r="F1261" s="43"/>
      <c r="G1261" s="43"/>
      <c r="H1261" s="43"/>
      <c r="I1261" s="43"/>
      <c r="J1261" s="43"/>
      <c r="K1261" s="43"/>
      <c r="L1261" s="43"/>
      <c r="M1261" s="43"/>
      <c r="N1261" s="43"/>
      <c r="O1261" s="43"/>
      <c r="P1261" s="43"/>
      <c r="Q1261" s="43"/>
      <c r="R1261" s="43"/>
      <c r="S1261" s="43"/>
      <c r="T1261" s="43"/>
      <c r="U1261" s="43"/>
      <c r="V1261" s="43"/>
      <c r="W1261" s="43"/>
      <c r="X1261" s="52" t="s">
        <v>5432</v>
      </c>
      <c r="Y1261" s="26" t="s">
        <v>246</v>
      </c>
      <c r="Z1261" s="26" t="s">
        <v>5428</v>
      </c>
    </row>
    <row r="1262">
      <c r="A1262" s="5"/>
      <c r="B1262" s="43"/>
      <c r="C1262" s="43"/>
      <c r="D1262" s="43"/>
      <c r="E1262" s="43"/>
      <c r="F1262" s="43"/>
      <c r="G1262" s="43"/>
      <c r="H1262" s="43"/>
      <c r="I1262" s="43"/>
      <c r="J1262" s="43"/>
      <c r="K1262" s="43"/>
      <c r="L1262" s="43"/>
      <c r="M1262" s="43"/>
      <c r="N1262" s="43"/>
      <c r="O1262" s="43"/>
      <c r="P1262" s="43"/>
      <c r="Q1262" s="43"/>
      <c r="R1262" s="43"/>
      <c r="S1262" s="43"/>
      <c r="T1262" s="43"/>
      <c r="U1262" s="43"/>
      <c r="V1262" s="43"/>
      <c r="W1262" s="43"/>
      <c r="X1262" s="52" t="s">
        <v>5433</v>
      </c>
      <c r="Y1262" s="26" t="s">
        <v>246</v>
      </c>
      <c r="Z1262" s="26" t="s">
        <v>5428</v>
      </c>
    </row>
    <row r="1263">
      <c r="A1263" s="5"/>
      <c r="B1263" s="43"/>
      <c r="C1263" s="43"/>
      <c r="D1263" s="43"/>
      <c r="E1263" s="43"/>
      <c r="F1263" s="43"/>
      <c r="G1263" s="43"/>
      <c r="H1263" s="43"/>
      <c r="I1263" s="43"/>
      <c r="J1263" s="43"/>
      <c r="K1263" s="43"/>
      <c r="L1263" s="43"/>
      <c r="M1263" s="43"/>
      <c r="N1263" s="43"/>
      <c r="O1263" s="43"/>
      <c r="P1263" s="43"/>
      <c r="Q1263" s="43"/>
      <c r="R1263" s="43"/>
      <c r="S1263" s="43"/>
      <c r="T1263" s="43"/>
      <c r="U1263" s="43"/>
      <c r="V1263" s="43"/>
      <c r="W1263" s="43"/>
      <c r="X1263" s="52" t="s">
        <v>5434</v>
      </c>
      <c r="Y1263" s="26" t="s">
        <v>246</v>
      </c>
      <c r="Z1263" s="26" t="s">
        <v>5428</v>
      </c>
    </row>
    <row r="1264">
      <c r="A1264" s="5"/>
      <c r="B1264" s="43"/>
      <c r="C1264" s="43"/>
      <c r="D1264" s="43"/>
      <c r="E1264" s="43"/>
      <c r="F1264" s="43"/>
      <c r="G1264" s="43"/>
      <c r="H1264" s="43"/>
      <c r="I1264" s="43"/>
      <c r="J1264" s="43"/>
      <c r="K1264" s="43"/>
      <c r="L1264" s="43"/>
      <c r="M1264" s="43"/>
      <c r="N1264" s="43"/>
      <c r="O1264" s="43"/>
      <c r="P1264" s="43"/>
      <c r="Q1264" s="43"/>
      <c r="R1264" s="43"/>
      <c r="S1264" s="43"/>
      <c r="T1264" s="43"/>
      <c r="U1264" s="43"/>
      <c r="V1264" s="43"/>
      <c r="W1264" s="43"/>
      <c r="X1264" s="52" t="s">
        <v>5435</v>
      </c>
      <c r="Y1264" s="26" t="s">
        <v>246</v>
      </c>
      <c r="Z1264" s="26" t="s">
        <v>5428</v>
      </c>
    </row>
    <row r="1265">
      <c r="A1265" s="5"/>
      <c r="B1265" s="43"/>
      <c r="C1265" s="43"/>
      <c r="D1265" s="43"/>
      <c r="E1265" s="43"/>
      <c r="F1265" s="43"/>
      <c r="G1265" s="43"/>
      <c r="H1265" s="43"/>
      <c r="I1265" s="43"/>
      <c r="J1265" s="43"/>
      <c r="K1265" s="43"/>
      <c r="L1265" s="43"/>
      <c r="M1265" s="43"/>
      <c r="N1265" s="43"/>
      <c r="O1265" s="43"/>
      <c r="P1265" s="43"/>
      <c r="Q1265" s="43"/>
      <c r="R1265" s="43"/>
      <c r="S1265" s="43"/>
      <c r="T1265" s="43"/>
      <c r="U1265" s="43"/>
      <c r="V1265" s="43"/>
      <c r="W1265" s="43"/>
      <c r="X1265" s="52" t="s">
        <v>5436</v>
      </c>
      <c r="Y1265" s="26" t="s">
        <v>246</v>
      </c>
      <c r="Z1265" s="26" t="s">
        <v>5428</v>
      </c>
    </row>
    <row r="1266">
      <c r="A1266" s="5"/>
      <c r="B1266" s="43"/>
      <c r="C1266" s="43"/>
      <c r="D1266" s="43"/>
      <c r="E1266" s="43"/>
      <c r="F1266" s="43"/>
      <c r="G1266" s="43"/>
      <c r="H1266" s="43"/>
      <c r="I1266" s="43"/>
      <c r="J1266" s="43"/>
      <c r="K1266" s="43"/>
      <c r="L1266" s="43"/>
      <c r="M1266" s="43"/>
      <c r="N1266" s="43"/>
      <c r="O1266" s="43"/>
      <c r="P1266" s="43"/>
      <c r="Q1266" s="43"/>
      <c r="R1266" s="43"/>
      <c r="S1266" s="43"/>
      <c r="T1266" s="43"/>
      <c r="U1266" s="43"/>
      <c r="V1266" s="43"/>
      <c r="W1266" s="43"/>
      <c r="X1266" s="5"/>
      <c r="Y1266" s="5"/>
      <c r="Z1266" s="5"/>
    </row>
    <row r="1267">
      <c r="A1267" s="5"/>
      <c r="B1267" s="43"/>
      <c r="C1267" s="43"/>
      <c r="D1267" s="43"/>
      <c r="E1267" s="43"/>
      <c r="F1267" s="43"/>
      <c r="G1267" s="43"/>
      <c r="H1267" s="43"/>
      <c r="I1267" s="43"/>
      <c r="J1267" s="43"/>
      <c r="K1267" s="43"/>
      <c r="L1267" s="43"/>
      <c r="M1267" s="43"/>
      <c r="N1267" s="43"/>
      <c r="O1267" s="43"/>
      <c r="P1267" s="43"/>
      <c r="Q1267" s="43"/>
      <c r="R1267" s="43"/>
      <c r="S1267" s="43"/>
      <c r="T1267" s="43"/>
      <c r="U1267" s="43"/>
      <c r="V1267" s="43"/>
      <c r="W1267" s="43"/>
      <c r="X1267" s="52" t="s">
        <v>5431</v>
      </c>
      <c r="Y1267" s="26" t="s">
        <v>246</v>
      </c>
      <c r="Z1267" s="26" t="s">
        <v>5428</v>
      </c>
    </row>
    <row r="1268">
      <c r="A1268" s="5"/>
      <c r="B1268" s="43"/>
      <c r="C1268" s="43"/>
      <c r="D1268" s="43"/>
      <c r="E1268" s="43"/>
      <c r="F1268" s="43"/>
      <c r="G1268" s="43"/>
      <c r="H1268" s="43"/>
      <c r="I1268" s="43"/>
      <c r="J1268" s="43"/>
      <c r="K1268" s="43"/>
      <c r="L1268" s="43"/>
      <c r="M1268" s="43"/>
      <c r="N1268" s="43"/>
      <c r="O1268" s="43"/>
      <c r="P1268" s="43"/>
      <c r="Q1268" s="43"/>
      <c r="R1268" s="43"/>
      <c r="S1268" s="43"/>
      <c r="T1268" s="43"/>
      <c r="U1268" s="43"/>
      <c r="V1268" s="43"/>
      <c r="W1268" s="43"/>
      <c r="X1268" s="52" t="s">
        <v>5438</v>
      </c>
      <c r="Y1268" s="26" t="s">
        <v>246</v>
      </c>
      <c r="Z1268" s="26" t="s">
        <v>5428</v>
      </c>
    </row>
    <row r="1269">
      <c r="A1269" s="5"/>
      <c r="B1269" s="43"/>
      <c r="C1269" s="43"/>
      <c r="D1269" s="43"/>
      <c r="E1269" s="43"/>
      <c r="F1269" s="43"/>
      <c r="G1269" s="43"/>
      <c r="H1269" s="43"/>
      <c r="I1269" s="43"/>
      <c r="J1269" s="43"/>
      <c r="K1269" s="43"/>
      <c r="L1269" s="43"/>
      <c r="M1269" s="43"/>
      <c r="N1269" s="43"/>
      <c r="O1269" s="43"/>
      <c r="P1269" s="43"/>
      <c r="Q1269" s="43"/>
      <c r="R1269" s="43"/>
      <c r="S1269" s="43"/>
      <c r="T1269" s="43"/>
      <c r="U1269" s="43"/>
      <c r="V1269" s="43"/>
      <c r="W1269" s="43"/>
      <c r="X1269" s="52" t="s">
        <v>5439</v>
      </c>
      <c r="Y1269" s="26" t="s">
        <v>246</v>
      </c>
      <c r="Z1269" s="26" t="s">
        <v>5428</v>
      </c>
    </row>
    <row r="1270">
      <c r="A1270" s="5"/>
      <c r="B1270" s="43"/>
      <c r="C1270" s="43"/>
      <c r="D1270" s="43"/>
      <c r="E1270" s="43"/>
      <c r="F1270" s="43"/>
      <c r="G1270" s="43"/>
      <c r="H1270" s="43"/>
      <c r="I1270" s="43"/>
      <c r="J1270" s="43"/>
      <c r="K1270" s="43"/>
      <c r="L1270" s="43"/>
      <c r="M1270" s="43"/>
      <c r="N1270" s="43"/>
      <c r="O1270" s="43"/>
      <c r="P1270" s="43"/>
      <c r="Q1270" s="43"/>
      <c r="R1270" s="43"/>
      <c r="S1270" s="43"/>
      <c r="T1270" s="43"/>
      <c r="U1270" s="43"/>
      <c r="V1270" s="43"/>
      <c r="W1270" s="43"/>
      <c r="X1270" s="52" t="s">
        <v>5440</v>
      </c>
      <c r="Y1270" s="26" t="s">
        <v>246</v>
      </c>
      <c r="Z1270" s="26" t="s">
        <v>5428</v>
      </c>
    </row>
    <row r="1271">
      <c r="A1271" s="5"/>
      <c r="B1271" s="43"/>
      <c r="C1271" s="43"/>
      <c r="D1271" s="43"/>
      <c r="E1271" s="43"/>
      <c r="F1271" s="43"/>
      <c r="G1271" s="43"/>
      <c r="H1271" s="43"/>
      <c r="I1271" s="43"/>
      <c r="J1271" s="43"/>
      <c r="K1271" s="43"/>
      <c r="L1271" s="43"/>
      <c r="M1271" s="43"/>
      <c r="N1271" s="43"/>
      <c r="O1271" s="43"/>
      <c r="P1271" s="43"/>
      <c r="Q1271" s="43"/>
      <c r="R1271" s="43"/>
      <c r="S1271" s="43"/>
      <c r="T1271" s="43"/>
      <c r="U1271" s="43"/>
      <c r="V1271" s="43"/>
      <c r="W1271" s="43"/>
      <c r="X1271" s="52" t="s">
        <v>5441</v>
      </c>
      <c r="Y1271" s="26" t="s">
        <v>246</v>
      </c>
      <c r="Z1271" s="26" t="s">
        <v>5428</v>
      </c>
    </row>
    <row r="1272">
      <c r="A1272" s="5"/>
      <c r="B1272" s="43"/>
      <c r="C1272" s="43"/>
      <c r="D1272" s="43"/>
      <c r="E1272" s="43"/>
      <c r="F1272" s="43"/>
      <c r="G1272" s="43"/>
      <c r="H1272" s="43"/>
      <c r="I1272" s="43"/>
      <c r="J1272" s="43"/>
      <c r="K1272" s="43"/>
      <c r="L1272" s="43"/>
      <c r="M1272" s="43"/>
      <c r="N1272" s="43"/>
      <c r="O1272" s="43"/>
      <c r="P1272" s="43"/>
      <c r="Q1272" s="43"/>
      <c r="R1272" s="43"/>
      <c r="S1272" s="43"/>
      <c r="T1272" s="43"/>
      <c r="U1272" s="43"/>
      <c r="V1272" s="43"/>
      <c r="W1272" s="43"/>
      <c r="X1272" s="52" t="s">
        <v>5442</v>
      </c>
      <c r="Y1272" s="26" t="s">
        <v>246</v>
      </c>
      <c r="Z1272" s="26" t="s">
        <v>5428</v>
      </c>
    </row>
    <row r="1273">
      <c r="A1273" s="5"/>
      <c r="B1273" s="43"/>
      <c r="C1273" s="43"/>
      <c r="D1273" s="43"/>
      <c r="E1273" s="43"/>
      <c r="F1273" s="43"/>
      <c r="G1273" s="43"/>
      <c r="H1273" s="43"/>
      <c r="I1273" s="43"/>
      <c r="J1273" s="43"/>
      <c r="K1273" s="43"/>
      <c r="L1273" s="43"/>
      <c r="M1273" s="43"/>
      <c r="N1273" s="43"/>
      <c r="O1273" s="43"/>
      <c r="P1273" s="43"/>
      <c r="Q1273" s="43"/>
      <c r="R1273" s="43"/>
      <c r="S1273" s="43"/>
      <c r="T1273" s="43"/>
      <c r="U1273" s="43"/>
      <c r="V1273" s="43"/>
      <c r="W1273" s="43"/>
      <c r="X1273" s="5"/>
      <c r="Y1273" s="5"/>
      <c r="Z1273" s="5"/>
    </row>
    <row r="1274">
      <c r="A1274" s="5"/>
      <c r="B1274" s="43"/>
      <c r="C1274" s="43"/>
      <c r="D1274" s="43"/>
      <c r="E1274" s="43"/>
      <c r="F1274" s="43"/>
      <c r="G1274" s="43"/>
      <c r="H1274" s="43"/>
      <c r="I1274" s="43"/>
      <c r="J1274" s="43"/>
      <c r="K1274" s="43"/>
      <c r="L1274" s="43"/>
      <c r="M1274" s="43"/>
      <c r="N1274" s="43"/>
      <c r="O1274" s="43"/>
      <c r="P1274" s="43"/>
      <c r="Q1274" s="43"/>
      <c r="R1274" s="43"/>
      <c r="S1274" s="43"/>
      <c r="T1274" s="43"/>
      <c r="U1274" s="43"/>
      <c r="V1274" s="43"/>
      <c r="W1274" s="43"/>
      <c r="X1274" s="52" t="s">
        <v>5443</v>
      </c>
      <c r="Y1274" s="26" t="s">
        <v>255</v>
      </c>
      <c r="Z1274" s="26" t="s">
        <v>5444</v>
      </c>
    </row>
    <row r="1275">
      <c r="A1275" s="5"/>
      <c r="B1275" s="43"/>
      <c r="C1275" s="43"/>
      <c r="D1275" s="43"/>
      <c r="E1275" s="43"/>
      <c r="F1275" s="43"/>
      <c r="G1275" s="43"/>
      <c r="H1275" s="43"/>
      <c r="I1275" s="43"/>
      <c r="J1275" s="43"/>
      <c r="K1275" s="43"/>
      <c r="L1275" s="43"/>
      <c r="M1275" s="43"/>
      <c r="N1275" s="43"/>
      <c r="O1275" s="43"/>
      <c r="P1275" s="43"/>
      <c r="Q1275" s="43"/>
      <c r="R1275" s="43"/>
      <c r="S1275" s="43"/>
      <c r="T1275" s="43"/>
      <c r="U1275" s="43"/>
      <c r="V1275" s="43"/>
      <c r="W1275" s="43"/>
      <c r="X1275" s="52" t="s">
        <v>5446</v>
      </c>
      <c r="Y1275" s="26" t="s">
        <v>255</v>
      </c>
      <c r="Z1275" s="26" t="s">
        <v>5444</v>
      </c>
    </row>
    <row r="1276">
      <c r="A1276" s="5"/>
      <c r="B1276" s="43"/>
      <c r="C1276" s="43"/>
      <c r="D1276" s="43"/>
      <c r="E1276" s="43"/>
      <c r="F1276" s="43"/>
      <c r="G1276" s="43"/>
      <c r="H1276" s="43"/>
      <c r="I1276" s="43"/>
      <c r="J1276" s="43"/>
      <c r="K1276" s="43"/>
      <c r="L1276" s="43"/>
      <c r="M1276" s="43"/>
      <c r="N1276" s="43"/>
      <c r="O1276" s="43"/>
      <c r="P1276" s="43"/>
      <c r="Q1276" s="43"/>
      <c r="R1276" s="43"/>
      <c r="S1276" s="43"/>
      <c r="T1276" s="43"/>
      <c r="U1276" s="43"/>
      <c r="V1276" s="43"/>
      <c r="W1276" s="43"/>
      <c r="X1276" s="52" t="s">
        <v>5447</v>
      </c>
      <c r="Y1276" s="26" t="s">
        <v>255</v>
      </c>
      <c r="Z1276" s="26" t="s">
        <v>5444</v>
      </c>
    </row>
    <row r="1277">
      <c r="A1277" s="5"/>
      <c r="B1277" s="43"/>
      <c r="C1277" s="43"/>
      <c r="D1277" s="43"/>
      <c r="E1277" s="43"/>
      <c r="F1277" s="43"/>
      <c r="G1277" s="43"/>
      <c r="H1277" s="43"/>
      <c r="I1277" s="43"/>
      <c r="J1277" s="43"/>
      <c r="K1277" s="43"/>
      <c r="L1277" s="43"/>
      <c r="M1277" s="43"/>
      <c r="N1277" s="43"/>
      <c r="O1277" s="43"/>
      <c r="P1277" s="43"/>
      <c r="Q1277" s="43"/>
      <c r="R1277" s="43"/>
      <c r="S1277" s="43"/>
      <c r="T1277" s="43"/>
      <c r="U1277" s="43"/>
      <c r="V1277" s="43"/>
      <c r="W1277" s="43"/>
      <c r="X1277" s="52" t="s">
        <v>5448</v>
      </c>
      <c r="Y1277" s="26" t="s">
        <v>255</v>
      </c>
      <c r="Z1277" s="26" t="s">
        <v>5444</v>
      </c>
    </row>
    <row r="1278">
      <c r="A1278" s="5"/>
      <c r="B1278" s="43"/>
      <c r="C1278" s="43"/>
      <c r="D1278" s="43"/>
      <c r="E1278" s="43"/>
      <c r="F1278" s="43"/>
      <c r="G1278" s="43"/>
      <c r="H1278" s="43"/>
      <c r="I1278" s="43"/>
      <c r="J1278" s="43"/>
      <c r="K1278" s="43"/>
      <c r="L1278" s="43"/>
      <c r="M1278" s="43"/>
      <c r="N1278" s="43"/>
      <c r="O1278" s="43"/>
      <c r="P1278" s="43"/>
      <c r="Q1278" s="43"/>
      <c r="R1278" s="43"/>
      <c r="S1278" s="43"/>
      <c r="T1278" s="43"/>
      <c r="U1278" s="43"/>
      <c r="V1278" s="43"/>
      <c r="W1278" s="43"/>
      <c r="X1278" s="52" t="s">
        <v>5449</v>
      </c>
      <c r="Y1278" s="26" t="s">
        <v>255</v>
      </c>
      <c r="Z1278" s="26" t="s">
        <v>5444</v>
      </c>
    </row>
    <row r="1279">
      <c r="A1279" s="5"/>
      <c r="B1279" s="43"/>
      <c r="C1279" s="43"/>
      <c r="D1279" s="43"/>
      <c r="E1279" s="43"/>
      <c r="F1279" s="43"/>
      <c r="G1279" s="43"/>
      <c r="H1279" s="43"/>
      <c r="I1279" s="43"/>
      <c r="J1279" s="43"/>
      <c r="K1279" s="43"/>
      <c r="L1279" s="43"/>
      <c r="M1279" s="43"/>
      <c r="N1279" s="43"/>
      <c r="O1279" s="43"/>
      <c r="P1279" s="43"/>
      <c r="Q1279" s="43"/>
      <c r="R1279" s="43"/>
      <c r="S1279" s="43"/>
      <c r="T1279" s="43"/>
      <c r="U1279" s="43"/>
      <c r="V1279" s="43"/>
      <c r="W1279" s="43"/>
      <c r="X1279" s="52" t="s">
        <v>5450</v>
      </c>
      <c r="Y1279" s="26" t="s">
        <v>255</v>
      </c>
      <c r="Z1279" s="26" t="s">
        <v>5444</v>
      </c>
    </row>
    <row r="1280">
      <c r="A1280" s="5"/>
      <c r="B1280" s="43"/>
      <c r="C1280" s="43"/>
      <c r="D1280" s="43"/>
      <c r="E1280" s="43"/>
      <c r="F1280" s="43"/>
      <c r="G1280" s="43"/>
      <c r="H1280" s="43"/>
      <c r="I1280" s="43"/>
      <c r="J1280" s="43"/>
      <c r="K1280" s="43"/>
      <c r="L1280" s="43"/>
      <c r="M1280" s="43"/>
      <c r="N1280" s="43"/>
      <c r="O1280" s="43"/>
      <c r="P1280" s="43"/>
      <c r="Q1280" s="43"/>
      <c r="R1280" s="43"/>
      <c r="S1280" s="43"/>
      <c r="T1280" s="43"/>
      <c r="U1280" s="43"/>
      <c r="V1280" s="43"/>
      <c r="W1280" s="43"/>
      <c r="X1280" s="5"/>
      <c r="Y1280" s="5"/>
      <c r="Z1280" s="5"/>
    </row>
    <row r="1281">
      <c r="A1281" s="5"/>
      <c r="B1281" s="43"/>
      <c r="C1281" s="43"/>
      <c r="D1281" s="43"/>
      <c r="E1281" s="43"/>
      <c r="F1281" s="43"/>
      <c r="G1281" s="43"/>
      <c r="H1281" s="43"/>
      <c r="I1281" s="43"/>
      <c r="J1281" s="43"/>
      <c r="K1281" s="43"/>
      <c r="L1281" s="43"/>
      <c r="M1281" s="43"/>
      <c r="N1281" s="43"/>
      <c r="O1281" s="43"/>
      <c r="P1281" s="43"/>
      <c r="Q1281" s="43"/>
      <c r="R1281" s="43"/>
      <c r="S1281" s="43"/>
      <c r="T1281" s="43"/>
      <c r="U1281" s="43"/>
      <c r="V1281" s="43"/>
      <c r="W1281" s="43"/>
      <c r="X1281" s="52" t="s">
        <v>5451</v>
      </c>
      <c r="Y1281" s="26" t="s">
        <v>255</v>
      </c>
      <c r="Z1281" s="26" t="s">
        <v>5444</v>
      </c>
    </row>
    <row r="1282">
      <c r="A1282" s="5"/>
      <c r="B1282" s="43"/>
      <c r="C1282" s="43"/>
      <c r="D1282" s="43"/>
      <c r="E1282" s="43"/>
      <c r="F1282" s="43"/>
      <c r="G1282" s="43"/>
      <c r="H1282" s="43"/>
      <c r="I1282" s="43"/>
      <c r="J1282" s="43"/>
      <c r="K1282" s="43"/>
      <c r="L1282" s="43"/>
      <c r="M1282" s="43"/>
      <c r="N1282" s="43"/>
      <c r="O1282" s="43"/>
      <c r="P1282" s="43"/>
      <c r="Q1282" s="43"/>
      <c r="R1282" s="43"/>
      <c r="S1282" s="43"/>
      <c r="T1282" s="43"/>
      <c r="U1282" s="43"/>
      <c r="V1282" s="43"/>
      <c r="W1282" s="43"/>
      <c r="X1282" s="52" t="s">
        <v>5453</v>
      </c>
      <c r="Y1282" s="26" t="s">
        <v>255</v>
      </c>
      <c r="Z1282" s="26" t="s">
        <v>5444</v>
      </c>
    </row>
    <row r="1283">
      <c r="A1283" s="5"/>
      <c r="B1283" s="43"/>
      <c r="C1283" s="43"/>
      <c r="D1283" s="43"/>
      <c r="E1283" s="43"/>
      <c r="F1283" s="43"/>
      <c r="G1283" s="43"/>
      <c r="H1283" s="43"/>
      <c r="I1283" s="43"/>
      <c r="J1283" s="43"/>
      <c r="K1283" s="43"/>
      <c r="L1283" s="43"/>
      <c r="M1283" s="43"/>
      <c r="N1283" s="43"/>
      <c r="O1283" s="43"/>
      <c r="P1283" s="43"/>
      <c r="Q1283" s="43"/>
      <c r="R1283" s="43"/>
      <c r="S1283" s="43"/>
      <c r="T1283" s="43"/>
      <c r="U1283" s="43"/>
      <c r="V1283" s="43"/>
      <c r="W1283" s="43"/>
      <c r="X1283" s="52" t="s">
        <v>5454</v>
      </c>
      <c r="Y1283" s="26" t="s">
        <v>255</v>
      </c>
      <c r="Z1283" s="26" t="s">
        <v>5444</v>
      </c>
    </row>
    <row r="1284">
      <c r="A1284" s="5"/>
      <c r="B1284" s="43"/>
      <c r="C1284" s="43"/>
      <c r="D1284" s="43"/>
      <c r="E1284" s="43"/>
      <c r="F1284" s="43"/>
      <c r="G1284" s="43"/>
      <c r="H1284" s="43"/>
      <c r="I1284" s="43"/>
      <c r="J1284" s="43"/>
      <c r="K1284" s="43"/>
      <c r="L1284" s="43"/>
      <c r="M1284" s="43"/>
      <c r="N1284" s="43"/>
      <c r="O1284" s="43"/>
      <c r="P1284" s="43"/>
      <c r="Q1284" s="43"/>
      <c r="R1284" s="43"/>
      <c r="S1284" s="43"/>
      <c r="T1284" s="43"/>
      <c r="U1284" s="43"/>
      <c r="V1284" s="43"/>
      <c r="W1284" s="43"/>
      <c r="X1284" s="52" t="s">
        <v>5455</v>
      </c>
      <c r="Y1284" s="26" t="s">
        <v>255</v>
      </c>
      <c r="Z1284" s="26" t="s">
        <v>5444</v>
      </c>
    </row>
    <row r="1285">
      <c r="A1285" s="5"/>
      <c r="B1285" s="43"/>
      <c r="C1285" s="43"/>
      <c r="D1285" s="43"/>
      <c r="E1285" s="43"/>
      <c r="F1285" s="43"/>
      <c r="G1285" s="43"/>
      <c r="H1285" s="43"/>
      <c r="I1285" s="43"/>
      <c r="J1285" s="43"/>
      <c r="K1285" s="43"/>
      <c r="L1285" s="43"/>
      <c r="M1285" s="43"/>
      <c r="N1285" s="43"/>
      <c r="O1285" s="43"/>
      <c r="P1285" s="43"/>
      <c r="Q1285" s="43"/>
      <c r="R1285" s="43"/>
      <c r="S1285" s="43"/>
      <c r="T1285" s="43"/>
      <c r="U1285" s="43"/>
      <c r="V1285" s="43"/>
      <c r="W1285" s="43"/>
      <c r="X1285" s="52" t="s">
        <v>5456</v>
      </c>
      <c r="Y1285" s="26" t="s">
        <v>255</v>
      </c>
      <c r="Z1285" s="26" t="s">
        <v>5444</v>
      </c>
    </row>
    <row r="1286">
      <c r="A1286" s="5"/>
      <c r="B1286" s="43"/>
      <c r="C1286" s="43"/>
      <c r="D1286" s="43"/>
      <c r="E1286" s="43"/>
      <c r="F1286" s="43"/>
      <c r="G1286" s="43"/>
      <c r="H1286" s="43"/>
      <c r="I1286" s="43"/>
      <c r="J1286" s="43"/>
      <c r="K1286" s="43"/>
      <c r="L1286" s="43"/>
      <c r="M1286" s="43"/>
      <c r="N1286" s="43"/>
      <c r="O1286" s="43"/>
      <c r="P1286" s="43"/>
      <c r="Q1286" s="43"/>
      <c r="R1286" s="43"/>
      <c r="S1286" s="43"/>
      <c r="T1286" s="43"/>
      <c r="U1286" s="43"/>
      <c r="V1286" s="43"/>
      <c r="W1286" s="43"/>
      <c r="X1286" s="52" t="s">
        <v>5457</v>
      </c>
      <c r="Y1286" s="26" t="s">
        <v>255</v>
      </c>
      <c r="Z1286" s="26" t="s">
        <v>5444</v>
      </c>
    </row>
    <row r="1287">
      <c r="A1287" s="5"/>
      <c r="B1287" s="43"/>
      <c r="C1287" s="43"/>
      <c r="D1287" s="43"/>
      <c r="E1287" s="43"/>
      <c r="F1287" s="43"/>
      <c r="G1287" s="43"/>
      <c r="H1287" s="43"/>
      <c r="I1287" s="43"/>
      <c r="J1287" s="43"/>
      <c r="K1287" s="43"/>
      <c r="L1287" s="43"/>
      <c r="M1287" s="43"/>
      <c r="N1287" s="43"/>
      <c r="O1287" s="43"/>
      <c r="P1287" s="43"/>
      <c r="Q1287" s="43"/>
      <c r="R1287" s="43"/>
      <c r="S1287" s="43"/>
      <c r="T1287" s="43"/>
      <c r="U1287" s="43"/>
      <c r="V1287" s="43"/>
      <c r="W1287" s="43"/>
      <c r="X1287" s="52" t="s">
        <v>5458</v>
      </c>
      <c r="Y1287" s="26" t="s">
        <v>255</v>
      </c>
      <c r="Z1287" s="26" t="s">
        <v>5444</v>
      </c>
    </row>
    <row r="1288">
      <c r="A1288" s="5"/>
      <c r="B1288" s="43"/>
      <c r="C1288" s="43"/>
      <c r="D1288" s="43"/>
      <c r="E1288" s="43"/>
      <c r="F1288" s="43"/>
      <c r="G1288" s="43"/>
      <c r="H1288" s="43"/>
      <c r="I1288" s="43"/>
      <c r="J1288" s="43"/>
      <c r="K1288" s="43"/>
      <c r="L1288" s="43"/>
      <c r="M1288" s="43"/>
      <c r="N1288" s="43"/>
      <c r="O1288" s="43"/>
      <c r="P1288" s="43"/>
      <c r="Q1288" s="43"/>
      <c r="R1288" s="43"/>
      <c r="S1288" s="43"/>
      <c r="T1288" s="43"/>
      <c r="U1288" s="43"/>
      <c r="V1288" s="43"/>
      <c r="W1288" s="43"/>
      <c r="X1288" s="5"/>
      <c r="Y1288" s="5"/>
      <c r="Z1288" s="5"/>
    </row>
    <row r="1289">
      <c r="A1289" s="5"/>
      <c r="B1289" s="43"/>
      <c r="C1289" s="43"/>
      <c r="D1289" s="43"/>
      <c r="E1289" s="43"/>
      <c r="F1289" s="43"/>
      <c r="G1289" s="43"/>
      <c r="H1289" s="43"/>
      <c r="I1289" s="43"/>
      <c r="J1289" s="43"/>
      <c r="K1289" s="43"/>
      <c r="L1289" s="43"/>
      <c r="M1289" s="43"/>
      <c r="N1289" s="43"/>
      <c r="O1289" s="43"/>
      <c r="P1289" s="43"/>
      <c r="Q1289" s="43"/>
      <c r="R1289" s="43"/>
      <c r="S1289" s="43"/>
      <c r="T1289" s="43"/>
      <c r="U1289" s="43"/>
      <c r="V1289" s="43"/>
      <c r="W1289" s="43"/>
      <c r="X1289" s="52" t="s">
        <v>5459</v>
      </c>
      <c r="Y1289" s="26" t="s">
        <v>255</v>
      </c>
      <c r="Z1289" s="26" t="s">
        <v>5444</v>
      </c>
    </row>
    <row r="1290">
      <c r="A1290" s="5"/>
      <c r="B1290" s="43"/>
      <c r="C1290" s="43"/>
      <c r="D1290" s="43"/>
      <c r="E1290" s="43"/>
      <c r="F1290" s="43"/>
      <c r="G1290" s="43"/>
      <c r="H1290" s="43"/>
      <c r="I1290" s="43"/>
      <c r="J1290" s="43"/>
      <c r="K1290" s="43"/>
      <c r="L1290" s="43"/>
      <c r="M1290" s="43"/>
      <c r="N1290" s="43"/>
      <c r="O1290" s="43"/>
      <c r="P1290" s="43"/>
      <c r="Q1290" s="43"/>
      <c r="R1290" s="43"/>
      <c r="S1290" s="43"/>
      <c r="T1290" s="43"/>
      <c r="U1290" s="43"/>
      <c r="V1290" s="43"/>
      <c r="W1290" s="43"/>
      <c r="X1290" s="52" t="s">
        <v>5461</v>
      </c>
      <c r="Y1290" s="26" t="s">
        <v>255</v>
      </c>
      <c r="Z1290" s="26" t="s">
        <v>5444</v>
      </c>
    </row>
    <row r="1291">
      <c r="A1291" s="5"/>
      <c r="B1291" s="43"/>
      <c r="C1291" s="43"/>
      <c r="D1291" s="43"/>
      <c r="E1291" s="43"/>
      <c r="F1291" s="43"/>
      <c r="G1291" s="43"/>
      <c r="H1291" s="43"/>
      <c r="I1291" s="43"/>
      <c r="J1291" s="43"/>
      <c r="K1291" s="43"/>
      <c r="L1291" s="43"/>
      <c r="M1291" s="43"/>
      <c r="N1291" s="43"/>
      <c r="O1291" s="43"/>
      <c r="P1291" s="43"/>
      <c r="Q1291" s="43"/>
      <c r="R1291" s="43"/>
      <c r="S1291" s="43"/>
      <c r="T1291" s="43"/>
      <c r="U1291" s="43"/>
      <c r="V1291" s="43"/>
      <c r="W1291" s="43"/>
      <c r="X1291" s="52" t="s">
        <v>5462</v>
      </c>
      <c r="Y1291" s="26" t="s">
        <v>255</v>
      </c>
      <c r="Z1291" s="26" t="s">
        <v>5444</v>
      </c>
    </row>
    <row r="1292">
      <c r="A1292" s="5"/>
      <c r="B1292" s="43"/>
      <c r="C1292" s="43"/>
      <c r="D1292" s="43"/>
      <c r="E1292" s="43"/>
      <c r="F1292" s="43"/>
      <c r="G1292" s="43"/>
      <c r="H1292" s="43"/>
      <c r="I1292" s="43"/>
      <c r="J1292" s="43"/>
      <c r="K1292" s="43"/>
      <c r="L1292" s="43"/>
      <c r="M1292" s="43"/>
      <c r="N1292" s="43"/>
      <c r="O1292" s="43"/>
      <c r="P1292" s="43"/>
      <c r="Q1292" s="43"/>
      <c r="R1292" s="43"/>
      <c r="S1292" s="43"/>
      <c r="T1292" s="43"/>
      <c r="U1292" s="43"/>
      <c r="V1292" s="43"/>
      <c r="W1292" s="43"/>
      <c r="X1292" s="52" t="s">
        <v>5463</v>
      </c>
      <c r="Y1292" s="26" t="s">
        <v>255</v>
      </c>
      <c r="Z1292" s="26" t="s">
        <v>5444</v>
      </c>
    </row>
    <row r="1293">
      <c r="A1293" s="5"/>
      <c r="B1293" s="43"/>
      <c r="C1293" s="43"/>
      <c r="D1293" s="43"/>
      <c r="E1293" s="43"/>
      <c r="F1293" s="43"/>
      <c r="G1293" s="43"/>
      <c r="H1293" s="43"/>
      <c r="I1293" s="43"/>
      <c r="J1293" s="43"/>
      <c r="K1293" s="43"/>
      <c r="L1293" s="43"/>
      <c r="M1293" s="43"/>
      <c r="N1293" s="43"/>
      <c r="O1293" s="43"/>
      <c r="P1293" s="43"/>
      <c r="Q1293" s="43"/>
      <c r="R1293" s="43"/>
      <c r="S1293" s="43"/>
      <c r="T1293" s="43"/>
      <c r="U1293" s="43"/>
      <c r="V1293" s="43"/>
      <c r="W1293" s="43"/>
      <c r="X1293" s="5"/>
      <c r="Y1293" s="5"/>
      <c r="Z1293" s="5"/>
    </row>
    <row r="1294">
      <c r="A1294" s="5"/>
      <c r="B1294" s="43"/>
      <c r="C1294" s="43"/>
      <c r="D1294" s="43"/>
      <c r="E1294" s="43"/>
      <c r="F1294" s="43"/>
      <c r="G1294" s="43"/>
      <c r="H1294" s="43"/>
      <c r="I1294" s="43"/>
      <c r="J1294" s="43"/>
      <c r="K1294" s="43"/>
      <c r="L1294" s="43"/>
      <c r="M1294" s="43"/>
      <c r="N1294" s="43"/>
      <c r="O1294" s="43"/>
      <c r="P1294" s="43"/>
      <c r="Q1294" s="43"/>
      <c r="R1294" s="43"/>
      <c r="S1294" s="43"/>
      <c r="T1294" s="43"/>
      <c r="U1294" s="43"/>
      <c r="V1294" s="43"/>
      <c r="W1294" s="43"/>
      <c r="X1294" s="52" t="s">
        <v>5464</v>
      </c>
      <c r="Y1294" s="26" t="s">
        <v>255</v>
      </c>
      <c r="Z1294" s="26" t="s">
        <v>5444</v>
      </c>
    </row>
    <row r="1295">
      <c r="A1295" s="5"/>
      <c r="B1295" s="43"/>
      <c r="C1295" s="43"/>
      <c r="D1295" s="43"/>
      <c r="E1295" s="43"/>
      <c r="F1295" s="43"/>
      <c r="G1295" s="43"/>
      <c r="H1295" s="43"/>
      <c r="I1295" s="43"/>
      <c r="J1295" s="43"/>
      <c r="K1295" s="43"/>
      <c r="L1295" s="43"/>
      <c r="M1295" s="43"/>
      <c r="N1295" s="43"/>
      <c r="O1295" s="43"/>
      <c r="P1295" s="43"/>
      <c r="Q1295" s="43"/>
      <c r="R1295" s="43"/>
      <c r="S1295" s="43"/>
      <c r="T1295" s="43"/>
      <c r="U1295" s="43"/>
      <c r="V1295" s="43"/>
      <c r="W1295" s="43"/>
      <c r="X1295" s="52" t="s">
        <v>5466</v>
      </c>
      <c r="Y1295" s="26" t="s">
        <v>255</v>
      </c>
      <c r="Z1295" s="26" t="s">
        <v>5444</v>
      </c>
    </row>
    <row r="1296">
      <c r="A1296" s="5"/>
      <c r="B1296" s="43"/>
      <c r="C1296" s="43"/>
      <c r="D1296" s="43"/>
      <c r="E1296" s="43"/>
      <c r="F1296" s="43"/>
      <c r="G1296" s="43"/>
      <c r="H1296" s="43"/>
      <c r="I1296" s="43"/>
      <c r="J1296" s="43"/>
      <c r="K1296" s="43"/>
      <c r="L1296" s="43"/>
      <c r="M1296" s="43"/>
      <c r="N1296" s="43"/>
      <c r="O1296" s="43"/>
      <c r="P1296" s="43"/>
      <c r="Q1296" s="43"/>
      <c r="R1296" s="43"/>
      <c r="S1296" s="43"/>
      <c r="T1296" s="43"/>
      <c r="U1296" s="43"/>
      <c r="V1296" s="43"/>
      <c r="W1296" s="43"/>
      <c r="X1296" s="52" t="s">
        <v>5467</v>
      </c>
      <c r="Y1296" s="26" t="s">
        <v>255</v>
      </c>
      <c r="Z1296" s="26" t="s">
        <v>5444</v>
      </c>
    </row>
    <row r="1297">
      <c r="A1297" s="5"/>
      <c r="B1297" s="43"/>
      <c r="C1297" s="43"/>
      <c r="D1297" s="43"/>
      <c r="E1297" s="43"/>
      <c r="F1297" s="43"/>
      <c r="G1297" s="43"/>
      <c r="H1297" s="43"/>
      <c r="I1297" s="43"/>
      <c r="J1297" s="43"/>
      <c r="K1297" s="43"/>
      <c r="L1297" s="43"/>
      <c r="M1297" s="43"/>
      <c r="N1297" s="43"/>
      <c r="O1297" s="43"/>
      <c r="P1297" s="43"/>
      <c r="Q1297" s="43"/>
      <c r="R1297" s="43"/>
      <c r="S1297" s="43"/>
      <c r="T1297" s="43"/>
      <c r="U1297" s="43"/>
      <c r="V1297" s="43"/>
      <c r="W1297" s="43"/>
      <c r="X1297" s="52" t="s">
        <v>5468</v>
      </c>
      <c r="Y1297" s="26" t="s">
        <v>255</v>
      </c>
      <c r="Z1297" s="26" t="s">
        <v>5444</v>
      </c>
    </row>
    <row r="1298">
      <c r="A1298" s="5"/>
      <c r="B1298" s="43"/>
      <c r="C1298" s="43"/>
      <c r="D1298" s="43"/>
      <c r="E1298" s="43"/>
      <c r="F1298" s="43"/>
      <c r="G1298" s="43"/>
      <c r="H1298" s="43"/>
      <c r="I1298" s="43"/>
      <c r="J1298" s="43"/>
      <c r="K1298" s="43"/>
      <c r="L1298" s="43"/>
      <c r="M1298" s="43"/>
      <c r="N1298" s="43"/>
      <c r="O1298" s="43"/>
      <c r="P1298" s="43"/>
      <c r="Q1298" s="43"/>
      <c r="R1298" s="43"/>
      <c r="S1298" s="43"/>
      <c r="T1298" s="43"/>
      <c r="U1298" s="43"/>
      <c r="V1298" s="43"/>
      <c r="W1298" s="43"/>
      <c r="X1298" s="5"/>
      <c r="Y1298" s="5"/>
      <c r="Z1298" s="5"/>
    </row>
    <row r="1299">
      <c r="A1299" s="5"/>
      <c r="B1299" s="43"/>
      <c r="C1299" s="43"/>
      <c r="D1299" s="43"/>
      <c r="E1299" s="43"/>
      <c r="F1299" s="43"/>
      <c r="G1299" s="43"/>
      <c r="H1299" s="43"/>
      <c r="I1299" s="43"/>
      <c r="J1299" s="43"/>
      <c r="K1299" s="43"/>
      <c r="L1299" s="43"/>
      <c r="M1299" s="43"/>
      <c r="N1299" s="43"/>
      <c r="O1299" s="43"/>
      <c r="P1299" s="43"/>
      <c r="Q1299" s="43"/>
      <c r="R1299" s="43"/>
      <c r="S1299" s="43"/>
      <c r="T1299" s="43"/>
      <c r="U1299" s="43"/>
      <c r="V1299" s="43"/>
      <c r="W1299" s="43"/>
      <c r="X1299" s="52" t="s">
        <v>5469</v>
      </c>
      <c r="Y1299" s="26" t="s">
        <v>255</v>
      </c>
      <c r="Z1299" s="26" t="s">
        <v>5470</v>
      </c>
    </row>
    <row r="1300">
      <c r="A1300" s="5"/>
      <c r="B1300" s="43"/>
      <c r="C1300" s="43"/>
      <c r="D1300" s="43"/>
      <c r="E1300" s="43"/>
      <c r="F1300" s="43"/>
      <c r="G1300" s="43"/>
      <c r="H1300" s="43"/>
      <c r="I1300" s="43"/>
      <c r="J1300" s="43"/>
      <c r="K1300" s="43"/>
      <c r="L1300" s="43"/>
      <c r="M1300" s="43"/>
      <c r="N1300" s="43"/>
      <c r="O1300" s="43"/>
      <c r="P1300" s="43"/>
      <c r="Q1300" s="43"/>
      <c r="R1300" s="43"/>
      <c r="S1300" s="43"/>
      <c r="T1300" s="43"/>
      <c r="U1300" s="43"/>
      <c r="V1300" s="43"/>
      <c r="W1300" s="43"/>
      <c r="X1300" s="52" t="s">
        <v>5472</v>
      </c>
      <c r="Y1300" s="26" t="s">
        <v>255</v>
      </c>
      <c r="Z1300" s="26" t="s">
        <v>5470</v>
      </c>
    </row>
    <row r="1301">
      <c r="A1301" s="5"/>
      <c r="B1301" s="43"/>
      <c r="C1301" s="43"/>
      <c r="D1301" s="43"/>
      <c r="E1301" s="43"/>
      <c r="F1301" s="43"/>
      <c r="G1301" s="43"/>
      <c r="H1301" s="43"/>
      <c r="I1301" s="43"/>
      <c r="J1301" s="43"/>
      <c r="K1301" s="43"/>
      <c r="L1301" s="43"/>
      <c r="M1301" s="43"/>
      <c r="N1301" s="43"/>
      <c r="O1301" s="43"/>
      <c r="P1301" s="43"/>
      <c r="Q1301" s="43"/>
      <c r="R1301" s="43"/>
      <c r="S1301" s="43"/>
      <c r="T1301" s="43"/>
      <c r="U1301" s="43"/>
      <c r="V1301" s="43"/>
      <c r="W1301" s="43"/>
      <c r="X1301" s="52" t="s">
        <v>5473</v>
      </c>
      <c r="Y1301" s="26" t="s">
        <v>255</v>
      </c>
      <c r="Z1301" s="26" t="s">
        <v>5470</v>
      </c>
    </row>
    <row r="1302">
      <c r="A1302" s="5"/>
      <c r="B1302" s="43"/>
      <c r="C1302" s="43"/>
      <c r="D1302" s="43"/>
      <c r="E1302" s="43"/>
      <c r="F1302" s="43"/>
      <c r="G1302" s="43"/>
      <c r="H1302" s="43"/>
      <c r="I1302" s="43"/>
      <c r="J1302" s="43"/>
      <c r="K1302" s="43"/>
      <c r="L1302" s="43"/>
      <c r="M1302" s="43"/>
      <c r="N1302" s="43"/>
      <c r="O1302" s="43"/>
      <c r="P1302" s="43"/>
      <c r="Q1302" s="43"/>
      <c r="R1302" s="43"/>
      <c r="S1302" s="43"/>
      <c r="T1302" s="43"/>
      <c r="U1302" s="43"/>
      <c r="V1302" s="43"/>
      <c r="W1302" s="43"/>
      <c r="X1302" s="52" t="s">
        <v>5474</v>
      </c>
      <c r="Y1302" s="26" t="s">
        <v>255</v>
      </c>
      <c r="Z1302" s="26" t="s">
        <v>5470</v>
      </c>
    </row>
    <row r="1303">
      <c r="A1303" s="5"/>
      <c r="B1303" s="43"/>
      <c r="C1303" s="43"/>
      <c r="D1303" s="43"/>
      <c r="E1303" s="43"/>
      <c r="F1303" s="43"/>
      <c r="G1303" s="43"/>
      <c r="H1303" s="43"/>
      <c r="I1303" s="43"/>
      <c r="J1303" s="43"/>
      <c r="K1303" s="43"/>
      <c r="L1303" s="43"/>
      <c r="M1303" s="43"/>
      <c r="N1303" s="43"/>
      <c r="O1303" s="43"/>
      <c r="P1303" s="43"/>
      <c r="Q1303" s="43"/>
      <c r="R1303" s="43"/>
      <c r="S1303" s="43"/>
      <c r="T1303" s="43"/>
      <c r="U1303" s="43"/>
      <c r="V1303" s="43"/>
      <c r="W1303" s="43"/>
      <c r="X1303" s="52" t="s">
        <v>5475</v>
      </c>
      <c r="Y1303" s="26" t="s">
        <v>255</v>
      </c>
      <c r="Z1303" s="26" t="s">
        <v>5470</v>
      </c>
    </row>
    <row r="1304">
      <c r="A1304" s="5"/>
      <c r="B1304" s="43"/>
      <c r="C1304" s="43"/>
      <c r="D1304" s="43"/>
      <c r="E1304" s="43"/>
      <c r="F1304" s="43"/>
      <c r="G1304" s="43"/>
      <c r="H1304" s="43"/>
      <c r="I1304" s="43"/>
      <c r="J1304" s="43"/>
      <c r="K1304" s="43"/>
      <c r="L1304" s="43"/>
      <c r="M1304" s="43"/>
      <c r="N1304" s="43"/>
      <c r="O1304" s="43"/>
      <c r="P1304" s="43"/>
      <c r="Q1304" s="43"/>
      <c r="R1304" s="43"/>
      <c r="S1304" s="43"/>
      <c r="T1304" s="43"/>
      <c r="U1304" s="43"/>
      <c r="V1304" s="43"/>
      <c r="W1304" s="43"/>
      <c r="X1304" s="52" t="s">
        <v>5476</v>
      </c>
      <c r="Y1304" s="26" t="s">
        <v>255</v>
      </c>
      <c r="Z1304" s="26" t="s">
        <v>5470</v>
      </c>
    </row>
    <row r="1305">
      <c r="A1305" s="5"/>
      <c r="B1305" s="43"/>
      <c r="C1305" s="43"/>
      <c r="D1305" s="43"/>
      <c r="E1305" s="43"/>
      <c r="F1305" s="43"/>
      <c r="G1305" s="43"/>
      <c r="H1305" s="43"/>
      <c r="I1305" s="43"/>
      <c r="J1305" s="43"/>
      <c r="K1305" s="43"/>
      <c r="L1305" s="43"/>
      <c r="M1305" s="43"/>
      <c r="N1305" s="43"/>
      <c r="O1305" s="43"/>
      <c r="P1305" s="43"/>
      <c r="Q1305" s="43"/>
      <c r="R1305" s="43"/>
      <c r="S1305" s="43"/>
      <c r="T1305" s="43"/>
      <c r="U1305" s="43"/>
      <c r="V1305" s="43"/>
      <c r="W1305" s="43"/>
      <c r="X1305" s="52" t="s">
        <v>5477</v>
      </c>
      <c r="Y1305" s="26" t="s">
        <v>255</v>
      </c>
      <c r="Z1305" s="26" t="s">
        <v>5470</v>
      </c>
    </row>
    <row r="1306">
      <c r="A1306" s="5"/>
      <c r="B1306" s="43"/>
      <c r="C1306" s="43"/>
      <c r="D1306" s="43"/>
      <c r="E1306" s="43"/>
      <c r="F1306" s="43"/>
      <c r="G1306" s="43"/>
      <c r="H1306" s="43"/>
      <c r="I1306" s="43"/>
      <c r="J1306" s="43"/>
      <c r="K1306" s="43"/>
      <c r="L1306" s="43"/>
      <c r="M1306" s="43"/>
      <c r="N1306" s="43"/>
      <c r="O1306" s="43"/>
      <c r="P1306" s="43"/>
      <c r="Q1306" s="43"/>
      <c r="R1306" s="43"/>
      <c r="S1306" s="43"/>
      <c r="T1306" s="43"/>
      <c r="U1306" s="43"/>
      <c r="V1306" s="43"/>
      <c r="W1306" s="43"/>
      <c r="X1306" s="52" t="s">
        <v>5478</v>
      </c>
      <c r="Y1306" s="26" t="s">
        <v>255</v>
      </c>
      <c r="Z1306" s="26" t="s">
        <v>5470</v>
      </c>
    </row>
    <row r="1307">
      <c r="A1307" s="5"/>
      <c r="B1307" s="43"/>
      <c r="C1307" s="43"/>
      <c r="D1307" s="43"/>
      <c r="E1307" s="43"/>
      <c r="F1307" s="43"/>
      <c r="G1307" s="43"/>
      <c r="H1307" s="43"/>
      <c r="I1307" s="43"/>
      <c r="J1307" s="43"/>
      <c r="K1307" s="43"/>
      <c r="L1307" s="43"/>
      <c r="M1307" s="43"/>
      <c r="N1307" s="43"/>
      <c r="O1307" s="43"/>
      <c r="P1307" s="43"/>
      <c r="Q1307" s="43"/>
      <c r="R1307" s="43"/>
      <c r="S1307" s="43"/>
      <c r="T1307" s="43"/>
      <c r="U1307" s="43"/>
      <c r="V1307" s="43"/>
      <c r="W1307" s="43"/>
      <c r="X1307" s="52" t="s">
        <v>5479</v>
      </c>
      <c r="Y1307" s="26" t="s">
        <v>255</v>
      </c>
      <c r="Z1307" s="26" t="s">
        <v>5470</v>
      </c>
    </row>
    <row r="1308">
      <c r="A1308" s="5"/>
      <c r="B1308" s="43"/>
      <c r="C1308" s="43"/>
      <c r="D1308" s="43"/>
      <c r="E1308" s="43"/>
      <c r="F1308" s="43"/>
      <c r="G1308" s="43"/>
      <c r="H1308" s="43"/>
      <c r="I1308" s="43"/>
      <c r="J1308" s="43"/>
      <c r="K1308" s="43"/>
      <c r="L1308" s="43"/>
      <c r="M1308" s="43"/>
      <c r="N1308" s="43"/>
      <c r="O1308" s="43"/>
      <c r="P1308" s="43"/>
      <c r="Q1308" s="43"/>
      <c r="R1308" s="43"/>
      <c r="S1308" s="43"/>
      <c r="T1308" s="43"/>
      <c r="U1308" s="43"/>
      <c r="V1308" s="43"/>
      <c r="W1308" s="43"/>
      <c r="X1308" s="5"/>
      <c r="Y1308" s="5"/>
      <c r="Z1308" s="5"/>
    </row>
    <row r="1309">
      <c r="A1309" s="5"/>
      <c r="B1309" s="43"/>
      <c r="C1309" s="43"/>
      <c r="D1309" s="43"/>
      <c r="E1309" s="43"/>
      <c r="F1309" s="43"/>
      <c r="G1309" s="43"/>
      <c r="H1309" s="43"/>
      <c r="I1309" s="43"/>
      <c r="J1309" s="43"/>
      <c r="K1309" s="43"/>
      <c r="L1309" s="43"/>
      <c r="M1309" s="43"/>
      <c r="N1309" s="43"/>
      <c r="O1309" s="43"/>
      <c r="P1309" s="43"/>
      <c r="Q1309" s="43"/>
      <c r="R1309" s="43"/>
      <c r="S1309" s="43"/>
      <c r="T1309" s="43"/>
      <c r="U1309" s="43"/>
      <c r="V1309" s="43"/>
      <c r="W1309" s="43"/>
      <c r="X1309" s="52" t="s">
        <v>5480</v>
      </c>
      <c r="Y1309" s="26" t="s">
        <v>255</v>
      </c>
      <c r="Z1309" s="26" t="s">
        <v>5470</v>
      </c>
    </row>
    <row r="1310">
      <c r="A1310" s="5"/>
      <c r="B1310" s="43"/>
      <c r="C1310" s="43"/>
      <c r="D1310" s="43"/>
      <c r="E1310" s="43"/>
      <c r="F1310" s="43"/>
      <c r="G1310" s="43"/>
      <c r="H1310" s="43"/>
      <c r="I1310" s="43"/>
      <c r="J1310" s="43"/>
      <c r="K1310" s="43"/>
      <c r="L1310" s="43"/>
      <c r="M1310" s="43"/>
      <c r="N1310" s="43"/>
      <c r="O1310" s="43"/>
      <c r="P1310" s="43"/>
      <c r="Q1310" s="43"/>
      <c r="R1310" s="43"/>
      <c r="S1310" s="43"/>
      <c r="T1310" s="43"/>
      <c r="U1310" s="43"/>
      <c r="V1310" s="43"/>
      <c r="W1310" s="43"/>
      <c r="X1310" s="52" t="s">
        <v>5482</v>
      </c>
      <c r="Y1310" s="26" t="s">
        <v>255</v>
      </c>
      <c r="Z1310" s="26" t="s">
        <v>5470</v>
      </c>
    </row>
    <row r="1311">
      <c r="A1311" s="5"/>
      <c r="B1311" s="43"/>
      <c r="C1311" s="43"/>
      <c r="D1311" s="43"/>
      <c r="E1311" s="43"/>
      <c r="F1311" s="43"/>
      <c r="G1311" s="43"/>
      <c r="H1311" s="43"/>
      <c r="I1311" s="43"/>
      <c r="J1311" s="43"/>
      <c r="K1311" s="43"/>
      <c r="L1311" s="43"/>
      <c r="M1311" s="43"/>
      <c r="N1311" s="43"/>
      <c r="O1311" s="43"/>
      <c r="P1311" s="43"/>
      <c r="Q1311" s="43"/>
      <c r="R1311" s="43"/>
      <c r="S1311" s="43"/>
      <c r="T1311" s="43"/>
      <c r="U1311" s="43"/>
      <c r="V1311" s="43"/>
      <c r="W1311" s="43"/>
      <c r="X1311" s="52" t="s">
        <v>5483</v>
      </c>
      <c r="Y1311" s="26" t="s">
        <v>255</v>
      </c>
      <c r="Z1311" s="26" t="s">
        <v>5470</v>
      </c>
    </row>
    <row r="1312">
      <c r="A1312" s="5"/>
      <c r="B1312" s="43"/>
      <c r="C1312" s="43"/>
      <c r="D1312" s="43"/>
      <c r="E1312" s="43"/>
      <c r="F1312" s="43"/>
      <c r="G1312" s="43"/>
      <c r="H1312" s="43"/>
      <c r="I1312" s="43"/>
      <c r="J1312" s="43"/>
      <c r="K1312" s="43"/>
      <c r="L1312" s="43"/>
      <c r="M1312" s="43"/>
      <c r="N1312" s="43"/>
      <c r="O1312" s="43"/>
      <c r="P1312" s="43"/>
      <c r="Q1312" s="43"/>
      <c r="R1312" s="43"/>
      <c r="S1312" s="43"/>
      <c r="T1312" s="43"/>
      <c r="U1312" s="43"/>
      <c r="V1312" s="43"/>
      <c r="W1312" s="43"/>
      <c r="X1312" s="52" t="s">
        <v>5484</v>
      </c>
      <c r="Y1312" s="26" t="s">
        <v>255</v>
      </c>
      <c r="Z1312" s="26" t="s">
        <v>5470</v>
      </c>
    </row>
    <row r="1313">
      <c r="A1313" s="5"/>
      <c r="B1313" s="43"/>
      <c r="C1313" s="43"/>
      <c r="D1313" s="43"/>
      <c r="E1313" s="43"/>
      <c r="F1313" s="43"/>
      <c r="G1313" s="43"/>
      <c r="H1313" s="43"/>
      <c r="I1313" s="43"/>
      <c r="J1313" s="43"/>
      <c r="K1313" s="43"/>
      <c r="L1313" s="43"/>
      <c r="M1313" s="43"/>
      <c r="N1313" s="43"/>
      <c r="O1313" s="43"/>
      <c r="P1313" s="43"/>
      <c r="Q1313" s="43"/>
      <c r="R1313" s="43"/>
      <c r="S1313" s="43"/>
      <c r="T1313" s="43"/>
      <c r="U1313" s="43"/>
      <c r="V1313" s="43"/>
      <c r="W1313" s="43"/>
      <c r="X1313" s="52" t="s">
        <v>5485</v>
      </c>
      <c r="Y1313" s="26" t="s">
        <v>255</v>
      </c>
      <c r="Z1313" s="26" t="s">
        <v>5470</v>
      </c>
    </row>
    <row r="1314">
      <c r="A1314" s="5"/>
      <c r="B1314" s="43"/>
      <c r="C1314" s="43"/>
      <c r="D1314" s="43"/>
      <c r="E1314" s="43"/>
      <c r="F1314" s="43"/>
      <c r="G1314" s="43"/>
      <c r="H1314" s="43"/>
      <c r="I1314" s="43"/>
      <c r="J1314" s="43"/>
      <c r="K1314" s="43"/>
      <c r="L1314" s="43"/>
      <c r="M1314" s="43"/>
      <c r="N1314" s="43"/>
      <c r="O1314" s="43"/>
      <c r="P1314" s="43"/>
      <c r="Q1314" s="43"/>
      <c r="R1314" s="43"/>
      <c r="S1314" s="43"/>
      <c r="T1314" s="43"/>
      <c r="U1314" s="43"/>
      <c r="V1314" s="43"/>
      <c r="W1314" s="43"/>
      <c r="X1314" s="52" t="s">
        <v>5478</v>
      </c>
      <c r="Y1314" s="26" t="s">
        <v>255</v>
      </c>
      <c r="Z1314" s="26" t="s">
        <v>5470</v>
      </c>
    </row>
    <row r="1315">
      <c r="A1315" s="5"/>
      <c r="B1315" s="43"/>
      <c r="C1315" s="43"/>
      <c r="D1315" s="43"/>
      <c r="E1315" s="43"/>
      <c r="F1315" s="43"/>
      <c r="G1315" s="43"/>
      <c r="H1315" s="43"/>
      <c r="I1315" s="43"/>
      <c r="J1315" s="43"/>
      <c r="K1315" s="43"/>
      <c r="L1315" s="43"/>
      <c r="M1315" s="43"/>
      <c r="N1315" s="43"/>
      <c r="O1315" s="43"/>
      <c r="P1315" s="43"/>
      <c r="Q1315" s="43"/>
      <c r="R1315" s="43"/>
      <c r="S1315" s="43"/>
      <c r="T1315" s="43"/>
      <c r="U1315" s="43"/>
      <c r="V1315" s="43"/>
      <c r="W1315" s="43"/>
      <c r="X1315" s="5"/>
      <c r="Y1315" s="5"/>
      <c r="Z1315" s="5"/>
    </row>
    <row r="1316">
      <c r="A1316" s="5"/>
      <c r="B1316" s="43"/>
      <c r="C1316" s="43"/>
      <c r="D1316" s="43"/>
      <c r="E1316" s="43"/>
      <c r="F1316" s="43"/>
      <c r="G1316" s="43"/>
      <c r="H1316" s="43"/>
      <c r="I1316" s="43"/>
      <c r="J1316" s="43"/>
      <c r="K1316" s="43"/>
      <c r="L1316" s="43"/>
      <c r="M1316" s="43"/>
      <c r="N1316" s="43"/>
      <c r="O1316" s="43"/>
      <c r="P1316" s="43"/>
      <c r="Q1316" s="43"/>
      <c r="R1316" s="43"/>
      <c r="S1316" s="43"/>
      <c r="T1316" s="43"/>
      <c r="U1316" s="43"/>
      <c r="V1316" s="43"/>
      <c r="W1316" s="43"/>
      <c r="X1316" s="5"/>
      <c r="Y1316" s="26" t="s">
        <v>255</v>
      </c>
      <c r="Z1316" s="26" t="s">
        <v>5470</v>
      </c>
    </row>
    <row r="1317">
      <c r="A1317" s="5"/>
      <c r="B1317" s="43"/>
      <c r="C1317" s="43"/>
      <c r="D1317" s="43"/>
      <c r="E1317" s="43"/>
      <c r="F1317" s="43"/>
      <c r="G1317" s="43"/>
      <c r="H1317" s="43"/>
      <c r="I1317" s="43"/>
      <c r="J1317" s="43"/>
      <c r="K1317" s="43"/>
      <c r="L1317" s="43"/>
      <c r="M1317" s="43"/>
      <c r="N1317" s="43"/>
      <c r="O1317" s="43"/>
      <c r="P1317" s="43"/>
      <c r="Q1317" s="43"/>
      <c r="R1317" s="43"/>
      <c r="S1317" s="43"/>
      <c r="T1317" s="43"/>
      <c r="U1317" s="43"/>
      <c r="V1317" s="43"/>
      <c r="W1317" s="43"/>
      <c r="X1317" s="5"/>
      <c r="Y1317" s="5"/>
      <c r="Z1317" s="5"/>
    </row>
    <row r="1318">
      <c r="A1318" s="5"/>
      <c r="B1318" s="43"/>
      <c r="C1318" s="43"/>
      <c r="D1318" s="43"/>
      <c r="E1318" s="43"/>
      <c r="F1318" s="43"/>
      <c r="G1318" s="43"/>
      <c r="H1318" s="43"/>
      <c r="I1318" s="43"/>
      <c r="J1318" s="43"/>
      <c r="K1318" s="43"/>
      <c r="L1318" s="43"/>
      <c r="M1318" s="43"/>
      <c r="N1318" s="43"/>
      <c r="O1318" s="43"/>
      <c r="P1318" s="43"/>
      <c r="Q1318" s="43"/>
      <c r="R1318" s="43"/>
      <c r="S1318" s="43"/>
      <c r="T1318" s="43"/>
      <c r="U1318" s="43"/>
      <c r="V1318" s="43"/>
      <c r="W1318" s="43"/>
      <c r="X1318" s="52" t="s">
        <v>5487</v>
      </c>
      <c r="Y1318" s="26" t="s">
        <v>255</v>
      </c>
      <c r="Z1318" s="26" t="s">
        <v>5488</v>
      </c>
    </row>
    <row r="1319">
      <c r="A1319" s="5"/>
      <c r="B1319" s="43"/>
      <c r="C1319" s="43"/>
      <c r="D1319" s="43"/>
      <c r="E1319" s="43"/>
      <c r="F1319" s="43"/>
      <c r="G1319" s="43"/>
      <c r="H1319" s="43"/>
      <c r="I1319" s="43"/>
      <c r="J1319" s="43"/>
      <c r="K1319" s="43"/>
      <c r="L1319" s="43"/>
      <c r="M1319" s="43"/>
      <c r="N1319" s="43"/>
      <c r="O1319" s="43"/>
      <c r="P1319" s="43"/>
      <c r="Q1319" s="43"/>
      <c r="R1319" s="43"/>
      <c r="S1319" s="43"/>
      <c r="T1319" s="43"/>
      <c r="U1319" s="43"/>
      <c r="V1319" s="43"/>
      <c r="W1319" s="43"/>
      <c r="X1319" s="52" t="s">
        <v>5490</v>
      </c>
      <c r="Y1319" s="26" t="s">
        <v>255</v>
      </c>
      <c r="Z1319" s="26" t="s">
        <v>5488</v>
      </c>
    </row>
    <row r="1320">
      <c r="A1320" s="5"/>
      <c r="B1320" s="43"/>
      <c r="C1320" s="43"/>
      <c r="D1320" s="43"/>
      <c r="E1320" s="43"/>
      <c r="F1320" s="43"/>
      <c r="G1320" s="43"/>
      <c r="H1320" s="43"/>
      <c r="I1320" s="43"/>
      <c r="J1320" s="43"/>
      <c r="K1320" s="43"/>
      <c r="L1320" s="43"/>
      <c r="M1320" s="43"/>
      <c r="N1320" s="43"/>
      <c r="O1320" s="43"/>
      <c r="P1320" s="43"/>
      <c r="Q1320" s="43"/>
      <c r="R1320" s="43"/>
      <c r="S1320" s="43"/>
      <c r="T1320" s="43"/>
      <c r="U1320" s="43"/>
      <c r="V1320" s="43"/>
      <c r="W1320" s="43"/>
      <c r="X1320" s="52" t="s">
        <v>5491</v>
      </c>
      <c r="Y1320" s="26" t="s">
        <v>255</v>
      </c>
      <c r="Z1320" s="26" t="s">
        <v>5488</v>
      </c>
    </row>
    <row r="1321">
      <c r="A1321" s="5"/>
      <c r="B1321" s="43"/>
      <c r="C1321" s="43"/>
      <c r="D1321" s="43"/>
      <c r="E1321" s="43"/>
      <c r="F1321" s="43"/>
      <c r="G1321" s="43"/>
      <c r="H1321" s="43"/>
      <c r="I1321" s="43"/>
      <c r="J1321" s="43"/>
      <c r="K1321" s="43"/>
      <c r="L1321" s="43"/>
      <c r="M1321" s="43"/>
      <c r="N1321" s="43"/>
      <c r="O1321" s="43"/>
      <c r="P1321" s="43"/>
      <c r="Q1321" s="43"/>
      <c r="R1321" s="43"/>
      <c r="S1321" s="43"/>
      <c r="T1321" s="43"/>
      <c r="U1321" s="43"/>
      <c r="V1321" s="43"/>
      <c r="W1321" s="43"/>
      <c r="X1321" s="52" t="s">
        <v>5492</v>
      </c>
      <c r="Y1321" s="26" t="s">
        <v>255</v>
      </c>
      <c r="Z1321" s="26" t="s">
        <v>5488</v>
      </c>
    </row>
    <row r="1322">
      <c r="A1322" s="5"/>
      <c r="B1322" s="43"/>
      <c r="C1322" s="43"/>
      <c r="D1322" s="43"/>
      <c r="E1322" s="43"/>
      <c r="F1322" s="43"/>
      <c r="G1322" s="43"/>
      <c r="H1322" s="43"/>
      <c r="I1322" s="43"/>
      <c r="J1322" s="43"/>
      <c r="K1322" s="43"/>
      <c r="L1322" s="43"/>
      <c r="M1322" s="43"/>
      <c r="N1322" s="43"/>
      <c r="O1322" s="43"/>
      <c r="P1322" s="43"/>
      <c r="Q1322" s="43"/>
      <c r="R1322" s="43"/>
      <c r="S1322" s="43"/>
      <c r="T1322" s="43"/>
      <c r="U1322" s="43"/>
      <c r="V1322" s="43"/>
      <c r="W1322" s="43"/>
      <c r="X1322" s="52" t="s">
        <v>5493</v>
      </c>
      <c r="Y1322" s="26" t="s">
        <v>255</v>
      </c>
      <c r="Z1322" s="26" t="s">
        <v>5488</v>
      </c>
    </row>
    <row r="1323">
      <c r="A1323" s="5"/>
      <c r="B1323" s="43"/>
      <c r="C1323" s="43"/>
      <c r="D1323" s="43"/>
      <c r="E1323" s="43"/>
      <c r="F1323" s="43"/>
      <c r="G1323" s="43"/>
      <c r="H1323" s="43"/>
      <c r="I1323" s="43"/>
      <c r="J1323" s="43"/>
      <c r="K1323" s="43"/>
      <c r="L1323" s="43"/>
      <c r="M1323" s="43"/>
      <c r="N1323" s="43"/>
      <c r="O1323" s="43"/>
      <c r="P1323" s="43"/>
      <c r="Q1323" s="43"/>
      <c r="R1323" s="43"/>
      <c r="S1323" s="43"/>
      <c r="T1323" s="43"/>
      <c r="U1323" s="43"/>
      <c r="V1323" s="43"/>
      <c r="W1323" s="43"/>
      <c r="X1323" s="43"/>
      <c r="Y1323" s="43"/>
      <c r="Z1323" s="43"/>
    </row>
    <row r="1324">
      <c r="A1324" s="43"/>
      <c r="B1324" s="43"/>
      <c r="C1324" s="43"/>
      <c r="D1324" s="43"/>
      <c r="E1324" s="43"/>
      <c r="F1324" s="43"/>
      <c r="G1324" s="43"/>
      <c r="H1324" s="43"/>
      <c r="I1324" s="43"/>
      <c r="J1324" s="43"/>
      <c r="K1324" s="43"/>
      <c r="L1324" s="43"/>
      <c r="M1324" s="43"/>
      <c r="N1324" s="43"/>
      <c r="O1324" s="43"/>
      <c r="P1324" s="43"/>
      <c r="Q1324" s="43"/>
      <c r="R1324" s="43"/>
      <c r="S1324" s="43"/>
      <c r="T1324" s="43"/>
      <c r="U1324" s="43"/>
      <c r="V1324" s="43"/>
      <c r="W1324" s="43"/>
      <c r="X1324" s="52" t="s">
        <v>5494</v>
      </c>
      <c r="Y1324" s="26" t="s">
        <v>255</v>
      </c>
      <c r="Z1324" s="26" t="s">
        <v>5488</v>
      </c>
    </row>
    <row r="1325">
      <c r="A1325" s="5"/>
      <c r="B1325" s="43"/>
      <c r="C1325" s="43"/>
      <c r="D1325" s="43"/>
      <c r="E1325" s="43"/>
      <c r="F1325" s="43"/>
      <c r="G1325" s="43"/>
      <c r="H1325" s="43"/>
      <c r="I1325" s="43"/>
      <c r="J1325" s="43"/>
      <c r="K1325" s="43"/>
      <c r="L1325" s="43"/>
      <c r="M1325" s="43"/>
      <c r="N1325" s="43"/>
      <c r="O1325" s="43"/>
      <c r="P1325" s="43"/>
      <c r="Q1325" s="43"/>
      <c r="R1325" s="43"/>
      <c r="S1325" s="43"/>
      <c r="T1325" s="43"/>
      <c r="U1325" s="43"/>
      <c r="V1325" s="43"/>
      <c r="W1325" s="43"/>
      <c r="X1325" s="52" t="s">
        <v>5496</v>
      </c>
      <c r="Y1325" s="26" t="s">
        <v>255</v>
      </c>
      <c r="Z1325" s="26" t="s">
        <v>5488</v>
      </c>
    </row>
    <row r="1326">
      <c r="A1326" s="5"/>
      <c r="B1326" s="43"/>
      <c r="C1326" s="43"/>
      <c r="D1326" s="43"/>
      <c r="E1326" s="43"/>
      <c r="F1326" s="43"/>
      <c r="G1326" s="43"/>
      <c r="H1326" s="43"/>
      <c r="I1326" s="43"/>
      <c r="J1326" s="43"/>
      <c r="K1326" s="43"/>
      <c r="L1326" s="43"/>
      <c r="M1326" s="43"/>
      <c r="N1326" s="43"/>
      <c r="O1326" s="43"/>
      <c r="P1326" s="43"/>
      <c r="Q1326" s="43"/>
      <c r="R1326" s="43"/>
      <c r="S1326" s="43"/>
      <c r="T1326" s="43"/>
      <c r="U1326" s="43"/>
      <c r="V1326" s="43"/>
      <c r="W1326" s="43"/>
      <c r="X1326" s="52" t="s">
        <v>5497</v>
      </c>
      <c r="Y1326" s="26" t="s">
        <v>255</v>
      </c>
      <c r="Z1326" s="26" t="s">
        <v>5488</v>
      </c>
    </row>
    <row r="1327">
      <c r="A1327" s="5"/>
      <c r="B1327" s="43"/>
      <c r="C1327" s="43"/>
      <c r="D1327" s="43"/>
      <c r="E1327" s="43"/>
      <c r="F1327" s="43"/>
      <c r="G1327" s="43"/>
      <c r="H1327" s="43"/>
      <c r="I1327" s="43"/>
      <c r="J1327" s="43"/>
      <c r="K1327" s="43"/>
      <c r="L1327" s="43"/>
      <c r="M1327" s="43"/>
      <c r="N1327" s="43"/>
      <c r="O1327" s="43"/>
      <c r="P1327" s="43"/>
      <c r="Q1327" s="43"/>
      <c r="R1327" s="43"/>
      <c r="S1327" s="43"/>
      <c r="T1327" s="43"/>
      <c r="U1327" s="43"/>
      <c r="V1327" s="43"/>
      <c r="W1327" s="43"/>
      <c r="X1327" s="52" t="s">
        <v>5498</v>
      </c>
      <c r="Y1327" s="26" t="s">
        <v>255</v>
      </c>
      <c r="Z1327" s="26" t="s">
        <v>5488</v>
      </c>
    </row>
    <row r="1328">
      <c r="A1328" s="5"/>
      <c r="B1328" s="43"/>
      <c r="C1328" s="43"/>
      <c r="D1328" s="43"/>
      <c r="E1328" s="43"/>
      <c r="F1328" s="43"/>
      <c r="G1328" s="43"/>
      <c r="H1328" s="43"/>
      <c r="I1328" s="43"/>
      <c r="J1328" s="43"/>
      <c r="K1328" s="43"/>
      <c r="L1328" s="43"/>
      <c r="M1328" s="43"/>
      <c r="N1328" s="43"/>
      <c r="O1328" s="43"/>
      <c r="P1328" s="43"/>
      <c r="Q1328" s="43"/>
      <c r="R1328" s="43"/>
      <c r="S1328" s="43"/>
      <c r="T1328" s="43"/>
      <c r="U1328" s="43"/>
      <c r="V1328" s="43"/>
      <c r="W1328" s="43"/>
      <c r="X1328" s="52" t="s">
        <v>5499</v>
      </c>
      <c r="Y1328" s="26" t="s">
        <v>255</v>
      </c>
      <c r="Z1328" s="26" t="s">
        <v>5488</v>
      </c>
    </row>
    <row r="1329">
      <c r="A1329" s="5"/>
      <c r="B1329" s="43"/>
      <c r="C1329" s="43"/>
      <c r="D1329" s="43"/>
      <c r="E1329" s="43"/>
      <c r="F1329" s="43"/>
      <c r="G1329" s="43"/>
      <c r="H1329" s="43"/>
      <c r="I1329" s="43"/>
      <c r="J1329" s="43"/>
      <c r="K1329" s="43"/>
      <c r="L1329" s="43"/>
      <c r="M1329" s="43"/>
      <c r="N1329" s="43"/>
      <c r="O1329" s="43"/>
      <c r="P1329" s="43"/>
      <c r="Q1329" s="43"/>
      <c r="R1329" s="43"/>
      <c r="S1329" s="43"/>
      <c r="T1329" s="43"/>
      <c r="U1329" s="43"/>
      <c r="V1329" s="43"/>
      <c r="W1329" s="43"/>
      <c r="X1329" s="52" t="s">
        <v>5500</v>
      </c>
      <c r="Y1329" s="26" t="s">
        <v>255</v>
      </c>
      <c r="Z1329" s="26" t="s">
        <v>5488</v>
      </c>
    </row>
    <row r="1330">
      <c r="A1330" s="5"/>
      <c r="B1330" s="43"/>
      <c r="C1330" s="43"/>
      <c r="D1330" s="43"/>
      <c r="E1330" s="43"/>
      <c r="F1330" s="43"/>
      <c r="G1330" s="43"/>
      <c r="H1330" s="43"/>
      <c r="I1330" s="43"/>
      <c r="J1330" s="43"/>
      <c r="K1330" s="43"/>
      <c r="L1330" s="43"/>
      <c r="M1330" s="43"/>
      <c r="N1330" s="43"/>
      <c r="O1330" s="43"/>
      <c r="P1330" s="43"/>
      <c r="Q1330" s="43"/>
      <c r="R1330" s="43"/>
      <c r="S1330" s="43"/>
      <c r="T1330" s="43"/>
      <c r="U1330" s="43"/>
      <c r="V1330" s="43"/>
      <c r="W1330" s="43"/>
      <c r="X1330" s="52" t="s">
        <v>5501</v>
      </c>
      <c r="Y1330" s="26" t="s">
        <v>255</v>
      </c>
      <c r="Z1330" s="26" t="s">
        <v>5488</v>
      </c>
    </row>
    <row r="1331">
      <c r="A1331" s="5"/>
      <c r="B1331" s="43"/>
      <c r="C1331" s="43"/>
      <c r="D1331" s="43"/>
      <c r="E1331" s="43"/>
      <c r="F1331" s="43"/>
      <c r="G1331" s="43"/>
      <c r="H1331" s="43"/>
      <c r="I1331" s="43"/>
      <c r="J1331" s="43"/>
      <c r="K1331" s="43"/>
      <c r="L1331" s="43"/>
      <c r="M1331" s="43"/>
      <c r="N1331" s="43"/>
      <c r="O1331" s="43"/>
      <c r="P1331" s="43"/>
      <c r="Q1331" s="43"/>
      <c r="R1331" s="43"/>
      <c r="S1331" s="43"/>
      <c r="T1331" s="43"/>
      <c r="U1331" s="43"/>
      <c r="V1331" s="43"/>
      <c r="W1331" s="43"/>
      <c r="X1331" s="5"/>
      <c r="Y1331" s="5"/>
      <c r="Z1331" s="5"/>
    </row>
    <row r="1332">
      <c r="A1332" s="5"/>
      <c r="B1332" s="43"/>
      <c r="C1332" s="43"/>
      <c r="D1332" s="43"/>
      <c r="E1332" s="43"/>
      <c r="F1332" s="43"/>
      <c r="G1332" s="43"/>
      <c r="H1332" s="43"/>
      <c r="I1332" s="43"/>
      <c r="J1332" s="43"/>
      <c r="K1332" s="43"/>
      <c r="L1332" s="43"/>
      <c r="M1332" s="43"/>
      <c r="N1332" s="43"/>
      <c r="O1332" s="43"/>
      <c r="P1332" s="43"/>
      <c r="Q1332" s="43"/>
      <c r="R1332" s="43"/>
      <c r="S1332" s="43"/>
      <c r="T1332" s="43"/>
      <c r="U1332" s="43"/>
      <c r="V1332" s="43"/>
      <c r="W1332" s="43"/>
      <c r="X1332" s="5"/>
      <c r="Y1332" s="26" t="s">
        <v>255</v>
      </c>
      <c r="Z1332" s="26" t="s">
        <v>5488</v>
      </c>
    </row>
    <row r="1333">
      <c r="A1333" s="5"/>
      <c r="B1333" s="43"/>
      <c r="C1333" s="43"/>
      <c r="D1333" s="43"/>
      <c r="E1333" s="43"/>
      <c r="F1333" s="43"/>
      <c r="G1333" s="43"/>
      <c r="H1333" s="43"/>
      <c r="I1333" s="43"/>
      <c r="J1333" s="43"/>
      <c r="K1333" s="43"/>
      <c r="L1333" s="43"/>
      <c r="M1333" s="43"/>
      <c r="N1333" s="43"/>
      <c r="O1333" s="43"/>
      <c r="P1333" s="43"/>
      <c r="Q1333" s="43"/>
      <c r="R1333" s="43"/>
      <c r="S1333" s="43"/>
      <c r="T1333" s="43"/>
      <c r="U1333" s="43"/>
      <c r="V1333" s="43"/>
      <c r="W1333" s="43"/>
      <c r="X1333" s="5"/>
      <c r="Y1333" s="5"/>
      <c r="Z1333" s="5"/>
    </row>
    <row r="1334">
      <c r="A1334" s="5"/>
      <c r="B1334" s="43"/>
      <c r="C1334" s="43"/>
      <c r="D1334" s="43"/>
      <c r="E1334" s="43"/>
      <c r="F1334" s="43"/>
      <c r="G1334" s="43"/>
      <c r="H1334" s="43"/>
      <c r="I1334" s="43"/>
      <c r="J1334" s="43"/>
      <c r="K1334" s="43"/>
      <c r="L1334" s="43"/>
      <c r="M1334" s="43"/>
      <c r="N1334" s="43"/>
      <c r="O1334" s="43"/>
      <c r="P1334" s="43"/>
      <c r="Q1334" s="43"/>
      <c r="R1334" s="43"/>
      <c r="S1334" s="43"/>
      <c r="T1334" s="43"/>
      <c r="U1334" s="43"/>
      <c r="V1334" s="43"/>
      <c r="W1334" s="43"/>
      <c r="X1334" s="52" t="s">
        <v>5503</v>
      </c>
      <c r="Y1334" s="26" t="s">
        <v>255</v>
      </c>
      <c r="Z1334" s="26" t="s">
        <v>5504</v>
      </c>
    </row>
    <row r="1335">
      <c r="A1335" s="5"/>
      <c r="B1335" s="43"/>
      <c r="C1335" s="43"/>
      <c r="D1335" s="43"/>
      <c r="E1335" s="43"/>
      <c r="F1335" s="43"/>
      <c r="G1335" s="43"/>
      <c r="H1335" s="43"/>
      <c r="I1335" s="43"/>
      <c r="J1335" s="43"/>
      <c r="K1335" s="43"/>
      <c r="L1335" s="43"/>
      <c r="M1335" s="43"/>
      <c r="N1335" s="43"/>
      <c r="O1335" s="43"/>
      <c r="P1335" s="43"/>
      <c r="Q1335" s="43"/>
      <c r="R1335" s="43"/>
      <c r="S1335" s="43"/>
      <c r="T1335" s="43"/>
      <c r="U1335" s="43"/>
      <c r="V1335" s="43"/>
      <c r="W1335" s="43"/>
      <c r="X1335" s="52" t="s">
        <v>5506</v>
      </c>
      <c r="Y1335" s="26" t="s">
        <v>255</v>
      </c>
      <c r="Z1335" s="26" t="s">
        <v>5504</v>
      </c>
    </row>
    <row r="1336">
      <c r="A1336" s="5"/>
      <c r="B1336" s="43"/>
      <c r="C1336" s="43"/>
      <c r="D1336" s="43"/>
      <c r="E1336" s="43"/>
      <c r="F1336" s="43"/>
      <c r="G1336" s="43"/>
      <c r="H1336" s="43"/>
      <c r="I1336" s="43"/>
      <c r="J1336" s="43"/>
      <c r="K1336" s="43"/>
      <c r="L1336" s="43"/>
      <c r="M1336" s="43"/>
      <c r="N1336" s="43"/>
      <c r="O1336" s="43"/>
      <c r="P1336" s="43"/>
      <c r="Q1336" s="43"/>
      <c r="R1336" s="43"/>
      <c r="S1336" s="43"/>
      <c r="T1336" s="43"/>
      <c r="U1336" s="43"/>
      <c r="V1336" s="43"/>
      <c r="W1336" s="43"/>
      <c r="X1336" s="52" t="s">
        <v>5507</v>
      </c>
      <c r="Y1336" s="26" t="s">
        <v>255</v>
      </c>
      <c r="Z1336" s="26" t="s">
        <v>5504</v>
      </c>
    </row>
    <row r="1337">
      <c r="A1337" s="5"/>
      <c r="B1337" s="43"/>
      <c r="C1337" s="43"/>
      <c r="D1337" s="43"/>
      <c r="E1337" s="43"/>
      <c r="F1337" s="43"/>
      <c r="G1337" s="43"/>
      <c r="H1337" s="43"/>
      <c r="I1337" s="43"/>
      <c r="J1337" s="43"/>
      <c r="K1337" s="43"/>
      <c r="L1337" s="43"/>
      <c r="M1337" s="43"/>
      <c r="N1337" s="43"/>
      <c r="O1337" s="43"/>
      <c r="P1337" s="43"/>
      <c r="Q1337" s="43"/>
      <c r="R1337" s="43"/>
      <c r="S1337" s="43"/>
      <c r="T1337" s="43"/>
      <c r="U1337" s="43"/>
      <c r="V1337" s="43"/>
      <c r="W1337" s="43"/>
      <c r="X1337" s="52" t="s">
        <v>5508</v>
      </c>
      <c r="Y1337" s="26" t="s">
        <v>255</v>
      </c>
      <c r="Z1337" s="26" t="s">
        <v>5504</v>
      </c>
    </row>
    <row r="1338">
      <c r="A1338" s="5"/>
      <c r="B1338" s="43"/>
      <c r="C1338" s="43"/>
      <c r="D1338" s="43"/>
      <c r="E1338" s="43"/>
      <c r="F1338" s="43"/>
      <c r="G1338" s="43"/>
      <c r="H1338" s="43"/>
      <c r="I1338" s="43"/>
      <c r="J1338" s="43"/>
      <c r="K1338" s="43"/>
      <c r="L1338" s="43"/>
      <c r="M1338" s="43"/>
      <c r="N1338" s="43"/>
      <c r="O1338" s="43"/>
      <c r="P1338" s="43"/>
      <c r="Q1338" s="43"/>
      <c r="R1338" s="43"/>
      <c r="S1338" s="43"/>
      <c r="T1338" s="43"/>
      <c r="U1338" s="43"/>
      <c r="V1338" s="43"/>
      <c r="W1338" s="43"/>
      <c r="X1338" s="52" t="s">
        <v>5509</v>
      </c>
      <c r="Y1338" s="26" t="s">
        <v>255</v>
      </c>
      <c r="Z1338" s="26" t="s">
        <v>5504</v>
      </c>
    </row>
    <row r="1339">
      <c r="A1339" s="5"/>
      <c r="B1339" s="43"/>
      <c r="C1339" s="43"/>
      <c r="D1339" s="43"/>
      <c r="E1339" s="43"/>
      <c r="F1339" s="43"/>
      <c r="G1339" s="43"/>
      <c r="H1339" s="43"/>
      <c r="I1339" s="43"/>
      <c r="J1339" s="43"/>
      <c r="K1339" s="43"/>
      <c r="L1339" s="43"/>
      <c r="M1339" s="43"/>
      <c r="N1339" s="43"/>
      <c r="O1339" s="43"/>
      <c r="P1339" s="43"/>
      <c r="Q1339" s="43"/>
      <c r="R1339" s="43"/>
      <c r="S1339" s="43"/>
      <c r="T1339" s="43"/>
      <c r="U1339" s="43"/>
      <c r="V1339" s="43"/>
      <c r="W1339" s="43"/>
      <c r="X1339" s="52" t="s">
        <v>5510</v>
      </c>
      <c r="Y1339" s="26" t="s">
        <v>255</v>
      </c>
      <c r="Z1339" s="26" t="s">
        <v>5504</v>
      </c>
    </row>
    <row r="1340">
      <c r="A1340" s="5"/>
      <c r="B1340" s="43"/>
      <c r="C1340" s="43"/>
      <c r="D1340" s="43"/>
      <c r="E1340" s="43"/>
      <c r="F1340" s="43"/>
      <c r="G1340" s="43"/>
      <c r="H1340" s="43"/>
      <c r="I1340" s="43"/>
      <c r="J1340" s="43"/>
      <c r="K1340" s="43"/>
      <c r="L1340" s="43"/>
      <c r="M1340" s="43"/>
      <c r="N1340" s="43"/>
      <c r="O1340" s="43"/>
      <c r="P1340" s="43"/>
      <c r="Q1340" s="43"/>
      <c r="R1340" s="43"/>
      <c r="S1340" s="43"/>
      <c r="T1340" s="43"/>
      <c r="U1340" s="43"/>
      <c r="V1340" s="43"/>
      <c r="W1340" s="43"/>
      <c r="X1340" s="5"/>
      <c r="Y1340" s="5"/>
      <c r="Z1340" s="5"/>
    </row>
    <row r="1341">
      <c r="A1341" s="5"/>
      <c r="B1341" s="43"/>
      <c r="C1341" s="43"/>
      <c r="D1341" s="43"/>
      <c r="E1341" s="43"/>
      <c r="F1341" s="43"/>
      <c r="G1341" s="43"/>
      <c r="H1341" s="43"/>
      <c r="I1341" s="43"/>
      <c r="J1341" s="43"/>
      <c r="K1341" s="43"/>
      <c r="L1341" s="43"/>
      <c r="M1341" s="43"/>
      <c r="N1341" s="43"/>
      <c r="O1341" s="43"/>
      <c r="P1341" s="43"/>
      <c r="Q1341" s="43"/>
      <c r="R1341" s="43"/>
      <c r="S1341" s="43"/>
      <c r="T1341" s="43"/>
      <c r="U1341" s="43"/>
      <c r="V1341" s="43"/>
      <c r="W1341" s="43"/>
      <c r="X1341" s="52" t="s">
        <v>5511</v>
      </c>
      <c r="Y1341" s="26" t="s">
        <v>255</v>
      </c>
      <c r="Z1341" s="26" t="s">
        <v>5504</v>
      </c>
    </row>
    <row r="1342">
      <c r="A1342" s="5"/>
      <c r="B1342" s="43"/>
      <c r="C1342" s="43"/>
      <c r="D1342" s="43"/>
      <c r="E1342" s="43"/>
      <c r="F1342" s="43"/>
      <c r="G1342" s="43"/>
      <c r="H1342" s="43"/>
      <c r="I1342" s="43"/>
      <c r="J1342" s="43"/>
      <c r="K1342" s="43"/>
      <c r="L1342" s="43"/>
      <c r="M1342" s="43"/>
      <c r="N1342" s="43"/>
      <c r="O1342" s="43"/>
      <c r="P1342" s="43"/>
      <c r="Q1342" s="43"/>
      <c r="R1342" s="43"/>
      <c r="S1342" s="43"/>
      <c r="T1342" s="43"/>
      <c r="U1342" s="43"/>
      <c r="V1342" s="43"/>
      <c r="W1342" s="43"/>
      <c r="X1342" s="52" t="s">
        <v>5513</v>
      </c>
      <c r="Y1342" s="26" t="s">
        <v>255</v>
      </c>
      <c r="Z1342" s="26" t="s">
        <v>5504</v>
      </c>
    </row>
    <row r="1343">
      <c r="A1343" s="5"/>
      <c r="B1343" s="43"/>
      <c r="C1343" s="43"/>
      <c r="D1343" s="43"/>
      <c r="E1343" s="43"/>
      <c r="F1343" s="43"/>
      <c r="G1343" s="43"/>
      <c r="H1343" s="43"/>
      <c r="I1343" s="43"/>
      <c r="J1343" s="43"/>
      <c r="K1343" s="43"/>
      <c r="L1343" s="43"/>
      <c r="M1343" s="43"/>
      <c r="N1343" s="43"/>
      <c r="O1343" s="43"/>
      <c r="P1343" s="43"/>
      <c r="Q1343" s="43"/>
      <c r="R1343" s="43"/>
      <c r="S1343" s="43"/>
      <c r="T1343" s="43"/>
      <c r="U1343" s="43"/>
      <c r="V1343" s="43"/>
      <c r="W1343" s="43"/>
      <c r="X1343" s="52" t="s">
        <v>5514</v>
      </c>
      <c r="Y1343" s="26" t="s">
        <v>255</v>
      </c>
      <c r="Z1343" s="26" t="s">
        <v>5504</v>
      </c>
    </row>
    <row r="1344">
      <c r="A1344" s="5"/>
      <c r="B1344" s="43"/>
      <c r="C1344" s="43"/>
      <c r="D1344" s="43"/>
      <c r="E1344" s="43"/>
      <c r="F1344" s="43"/>
      <c r="G1344" s="43"/>
      <c r="H1344" s="43"/>
      <c r="I1344" s="43"/>
      <c r="J1344" s="43"/>
      <c r="K1344" s="43"/>
      <c r="L1344" s="43"/>
      <c r="M1344" s="43"/>
      <c r="N1344" s="43"/>
      <c r="O1344" s="43"/>
      <c r="P1344" s="43"/>
      <c r="Q1344" s="43"/>
      <c r="R1344" s="43"/>
      <c r="S1344" s="43"/>
      <c r="T1344" s="43"/>
      <c r="U1344" s="43"/>
      <c r="V1344" s="43"/>
      <c r="W1344" s="43"/>
      <c r="X1344" s="52" t="s">
        <v>5515</v>
      </c>
      <c r="Y1344" s="26" t="s">
        <v>255</v>
      </c>
      <c r="Z1344" s="26" t="s">
        <v>5504</v>
      </c>
    </row>
    <row r="1345">
      <c r="A1345" s="5"/>
      <c r="B1345" s="43"/>
      <c r="C1345" s="43"/>
      <c r="D1345" s="43"/>
      <c r="E1345" s="43"/>
      <c r="F1345" s="43"/>
      <c r="G1345" s="43"/>
      <c r="H1345" s="43"/>
      <c r="I1345" s="43"/>
      <c r="J1345" s="43"/>
      <c r="K1345" s="43"/>
      <c r="L1345" s="43"/>
      <c r="M1345" s="43"/>
      <c r="N1345" s="43"/>
      <c r="O1345" s="43"/>
      <c r="P1345" s="43"/>
      <c r="Q1345" s="43"/>
      <c r="R1345" s="43"/>
      <c r="S1345" s="43"/>
      <c r="T1345" s="43"/>
      <c r="U1345" s="43"/>
      <c r="V1345" s="43"/>
      <c r="W1345" s="43"/>
      <c r="X1345" s="52" t="s">
        <v>5516</v>
      </c>
      <c r="Y1345" s="26" t="s">
        <v>255</v>
      </c>
      <c r="Z1345" s="26" t="s">
        <v>5504</v>
      </c>
    </row>
    <row r="1346">
      <c r="A1346" s="5"/>
      <c r="B1346" s="43"/>
      <c r="C1346" s="43"/>
      <c r="D1346" s="43"/>
      <c r="E1346" s="43"/>
      <c r="F1346" s="43"/>
      <c r="G1346" s="43"/>
      <c r="H1346" s="43"/>
      <c r="I1346" s="43"/>
      <c r="J1346" s="43"/>
      <c r="K1346" s="43"/>
      <c r="L1346" s="43"/>
      <c r="M1346" s="43"/>
      <c r="N1346" s="43"/>
      <c r="O1346" s="43"/>
      <c r="P1346" s="43"/>
      <c r="Q1346" s="43"/>
      <c r="R1346" s="43"/>
      <c r="S1346" s="43"/>
      <c r="T1346" s="43"/>
      <c r="U1346" s="43"/>
      <c r="V1346" s="43"/>
      <c r="W1346" s="43"/>
      <c r="X1346" s="52" t="s">
        <v>5517</v>
      </c>
      <c r="Y1346" s="26" t="s">
        <v>255</v>
      </c>
      <c r="Z1346" s="26" t="s">
        <v>5504</v>
      </c>
    </row>
    <row r="1347">
      <c r="A1347" s="5"/>
      <c r="B1347" s="43"/>
      <c r="C1347" s="43"/>
      <c r="D1347" s="43"/>
      <c r="E1347" s="43"/>
      <c r="F1347" s="43"/>
      <c r="G1347" s="43"/>
      <c r="H1347" s="43"/>
      <c r="I1347" s="43"/>
      <c r="J1347" s="43"/>
      <c r="K1347" s="43"/>
      <c r="L1347" s="43"/>
      <c r="M1347" s="43"/>
      <c r="N1347" s="43"/>
      <c r="O1347" s="43"/>
      <c r="P1347" s="43"/>
      <c r="Q1347" s="43"/>
      <c r="R1347" s="43"/>
      <c r="S1347" s="43"/>
      <c r="T1347" s="43"/>
      <c r="U1347" s="43"/>
      <c r="V1347" s="43"/>
      <c r="W1347" s="43"/>
      <c r="X1347" s="43"/>
      <c r="Y1347" s="43"/>
      <c r="Z1347" s="43"/>
    </row>
    <row r="1348">
      <c r="A1348" s="43"/>
      <c r="B1348" s="43"/>
      <c r="C1348" s="43"/>
      <c r="D1348" s="43"/>
      <c r="E1348" s="43"/>
      <c r="F1348" s="43"/>
      <c r="G1348" s="43"/>
      <c r="H1348" s="43"/>
      <c r="I1348" s="43"/>
      <c r="J1348" s="43"/>
      <c r="K1348" s="43"/>
      <c r="L1348" s="43"/>
      <c r="M1348" s="43"/>
      <c r="N1348" s="43"/>
      <c r="O1348" s="43"/>
      <c r="P1348" s="43"/>
      <c r="Q1348" s="43"/>
      <c r="R1348" s="43"/>
      <c r="S1348" s="43"/>
      <c r="T1348" s="43"/>
      <c r="U1348" s="43"/>
      <c r="V1348" s="43"/>
      <c r="W1348" s="43"/>
      <c r="X1348" s="43"/>
      <c r="Y1348" s="43"/>
      <c r="Z1348" s="43"/>
    </row>
    <row r="1349">
      <c r="A1349" s="43"/>
      <c r="B1349" s="43"/>
      <c r="C1349" s="43"/>
      <c r="D1349" s="43"/>
      <c r="E1349" s="43"/>
      <c r="F1349" s="43"/>
      <c r="G1349" s="43"/>
      <c r="H1349" s="43"/>
      <c r="I1349" s="43"/>
      <c r="J1349" s="43"/>
      <c r="K1349" s="43"/>
      <c r="L1349" s="43"/>
      <c r="M1349" s="43"/>
      <c r="N1349" s="43"/>
      <c r="O1349" s="43"/>
      <c r="P1349" s="43"/>
      <c r="Q1349" s="43"/>
      <c r="R1349" s="43"/>
      <c r="S1349" s="43"/>
      <c r="T1349" s="43"/>
      <c r="U1349" s="43"/>
      <c r="V1349" s="43"/>
      <c r="W1349" s="43"/>
      <c r="X1349" s="43"/>
      <c r="Y1349" s="43"/>
      <c r="Z1349" s="43"/>
    </row>
    <row r="1350">
      <c r="A1350" s="43"/>
      <c r="B1350" s="43"/>
      <c r="C1350" s="43"/>
      <c r="D1350" s="43"/>
      <c r="E1350" s="43"/>
      <c r="F1350" s="43"/>
      <c r="G1350" s="43"/>
      <c r="H1350" s="43"/>
      <c r="I1350" s="43"/>
      <c r="J1350" s="43"/>
      <c r="K1350" s="43"/>
      <c r="L1350" s="43"/>
      <c r="M1350" s="43"/>
      <c r="N1350" s="43"/>
      <c r="O1350" s="43"/>
      <c r="P1350" s="43"/>
      <c r="Q1350" s="43"/>
      <c r="R1350" s="43"/>
      <c r="S1350" s="43"/>
      <c r="T1350" s="43"/>
      <c r="U1350" s="43"/>
      <c r="V1350" s="43"/>
      <c r="W1350" s="43"/>
      <c r="X1350" s="43"/>
      <c r="Y1350" s="43"/>
      <c r="Z1350" s="43"/>
    </row>
  </sheetData>
  <hyperlinks>
    <hyperlink r:id="rId1" ref="X1"/>
    <hyperlink r:id="rId2" ref="X2"/>
    <hyperlink r:id="rId3" ref="D3"/>
    <hyperlink r:id="rId4" ref="X3"/>
    <hyperlink r:id="rId5" ref="D4"/>
    <hyperlink r:id="rId6" ref="D6"/>
    <hyperlink r:id="rId7" ref="X6"/>
    <hyperlink r:id="rId8" ref="D7"/>
    <hyperlink r:id="rId9" ref="X7"/>
    <hyperlink r:id="rId10" ref="D8"/>
    <hyperlink r:id="rId11" ref="X8"/>
    <hyperlink r:id="rId12" ref="D9"/>
    <hyperlink r:id="rId13" ref="X9"/>
    <hyperlink r:id="rId14" ref="D10"/>
    <hyperlink r:id="rId15" ref="X10"/>
    <hyperlink r:id="rId16" ref="D11"/>
    <hyperlink r:id="rId17" ref="X11"/>
    <hyperlink r:id="rId18" ref="D12"/>
    <hyperlink r:id="rId19" ref="X12"/>
    <hyperlink r:id="rId20" ref="D13"/>
    <hyperlink r:id="rId21" ref="X13"/>
    <hyperlink r:id="rId22" ref="D14"/>
    <hyperlink r:id="rId23" ref="X14"/>
    <hyperlink r:id="rId24" ref="D15"/>
    <hyperlink r:id="rId25" ref="X15"/>
    <hyperlink r:id="rId26" ref="D16"/>
    <hyperlink r:id="rId27" ref="D17"/>
    <hyperlink r:id="rId28" ref="X17"/>
    <hyperlink r:id="rId29" ref="D18"/>
    <hyperlink r:id="rId30" ref="X18"/>
    <hyperlink r:id="rId31" ref="D19"/>
    <hyperlink r:id="rId32" ref="X19"/>
    <hyperlink r:id="rId33" ref="D20"/>
    <hyperlink r:id="rId34" ref="X20"/>
    <hyperlink r:id="rId35" ref="D21"/>
    <hyperlink r:id="rId36" ref="X21"/>
    <hyperlink r:id="rId37" ref="D22"/>
    <hyperlink r:id="rId38" ref="X22"/>
    <hyperlink r:id="rId39" ref="D23"/>
    <hyperlink r:id="rId40" ref="X23"/>
    <hyperlink r:id="rId41" ref="D24"/>
    <hyperlink r:id="rId42" ref="X24"/>
    <hyperlink r:id="rId43" ref="D25"/>
    <hyperlink r:id="rId44" ref="X25"/>
    <hyperlink r:id="rId45" ref="D26"/>
    <hyperlink r:id="rId46" ref="X26"/>
    <hyperlink r:id="rId47" ref="D27"/>
    <hyperlink r:id="rId48" ref="D28"/>
    <hyperlink r:id="rId49" ref="X28"/>
    <hyperlink r:id="rId50" ref="D29"/>
    <hyperlink r:id="rId51" ref="X29"/>
    <hyperlink r:id="rId52" ref="D30"/>
    <hyperlink r:id="rId53" ref="X30"/>
    <hyperlink r:id="rId54" ref="D31"/>
    <hyperlink r:id="rId55" ref="X31"/>
    <hyperlink r:id="rId56" ref="D32"/>
    <hyperlink r:id="rId57" ref="X32"/>
    <hyperlink r:id="rId58" ref="D33"/>
    <hyperlink r:id="rId59" ref="X33"/>
    <hyperlink r:id="rId60" ref="D34"/>
    <hyperlink r:id="rId61" ref="X34"/>
    <hyperlink r:id="rId62" ref="D35"/>
    <hyperlink r:id="rId63" ref="X35"/>
    <hyperlink r:id="rId64" ref="D36"/>
    <hyperlink r:id="rId65" ref="X36"/>
    <hyperlink r:id="rId66" ref="D37"/>
    <hyperlink r:id="rId67" ref="D38"/>
    <hyperlink r:id="rId68" ref="X38"/>
    <hyperlink r:id="rId69" ref="D39"/>
    <hyperlink r:id="rId70" ref="X39"/>
    <hyperlink r:id="rId71" ref="D40"/>
    <hyperlink r:id="rId72" ref="X40"/>
    <hyperlink r:id="rId73" ref="D41"/>
    <hyperlink r:id="rId74" ref="X41"/>
    <hyperlink r:id="rId75" ref="D42"/>
    <hyperlink r:id="rId76" ref="X42"/>
    <hyperlink r:id="rId77" ref="D43"/>
    <hyperlink r:id="rId78" ref="X43"/>
    <hyperlink r:id="rId79" ref="D44"/>
    <hyperlink r:id="rId80" ref="X44"/>
    <hyperlink r:id="rId81" ref="D45"/>
    <hyperlink r:id="rId82" ref="X45"/>
    <hyperlink r:id="rId83" ref="D46"/>
    <hyperlink r:id="rId84" ref="X46"/>
    <hyperlink r:id="rId85" ref="D47"/>
    <hyperlink r:id="rId86" ref="X47"/>
    <hyperlink r:id="rId87" ref="D48"/>
    <hyperlink r:id="rId88" ref="D49"/>
    <hyperlink r:id="rId89" ref="X49"/>
    <hyperlink r:id="rId90" ref="D50"/>
    <hyperlink r:id="rId91" ref="X50"/>
    <hyperlink r:id="rId92" ref="D51"/>
    <hyperlink r:id="rId93" ref="X51"/>
    <hyperlink r:id="rId94" ref="D52"/>
    <hyperlink r:id="rId95" ref="X52"/>
    <hyperlink r:id="rId96" ref="D53"/>
    <hyperlink r:id="rId97" ref="X53"/>
    <hyperlink r:id="rId98" ref="D54"/>
    <hyperlink r:id="rId99" ref="X54"/>
    <hyperlink r:id="rId100" ref="D55"/>
    <hyperlink r:id="rId101" ref="X55"/>
    <hyperlink r:id="rId102" ref="D56"/>
    <hyperlink r:id="rId103" ref="X56"/>
    <hyperlink r:id="rId104" ref="D57"/>
    <hyperlink r:id="rId105" ref="D58"/>
    <hyperlink r:id="rId106" ref="X58"/>
    <hyperlink r:id="rId107" ref="D59"/>
    <hyperlink r:id="rId108" ref="X59"/>
    <hyperlink r:id="rId109" ref="D60"/>
    <hyperlink r:id="rId110" ref="X60"/>
    <hyperlink r:id="rId111" ref="D61"/>
    <hyperlink r:id="rId112" ref="X61"/>
    <hyperlink r:id="rId113" ref="D62"/>
    <hyperlink r:id="rId114" ref="X62"/>
    <hyperlink r:id="rId115" ref="D63"/>
    <hyperlink r:id="rId116" ref="X63"/>
    <hyperlink r:id="rId117" ref="D64"/>
    <hyperlink r:id="rId118" ref="X64"/>
    <hyperlink r:id="rId119" ref="D65"/>
    <hyperlink r:id="rId120" ref="X65"/>
    <hyperlink r:id="rId121" ref="D66"/>
    <hyperlink r:id="rId122" ref="X66"/>
    <hyperlink r:id="rId123" ref="D67"/>
    <hyperlink r:id="rId124" ref="X67"/>
    <hyperlink r:id="rId125" ref="D68"/>
    <hyperlink r:id="rId126" ref="X68"/>
    <hyperlink r:id="rId127" ref="D69"/>
    <hyperlink r:id="rId128" ref="D70"/>
    <hyperlink r:id="rId129" ref="X70"/>
    <hyperlink r:id="rId130" ref="D71"/>
    <hyperlink r:id="rId131" ref="X71"/>
    <hyperlink r:id="rId132" ref="D72"/>
    <hyperlink r:id="rId133" ref="X72"/>
    <hyperlink r:id="rId134" ref="D73"/>
    <hyperlink r:id="rId135" ref="X73"/>
    <hyperlink r:id="rId136" ref="D74"/>
    <hyperlink r:id="rId137" ref="X74"/>
    <hyperlink r:id="rId138" ref="D75"/>
    <hyperlink r:id="rId139" ref="X75"/>
    <hyperlink r:id="rId140" ref="D76"/>
    <hyperlink r:id="rId141" ref="X76"/>
    <hyperlink r:id="rId142" ref="D77"/>
    <hyperlink r:id="rId143" ref="X77"/>
    <hyperlink r:id="rId144" ref="D78"/>
    <hyperlink r:id="rId145" ref="X78"/>
    <hyperlink r:id="rId146" ref="D79"/>
    <hyperlink r:id="rId147" ref="D80"/>
    <hyperlink r:id="rId148" ref="X80"/>
    <hyperlink r:id="rId149" ref="D81"/>
    <hyperlink r:id="rId150" ref="X81"/>
    <hyperlink r:id="rId151" ref="D82"/>
    <hyperlink r:id="rId152" ref="X82"/>
    <hyperlink r:id="rId153" ref="D83"/>
    <hyperlink r:id="rId154" ref="X83"/>
    <hyperlink r:id="rId155" ref="D84"/>
    <hyperlink r:id="rId156" ref="X84"/>
    <hyperlink r:id="rId157" ref="D85"/>
    <hyperlink r:id="rId158" ref="X85"/>
    <hyperlink r:id="rId159" ref="D86"/>
    <hyperlink r:id="rId160" ref="X86"/>
    <hyperlink r:id="rId161" ref="D87"/>
    <hyperlink r:id="rId162" ref="X87"/>
    <hyperlink r:id="rId163" ref="D88"/>
    <hyperlink r:id="rId164" ref="X88"/>
    <hyperlink r:id="rId165" ref="D89"/>
    <hyperlink r:id="rId166" ref="D90"/>
    <hyperlink r:id="rId167" ref="X90"/>
    <hyperlink r:id="rId168" ref="D91"/>
    <hyperlink r:id="rId169" ref="X91"/>
    <hyperlink r:id="rId170" ref="D92"/>
    <hyperlink r:id="rId171" ref="X92"/>
    <hyperlink r:id="rId172" ref="D93"/>
    <hyperlink r:id="rId173" ref="X93"/>
    <hyperlink r:id="rId174" ref="D94"/>
    <hyperlink r:id="rId175" ref="X94"/>
    <hyperlink r:id="rId176" ref="D95"/>
    <hyperlink r:id="rId177" ref="X95"/>
    <hyperlink r:id="rId178" ref="D96"/>
    <hyperlink r:id="rId179" ref="D97"/>
    <hyperlink r:id="rId180" ref="X97"/>
    <hyperlink r:id="rId181" ref="D98"/>
    <hyperlink r:id="rId182" ref="X98"/>
    <hyperlink r:id="rId183" ref="D99"/>
    <hyperlink r:id="rId184" ref="X99"/>
    <hyperlink r:id="rId185" ref="D100"/>
    <hyperlink r:id="rId186" ref="X100"/>
    <hyperlink r:id="rId187" ref="D101"/>
    <hyperlink r:id="rId188" ref="X101"/>
    <hyperlink r:id="rId189" ref="D102"/>
    <hyperlink r:id="rId190" ref="X102"/>
    <hyperlink r:id="rId191" ref="D103"/>
    <hyperlink r:id="rId192" ref="X103"/>
    <hyperlink r:id="rId193" ref="D104"/>
    <hyperlink r:id="rId194" ref="D105"/>
    <hyperlink r:id="rId195" ref="X105"/>
    <hyperlink r:id="rId196" ref="D106"/>
    <hyperlink r:id="rId197" ref="X106"/>
    <hyperlink r:id="rId198" ref="D107"/>
    <hyperlink r:id="rId199" ref="X107"/>
    <hyperlink r:id="rId200" ref="D108"/>
    <hyperlink r:id="rId201" ref="X108"/>
    <hyperlink r:id="rId202" ref="D109"/>
    <hyperlink r:id="rId203" ref="X109"/>
    <hyperlink r:id="rId204" ref="D110"/>
    <hyperlink r:id="rId205" ref="X110"/>
    <hyperlink r:id="rId206" ref="D111"/>
    <hyperlink r:id="rId207" ref="X111"/>
    <hyperlink r:id="rId208" ref="D112"/>
    <hyperlink r:id="rId209" ref="X112"/>
    <hyperlink r:id="rId210" ref="D113"/>
    <hyperlink r:id="rId211" ref="X113"/>
    <hyperlink r:id="rId212" ref="D114"/>
    <hyperlink r:id="rId213" ref="X114"/>
    <hyperlink r:id="rId214" ref="D115"/>
    <hyperlink r:id="rId215" ref="D116"/>
    <hyperlink r:id="rId216" ref="X116"/>
    <hyperlink r:id="rId217" ref="D117"/>
    <hyperlink r:id="rId218" ref="X117"/>
    <hyperlink r:id="rId219" ref="D118"/>
    <hyperlink r:id="rId220" ref="X118"/>
    <hyperlink r:id="rId221" ref="D119"/>
    <hyperlink r:id="rId222" ref="X119"/>
    <hyperlink r:id="rId223" ref="D120"/>
    <hyperlink r:id="rId224" ref="X120"/>
    <hyperlink r:id="rId225" ref="D121"/>
    <hyperlink r:id="rId226" ref="X121"/>
    <hyperlink r:id="rId227" ref="D122"/>
    <hyperlink r:id="rId228" ref="X122"/>
    <hyperlink r:id="rId229" ref="D123"/>
    <hyperlink r:id="rId230" ref="D124"/>
    <hyperlink r:id="rId231" ref="X124"/>
    <hyperlink r:id="rId232" ref="D125"/>
    <hyperlink r:id="rId233" ref="X125"/>
    <hyperlink r:id="rId234" ref="D126"/>
    <hyperlink r:id="rId235" ref="X126"/>
    <hyperlink r:id="rId236" ref="D127"/>
    <hyperlink r:id="rId237" ref="X127"/>
    <hyperlink r:id="rId238" ref="D128"/>
    <hyperlink r:id="rId239" ref="X128"/>
    <hyperlink r:id="rId240" ref="D129"/>
    <hyperlink r:id="rId241" ref="X129"/>
    <hyperlink r:id="rId242" ref="D130"/>
    <hyperlink r:id="rId243" ref="X130"/>
    <hyperlink r:id="rId244" ref="D131"/>
    <hyperlink r:id="rId245" ref="D132"/>
    <hyperlink r:id="rId246" ref="X132"/>
    <hyperlink r:id="rId247" ref="D133"/>
    <hyperlink r:id="rId248" ref="X133"/>
    <hyperlink r:id="rId249" ref="D134"/>
    <hyperlink r:id="rId250" ref="X134"/>
    <hyperlink r:id="rId251" ref="D135"/>
    <hyperlink r:id="rId252" ref="X135"/>
    <hyperlink r:id="rId253" ref="D136"/>
    <hyperlink r:id="rId254" ref="X136"/>
    <hyperlink r:id="rId255" ref="D137"/>
    <hyperlink r:id="rId256" ref="X137"/>
    <hyperlink r:id="rId257" ref="D138"/>
    <hyperlink r:id="rId258" ref="X138"/>
    <hyperlink r:id="rId259" ref="D139"/>
    <hyperlink r:id="rId260" ref="D140"/>
    <hyperlink r:id="rId261" ref="X140"/>
    <hyperlink r:id="rId262" ref="D141"/>
    <hyperlink r:id="rId263" ref="X141"/>
    <hyperlink r:id="rId264" ref="D142"/>
    <hyperlink r:id="rId265" ref="X142"/>
    <hyperlink r:id="rId266" ref="D143"/>
    <hyperlink r:id="rId267" ref="X143"/>
    <hyperlink r:id="rId268" ref="D144"/>
    <hyperlink r:id="rId269" ref="X144"/>
    <hyperlink r:id="rId270" ref="D145"/>
    <hyperlink r:id="rId271" ref="D146"/>
    <hyperlink r:id="rId272" ref="X146"/>
    <hyperlink r:id="rId273" ref="D147"/>
    <hyperlink r:id="rId274" ref="X147"/>
    <hyperlink r:id="rId275" ref="D148"/>
    <hyperlink r:id="rId276" ref="X148"/>
    <hyperlink r:id="rId277" ref="D149"/>
    <hyperlink r:id="rId278" ref="X149"/>
    <hyperlink r:id="rId279" ref="D150"/>
    <hyperlink r:id="rId280" ref="X150"/>
    <hyperlink r:id="rId281" ref="D151"/>
    <hyperlink r:id="rId282" ref="X151"/>
    <hyperlink r:id="rId283" ref="D152"/>
    <hyperlink r:id="rId284" ref="X152"/>
    <hyperlink r:id="rId285" ref="D153"/>
    <hyperlink r:id="rId286" ref="D154"/>
    <hyperlink r:id="rId287" ref="X154"/>
    <hyperlink r:id="rId288" ref="D155"/>
    <hyperlink r:id="rId289" ref="X155"/>
    <hyperlink r:id="rId290" ref="D156"/>
    <hyperlink r:id="rId291" ref="X156"/>
    <hyperlink r:id="rId292" ref="D157"/>
    <hyperlink r:id="rId293" ref="X157"/>
    <hyperlink r:id="rId294" ref="D158"/>
    <hyperlink r:id="rId295" ref="X158"/>
    <hyperlink r:id="rId296" ref="D159"/>
    <hyperlink r:id="rId297" ref="X159"/>
    <hyperlink r:id="rId298" ref="D160"/>
    <hyperlink r:id="rId299" ref="X160"/>
    <hyperlink r:id="rId300" ref="D161"/>
    <hyperlink r:id="rId301" ref="X161"/>
    <hyperlink r:id="rId302" ref="D162"/>
    <hyperlink r:id="rId303" ref="D163"/>
    <hyperlink r:id="rId304" ref="X163"/>
    <hyperlink r:id="rId305" ref="D164"/>
    <hyperlink r:id="rId306" ref="X164"/>
    <hyperlink r:id="rId307" ref="D165"/>
    <hyperlink r:id="rId308" ref="X165"/>
    <hyperlink r:id="rId309" ref="D166"/>
    <hyperlink r:id="rId310" ref="X166"/>
    <hyperlink r:id="rId311" ref="D167"/>
    <hyperlink r:id="rId312" ref="X167"/>
    <hyperlink r:id="rId313" ref="D168"/>
    <hyperlink r:id="rId314" ref="X168"/>
    <hyperlink r:id="rId315" ref="D169"/>
    <hyperlink r:id="rId316" ref="X169"/>
    <hyperlink r:id="rId317" ref="D170"/>
    <hyperlink r:id="rId318" ref="X170"/>
    <hyperlink r:id="rId319" ref="D171"/>
    <hyperlink r:id="rId320" ref="X171"/>
    <hyperlink r:id="rId321" ref="D172"/>
    <hyperlink r:id="rId322" ref="X172"/>
    <hyperlink r:id="rId323" ref="D173"/>
    <hyperlink r:id="rId324" ref="D174"/>
    <hyperlink r:id="rId325" ref="X174"/>
    <hyperlink r:id="rId326" ref="D175"/>
    <hyperlink r:id="rId327" ref="X175"/>
    <hyperlink r:id="rId328" ref="D176"/>
    <hyperlink r:id="rId329" ref="X176"/>
    <hyperlink r:id="rId330" ref="D177"/>
    <hyperlink r:id="rId331" ref="X177"/>
    <hyperlink r:id="rId332" ref="D178"/>
    <hyperlink r:id="rId333" ref="X178"/>
    <hyperlink r:id="rId334" ref="D179"/>
    <hyperlink r:id="rId335" ref="X179"/>
    <hyperlink r:id="rId336" ref="D180"/>
    <hyperlink r:id="rId337" ref="X180"/>
    <hyperlink r:id="rId338" ref="D181"/>
    <hyperlink r:id="rId339" ref="D182"/>
    <hyperlink r:id="rId340" ref="D183"/>
    <hyperlink r:id="rId341" ref="X183"/>
    <hyperlink r:id="rId342" ref="D184"/>
    <hyperlink r:id="rId343" ref="X184"/>
    <hyperlink r:id="rId344" ref="D185"/>
    <hyperlink r:id="rId345" ref="X185"/>
    <hyperlink r:id="rId346" ref="D186"/>
    <hyperlink r:id="rId347" ref="X186"/>
    <hyperlink r:id="rId348" ref="D187"/>
    <hyperlink r:id="rId349" ref="X187"/>
    <hyperlink r:id="rId350" ref="D188"/>
    <hyperlink r:id="rId351" ref="D189"/>
    <hyperlink r:id="rId352" ref="D190"/>
    <hyperlink r:id="rId353" ref="X190"/>
    <hyperlink r:id="rId354" ref="D191"/>
    <hyperlink r:id="rId355" ref="X191"/>
    <hyperlink r:id="rId356" ref="D192"/>
    <hyperlink r:id="rId357" ref="X192"/>
    <hyperlink r:id="rId358" ref="D193"/>
    <hyperlink r:id="rId359" ref="X193"/>
    <hyperlink r:id="rId360" ref="D194"/>
    <hyperlink r:id="rId361" ref="D195"/>
    <hyperlink r:id="rId362" ref="X195"/>
    <hyperlink r:id="rId363" ref="D196"/>
    <hyperlink r:id="rId364" ref="X196"/>
    <hyperlink r:id="rId365" ref="D197"/>
    <hyperlink r:id="rId366" ref="X197"/>
    <hyperlink r:id="rId367" ref="D198"/>
    <hyperlink r:id="rId368" ref="X198"/>
    <hyperlink r:id="rId369" ref="D199"/>
    <hyperlink r:id="rId370" ref="D200"/>
    <hyperlink r:id="rId371" ref="X200"/>
    <hyperlink r:id="rId372" ref="D201"/>
    <hyperlink r:id="rId373" ref="X201"/>
    <hyperlink r:id="rId374" ref="D202"/>
    <hyperlink r:id="rId375" ref="X202"/>
    <hyperlink r:id="rId376" ref="D203"/>
    <hyperlink r:id="rId377" ref="X203"/>
    <hyperlink r:id="rId378" ref="D204"/>
    <hyperlink r:id="rId379" ref="X204"/>
    <hyperlink r:id="rId380" ref="D205"/>
    <hyperlink r:id="rId381" ref="D206"/>
    <hyperlink r:id="rId382" ref="D207"/>
    <hyperlink r:id="rId383" ref="D208"/>
    <hyperlink r:id="rId384" ref="X208"/>
    <hyperlink r:id="rId385" ref="D209"/>
    <hyperlink r:id="rId386" ref="X209"/>
    <hyperlink r:id="rId387" ref="D210"/>
    <hyperlink r:id="rId388" ref="X210"/>
    <hyperlink r:id="rId389" ref="D211"/>
    <hyperlink r:id="rId390" ref="X211"/>
    <hyperlink r:id="rId391" ref="D212"/>
    <hyperlink r:id="rId392" ref="X212"/>
    <hyperlink r:id="rId393" ref="D213"/>
    <hyperlink r:id="rId394" ref="X213"/>
    <hyperlink r:id="rId395" ref="D214"/>
    <hyperlink r:id="rId396" ref="X214"/>
    <hyperlink r:id="rId397" ref="D215"/>
    <hyperlink r:id="rId398" ref="X215"/>
    <hyperlink r:id="rId399" ref="D216"/>
    <hyperlink r:id="rId400" ref="X216"/>
    <hyperlink r:id="rId401" ref="D217"/>
    <hyperlink r:id="rId402" ref="X217"/>
    <hyperlink r:id="rId403" ref="D218"/>
    <hyperlink r:id="rId404" ref="X218"/>
    <hyperlink r:id="rId405" ref="D219"/>
    <hyperlink r:id="rId406" ref="X219"/>
    <hyperlink r:id="rId407" ref="D220"/>
    <hyperlink r:id="rId408" ref="D221"/>
    <hyperlink r:id="rId409" ref="X221"/>
    <hyperlink r:id="rId410" ref="D222"/>
    <hyperlink r:id="rId411" ref="X222"/>
    <hyperlink r:id="rId412" ref="D223"/>
    <hyperlink r:id="rId413" ref="X223"/>
    <hyperlink r:id="rId414" ref="D224"/>
    <hyperlink r:id="rId415" ref="X224"/>
    <hyperlink r:id="rId416" ref="D225"/>
    <hyperlink r:id="rId417" ref="X225"/>
    <hyperlink r:id="rId418" ref="D226"/>
    <hyperlink r:id="rId419" ref="X226"/>
    <hyperlink r:id="rId420" ref="D227"/>
    <hyperlink r:id="rId421" ref="X227"/>
    <hyperlink r:id="rId422" ref="D228"/>
    <hyperlink r:id="rId423" ref="X228"/>
    <hyperlink r:id="rId424" ref="D229"/>
    <hyperlink r:id="rId425" ref="X229"/>
    <hyperlink r:id="rId426" ref="D230"/>
    <hyperlink r:id="rId427" ref="X230"/>
    <hyperlink r:id="rId428" ref="D231"/>
    <hyperlink r:id="rId429" ref="X231"/>
    <hyperlink r:id="rId430" ref="D232"/>
    <hyperlink r:id="rId431" ref="D233"/>
    <hyperlink r:id="rId432" ref="X233"/>
    <hyperlink r:id="rId433" ref="D234"/>
    <hyperlink r:id="rId434" ref="X234"/>
    <hyperlink r:id="rId435" ref="D235"/>
    <hyperlink r:id="rId436" ref="X235"/>
    <hyperlink r:id="rId437" ref="D236"/>
    <hyperlink r:id="rId438" ref="X236"/>
    <hyperlink r:id="rId439" ref="D237"/>
    <hyperlink r:id="rId440" ref="X237"/>
    <hyperlink r:id="rId441" ref="D238"/>
    <hyperlink r:id="rId442" ref="X238"/>
    <hyperlink r:id="rId443" ref="D239"/>
    <hyperlink r:id="rId444" ref="X239"/>
    <hyperlink r:id="rId445" ref="D240"/>
    <hyperlink r:id="rId446" ref="X240"/>
    <hyperlink r:id="rId447" ref="D241"/>
    <hyperlink r:id="rId448" ref="X241"/>
    <hyperlink r:id="rId449" ref="D242"/>
    <hyperlink r:id="rId450" ref="X242"/>
    <hyperlink r:id="rId451" ref="D243"/>
    <hyperlink r:id="rId452" ref="X243"/>
    <hyperlink r:id="rId453" ref="D244"/>
    <hyperlink r:id="rId454" ref="D245"/>
    <hyperlink r:id="rId455" ref="X245"/>
    <hyperlink r:id="rId456" ref="D246"/>
    <hyperlink r:id="rId457" ref="X246"/>
    <hyperlink r:id="rId458" ref="D247"/>
    <hyperlink r:id="rId459" ref="X247"/>
    <hyperlink r:id="rId460" ref="D248"/>
    <hyperlink r:id="rId461" ref="X248"/>
    <hyperlink r:id="rId462" ref="D249"/>
    <hyperlink r:id="rId463" ref="X249"/>
    <hyperlink r:id="rId464" ref="D250"/>
    <hyperlink r:id="rId465" ref="X250"/>
    <hyperlink r:id="rId466" ref="D251"/>
    <hyperlink r:id="rId467" ref="X251"/>
    <hyperlink r:id="rId468" ref="D252"/>
    <hyperlink r:id="rId469" ref="X252"/>
    <hyperlink r:id="rId470" ref="D253"/>
    <hyperlink r:id="rId471" ref="X253"/>
    <hyperlink r:id="rId472" ref="D254"/>
    <hyperlink r:id="rId473" ref="X254"/>
    <hyperlink r:id="rId474" ref="D255"/>
    <hyperlink r:id="rId475" ref="D256"/>
    <hyperlink r:id="rId476" ref="X256"/>
    <hyperlink r:id="rId477" ref="D257"/>
    <hyperlink r:id="rId478" ref="X257"/>
    <hyperlink r:id="rId479" ref="D258"/>
    <hyperlink r:id="rId480" ref="X258"/>
    <hyperlink r:id="rId481" ref="D259"/>
    <hyperlink r:id="rId482" ref="X259"/>
    <hyperlink r:id="rId483" ref="D260"/>
    <hyperlink r:id="rId484" ref="X260"/>
    <hyperlink r:id="rId485" ref="D261"/>
    <hyperlink r:id="rId486" ref="X261"/>
    <hyperlink r:id="rId487" ref="D262"/>
    <hyperlink r:id="rId488" ref="D263"/>
    <hyperlink r:id="rId489" ref="X263"/>
    <hyperlink r:id="rId490" ref="D264"/>
    <hyperlink r:id="rId491" ref="X264"/>
    <hyperlink r:id="rId492" ref="D265"/>
    <hyperlink r:id="rId493" ref="X265"/>
    <hyperlink r:id="rId494" ref="D266"/>
    <hyperlink r:id="rId495" ref="X266"/>
    <hyperlink r:id="rId496" ref="D267"/>
    <hyperlink r:id="rId497" ref="X267"/>
    <hyperlink r:id="rId498" ref="D268"/>
    <hyperlink r:id="rId499" ref="X268"/>
    <hyperlink r:id="rId500" ref="D269"/>
    <hyperlink r:id="rId501" ref="X269"/>
    <hyperlink r:id="rId502" ref="D270"/>
    <hyperlink r:id="rId503" ref="X270"/>
    <hyperlink r:id="rId504" ref="D271"/>
    <hyperlink r:id="rId505" ref="X271"/>
    <hyperlink r:id="rId506" ref="D272"/>
    <hyperlink r:id="rId507" ref="D273"/>
    <hyperlink r:id="rId508" ref="X273"/>
    <hyperlink r:id="rId509" ref="D274"/>
    <hyperlink r:id="rId510" ref="X274"/>
    <hyperlink r:id="rId511" ref="D275"/>
    <hyperlink r:id="rId512" ref="X275"/>
    <hyperlink r:id="rId513" ref="D276"/>
    <hyperlink r:id="rId514" ref="X276"/>
    <hyperlink r:id="rId515" ref="D277"/>
    <hyperlink r:id="rId516" ref="D278"/>
    <hyperlink r:id="rId517" ref="X278"/>
    <hyperlink r:id="rId518" ref="D279"/>
    <hyperlink r:id="rId519" ref="X279"/>
    <hyperlink r:id="rId520" ref="D280"/>
    <hyperlink r:id="rId521" ref="X280"/>
    <hyperlink r:id="rId522" ref="D281"/>
    <hyperlink r:id="rId523" ref="X281"/>
    <hyperlink r:id="rId524" ref="D282"/>
    <hyperlink r:id="rId525" ref="X282"/>
    <hyperlink r:id="rId526" ref="D283"/>
    <hyperlink r:id="rId527" ref="X283"/>
    <hyperlink r:id="rId528" ref="D284"/>
    <hyperlink r:id="rId529" ref="X284"/>
    <hyperlink r:id="rId530" ref="D285"/>
    <hyperlink r:id="rId531" ref="X285"/>
    <hyperlink r:id="rId532" ref="D286"/>
    <hyperlink r:id="rId533" ref="D287"/>
    <hyperlink r:id="rId534" ref="X287"/>
    <hyperlink r:id="rId535" ref="D288"/>
    <hyperlink r:id="rId536" ref="X288"/>
    <hyperlink r:id="rId537" ref="D289"/>
    <hyperlink r:id="rId538" ref="X289"/>
    <hyperlink r:id="rId539" ref="D290"/>
    <hyperlink r:id="rId540" ref="X290"/>
    <hyperlink r:id="rId541" ref="D291"/>
    <hyperlink r:id="rId542" ref="X291"/>
    <hyperlink r:id="rId543" ref="D292"/>
    <hyperlink r:id="rId544" ref="X292"/>
    <hyperlink r:id="rId545" ref="D293"/>
    <hyperlink r:id="rId546" ref="X293"/>
    <hyperlink r:id="rId547" ref="D294"/>
    <hyperlink r:id="rId548" ref="X294"/>
    <hyperlink r:id="rId549" ref="D295"/>
    <hyperlink r:id="rId550" ref="D296"/>
    <hyperlink r:id="rId551" ref="X296"/>
    <hyperlink r:id="rId552" ref="D297"/>
    <hyperlink r:id="rId553" ref="X297"/>
    <hyperlink r:id="rId554" ref="D298"/>
    <hyperlink r:id="rId555" ref="X298"/>
    <hyperlink r:id="rId556" ref="D299"/>
    <hyperlink r:id="rId557" ref="X299"/>
    <hyperlink r:id="rId558" ref="D300"/>
    <hyperlink r:id="rId559" ref="X300"/>
    <hyperlink r:id="rId560" ref="D301"/>
    <hyperlink r:id="rId561" ref="X301"/>
    <hyperlink r:id="rId562" ref="D302"/>
    <hyperlink r:id="rId563" ref="X302"/>
    <hyperlink r:id="rId564" ref="D303"/>
    <hyperlink r:id="rId565" ref="D304"/>
    <hyperlink r:id="rId566" ref="X304"/>
    <hyperlink r:id="rId567" ref="D305"/>
    <hyperlink r:id="rId568" ref="X305"/>
    <hyperlink r:id="rId569" ref="D306"/>
    <hyperlink r:id="rId570" ref="X306"/>
    <hyperlink r:id="rId571" ref="D307"/>
    <hyperlink r:id="rId572" ref="X307"/>
    <hyperlink r:id="rId573" ref="D308"/>
    <hyperlink r:id="rId574" ref="X308"/>
    <hyperlink r:id="rId575" ref="D309"/>
    <hyperlink r:id="rId576" ref="D310"/>
    <hyperlink r:id="rId577" ref="X310"/>
    <hyperlink r:id="rId578" ref="D311"/>
    <hyperlink r:id="rId579" ref="X311"/>
    <hyperlink r:id="rId580" ref="D312"/>
    <hyperlink r:id="rId581" ref="X312"/>
    <hyperlink r:id="rId582" ref="D313"/>
    <hyperlink r:id="rId583" ref="X313"/>
    <hyperlink r:id="rId584" ref="D314"/>
    <hyperlink r:id="rId585" ref="X314"/>
    <hyperlink r:id="rId586" ref="D315"/>
    <hyperlink r:id="rId587" ref="X315"/>
    <hyperlink r:id="rId588" ref="D316"/>
    <hyperlink r:id="rId589" ref="X316"/>
    <hyperlink r:id="rId590" ref="D317"/>
    <hyperlink r:id="rId591" ref="X317"/>
    <hyperlink r:id="rId592" ref="D318"/>
    <hyperlink r:id="rId593" ref="D319"/>
    <hyperlink r:id="rId594" ref="X319"/>
    <hyperlink r:id="rId595" ref="D320"/>
    <hyperlink r:id="rId596" ref="X320"/>
    <hyperlink r:id="rId597" ref="D321"/>
    <hyperlink r:id="rId598" ref="X321"/>
    <hyperlink r:id="rId599" ref="D322"/>
    <hyperlink r:id="rId600" ref="X322"/>
    <hyperlink r:id="rId601" ref="D323"/>
    <hyperlink r:id="rId602" ref="X323"/>
    <hyperlink r:id="rId603" ref="D324"/>
    <hyperlink r:id="rId604" ref="X324"/>
    <hyperlink r:id="rId605" ref="D325"/>
    <hyperlink r:id="rId606" ref="X325"/>
    <hyperlink r:id="rId607" ref="D326"/>
    <hyperlink r:id="rId608" ref="D327"/>
    <hyperlink r:id="rId609" ref="X327"/>
    <hyperlink r:id="rId610" ref="D328"/>
    <hyperlink r:id="rId611" ref="X328"/>
    <hyperlink r:id="rId612" ref="D329"/>
    <hyperlink r:id="rId613" ref="X329"/>
    <hyperlink r:id="rId614" ref="D330"/>
    <hyperlink r:id="rId615" ref="X330"/>
    <hyperlink r:id="rId616" ref="D331"/>
    <hyperlink r:id="rId617" ref="X331"/>
    <hyperlink r:id="rId618" ref="D332"/>
    <hyperlink r:id="rId619" ref="X332"/>
    <hyperlink r:id="rId620" ref="D333"/>
    <hyperlink r:id="rId621" ref="X333"/>
    <hyperlink r:id="rId622" ref="D334"/>
    <hyperlink r:id="rId623" ref="X334"/>
    <hyperlink r:id="rId624" ref="D335"/>
    <hyperlink r:id="rId625" ref="X335"/>
    <hyperlink r:id="rId626" ref="D336"/>
    <hyperlink r:id="rId627" ref="X336"/>
    <hyperlink r:id="rId628" ref="D337"/>
    <hyperlink r:id="rId629" ref="D338"/>
    <hyperlink r:id="rId630" ref="X338"/>
    <hyperlink r:id="rId631" ref="D339"/>
    <hyperlink r:id="rId632" ref="X339"/>
    <hyperlink r:id="rId633" ref="D340"/>
    <hyperlink r:id="rId634" ref="X340"/>
    <hyperlink r:id="rId635" ref="D341"/>
    <hyperlink r:id="rId636" ref="X341"/>
    <hyperlink r:id="rId637" ref="D342"/>
    <hyperlink r:id="rId638" ref="X342"/>
    <hyperlink r:id="rId639" ref="D343"/>
    <hyperlink r:id="rId640" ref="X343"/>
    <hyperlink r:id="rId641" ref="D344"/>
    <hyperlink r:id="rId642" ref="X344"/>
    <hyperlink r:id="rId643" ref="D345"/>
    <hyperlink r:id="rId644" ref="X345"/>
    <hyperlink r:id="rId645" ref="D346"/>
    <hyperlink r:id="rId646" ref="D347"/>
    <hyperlink r:id="rId647" ref="X347"/>
    <hyperlink r:id="rId648" ref="D348"/>
    <hyperlink r:id="rId649" ref="X348"/>
    <hyperlink r:id="rId650" ref="D349"/>
    <hyperlink r:id="rId651" ref="X349"/>
    <hyperlink r:id="rId652" ref="D350"/>
    <hyperlink r:id="rId653" ref="X350"/>
    <hyperlink r:id="rId654" ref="D351"/>
    <hyperlink r:id="rId655" ref="X351"/>
    <hyperlink r:id="rId656" ref="D352"/>
    <hyperlink r:id="rId657" ref="X352"/>
    <hyperlink r:id="rId658" ref="D353"/>
    <hyperlink r:id="rId659" ref="D354"/>
    <hyperlink r:id="rId660" ref="X354"/>
    <hyperlink r:id="rId661" ref="D355"/>
    <hyperlink r:id="rId662" ref="X355"/>
    <hyperlink r:id="rId663" ref="D356"/>
    <hyperlink r:id="rId664" ref="X356"/>
    <hyperlink r:id="rId665" ref="D357"/>
    <hyperlink r:id="rId666" ref="D358"/>
    <hyperlink r:id="rId667" ref="X358"/>
    <hyperlink r:id="rId668" ref="D359"/>
    <hyperlink r:id="rId669" ref="X359"/>
    <hyperlink r:id="rId670" ref="D360"/>
    <hyperlink r:id="rId671" ref="X360"/>
    <hyperlink r:id="rId672" ref="D361"/>
    <hyperlink r:id="rId673" ref="X361"/>
    <hyperlink r:id="rId674" ref="D362"/>
    <hyperlink r:id="rId675" ref="D363"/>
    <hyperlink r:id="rId676" ref="X363"/>
    <hyperlink r:id="rId677" ref="D364"/>
    <hyperlink r:id="rId678" ref="X364"/>
    <hyperlink r:id="rId679" ref="D365"/>
    <hyperlink r:id="rId680" ref="X365"/>
    <hyperlink r:id="rId681" ref="D366"/>
    <hyperlink r:id="rId682" ref="X366"/>
    <hyperlink r:id="rId683" ref="D367"/>
    <hyperlink r:id="rId684" ref="D368"/>
    <hyperlink r:id="rId685" ref="X368"/>
    <hyperlink r:id="rId686" ref="D369"/>
    <hyperlink r:id="rId687" ref="X369"/>
    <hyperlink r:id="rId688" ref="D370"/>
    <hyperlink r:id="rId689" ref="X370"/>
    <hyperlink r:id="rId690" ref="D371"/>
    <hyperlink r:id="rId691" ref="X371"/>
    <hyperlink r:id="rId692" ref="D372"/>
    <hyperlink r:id="rId693" ref="X372"/>
    <hyperlink r:id="rId694" ref="D373"/>
    <hyperlink r:id="rId695" ref="X373"/>
    <hyperlink r:id="rId696" ref="D374"/>
    <hyperlink r:id="rId697" ref="X374"/>
    <hyperlink r:id="rId698" ref="D375"/>
    <hyperlink r:id="rId699" ref="X375"/>
    <hyperlink r:id="rId700" ref="D376"/>
    <hyperlink r:id="rId701" ref="X376"/>
    <hyperlink r:id="rId702" ref="D377"/>
    <hyperlink r:id="rId703" ref="X377"/>
    <hyperlink r:id="rId704" ref="D378"/>
    <hyperlink r:id="rId705" ref="X378"/>
    <hyperlink r:id="rId706" ref="D379"/>
    <hyperlink r:id="rId707" ref="X379"/>
    <hyperlink r:id="rId708" ref="D380"/>
    <hyperlink r:id="rId709" ref="D381"/>
    <hyperlink r:id="rId710" ref="X381"/>
    <hyperlink r:id="rId711" ref="D382"/>
    <hyperlink r:id="rId712" ref="X382"/>
    <hyperlink r:id="rId713" ref="D383"/>
    <hyperlink r:id="rId714" ref="X383"/>
    <hyperlink r:id="rId715" ref="D384"/>
    <hyperlink r:id="rId716" ref="X384"/>
    <hyperlink r:id="rId717" ref="D385"/>
    <hyperlink r:id="rId718" ref="X385"/>
    <hyperlink r:id="rId719" ref="D386"/>
    <hyperlink r:id="rId720" ref="X386"/>
    <hyperlink r:id="rId721" ref="D387"/>
    <hyperlink r:id="rId722" ref="X387"/>
    <hyperlink r:id="rId723" ref="D388"/>
    <hyperlink r:id="rId724" ref="D389"/>
    <hyperlink r:id="rId725" ref="X389"/>
    <hyperlink r:id="rId726" ref="D390"/>
    <hyperlink r:id="rId727" ref="X390"/>
    <hyperlink r:id="rId728" ref="D391"/>
    <hyperlink r:id="rId729" ref="X391"/>
    <hyperlink r:id="rId730" ref="D392"/>
    <hyperlink r:id="rId731" ref="X392"/>
    <hyperlink r:id="rId732" ref="D393"/>
    <hyperlink r:id="rId733" ref="X393"/>
    <hyperlink r:id="rId734" ref="D394"/>
    <hyperlink r:id="rId735" ref="X394"/>
    <hyperlink r:id="rId736" ref="D395"/>
    <hyperlink r:id="rId737" ref="D396"/>
    <hyperlink r:id="rId738" ref="X396"/>
    <hyperlink r:id="rId739" ref="D397"/>
    <hyperlink r:id="rId740" ref="X397"/>
    <hyperlink r:id="rId741" ref="D398"/>
    <hyperlink r:id="rId742" ref="X398"/>
    <hyperlink r:id="rId743" ref="D399"/>
    <hyperlink r:id="rId744" ref="D400"/>
    <hyperlink r:id="rId745" ref="X400"/>
    <hyperlink r:id="rId746" ref="D401"/>
    <hyperlink r:id="rId747" ref="X401"/>
    <hyperlink r:id="rId748" ref="D402"/>
    <hyperlink r:id="rId749" ref="X402"/>
    <hyperlink r:id="rId750" ref="D403"/>
    <hyperlink r:id="rId751" ref="X403"/>
    <hyperlink r:id="rId752" ref="D404"/>
    <hyperlink r:id="rId753" ref="X404"/>
    <hyperlink r:id="rId754" ref="D405"/>
    <hyperlink r:id="rId755" ref="X405"/>
    <hyperlink r:id="rId756" ref="D406"/>
    <hyperlink r:id="rId757" ref="X406"/>
    <hyperlink r:id="rId758" ref="D407"/>
    <hyperlink r:id="rId759" ref="X407"/>
    <hyperlink r:id="rId760" ref="D408"/>
    <hyperlink r:id="rId761" ref="X408"/>
    <hyperlink r:id="rId762" ref="D409"/>
    <hyperlink r:id="rId763" ref="X409"/>
    <hyperlink r:id="rId764" ref="D410"/>
    <hyperlink r:id="rId765" ref="X410"/>
    <hyperlink r:id="rId766" ref="D411"/>
    <hyperlink r:id="rId767" ref="D412"/>
    <hyperlink r:id="rId768" ref="D413"/>
    <hyperlink r:id="rId769" ref="X413"/>
    <hyperlink r:id="rId770" ref="D414"/>
    <hyperlink r:id="rId771" ref="X414"/>
    <hyperlink r:id="rId772" ref="D415"/>
    <hyperlink r:id="rId773" ref="X415"/>
    <hyperlink r:id="rId774" ref="D416"/>
    <hyperlink r:id="rId775" ref="X416"/>
    <hyperlink r:id="rId776" ref="D417"/>
    <hyperlink r:id="rId777" ref="X417"/>
    <hyperlink r:id="rId778" ref="D418"/>
    <hyperlink r:id="rId779" ref="X418"/>
    <hyperlink r:id="rId780" ref="D419"/>
    <hyperlink r:id="rId781" ref="D420"/>
    <hyperlink r:id="rId782" ref="X420"/>
    <hyperlink r:id="rId783" ref="D421"/>
    <hyperlink r:id="rId784" ref="X421"/>
    <hyperlink r:id="rId785" ref="D422"/>
    <hyperlink r:id="rId786" ref="X422"/>
    <hyperlink r:id="rId787" ref="D423"/>
    <hyperlink r:id="rId788" ref="X423"/>
    <hyperlink r:id="rId789" ref="D424"/>
    <hyperlink r:id="rId790" ref="X424"/>
    <hyperlink r:id="rId791" ref="D425"/>
    <hyperlink r:id="rId792" ref="X425"/>
    <hyperlink r:id="rId793" ref="D426"/>
    <hyperlink r:id="rId794" ref="X426"/>
    <hyperlink r:id="rId795" ref="D427"/>
    <hyperlink r:id="rId796" ref="D428"/>
    <hyperlink r:id="rId797" ref="D429"/>
    <hyperlink r:id="rId798" ref="X429"/>
    <hyperlink r:id="rId799" ref="D430"/>
    <hyperlink r:id="rId800" ref="X430"/>
    <hyperlink r:id="rId801" ref="D431"/>
    <hyperlink r:id="rId802" ref="X431"/>
    <hyperlink r:id="rId803" ref="D432"/>
    <hyperlink r:id="rId804" ref="X432"/>
    <hyperlink r:id="rId805" ref="D433"/>
    <hyperlink r:id="rId806" ref="X433"/>
    <hyperlink r:id="rId807" ref="D434"/>
    <hyperlink r:id="rId808" ref="X434"/>
    <hyperlink r:id="rId809" ref="D435"/>
    <hyperlink r:id="rId810" ref="X435"/>
    <hyperlink r:id="rId811" ref="D436"/>
    <hyperlink r:id="rId812" ref="X436"/>
    <hyperlink r:id="rId813" ref="D437"/>
    <hyperlink r:id="rId814" ref="X437"/>
    <hyperlink r:id="rId815" ref="D438"/>
    <hyperlink r:id="rId816" ref="X438"/>
    <hyperlink r:id="rId817" ref="D439"/>
    <hyperlink r:id="rId818" ref="X439"/>
    <hyperlink r:id="rId819" ref="D440"/>
    <hyperlink r:id="rId820" ref="D441"/>
    <hyperlink r:id="rId821" ref="X441"/>
    <hyperlink r:id="rId822" ref="D442"/>
    <hyperlink r:id="rId823" ref="X442"/>
    <hyperlink r:id="rId824" ref="D443"/>
    <hyperlink r:id="rId825" ref="X443"/>
    <hyperlink r:id="rId826" ref="D444"/>
    <hyperlink r:id="rId827" ref="X444"/>
    <hyperlink r:id="rId828" ref="D445"/>
    <hyperlink r:id="rId829" ref="X445"/>
    <hyperlink r:id="rId830" ref="D446"/>
    <hyperlink r:id="rId831" ref="X446"/>
    <hyperlink r:id="rId832" ref="D447"/>
    <hyperlink r:id="rId833" ref="X447"/>
    <hyperlink r:id="rId834" ref="D448"/>
    <hyperlink r:id="rId835" ref="X448"/>
    <hyperlink r:id="rId836" ref="D449"/>
    <hyperlink r:id="rId837" ref="X449"/>
    <hyperlink r:id="rId838" ref="D450"/>
    <hyperlink r:id="rId839" ref="X450"/>
    <hyperlink r:id="rId840" ref="D451"/>
    <hyperlink r:id="rId841" ref="X451"/>
    <hyperlink r:id="rId842" ref="D452"/>
    <hyperlink r:id="rId843" ref="D453"/>
    <hyperlink r:id="rId844" ref="X453"/>
    <hyperlink r:id="rId845" ref="D454"/>
    <hyperlink r:id="rId846" ref="X454"/>
    <hyperlink r:id="rId847" ref="D455"/>
    <hyperlink r:id="rId848" ref="X455"/>
    <hyperlink r:id="rId849" ref="D456"/>
    <hyperlink r:id="rId850" ref="X456"/>
    <hyperlink r:id="rId851" ref="D457"/>
    <hyperlink r:id="rId852" ref="X457"/>
    <hyperlink r:id="rId853" ref="D458"/>
    <hyperlink r:id="rId854" ref="X458"/>
    <hyperlink r:id="rId855" ref="D459"/>
    <hyperlink r:id="rId856" ref="X459"/>
    <hyperlink r:id="rId857" ref="D460"/>
    <hyperlink r:id="rId858" ref="X460"/>
    <hyperlink r:id="rId859" ref="D461"/>
    <hyperlink r:id="rId860" ref="X461"/>
    <hyperlink r:id="rId861" ref="D462"/>
    <hyperlink r:id="rId862" ref="X462"/>
    <hyperlink r:id="rId863" ref="D463"/>
    <hyperlink r:id="rId864" ref="D464"/>
    <hyperlink r:id="rId865" ref="X464"/>
    <hyperlink r:id="rId866" ref="D465"/>
    <hyperlink r:id="rId867" ref="X465"/>
    <hyperlink r:id="rId868" ref="D466"/>
    <hyperlink r:id="rId869" ref="X466"/>
    <hyperlink r:id="rId870" ref="D467"/>
    <hyperlink r:id="rId871" ref="X467"/>
    <hyperlink r:id="rId872" ref="D468"/>
    <hyperlink r:id="rId873" ref="X468"/>
    <hyperlink r:id="rId874" ref="D469"/>
    <hyperlink r:id="rId875" ref="X469"/>
    <hyperlink r:id="rId876" ref="D470"/>
    <hyperlink r:id="rId877" ref="X470"/>
    <hyperlink r:id="rId878" ref="D471"/>
    <hyperlink r:id="rId879" ref="X471"/>
    <hyperlink r:id="rId880" ref="D472"/>
    <hyperlink r:id="rId881" ref="D473"/>
    <hyperlink r:id="rId882" ref="X473"/>
    <hyperlink r:id="rId883" ref="D474"/>
    <hyperlink r:id="rId884" ref="X474"/>
    <hyperlink r:id="rId885" ref="D475"/>
    <hyperlink r:id="rId886" ref="X475"/>
    <hyperlink r:id="rId887" ref="D476"/>
    <hyperlink r:id="rId888" ref="X476"/>
    <hyperlink r:id="rId889" ref="D477"/>
    <hyperlink r:id="rId890" ref="X477"/>
    <hyperlink r:id="rId891" ref="D478"/>
    <hyperlink r:id="rId892" ref="X478"/>
    <hyperlink r:id="rId893" ref="D479"/>
    <hyperlink r:id="rId894" ref="X479"/>
    <hyperlink r:id="rId895" ref="D480"/>
    <hyperlink r:id="rId896" ref="X480"/>
    <hyperlink r:id="rId897" ref="D481"/>
    <hyperlink r:id="rId898" ref="X481"/>
    <hyperlink r:id="rId899" ref="D482"/>
    <hyperlink r:id="rId900" ref="X482"/>
    <hyperlink r:id="rId901" ref="D483"/>
    <hyperlink r:id="rId902" ref="X483"/>
    <hyperlink r:id="rId903" ref="D484"/>
    <hyperlink r:id="rId904" ref="X484"/>
    <hyperlink r:id="rId905" ref="D485"/>
    <hyperlink r:id="rId906" ref="D486"/>
    <hyperlink r:id="rId907" ref="X486"/>
    <hyperlink r:id="rId908" ref="D487"/>
    <hyperlink r:id="rId909" ref="X487"/>
    <hyperlink r:id="rId910" ref="D488"/>
    <hyperlink r:id="rId911" ref="X488"/>
    <hyperlink r:id="rId912" ref="D489"/>
    <hyperlink r:id="rId913" ref="X489"/>
    <hyperlink r:id="rId914" ref="D490"/>
    <hyperlink r:id="rId915" ref="X490"/>
    <hyperlink r:id="rId916" ref="D491"/>
    <hyperlink r:id="rId917" ref="X491"/>
    <hyperlink r:id="rId918" ref="D492"/>
    <hyperlink r:id="rId919" ref="X492"/>
    <hyperlink r:id="rId920" ref="D493"/>
    <hyperlink r:id="rId921" ref="X493"/>
    <hyperlink r:id="rId922" ref="D494"/>
    <hyperlink r:id="rId923" ref="X494"/>
    <hyperlink r:id="rId924" ref="D495"/>
    <hyperlink r:id="rId925" ref="X495"/>
    <hyperlink r:id="rId926" ref="D496"/>
    <hyperlink r:id="rId927" ref="X496"/>
    <hyperlink r:id="rId928" ref="D497"/>
    <hyperlink r:id="rId929" ref="X497"/>
    <hyperlink r:id="rId930" ref="D498"/>
    <hyperlink r:id="rId931" ref="X498"/>
    <hyperlink r:id="rId932" ref="D499"/>
    <hyperlink r:id="rId933" ref="D500"/>
    <hyperlink r:id="rId934" ref="X500"/>
    <hyperlink r:id="rId935" ref="D501"/>
    <hyperlink r:id="rId936" ref="X501"/>
    <hyperlink r:id="rId937" ref="D502"/>
    <hyperlink r:id="rId938" ref="X502"/>
    <hyperlink r:id="rId939" ref="D503"/>
    <hyperlink r:id="rId940" ref="X503"/>
    <hyperlink r:id="rId941" ref="D504"/>
    <hyperlink r:id="rId942" ref="X504"/>
    <hyperlink r:id="rId943" ref="D505"/>
    <hyperlink r:id="rId944" ref="X505"/>
    <hyperlink r:id="rId945" ref="D506"/>
    <hyperlink r:id="rId946" ref="X506"/>
    <hyperlink r:id="rId947" ref="D507"/>
    <hyperlink r:id="rId948" ref="X507"/>
    <hyperlink r:id="rId949" ref="D508"/>
    <hyperlink r:id="rId950" ref="X508"/>
    <hyperlink r:id="rId951" ref="D509"/>
    <hyperlink r:id="rId952" ref="D510"/>
    <hyperlink r:id="rId953" ref="X510"/>
    <hyperlink r:id="rId954" ref="D511"/>
    <hyperlink r:id="rId955" ref="X511"/>
    <hyperlink r:id="rId956" ref="D512"/>
    <hyperlink r:id="rId957" ref="X512"/>
    <hyperlink r:id="rId958" ref="D513"/>
    <hyperlink r:id="rId959" ref="X513"/>
    <hyperlink r:id="rId960" ref="D514"/>
    <hyperlink r:id="rId961" ref="X514"/>
    <hyperlink r:id="rId962" ref="D515"/>
    <hyperlink r:id="rId963" ref="X515"/>
    <hyperlink r:id="rId964" ref="D516"/>
    <hyperlink r:id="rId965" ref="X516"/>
    <hyperlink r:id="rId966" ref="D517"/>
    <hyperlink r:id="rId967" ref="D518"/>
    <hyperlink r:id="rId968" ref="X518"/>
    <hyperlink r:id="rId969" ref="D519"/>
    <hyperlink r:id="rId970" ref="X519"/>
    <hyperlink r:id="rId971" ref="D520"/>
    <hyperlink r:id="rId972" ref="X520"/>
    <hyperlink r:id="rId973" ref="D521"/>
    <hyperlink r:id="rId974" ref="X521"/>
    <hyperlink r:id="rId975" ref="D522"/>
    <hyperlink r:id="rId976" ref="X522"/>
    <hyperlink r:id="rId977" ref="D523"/>
    <hyperlink r:id="rId978" ref="X523"/>
    <hyperlink r:id="rId979" ref="D524"/>
    <hyperlink r:id="rId980" ref="X524"/>
    <hyperlink r:id="rId981" ref="D525"/>
    <hyperlink r:id="rId982" ref="X525"/>
    <hyperlink r:id="rId983" ref="D526"/>
    <hyperlink r:id="rId984" ref="D527"/>
    <hyperlink r:id="rId985" ref="D528"/>
    <hyperlink r:id="rId986" ref="X528"/>
    <hyperlink r:id="rId987" ref="D529"/>
    <hyperlink r:id="rId988" ref="X529"/>
    <hyperlink r:id="rId989" ref="D530"/>
    <hyperlink r:id="rId990" ref="X530"/>
    <hyperlink r:id="rId991" ref="D531"/>
    <hyperlink r:id="rId992" ref="X531"/>
    <hyperlink r:id="rId993" ref="D532"/>
    <hyperlink r:id="rId994" ref="X532"/>
    <hyperlink r:id="rId995" ref="D533"/>
    <hyperlink r:id="rId996" ref="X533"/>
    <hyperlink r:id="rId997" ref="D534"/>
    <hyperlink r:id="rId998" ref="X534"/>
    <hyperlink r:id="rId999" ref="D535"/>
    <hyperlink r:id="rId1000" ref="X535"/>
    <hyperlink r:id="rId1001" ref="D536"/>
    <hyperlink r:id="rId1002" ref="X536"/>
    <hyperlink r:id="rId1003" ref="D537"/>
    <hyperlink r:id="rId1004" ref="X537"/>
    <hyperlink r:id="rId1005" ref="D538"/>
    <hyperlink r:id="rId1006" ref="X538"/>
    <hyperlink r:id="rId1007" ref="D539"/>
    <hyperlink r:id="rId1008" ref="D540"/>
    <hyperlink r:id="rId1009" ref="X540"/>
    <hyperlink r:id="rId1010" ref="D541"/>
    <hyperlink r:id="rId1011" ref="X541"/>
    <hyperlink r:id="rId1012" ref="D542"/>
    <hyperlink r:id="rId1013" ref="X542"/>
    <hyperlink r:id="rId1014" ref="D543"/>
    <hyperlink r:id="rId1015" ref="X543"/>
    <hyperlink r:id="rId1016" ref="D544"/>
    <hyperlink r:id="rId1017" ref="X544"/>
    <hyperlink r:id="rId1018" ref="D545"/>
    <hyperlink r:id="rId1019" ref="X545"/>
    <hyperlink r:id="rId1020" ref="D546"/>
    <hyperlink r:id="rId1021" ref="X546"/>
    <hyperlink r:id="rId1022" ref="D547"/>
    <hyperlink r:id="rId1023" ref="X547"/>
    <hyperlink r:id="rId1024" ref="D548"/>
    <hyperlink r:id="rId1025" ref="D549"/>
    <hyperlink r:id="rId1026" ref="X549"/>
    <hyperlink r:id="rId1027" ref="D550"/>
    <hyperlink r:id="rId1028" ref="X550"/>
    <hyperlink r:id="rId1029" ref="D551"/>
    <hyperlink r:id="rId1030" ref="X551"/>
    <hyperlink r:id="rId1031" ref="D552"/>
    <hyperlink r:id="rId1032" ref="X552"/>
    <hyperlink r:id="rId1033" ref="D553"/>
    <hyperlink r:id="rId1034" ref="X553"/>
    <hyperlink r:id="rId1035" ref="D554"/>
    <hyperlink r:id="rId1036" ref="X554"/>
    <hyperlink r:id="rId1037" ref="D555"/>
    <hyperlink r:id="rId1038" ref="D556"/>
    <hyperlink r:id="rId1039" ref="X556"/>
    <hyperlink r:id="rId1040" ref="D557"/>
    <hyperlink r:id="rId1041" ref="X557"/>
    <hyperlink r:id="rId1042" ref="D558"/>
    <hyperlink r:id="rId1043" ref="X558"/>
    <hyperlink r:id="rId1044" ref="D559"/>
    <hyperlink r:id="rId1045" ref="X559"/>
    <hyperlink r:id="rId1046" ref="D560"/>
    <hyperlink r:id="rId1047" ref="X560"/>
    <hyperlink r:id="rId1048" ref="D561"/>
    <hyperlink r:id="rId1049" ref="D562"/>
    <hyperlink r:id="rId1050" ref="X562"/>
    <hyperlink r:id="rId1051" ref="D563"/>
    <hyperlink r:id="rId1052" ref="X563"/>
    <hyperlink r:id="rId1053" ref="D564"/>
    <hyperlink r:id="rId1054" ref="X564"/>
    <hyperlink r:id="rId1055" ref="D565"/>
    <hyperlink r:id="rId1056" ref="X565"/>
    <hyperlink r:id="rId1057" ref="D566"/>
    <hyperlink r:id="rId1058" ref="X566"/>
    <hyperlink r:id="rId1059" ref="D567"/>
    <hyperlink r:id="rId1060" ref="X567"/>
    <hyperlink r:id="rId1061" ref="D568"/>
    <hyperlink r:id="rId1062" ref="X568"/>
    <hyperlink r:id="rId1063" ref="D569"/>
    <hyperlink r:id="rId1064" ref="X569"/>
    <hyperlink r:id="rId1065" ref="D570"/>
    <hyperlink r:id="rId1066" ref="D571"/>
    <hyperlink r:id="rId1067" ref="X571"/>
    <hyperlink r:id="rId1068" ref="D572"/>
    <hyperlink r:id="rId1069" ref="X572"/>
    <hyperlink r:id="rId1070" ref="D573"/>
    <hyperlink r:id="rId1071" ref="X573"/>
    <hyperlink r:id="rId1072" ref="D574"/>
    <hyperlink r:id="rId1073" ref="X574"/>
    <hyperlink r:id="rId1074" ref="D575"/>
    <hyperlink r:id="rId1075" ref="X575"/>
    <hyperlink r:id="rId1076" ref="D576"/>
    <hyperlink r:id="rId1077" ref="X576"/>
    <hyperlink r:id="rId1078" ref="D577"/>
    <hyperlink r:id="rId1079" ref="X577"/>
    <hyperlink r:id="rId1080" ref="D578"/>
    <hyperlink r:id="rId1081" ref="X578"/>
    <hyperlink r:id="rId1082" ref="D579"/>
    <hyperlink r:id="rId1083" ref="X579"/>
    <hyperlink r:id="rId1084" ref="D580"/>
    <hyperlink r:id="rId1085" ref="X580"/>
    <hyperlink r:id="rId1086" ref="D581"/>
    <hyperlink r:id="rId1087" ref="D582"/>
    <hyperlink r:id="rId1088" ref="X582"/>
    <hyperlink r:id="rId1089" ref="D583"/>
    <hyperlink r:id="rId1090" ref="X583"/>
    <hyperlink r:id="rId1091" ref="D584"/>
    <hyperlink r:id="rId1092" ref="X584"/>
    <hyperlink r:id="rId1093" ref="D585"/>
    <hyperlink r:id="rId1094" ref="X585"/>
    <hyperlink r:id="rId1095" ref="D586"/>
    <hyperlink r:id="rId1096" ref="X586"/>
    <hyperlink r:id="rId1097" ref="D587"/>
    <hyperlink r:id="rId1098" ref="X587"/>
    <hyperlink r:id="rId1099" ref="D588"/>
    <hyperlink r:id="rId1100" ref="X588"/>
    <hyperlink r:id="rId1101" ref="D589"/>
    <hyperlink r:id="rId1102" ref="D590"/>
    <hyperlink r:id="rId1103" ref="X590"/>
    <hyperlink r:id="rId1104" ref="D591"/>
    <hyperlink r:id="rId1105" ref="X591"/>
    <hyperlink r:id="rId1106" ref="D592"/>
    <hyperlink r:id="rId1107" ref="X592"/>
    <hyperlink r:id="rId1108" ref="D593"/>
    <hyperlink r:id="rId1109" ref="X593"/>
    <hyperlink r:id="rId1110" ref="D594"/>
    <hyperlink r:id="rId1111" ref="X594"/>
    <hyperlink r:id="rId1112" ref="D595"/>
    <hyperlink r:id="rId1113" ref="X595"/>
    <hyperlink r:id="rId1114" ref="D596"/>
    <hyperlink r:id="rId1115" ref="X596"/>
    <hyperlink r:id="rId1116" ref="D597"/>
    <hyperlink r:id="rId1117" ref="X597"/>
    <hyperlink r:id="rId1118" ref="D598"/>
    <hyperlink r:id="rId1119" ref="X598"/>
    <hyperlink r:id="rId1120" ref="D599"/>
    <hyperlink r:id="rId1121" ref="X599"/>
    <hyperlink r:id="rId1122" ref="D600"/>
    <hyperlink r:id="rId1123" ref="X600"/>
    <hyperlink r:id="rId1124" ref="D601"/>
    <hyperlink r:id="rId1125" ref="X601"/>
    <hyperlink r:id="rId1126" ref="D602"/>
    <hyperlink r:id="rId1127" ref="D603"/>
    <hyperlink r:id="rId1128" ref="X603"/>
    <hyperlink r:id="rId1129" ref="D604"/>
    <hyperlink r:id="rId1130" ref="X604"/>
    <hyperlink r:id="rId1131" ref="D605"/>
    <hyperlink r:id="rId1132" ref="X605"/>
    <hyperlink r:id="rId1133" ref="D606"/>
    <hyperlink r:id="rId1134" ref="X606"/>
    <hyperlink r:id="rId1135" ref="D607"/>
    <hyperlink r:id="rId1136" ref="X607"/>
    <hyperlink r:id="rId1137" ref="D608"/>
    <hyperlink r:id="rId1138" ref="X608"/>
    <hyperlink r:id="rId1139" ref="D609"/>
    <hyperlink r:id="rId1140" ref="X609"/>
    <hyperlink r:id="rId1141" ref="D610"/>
    <hyperlink r:id="rId1142" ref="X610"/>
    <hyperlink r:id="rId1143" ref="D611"/>
    <hyperlink r:id="rId1144" ref="X611"/>
    <hyperlink r:id="rId1145" ref="D612"/>
    <hyperlink r:id="rId1146" ref="X612"/>
    <hyperlink r:id="rId1147" ref="D613"/>
    <hyperlink r:id="rId1148" ref="X613"/>
    <hyperlink r:id="rId1149" ref="D614"/>
    <hyperlink r:id="rId1150" ref="D615"/>
    <hyperlink r:id="rId1151" ref="X615"/>
    <hyperlink r:id="rId1152" ref="D616"/>
    <hyperlink r:id="rId1153" ref="X616"/>
    <hyperlink r:id="rId1154" ref="D617"/>
    <hyperlink r:id="rId1155" ref="X617"/>
    <hyperlink r:id="rId1156" ref="D618"/>
    <hyperlink r:id="rId1157" ref="X618"/>
    <hyperlink r:id="rId1158" ref="D619"/>
    <hyperlink r:id="rId1159" ref="X619"/>
    <hyperlink r:id="rId1160" ref="D620"/>
    <hyperlink r:id="rId1161" ref="X620"/>
    <hyperlink r:id="rId1162" ref="D621"/>
    <hyperlink r:id="rId1163" ref="X621"/>
    <hyperlink r:id="rId1164" ref="D622"/>
    <hyperlink r:id="rId1165" ref="X622"/>
    <hyperlink r:id="rId1166" ref="D623"/>
    <hyperlink r:id="rId1167" ref="X623"/>
    <hyperlink r:id="rId1168" ref="D624"/>
    <hyperlink r:id="rId1169" ref="X624"/>
    <hyperlink r:id="rId1170" ref="D625"/>
    <hyperlink r:id="rId1171" ref="X625"/>
    <hyperlink r:id="rId1172" ref="D626"/>
    <hyperlink r:id="rId1173" ref="X626"/>
    <hyperlink r:id="rId1174" ref="D627"/>
    <hyperlink r:id="rId1175" ref="D628"/>
    <hyperlink r:id="rId1176" ref="X628"/>
    <hyperlink r:id="rId1177" ref="D629"/>
    <hyperlink r:id="rId1178" ref="X629"/>
    <hyperlink r:id="rId1179" ref="D630"/>
    <hyperlink r:id="rId1180" ref="X630"/>
    <hyperlink r:id="rId1181" ref="D631"/>
    <hyperlink r:id="rId1182" ref="X631"/>
    <hyperlink r:id="rId1183" ref="D632"/>
    <hyperlink r:id="rId1184" ref="X632"/>
    <hyperlink r:id="rId1185" ref="D633"/>
    <hyperlink r:id="rId1186" ref="X633"/>
    <hyperlink r:id="rId1187" ref="D634"/>
    <hyperlink r:id="rId1188" ref="X634"/>
    <hyperlink r:id="rId1189" ref="D635"/>
    <hyperlink r:id="rId1190" ref="D636"/>
    <hyperlink r:id="rId1191" ref="X636"/>
    <hyperlink r:id="rId1192" ref="D637"/>
    <hyperlink r:id="rId1193" ref="X637"/>
    <hyperlink r:id="rId1194" ref="D638"/>
    <hyperlink r:id="rId1195" ref="X638"/>
    <hyperlink r:id="rId1196" ref="D639"/>
    <hyperlink r:id="rId1197" ref="X639"/>
    <hyperlink r:id="rId1198" ref="D640"/>
    <hyperlink r:id="rId1199" ref="X640"/>
    <hyperlink r:id="rId1200" ref="D641"/>
    <hyperlink r:id="rId1201" ref="X641"/>
    <hyperlink r:id="rId1202" ref="D642"/>
    <hyperlink r:id="rId1203" ref="X642"/>
    <hyperlink r:id="rId1204" ref="D643"/>
    <hyperlink r:id="rId1205" ref="X643"/>
    <hyperlink r:id="rId1206" ref="D644"/>
    <hyperlink r:id="rId1207" ref="X644"/>
    <hyperlink r:id="rId1208" ref="D645"/>
    <hyperlink r:id="rId1209" ref="X645"/>
    <hyperlink r:id="rId1210" ref="D646"/>
    <hyperlink r:id="rId1211" ref="X646"/>
    <hyperlink r:id="rId1212" ref="D647"/>
    <hyperlink r:id="rId1213" ref="D648"/>
    <hyperlink r:id="rId1214" ref="X648"/>
    <hyperlink r:id="rId1215" ref="D649"/>
    <hyperlink r:id="rId1216" ref="X649"/>
    <hyperlink r:id="rId1217" ref="D650"/>
    <hyperlink r:id="rId1218" ref="X650"/>
    <hyperlink r:id="rId1219" ref="D651"/>
    <hyperlink r:id="rId1220" ref="X651"/>
    <hyperlink r:id="rId1221" ref="D652"/>
    <hyperlink r:id="rId1222" ref="X652"/>
    <hyperlink r:id="rId1223" ref="D653"/>
    <hyperlink r:id="rId1224" ref="X653"/>
    <hyperlink r:id="rId1225" ref="D654"/>
    <hyperlink r:id="rId1226" ref="X654"/>
    <hyperlink r:id="rId1227" ref="D655"/>
    <hyperlink r:id="rId1228" ref="X655"/>
    <hyperlink r:id="rId1229" ref="D656"/>
    <hyperlink r:id="rId1230" ref="D657"/>
    <hyperlink r:id="rId1231" ref="X657"/>
    <hyperlink r:id="rId1232" ref="D658"/>
    <hyperlink r:id="rId1233" ref="X658"/>
    <hyperlink r:id="rId1234" ref="D659"/>
    <hyperlink r:id="rId1235" ref="X659"/>
    <hyperlink r:id="rId1236" ref="D660"/>
    <hyperlink r:id="rId1237" ref="X660"/>
    <hyperlink r:id="rId1238" ref="D661"/>
    <hyperlink r:id="rId1239" ref="D662"/>
    <hyperlink r:id="rId1240" ref="X662"/>
    <hyperlink r:id="rId1241" ref="D663"/>
    <hyperlink r:id="rId1242" ref="X663"/>
    <hyperlink r:id="rId1243" ref="D664"/>
    <hyperlink r:id="rId1244" ref="X664"/>
    <hyperlink r:id="rId1245" ref="D665"/>
    <hyperlink r:id="rId1246" ref="X665"/>
    <hyperlink r:id="rId1247" ref="D666"/>
    <hyperlink r:id="rId1248" ref="X666"/>
    <hyperlink r:id="rId1249" ref="D667"/>
    <hyperlink r:id="rId1250" ref="X667"/>
    <hyperlink r:id="rId1251" ref="D668"/>
    <hyperlink r:id="rId1252" ref="X668"/>
    <hyperlink r:id="rId1253" ref="D669"/>
    <hyperlink r:id="rId1254" ref="X669"/>
    <hyperlink r:id="rId1255" ref="D670"/>
    <hyperlink r:id="rId1256" ref="X670"/>
    <hyperlink r:id="rId1257" ref="D671"/>
    <hyperlink r:id="rId1258" ref="X671"/>
    <hyperlink r:id="rId1259" ref="D672"/>
    <hyperlink r:id="rId1260" ref="X672"/>
    <hyperlink r:id="rId1261" ref="D673"/>
    <hyperlink r:id="rId1262" ref="X673"/>
    <hyperlink r:id="rId1263" ref="D674"/>
    <hyperlink r:id="rId1264" ref="X674"/>
    <hyperlink r:id="rId1265" ref="D675"/>
    <hyperlink r:id="rId1266" ref="D676"/>
    <hyperlink r:id="rId1267" ref="X676"/>
    <hyperlink r:id="rId1268" ref="D677"/>
    <hyperlink r:id="rId1269" ref="X677"/>
    <hyperlink r:id="rId1270" ref="D678"/>
    <hyperlink r:id="rId1271" ref="X678"/>
    <hyperlink r:id="rId1272" ref="D679"/>
    <hyperlink r:id="rId1273" ref="X679"/>
    <hyperlink r:id="rId1274" ref="D680"/>
    <hyperlink r:id="rId1275" ref="X680"/>
    <hyperlink r:id="rId1276" ref="D681"/>
    <hyperlink r:id="rId1277" ref="X681"/>
    <hyperlink r:id="rId1278" ref="D682"/>
    <hyperlink r:id="rId1279" ref="X682"/>
    <hyperlink r:id="rId1280" ref="D683"/>
    <hyperlink r:id="rId1281" ref="X683"/>
    <hyperlink r:id="rId1282" ref="D684"/>
    <hyperlink r:id="rId1283" ref="X684"/>
    <hyperlink r:id="rId1284" ref="D685"/>
    <hyperlink r:id="rId1285" ref="X685"/>
    <hyperlink r:id="rId1286" ref="D686"/>
    <hyperlink r:id="rId1287" ref="X686"/>
    <hyperlink r:id="rId1288" ref="D687"/>
    <hyperlink r:id="rId1289" ref="X687"/>
    <hyperlink r:id="rId1290" ref="D688"/>
    <hyperlink r:id="rId1291" ref="X688"/>
    <hyperlink r:id="rId1292" ref="D689"/>
    <hyperlink r:id="rId1293" ref="X689"/>
    <hyperlink r:id="rId1294" ref="D690"/>
    <hyperlink r:id="rId1295" ref="X690"/>
    <hyperlink r:id="rId1296" ref="D691"/>
    <hyperlink r:id="rId1297" ref="X691"/>
    <hyperlink r:id="rId1298" ref="D692"/>
    <hyperlink r:id="rId1299" ref="D693"/>
    <hyperlink r:id="rId1300" ref="X693"/>
    <hyperlink r:id="rId1301" ref="D694"/>
    <hyperlink r:id="rId1302" ref="X694"/>
    <hyperlink r:id="rId1303" ref="D695"/>
    <hyperlink r:id="rId1304" ref="X695"/>
    <hyperlink r:id="rId1305" ref="D696"/>
    <hyperlink r:id="rId1306" ref="X696"/>
    <hyperlink r:id="rId1307" ref="D697"/>
    <hyperlink r:id="rId1308" ref="X697"/>
    <hyperlink r:id="rId1309" ref="D698"/>
    <hyperlink r:id="rId1310" ref="X698"/>
    <hyperlink r:id="rId1311" ref="D699"/>
    <hyperlink r:id="rId1312" ref="D700"/>
    <hyperlink r:id="rId1313" ref="X700"/>
    <hyperlink r:id="rId1314" ref="D701"/>
    <hyperlink r:id="rId1315" ref="X701"/>
    <hyperlink r:id="rId1316" ref="D702"/>
    <hyperlink r:id="rId1317" ref="X702"/>
    <hyperlink r:id="rId1318" ref="D703"/>
    <hyperlink r:id="rId1319" ref="X703"/>
    <hyperlink r:id="rId1320" ref="D704"/>
    <hyperlink r:id="rId1321" ref="X704"/>
    <hyperlink r:id="rId1322" ref="D705"/>
    <hyperlink r:id="rId1323" ref="X705"/>
    <hyperlink r:id="rId1324" ref="D706"/>
    <hyperlink r:id="rId1325" ref="X706"/>
    <hyperlink r:id="rId1326" ref="D707"/>
    <hyperlink r:id="rId1327" ref="X707"/>
    <hyperlink r:id="rId1328" ref="D708"/>
    <hyperlink r:id="rId1329" ref="X708"/>
    <hyperlink r:id="rId1330" ref="D709"/>
    <hyperlink r:id="rId1331" ref="X709"/>
    <hyperlink r:id="rId1332" ref="D710"/>
    <hyperlink r:id="rId1333" ref="D711"/>
    <hyperlink r:id="rId1334" ref="X711"/>
    <hyperlink r:id="rId1335" ref="D712"/>
    <hyperlink r:id="rId1336" ref="X712"/>
    <hyperlink r:id="rId1337" ref="D713"/>
    <hyperlink r:id="rId1338" ref="X713"/>
    <hyperlink r:id="rId1339" ref="D714"/>
    <hyperlink r:id="rId1340" ref="X714"/>
    <hyperlink r:id="rId1341" ref="D715"/>
    <hyperlink r:id="rId1342" ref="X715"/>
    <hyperlink r:id="rId1343" ref="D716"/>
    <hyperlink r:id="rId1344" ref="D717"/>
    <hyperlink r:id="rId1345" ref="X717"/>
    <hyperlink r:id="rId1346" ref="D718"/>
    <hyperlink r:id="rId1347" ref="X718"/>
    <hyperlink r:id="rId1348" ref="D719"/>
    <hyperlink r:id="rId1349" ref="X719"/>
    <hyperlink r:id="rId1350" ref="D720"/>
    <hyperlink r:id="rId1351" ref="X720"/>
    <hyperlink r:id="rId1352" ref="D721"/>
    <hyperlink r:id="rId1353" ref="X721"/>
    <hyperlink r:id="rId1354" ref="D722"/>
    <hyperlink r:id="rId1355" ref="X722"/>
    <hyperlink r:id="rId1356" ref="D723"/>
    <hyperlink r:id="rId1357" ref="X723"/>
    <hyperlink r:id="rId1358" ref="D724"/>
    <hyperlink r:id="rId1359" ref="X724"/>
    <hyperlink r:id="rId1360" ref="D725"/>
    <hyperlink r:id="rId1361" ref="X725"/>
    <hyperlink r:id="rId1362" ref="D726"/>
    <hyperlink r:id="rId1363" ref="X726"/>
    <hyperlink r:id="rId1364" ref="D727"/>
    <hyperlink r:id="rId1365" ref="X727"/>
    <hyperlink r:id="rId1366" ref="D728"/>
    <hyperlink r:id="rId1367" ref="X728"/>
    <hyperlink r:id="rId1368" ref="D729"/>
    <hyperlink r:id="rId1369" ref="D730"/>
    <hyperlink r:id="rId1370" ref="X730"/>
    <hyperlink r:id="rId1371" ref="D731"/>
    <hyperlink r:id="rId1372" ref="X731"/>
    <hyperlink r:id="rId1373" ref="D732"/>
    <hyperlink r:id="rId1374" ref="X732"/>
    <hyperlink r:id="rId1375" ref="D733"/>
    <hyperlink r:id="rId1376" ref="X733"/>
    <hyperlink r:id="rId1377" ref="D734"/>
    <hyperlink r:id="rId1378" ref="X734"/>
    <hyperlink r:id="rId1379" ref="D735"/>
    <hyperlink r:id="rId1380" ref="D736"/>
    <hyperlink r:id="rId1381" ref="X736"/>
    <hyperlink r:id="rId1382" ref="D737"/>
    <hyperlink r:id="rId1383" ref="X737"/>
    <hyperlink r:id="rId1384" ref="D738"/>
    <hyperlink r:id="rId1385" ref="X738"/>
    <hyperlink r:id="rId1386" ref="D739"/>
    <hyperlink r:id="rId1387" ref="X739"/>
    <hyperlink r:id="rId1388" ref="D740"/>
    <hyperlink r:id="rId1389" ref="X740"/>
    <hyperlink r:id="rId1390" ref="D741"/>
    <hyperlink r:id="rId1391" ref="X741"/>
    <hyperlink r:id="rId1392" ref="D742"/>
    <hyperlink r:id="rId1393" ref="X742"/>
    <hyperlink r:id="rId1394" ref="D743"/>
    <hyperlink r:id="rId1395" ref="X743"/>
    <hyperlink r:id="rId1396" ref="D744"/>
    <hyperlink r:id="rId1397" ref="X744"/>
    <hyperlink r:id="rId1398" ref="D745"/>
    <hyperlink r:id="rId1399" ref="X745"/>
    <hyperlink r:id="rId1400" ref="D746"/>
    <hyperlink r:id="rId1401" ref="X746"/>
    <hyperlink r:id="rId1402" ref="D747"/>
    <hyperlink r:id="rId1403" ref="X747"/>
    <hyperlink r:id="rId1404" ref="D748"/>
    <hyperlink r:id="rId1405" ref="D749"/>
    <hyperlink r:id="rId1406" ref="X749"/>
    <hyperlink r:id="rId1407" ref="D750"/>
    <hyperlink r:id="rId1408" ref="X750"/>
    <hyperlink r:id="rId1409" ref="D751"/>
    <hyperlink r:id="rId1410" ref="X751"/>
    <hyperlink r:id="rId1411" ref="D752"/>
    <hyperlink r:id="rId1412" ref="X752"/>
    <hyperlink r:id="rId1413" ref="D753"/>
    <hyperlink r:id="rId1414" ref="X753"/>
    <hyperlink r:id="rId1415" ref="D754"/>
    <hyperlink r:id="rId1416" ref="X754"/>
    <hyperlink r:id="rId1417" ref="D755"/>
    <hyperlink r:id="rId1418" ref="X755"/>
    <hyperlink r:id="rId1419" ref="D756"/>
    <hyperlink r:id="rId1420" ref="X756"/>
    <hyperlink r:id="rId1421" ref="D757"/>
    <hyperlink r:id="rId1422" ref="X757"/>
    <hyperlink r:id="rId1423" ref="D758"/>
    <hyperlink r:id="rId1424" ref="X758"/>
    <hyperlink r:id="rId1425" ref="D759"/>
    <hyperlink r:id="rId1426" ref="X759"/>
    <hyperlink r:id="rId1427" ref="D760"/>
    <hyperlink r:id="rId1428" ref="X760"/>
    <hyperlink r:id="rId1429" ref="D761"/>
    <hyperlink r:id="rId1430" ref="X761"/>
    <hyperlink r:id="rId1431" ref="D762"/>
    <hyperlink r:id="rId1432" ref="X762"/>
    <hyperlink r:id="rId1433" ref="D763"/>
    <hyperlink r:id="rId1434" ref="X763"/>
    <hyperlink r:id="rId1435" ref="D764"/>
    <hyperlink r:id="rId1436" ref="D765"/>
    <hyperlink r:id="rId1437" ref="X765"/>
    <hyperlink r:id="rId1438" ref="D766"/>
    <hyperlink r:id="rId1439" ref="X766"/>
    <hyperlink r:id="rId1440" ref="D767"/>
    <hyperlink r:id="rId1441" ref="X767"/>
    <hyperlink r:id="rId1442" ref="D768"/>
    <hyperlink r:id="rId1443" ref="X768"/>
    <hyperlink r:id="rId1444" ref="D769"/>
    <hyperlink r:id="rId1445" ref="X769"/>
    <hyperlink r:id="rId1446" ref="D770"/>
    <hyperlink r:id="rId1447" ref="X770"/>
    <hyperlink r:id="rId1448" ref="D771"/>
    <hyperlink r:id="rId1449" ref="D772"/>
    <hyperlink r:id="rId1450" ref="X772"/>
    <hyperlink r:id="rId1451" ref="D773"/>
    <hyperlink r:id="rId1452" ref="X773"/>
    <hyperlink r:id="rId1453" ref="D774"/>
    <hyperlink r:id="rId1454" ref="X774"/>
    <hyperlink r:id="rId1455" ref="D775"/>
    <hyperlink r:id="rId1456" ref="X775"/>
    <hyperlink r:id="rId1457" ref="D776"/>
    <hyperlink r:id="rId1458" ref="X776"/>
    <hyperlink r:id="rId1459" ref="D777"/>
    <hyperlink r:id="rId1460" ref="X777"/>
    <hyperlink r:id="rId1461" ref="D778"/>
    <hyperlink r:id="rId1462" ref="X778"/>
    <hyperlink r:id="rId1463" ref="D779"/>
    <hyperlink r:id="rId1464" ref="X779"/>
    <hyperlink r:id="rId1465" ref="D780"/>
    <hyperlink r:id="rId1466" ref="X780"/>
    <hyperlink r:id="rId1467" ref="D781"/>
    <hyperlink r:id="rId1468" ref="X781"/>
    <hyperlink r:id="rId1469" ref="D782"/>
    <hyperlink r:id="rId1470" ref="X782"/>
    <hyperlink r:id="rId1471" ref="D783"/>
    <hyperlink r:id="rId1472" ref="D784"/>
    <hyperlink r:id="rId1473" ref="X784"/>
    <hyperlink r:id="rId1474" ref="D785"/>
    <hyperlink r:id="rId1475" ref="X785"/>
    <hyperlink r:id="rId1476" ref="D786"/>
    <hyperlink r:id="rId1477" ref="X786"/>
    <hyperlink r:id="rId1478" ref="D787"/>
    <hyperlink r:id="rId1479" ref="X787"/>
    <hyperlink r:id="rId1480" ref="D788"/>
    <hyperlink r:id="rId1481" ref="X788"/>
    <hyperlink r:id="rId1482" ref="D789"/>
    <hyperlink r:id="rId1483" ref="X789"/>
    <hyperlink r:id="rId1484" ref="D790"/>
    <hyperlink r:id="rId1485" ref="X790"/>
    <hyperlink r:id="rId1486" ref="D791"/>
    <hyperlink r:id="rId1487" ref="D792"/>
    <hyperlink r:id="rId1488" ref="X792"/>
    <hyperlink r:id="rId1489" ref="D793"/>
    <hyperlink r:id="rId1490" ref="X793"/>
    <hyperlink r:id="rId1491" ref="D794"/>
    <hyperlink r:id="rId1492" ref="X794"/>
    <hyperlink r:id="rId1493" ref="D795"/>
    <hyperlink r:id="rId1494" ref="X795"/>
    <hyperlink r:id="rId1495" ref="D796"/>
    <hyperlink r:id="rId1496" ref="X796"/>
    <hyperlink r:id="rId1497" ref="D797"/>
    <hyperlink r:id="rId1498" ref="X797"/>
    <hyperlink r:id="rId1499" ref="D798"/>
    <hyperlink r:id="rId1500" ref="X798"/>
    <hyperlink r:id="rId1501" ref="D799"/>
    <hyperlink r:id="rId1502" ref="X799"/>
    <hyperlink r:id="rId1503" ref="D800"/>
    <hyperlink r:id="rId1504" ref="X800"/>
    <hyperlink r:id="rId1505" ref="D801"/>
    <hyperlink r:id="rId1506" ref="X801"/>
    <hyperlink r:id="rId1507" ref="D802"/>
    <hyperlink r:id="rId1508" ref="D803"/>
    <hyperlink r:id="rId1509" ref="X803"/>
    <hyperlink r:id="rId1510" ref="D804"/>
    <hyperlink r:id="rId1511" ref="X804"/>
    <hyperlink r:id="rId1512" ref="D805"/>
    <hyperlink r:id="rId1513" ref="X805"/>
    <hyperlink r:id="rId1514" ref="D806"/>
    <hyperlink r:id="rId1515" ref="X806"/>
    <hyperlink r:id="rId1516" ref="D807"/>
    <hyperlink r:id="rId1517" ref="X807"/>
    <hyperlink r:id="rId1518" ref="D808"/>
    <hyperlink r:id="rId1519" ref="X808"/>
    <hyperlink r:id="rId1520" ref="D809"/>
    <hyperlink r:id="rId1521" ref="X809"/>
    <hyperlink r:id="rId1522" ref="D810"/>
    <hyperlink r:id="rId1523" ref="D811"/>
    <hyperlink r:id="rId1524" ref="X811"/>
    <hyperlink r:id="rId1525" ref="D812"/>
    <hyperlink r:id="rId1526" ref="X812"/>
    <hyperlink r:id="rId1527" ref="D813"/>
    <hyperlink r:id="rId1528" ref="X813"/>
    <hyperlink r:id="rId1529" ref="D814"/>
    <hyperlink r:id="rId1530" ref="X814"/>
    <hyperlink r:id="rId1531" ref="D815"/>
    <hyperlink r:id="rId1532" ref="X815"/>
    <hyperlink r:id="rId1533" ref="D816"/>
    <hyperlink r:id="rId1534" ref="X816"/>
    <hyperlink r:id="rId1535" ref="D817"/>
    <hyperlink r:id="rId1536" ref="X817"/>
    <hyperlink r:id="rId1537" ref="D818"/>
    <hyperlink r:id="rId1538" ref="X818"/>
    <hyperlink r:id="rId1539" ref="D819"/>
    <hyperlink r:id="rId1540" ref="X819"/>
    <hyperlink r:id="rId1541" ref="D820"/>
    <hyperlink r:id="rId1542" ref="X820"/>
    <hyperlink r:id="rId1543" ref="D821"/>
    <hyperlink r:id="rId1544" ref="D822"/>
    <hyperlink r:id="rId1545" ref="X822"/>
    <hyperlink r:id="rId1546" ref="D823"/>
    <hyperlink r:id="rId1547" ref="X823"/>
    <hyperlink r:id="rId1548" ref="D824"/>
    <hyperlink r:id="rId1549" ref="X824"/>
    <hyperlink r:id="rId1550" ref="D825"/>
    <hyperlink r:id="rId1551" ref="X825"/>
    <hyperlink r:id="rId1552" ref="D826"/>
    <hyperlink r:id="rId1553" ref="X826"/>
    <hyperlink r:id="rId1554" ref="D827"/>
    <hyperlink r:id="rId1555" ref="X827"/>
    <hyperlink r:id="rId1556" ref="D828"/>
    <hyperlink r:id="rId1557" ref="X828"/>
    <hyperlink r:id="rId1558" ref="D829"/>
    <hyperlink r:id="rId1559" ref="D830"/>
    <hyperlink r:id="rId1560" ref="X830"/>
    <hyperlink r:id="rId1561" ref="D831"/>
    <hyperlink r:id="rId1562" ref="X831"/>
    <hyperlink r:id="rId1563" ref="D832"/>
    <hyperlink r:id="rId1564" ref="X832"/>
    <hyperlink r:id="rId1565" ref="D833"/>
    <hyperlink r:id="rId1566" ref="X833"/>
    <hyperlink r:id="rId1567" ref="D834"/>
    <hyperlink r:id="rId1568" ref="X834"/>
    <hyperlink r:id="rId1569" ref="D835"/>
    <hyperlink r:id="rId1570" ref="X835"/>
    <hyperlink r:id="rId1571" ref="D836"/>
    <hyperlink r:id="rId1572" ref="X836"/>
    <hyperlink r:id="rId1573" ref="D837"/>
    <hyperlink r:id="rId1574" ref="X837"/>
    <hyperlink r:id="rId1575" ref="D838"/>
    <hyperlink r:id="rId1576" ref="X838"/>
    <hyperlink r:id="rId1577" ref="D839"/>
    <hyperlink r:id="rId1578" ref="X839"/>
    <hyperlink r:id="rId1579" ref="D840"/>
    <hyperlink r:id="rId1580" ref="D841"/>
    <hyperlink r:id="rId1581" ref="X841"/>
    <hyperlink r:id="rId1582" ref="D842"/>
    <hyperlink r:id="rId1583" ref="X842"/>
    <hyperlink r:id="rId1584" ref="D843"/>
    <hyperlink r:id="rId1585" ref="X843"/>
    <hyperlink r:id="rId1586" ref="D844"/>
    <hyperlink r:id="rId1587" ref="X844"/>
    <hyperlink r:id="rId1588" ref="D845"/>
    <hyperlink r:id="rId1589" ref="X845"/>
    <hyperlink r:id="rId1590" ref="D846"/>
    <hyperlink r:id="rId1591" ref="X846"/>
    <hyperlink r:id="rId1592" ref="D847"/>
    <hyperlink r:id="rId1593" ref="X847"/>
    <hyperlink r:id="rId1594" ref="D848"/>
    <hyperlink r:id="rId1595" ref="D849"/>
    <hyperlink r:id="rId1596" ref="X849"/>
    <hyperlink r:id="rId1597" ref="D850"/>
    <hyperlink r:id="rId1598" ref="X850"/>
    <hyperlink r:id="rId1599" ref="D851"/>
    <hyperlink r:id="rId1600" ref="X851"/>
    <hyperlink r:id="rId1601" ref="D852"/>
    <hyperlink r:id="rId1602" ref="X852"/>
    <hyperlink r:id="rId1603" ref="D853"/>
    <hyperlink r:id="rId1604" ref="X853"/>
    <hyperlink r:id="rId1605" ref="D854"/>
    <hyperlink r:id="rId1606" ref="X854"/>
    <hyperlink r:id="rId1607" ref="D855"/>
    <hyperlink r:id="rId1608" ref="X855"/>
    <hyperlink r:id="rId1609" ref="D856"/>
    <hyperlink r:id="rId1610" ref="X856"/>
    <hyperlink r:id="rId1611" ref="D857"/>
    <hyperlink r:id="rId1612" ref="X857"/>
    <hyperlink r:id="rId1613" ref="D858"/>
    <hyperlink r:id="rId1614" ref="X858"/>
    <hyperlink r:id="rId1615" ref="D859"/>
    <hyperlink r:id="rId1616" ref="X859"/>
    <hyperlink r:id="rId1617" ref="D860"/>
    <hyperlink r:id="rId1618" ref="X860"/>
    <hyperlink r:id="rId1619" ref="D861"/>
    <hyperlink r:id="rId1620" ref="X861"/>
    <hyperlink r:id="rId1621" ref="D862"/>
    <hyperlink r:id="rId1622" ref="D863"/>
    <hyperlink r:id="rId1623" ref="X863"/>
    <hyperlink r:id="rId1624" ref="D864"/>
    <hyperlink r:id="rId1625" ref="X864"/>
    <hyperlink r:id="rId1626" ref="D865"/>
    <hyperlink r:id="rId1627" ref="X865"/>
    <hyperlink r:id="rId1628" ref="D866"/>
    <hyperlink r:id="rId1629" ref="X866"/>
    <hyperlink r:id="rId1630" ref="D867"/>
    <hyperlink r:id="rId1631" ref="X867"/>
    <hyperlink r:id="rId1632" ref="D868"/>
    <hyperlink r:id="rId1633" ref="X868"/>
    <hyperlink r:id="rId1634" ref="D869"/>
    <hyperlink r:id="rId1635" ref="X869"/>
    <hyperlink r:id="rId1636" ref="D870"/>
    <hyperlink r:id="rId1637" ref="X870"/>
    <hyperlink r:id="rId1638" ref="D871"/>
    <hyperlink r:id="rId1639" ref="X871"/>
    <hyperlink r:id="rId1640" ref="D872"/>
    <hyperlink r:id="rId1641" ref="X872"/>
    <hyperlink r:id="rId1642" ref="D873"/>
    <hyperlink r:id="rId1643" ref="X873"/>
    <hyperlink r:id="rId1644" ref="D874"/>
    <hyperlink r:id="rId1645" ref="D875"/>
    <hyperlink r:id="rId1646" ref="X875"/>
    <hyperlink r:id="rId1647" ref="D876"/>
    <hyperlink r:id="rId1648" ref="X876"/>
    <hyperlink r:id="rId1649" ref="D877"/>
    <hyperlink r:id="rId1650" ref="X877"/>
    <hyperlink r:id="rId1651" ref="D878"/>
    <hyperlink r:id="rId1652" ref="X878"/>
    <hyperlink r:id="rId1653" ref="D879"/>
    <hyperlink r:id="rId1654" ref="X879"/>
    <hyperlink r:id="rId1655" ref="D880"/>
    <hyperlink r:id="rId1656" ref="X880"/>
    <hyperlink r:id="rId1657" ref="D881"/>
    <hyperlink r:id="rId1658" ref="X881"/>
    <hyperlink r:id="rId1659" ref="D882"/>
    <hyperlink r:id="rId1660" ref="X882"/>
    <hyperlink r:id="rId1661" ref="D883"/>
    <hyperlink r:id="rId1662" ref="X883"/>
    <hyperlink r:id="rId1663" ref="D884"/>
    <hyperlink r:id="rId1664" ref="X884"/>
    <hyperlink r:id="rId1665" ref="D885"/>
    <hyperlink r:id="rId1666" ref="X885"/>
    <hyperlink r:id="rId1667" ref="D886"/>
    <hyperlink r:id="rId1668" ref="X886"/>
    <hyperlink r:id="rId1669" ref="D887"/>
    <hyperlink r:id="rId1670" ref="X887"/>
    <hyperlink r:id="rId1671" ref="D888"/>
    <hyperlink r:id="rId1672" ref="X888"/>
    <hyperlink r:id="rId1673" ref="D889"/>
    <hyperlink r:id="rId1674" ref="D890"/>
    <hyperlink r:id="rId1675" ref="X890"/>
    <hyperlink r:id="rId1676" ref="D891"/>
    <hyperlink r:id="rId1677" ref="X891"/>
    <hyperlink r:id="rId1678" ref="D892"/>
    <hyperlink r:id="rId1679" ref="X892"/>
    <hyperlink r:id="rId1680" ref="D893"/>
    <hyperlink r:id="rId1681" ref="X893"/>
    <hyperlink r:id="rId1682" ref="D894"/>
    <hyperlink r:id="rId1683" ref="X894"/>
    <hyperlink r:id="rId1684" ref="D895"/>
    <hyperlink r:id="rId1685" ref="X895"/>
    <hyperlink r:id="rId1686" ref="D896"/>
    <hyperlink r:id="rId1687" ref="X896"/>
    <hyperlink r:id="rId1688" ref="D897"/>
    <hyperlink r:id="rId1689" ref="X897"/>
    <hyperlink r:id="rId1690" ref="D898"/>
    <hyperlink r:id="rId1691" ref="X898"/>
    <hyperlink r:id="rId1692" ref="D899"/>
    <hyperlink r:id="rId1693" ref="X899"/>
    <hyperlink r:id="rId1694" ref="D900"/>
    <hyperlink r:id="rId1695" ref="D901"/>
    <hyperlink r:id="rId1696" ref="X901"/>
    <hyperlink r:id="rId1697" ref="D902"/>
    <hyperlink r:id="rId1698" ref="X902"/>
    <hyperlink r:id="rId1699" ref="D903"/>
    <hyperlink r:id="rId1700" ref="X903"/>
    <hyperlink r:id="rId1701" ref="D904"/>
    <hyperlink r:id="rId1702" ref="X904"/>
    <hyperlink r:id="rId1703" ref="D905"/>
    <hyperlink r:id="rId1704" ref="X905"/>
    <hyperlink r:id="rId1705" ref="D906"/>
    <hyperlink r:id="rId1706" ref="X906"/>
    <hyperlink r:id="rId1707" ref="D907"/>
    <hyperlink r:id="rId1708" ref="D908"/>
    <hyperlink r:id="rId1709" ref="X908"/>
    <hyperlink r:id="rId1710" ref="D909"/>
    <hyperlink r:id="rId1711" ref="X909"/>
    <hyperlink r:id="rId1712" ref="D910"/>
    <hyperlink r:id="rId1713" ref="X910"/>
    <hyperlink r:id="rId1714" ref="D911"/>
    <hyperlink r:id="rId1715" ref="X911"/>
    <hyperlink r:id="rId1716" ref="D912"/>
    <hyperlink r:id="rId1717" ref="X912"/>
    <hyperlink r:id="rId1718" ref="D913"/>
    <hyperlink r:id="rId1719" ref="D914"/>
    <hyperlink r:id="rId1720" ref="X914"/>
    <hyperlink r:id="rId1721" ref="D915"/>
    <hyperlink r:id="rId1722" ref="X915"/>
    <hyperlink r:id="rId1723" ref="D916"/>
    <hyperlink r:id="rId1724" ref="X916"/>
    <hyperlink r:id="rId1725" ref="D917"/>
    <hyperlink r:id="rId1726" ref="X917"/>
    <hyperlink r:id="rId1727" ref="D918"/>
    <hyperlink r:id="rId1728" ref="X918"/>
    <hyperlink r:id="rId1729" ref="D919"/>
    <hyperlink r:id="rId1730" ref="X919"/>
    <hyperlink r:id="rId1731" ref="D920"/>
    <hyperlink r:id="rId1732" ref="X920"/>
    <hyperlink r:id="rId1733" ref="D921"/>
    <hyperlink r:id="rId1734" ref="D922"/>
    <hyperlink r:id="rId1735" ref="X922"/>
    <hyperlink r:id="rId1736" ref="D923"/>
    <hyperlink r:id="rId1737" ref="X923"/>
    <hyperlink r:id="rId1738" ref="D924"/>
    <hyperlink r:id="rId1739" ref="X924"/>
    <hyperlink r:id="rId1740" ref="D925"/>
    <hyperlink r:id="rId1741" ref="X925"/>
    <hyperlink r:id="rId1742" ref="D926"/>
    <hyperlink r:id="rId1743" ref="X926"/>
    <hyperlink r:id="rId1744" ref="D927"/>
    <hyperlink r:id="rId1745" ref="X927"/>
    <hyperlink r:id="rId1746" ref="D928"/>
    <hyperlink r:id="rId1747" ref="X928"/>
    <hyperlink r:id="rId1748" ref="D929"/>
    <hyperlink r:id="rId1749" ref="X929"/>
    <hyperlink r:id="rId1750" ref="D930"/>
    <hyperlink r:id="rId1751" ref="D931"/>
    <hyperlink r:id="rId1752" ref="X931"/>
    <hyperlink r:id="rId1753" ref="D932"/>
    <hyperlink r:id="rId1754" ref="X932"/>
    <hyperlink r:id="rId1755" ref="D933"/>
    <hyperlink r:id="rId1756" ref="X933"/>
    <hyperlink r:id="rId1757" ref="D934"/>
    <hyperlink r:id="rId1758" ref="X934"/>
    <hyperlink r:id="rId1759" ref="D935"/>
    <hyperlink r:id="rId1760" ref="X935"/>
    <hyperlink r:id="rId1761" ref="D936"/>
    <hyperlink r:id="rId1762" ref="X936"/>
    <hyperlink r:id="rId1763" ref="D937"/>
    <hyperlink r:id="rId1764" ref="X937"/>
    <hyperlink r:id="rId1765" ref="D938"/>
    <hyperlink r:id="rId1766" ref="D939"/>
    <hyperlink r:id="rId1767" ref="X939"/>
    <hyperlink r:id="rId1768" ref="D940"/>
    <hyperlink r:id="rId1769" ref="X940"/>
    <hyperlink r:id="rId1770" ref="D941"/>
    <hyperlink r:id="rId1771" ref="X941"/>
    <hyperlink r:id="rId1772" ref="D942"/>
    <hyperlink r:id="rId1773" ref="X942"/>
    <hyperlink r:id="rId1774" ref="D943"/>
    <hyperlink r:id="rId1775" ref="X943"/>
    <hyperlink r:id="rId1776" ref="D944"/>
    <hyperlink r:id="rId1777" ref="X944"/>
    <hyperlink r:id="rId1778" ref="D945"/>
    <hyperlink r:id="rId1779" ref="D946"/>
    <hyperlink r:id="rId1780" ref="X946"/>
    <hyperlink r:id="rId1781" ref="D947"/>
    <hyperlink r:id="rId1782" ref="X947"/>
    <hyperlink r:id="rId1783" ref="D948"/>
    <hyperlink r:id="rId1784" ref="X948"/>
    <hyperlink r:id="rId1785" ref="D949"/>
    <hyperlink r:id="rId1786" ref="X949"/>
    <hyperlink r:id="rId1787" ref="D950"/>
    <hyperlink r:id="rId1788" ref="X950"/>
    <hyperlink r:id="rId1789" ref="D951"/>
    <hyperlink r:id="rId1790" ref="X951"/>
    <hyperlink r:id="rId1791" ref="D952"/>
    <hyperlink r:id="rId1792" ref="X952"/>
    <hyperlink r:id="rId1793" ref="D953"/>
    <hyperlink r:id="rId1794" ref="X953"/>
    <hyperlink r:id="rId1795" ref="D954"/>
    <hyperlink r:id="rId1796" ref="D955"/>
    <hyperlink r:id="rId1797" ref="X955"/>
    <hyperlink r:id="rId1798" ref="D956"/>
    <hyperlink r:id="rId1799" ref="X956"/>
    <hyperlink r:id="rId1800" ref="D957"/>
    <hyperlink r:id="rId1801" ref="X957"/>
    <hyperlink r:id="rId1802" ref="D958"/>
    <hyperlink r:id="rId1803" ref="X958"/>
    <hyperlink r:id="rId1804" ref="D959"/>
    <hyperlink r:id="rId1805" ref="X959"/>
    <hyperlink r:id="rId1806" ref="D960"/>
    <hyperlink r:id="rId1807" ref="X960"/>
    <hyperlink r:id="rId1808" ref="D961"/>
    <hyperlink r:id="rId1809" ref="X961"/>
    <hyperlink r:id="rId1810" ref="D962"/>
    <hyperlink r:id="rId1811" ref="D963"/>
    <hyperlink r:id="rId1812" ref="X963"/>
    <hyperlink r:id="rId1813" ref="D964"/>
    <hyperlink r:id="rId1814" ref="X964"/>
    <hyperlink r:id="rId1815" ref="D965"/>
    <hyperlink r:id="rId1816" ref="X965"/>
    <hyperlink r:id="rId1817" ref="D966"/>
    <hyperlink r:id="rId1818" ref="X966"/>
    <hyperlink r:id="rId1819" ref="D967"/>
    <hyperlink r:id="rId1820" ref="X967"/>
    <hyperlink r:id="rId1821" ref="D968"/>
    <hyperlink r:id="rId1822" ref="X968"/>
    <hyperlink r:id="rId1823" ref="D969"/>
    <hyperlink r:id="rId1824" ref="D970"/>
    <hyperlink r:id="rId1825" ref="X970"/>
    <hyperlink r:id="rId1826" ref="D971"/>
    <hyperlink r:id="rId1827" ref="X971"/>
    <hyperlink r:id="rId1828" ref="D972"/>
    <hyperlink r:id="rId1829" ref="X972"/>
    <hyperlink r:id="rId1830" ref="D973"/>
    <hyperlink r:id="rId1831" ref="X973"/>
    <hyperlink r:id="rId1832" ref="D974"/>
    <hyperlink r:id="rId1833" ref="X974"/>
    <hyperlink r:id="rId1834" ref="D975"/>
    <hyperlink r:id="rId1835" ref="X975"/>
    <hyperlink r:id="rId1836" ref="D976"/>
    <hyperlink r:id="rId1837" ref="X976"/>
    <hyperlink r:id="rId1838" ref="D977"/>
    <hyperlink r:id="rId1839" ref="X977"/>
    <hyperlink r:id="rId1840" ref="D978"/>
    <hyperlink r:id="rId1841" ref="D979"/>
    <hyperlink r:id="rId1842" ref="X979"/>
    <hyperlink r:id="rId1843" ref="D980"/>
    <hyperlink r:id="rId1844" ref="X980"/>
    <hyperlink r:id="rId1845" ref="D981"/>
    <hyperlink r:id="rId1846" ref="X981"/>
    <hyperlink r:id="rId1847" ref="D982"/>
    <hyperlink r:id="rId1848" ref="X982"/>
    <hyperlink r:id="rId1849" ref="D983"/>
    <hyperlink r:id="rId1850" ref="X983"/>
    <hyperlink r:id="rId1851" ref="D984"/>
    <hyperlink r:id="rId1852" ref="X984"/>
    <hyperlink r:id="rId1853" ref="D985"/>
    <hyperlink r:id="rId1854" ref="D986"/>
    <hyperlink r:id="rId1855" ref="X986"/>
    <hyperlink r:id="rId1856" ref="D987"/>
    <hyperlink r:id="rId1857" ref="X987"/>
    <hyperlink r:id="rId1858" ref="D988"/>
    <hyperlink r:id="rId1859" ref="X988"/>
    <hyperlink r:id="rId1860" ref="D989"/>
    <hyperlink r:id="rId1861" ref="X989"/>
    <hyperlink r:id="rId1862" ref="D990"/>
    <hyperlink r:id="rId1863" ref="X990"/>
    <hyperlink r:id="rId1864" ref="D991"/>
    <hyperlink r:id="rId1865" ref="X991"/>
    <hyperlink r:id="rId1866" ref="D992"/>
    <hyperlink r:id="rId1867" ref="D993"/>
    <hyperlink r:id="rId1868" ref="D994"/>
    <hyperlink r:id="rId1869" ref="X994"/>
    <hyperlink r:id="rId1870" ref="D995"/>
    <hyperlink r:id="rId1871" ref="X995"/>
    <hyperlink r:id="rId1872" ref="D996"/>
    <hyperlink r:id="rId1873" ref="X996"/>
    <hyperlink r:id="rId1874" ref="D997"/>
    <hyperlink r:id="rId1875" ref="X997"/>
    <hyperlink r:id="rId1876" ref="D998"/>
    <hyperlink r:id="rId1877" ref="X998"/>
    <hyperlink r:id="rId1878" ref="D999"/>
    <hyperlink r:id="rId1879" ref="X999"/>
    <hyperlink r:id="rId1880" ref="D1000"/>
    <hyperlink r:id="rId1881" ref="X1000"/>
    <hyperlink r:id="rId1882" ref="D1001"/>
    <hyperlink r:id="rId1883" ref="D1002"/>
    <hyperlink r:id="rId1884" ref="X1002"/>
    <hyperlink r:id="rId1885" ref="D1003"/>
    <hyperlink r:id="rId1886" ref="X1003"/>
    <hyperlink r:id="rId1887" ref="D1004"/>
    <hyperlink r:id="rId1888" ref="X1004"/>
    <hyperlink r:id="rId1889" ref="D1005"/>
    <hyperlink r:id="rId1890" ref="X1005"/>
    <hyperlink r:id="rId1891" ref="D1006"/>
    <hyperlink r:id="rId1892" ref="X1006"/>
    <hyperlink r:id="rId1893" ref="D1007"/>
    <hyperlink r:id="rId1894" ref="D1008"/>
    <hyperlink r:id="rId1895" ref="X1008"/>
    <hyperlink r:id="rId1896" ref="D1009"/>
    <hyperlink r:id="rId1897" ref="X1009"/>
    <hyperlink r:id="rId1898" ref="D1010"/>
    <hyperlink r:id="rId1899" ref="X1010"/>
    <hyperlink r:id="rId1900" ref="D1011"/>
    <hyperlink r:id="rId1901" ref="X1011"/>
    <hyperlink r:id="rId1902" ref="D1012"/>
    <hyperlink r:id="rId1903" ref="X1012"/>
    <hyperlink r:id="rId1904" ref="D1013"/>
    <hyperlink r:id="rId1905" ref="X1013"/>
    <hyperlink r:id="rId1906" ref="D1014"/>
    <hyperlink r:id="rId1907" ref="D1015"/>
    <hyperlink r:id="rId1908" ref="D1016"/>
    <hyperlink r:id="rId1909" ref="D1017"/>
    <hyperlink r:id="rId1910" ref="X1017"/>
    <hyperlink r:id="rId1911" ref="D1018"/>
    <hyperlink r:id="rId1912" ref="X1018"/>
    <hyperlink r:id="rId1913" ref="D1019"/>
    <hyperlink r:id="rId1914" ref="X1019"/>
    <hyperlink r:id="rId1915" ref="D1020"/>
    <hyperlink r:id="rId1916" ref="X1020"/>
    <hyperlink r:id="rId1917" ref="D1021"/>
    <hyperlink r:id="rId1918" ref="X1021"/>
    <hyperlink r:id="rId1919" ref="D1022"/>
    <hyperlink r:id="rId1920" ref="X1022"/>
    <hyperlink r:id="rId1921" ref="D1023"/>
    <hyperlink r:id="rId1922" ref="X1023"/>
    <hyperlink r:id="rId1923" ref="D1024"/>
    <hyperlink r:id="rId1924" ref="X1024"/>
    <hyperlink r:id="rId1925" ref="D1025"/>
    <hyperlink r:id="rId1926" ref="D1026"/>
    <hyperlink r:id="rId1927" ref="X1026"/>
    <hyperlink r:id="rId1928" ref="D1027"/>
    <hyperlink r:id="rId1929" ref="X1027"/>
    <hyperlink r:id="rId1930" ref="D1028"/>
    <hyperlink r:id="rId1931" ref="X1028"/>
    <hyperlink r:id="rId1932" ref="D1029"/>
    <hyperlink r:id="rId1933" ref="X1029"/>
    <hyperlink r:id="rId1934" ref="D1030"/>
    <hyperlink r:id="rId1935" ref="X1030"/>
    <hyperlink r:id="rId1936" ref="D1031"/>
    <hyperlink r:id="rId1937" ref="D1032"/>
    <hyperlink r:id="rId1938" ref="X1032"/>
    <hyperlink r:id="rId1939" ref="D1033"/>
    <hyperlink r:id="rId1940" ref="X1033"/>
    <hyperlink r:id="rId1941" ref="D1034"/>
    <hyperlink r:id="rId1942" ref="X1034"/>
    <hyperlink r:id="rId1943" ref="D1035"/>
    <hyperlink r:id="rId1944" ref="X1035"/>
    <hyperlink r:id="rId1945" ref="D1036"/>
    <hyperlink r:id="rId1946" ref="X1036"/>
    <hyperlink r:id="rId1947" ref="D1037"/>
    <hyperlink r:id="rId1948" ref="X1037"/>
    <hyperlink r:id="rId1949" ref="D1038"/>
    <hyperlink r:id="rId1950" ref="D1039"/>
    <hyperlink r:id="rId1951" ref="X1039"/>
    <hyperlink r:id="rId1952" ref="D1040"/>
    <hyperlink r:id="rId1953" ref="X1040"/>
    <hyperlink r:id="rId1954" ref="D1041"/>
    <hyperlink r:id="rId1955" ref="X1041"/>
    <hyperlink r:id="rId1956" ref="D1042"/>
    <hyperlink r:id="rId1957" ref="X1042"/>
    <hyperlink r:id="rId1958" ref="D1043"/>
    <hyperlink r:id="rId1959" ref="X1043"/>
    <hyperlink r:id="rId1960" ref="D1044"/>
    <hyperlink r:id="rId1961" ref="X1044"/>
    <hyperlink r:id="rId1962" ref="D1045"/>
    <hyperlink r:id="rId1963" ref="D1046"/>
    <hyperlink r:id="rId1964" ref="X1046"/>
    <hyperlink r:id="rId1965" ref="D1047"/>
    <hyperlink r:id="rId1966" ref="X1047"/>
    <hyperlink r:id="rId1967" ref="D1048"/>
    <hyperlink r:id="rId1968" ref="X1048"/>
    <hyperlink r:id="rId1969" ref="D1049"/>
    <hyperlink r:id="rId1970" ref="X1049"/>
    <hyperlink r:id="rId1971" ref="D1050"/>
    <hyperlink r:id="rId1972" ref="X1050"/>
    <hyperlink r:id="rId1973" ref="D1051"/>
    <hyperlink r:id="rId1974" ref="X1051"/>
    <hyperlink r:id="rId1975" ref="D1052"/>
    <hyperlink r:id="rId1976" ref="D1053"/>
    <hyperlink r:id="rId1977" ref="X1053"/>
    <hyperlink r:id="rId1978" ref="D1054"/>
    <hyperlink r:id="rId1979" ref="X1054"/>
    <hyperlink r:id="rId1980" ref="D1055"/>
    <hyperlink r:id="rId1981" ref="X1055"/>
    <hyperlink r:id="rId1982" ref="D1056"/>
    <hyperlink r:id="rId1983" ref="X1056"/>
    <hyperlink r:id="rId1984" ref="D1057"/>
    <hyperlink r:id="rId1985" ref="X1057"/>
    <hyperlink r:id="rId1986" ref="D1058"/>
    <hyperlink r:id="rId1987" ref="X1058"/>
    <hyperlink r:id="rId1988" ref="D1059"/>
    <hyperlink r:id="rId1989" ref="X1059"/>
    <hyperlink r:id="rId1990" ref="D1060"/>
    <hyperlink r:id="rId1991" ref="D1061"/>
    <hyperlink r:id="rId1992" ref="X1061"/>
    <hyperlink r:id="rId1993" ref="D1062"/>
    <hyperlink r:id="rId1994" ref="X1062"/>
    <hyperlink r:id="rId1995" ref="D1063"/>
    <hyperlink r:id="rId1996" ref="X1063"/>
    <hyperlink r:id="rId1997" ref="D1064"/>
    <hyperlink r:id="rId1998" ref="X1064"/>
    <hyperlink r:id="rId1999" ref="D1065"/>
    <hyperlink r:id="rId2000" ref="X1065"/>
    <hyperlink r:id="rId2001" ref="D1066"/>
    <hyperlink r:id="rId2002" ref="X1066"/>
    <hyperlink r:id="rId2003" ref="D1067"/>
    <hyperlink r:id="rId2004" ref="X1067"/>
    <hyperlink r:id="rId2005" ref="D1068"/>
    <hyperlink r:id="rId2006" ref="D1069"/>
    <hyperlink r:id="rId2007" ref="D1070"/>
    <hyperlink r:id="rId2008" ref="D1071"/>
    <hyperlink r:id="rId2009" ref="X1071"/>
    <hyperlink r:id="rId2010" ref="X1072"/>
    <hyperlink r:id="rId2011" ref="X1073"/>
    <hyperlink r:id="rId2012" ref="X1074"/>
    <hyperlink r:id="rId2013" ref="X1075"/>
    <hyperlink r:id="rId2014" ref="X1076"/>
    <hyperlink r:id="rId2015" ref="X1077"/>
    <hyperlink r:id="rId2016" ref="X1079"/>
    <hyperlink r:id="rId2017" ref="X1080"/>
    <hyperlink r:id="rId2018" ref="X1081"/>
    <hyperlink r:id="rId2019" ref="X1082"/>
    <hyperlink r:id="rId2020" ref="X1083"/>
    <hyperlink r:id="rId2021" ref="X1084"/>
    <hyperlink r:id="rId2022" ref="X1085"/>
    <hyperlink r:id="rId2023" ref="X1086"/>
    <hyperlink r:id="rId2024" ref="X1087"/>
    <hyperlink r:id="rId2025" ref="X1088"/>
    <hyperlink r:id="rId2026" ref="X1089"/>
    <hyperlink r:id="rId2027" ref="X1090"/>
    <hyperlink r:id="rId2028" ref="X1092"/>
    <hyperlink r:id="rId2029" ref="X1093"/>
    <hyperlink r:id="rId2030" ref="X1094"/>
    <hyperlink r:id="rId2031" ref="X1095"/>
    <hyperlink r:id="rId2032" ref="X1096"/>
    <hyperlink r:id="rId2033" ref="X1097"/>
    <hyperlink r:id="rId2034" ref="X1099"/>
    <hyperlink r:id="rId2035" ref="X1100"/>
    <hyperlink r:id="rId2036" ref="X1101"/>
    <hyperlink r:id="rId2037" ref="X1102"/>
    <hyperlink r:id="rId2038" ref="X1103"/>
    <hyperlink r:id="rId2039" ref="X1105"/>
    <hyperlink r:id="rId2040" ref="X1106"/>
    <hyperlink r:id="rId2041" ref="X1107"/>
    <hyperlink r:id="rId2042" ref="X1108"/>
    <hyperlink r:id="rId2043" ref="X1109"/>
    <hyperlink r:id="rId2044" ref="X1110"/>
    <hyperlink r:id="rId2045" ref="X1111"/>
    <hyperlink r:id="rId2046" ref="X1112"/>
    <hyperlink r:id="rId2047" ref="X1114"/>
    <hyperlink r:id="rId2048" ref="X1115"/>
    <hyperlink r:id="rId2049" ref="X1116"/>
    <hyperlink r:id="rId2050" ref="X1117"/>
    <hyperlink r:id="rId2051" ref="X1118"/>
    <hyperlink r:id="rId2052" ref="X1119"/>
    <hyperlink r:id="rId2053" ref="X1120"/>
    <hyperlink r:id="rId2054" ref="X1122"/>
    <hyperlink r:id="rId2055" ref="X1123"/>
    <hyperlink r:id="rId2056" ref="X1124"/>
    <hyperlink r:id="rId2057" ref="X1125"/>
    <hyperlink r:id="rId2058" ref="X1126"/>
    <hyperlink r:id="rId2059" ref="X1127"/>
    <hyperlink r:id="rId2060" ref="X1128"/>
    <hyperlink r:id="rId2061" ref="X1130"/>
    <hyperlink r:id="rId2062" ref="X1131"/>
    <hyperlink r:id="rId2063" ref="X1132"/>
    <hyperlink r:id="rId2064" ref="X1133"/>
    <hyperlink r:id="rId2065" ref="X1134"/>
    <hyperlink r:id="rId2066" ref="X1135"/>
    <hyperlink r:id="rId2067" ref="X1136"/>
    <hyperlink r:id="rId2068" ref="X1138"/>
    <hyperlink r:id="rId2069" ref="X1139"/>
    <hyperlink r:id="rId2070" ref="X1140"/>
    <hyperlink r:id="rId2071" ref="X1141"/>
    <hyperlink r:id="rId2072" ref="X1142"/>
    <hyperlink r:id="rId2073" ref="X1143"/>
    <hyperlink r:id="rId2074" ref="X1144"/>
    <hyperlink r:id="rId2075" ref="X1146"/>
    <hyperlink r:id="rId2076" ref="X1147"/>
    <hyperlink r:id="rId2077" ref="X1148"/>
    <hyperlink r:id="rId2078" ref="X1149"/>
    <hyperlink r:id="rId2079" ref="X1150"/>
    <hyperlink r:id="rId2080" ref="X1151"/>
    <hyperlink r:id="rId2081" ref="X1152"/>
    <hyperlink r:id="rId2082" ref="X1154"/>
    <hyperlink r:id="rId2083" ref="X1155"/>
    <hyperlink r:id="rId2084" ref="X1156"/>
    <hyperlink r:id="rId2085" ref="X1157"/>
    <hyperlink r:id="rId2086" ref="X1158"/>
    <hyperlink r:id="rId2087" ref="X1159"/>
    <hyperlink r:id="rId2088" ref="X1161"/>
    <hyperlink r:id="rId2089" ref="X1162"/>
    <hyperlink r:id="rId2090" ref="X1163"/>
    <hyperlink r:id="rId2091" ref="X1164"/>
    <hyperlink r:id="rId2092" ref="X1165"/>
    <hyperlink r:id="rId2093" ref="X1166"/>
    <hyperlink r:id="rId2094" ref="X1167"/>
    <hyperlink r:id="rId2095" ref="X1169"/>
    <hyperlink r:id="rId2096" ref="X1170"/>
    <hyperlink r:id="rId2097" ref="X1171"/>
    <hyperlink r:id="rId2098" ref="X1172"/>
    <hyperlink r:id="rId2099" ref="X1173"/>
    <hyperlink r:id="rId2100" ref="X1174"/>
    <hyperlink r:id="rId2101" ref="X1175"/>
    <hyperlink r:id="rId2102" ref="X1177"/>
    <hyperlink r:id="rId2103" ref="X1178"/>
    <hyperlink r:id="rId2104" ref="X1179"/>
    <hyperlink r:id="rId2105" ref="X1180"/>
    <hyperlink r:id="rId2106" ref="X1181"/>
    <hyperlink r:id="rId2107" ref="X1183"/>
    <hyperlink r:id="rId2108" ref="X1184"/>
    <hyperlink r:id="rId2109" ref="X1185"/>
    <hyperlink r:id="rId2110" ref="X1186"/>
    <hyperlink r:id="rId2111" ref="X1187"/>
    <hyperlink r:id="rId2112" ref="X1188"/>
    <hyperlink r:id="rId2113" ref="X1189"/>
    <hyperlink r:id="rId2114" ref="X1191"/>
    <hyperlink r:id="rId2115" ref="X1192"/>
    <hyperlink r:id="rId2116" ref="X1193"/>
    <hyperlink r:id="rId2117" ref="X1194"/>
    <hyperlink r:id="rId2118" ref="X1195"/>
    <hyperlink r:id="rId2119" ref="X1197"/>
    <hyperlink r:id="rId2120" ref="X1198"/>
    <hyperlink r:id="rId2121" ref="X1199"/>
    <hyperlink r:id="rId2122" ref="X1200"/>
    <hyperlink r:id="rId2123" ref="X1201"/>
    <hyperlink r:id="rId2124" ref="X1202"/>
    <hyperlink r:id="rId2125" ref="X1203"/>
    <hyperlink r:id="rId2126" ref="X1205"/>
    <hyperlink r:id="rId2127" ref="X1206"/>
    <hyperlink r:id="rId2128" ref="X1207"/>
    <hyperlink r:id="rId2129" ref="X1208"/>
    <hyperlink r:id="rId2130" ref="X1209"/>
    <hyperlink r:id="rId2131" ref="X1210"/>
    <hyperlink r:id="rId2132" ref="X1211"/>
    <hyperlink r:id="rId2133" ref="X1212"/>
    <hyperlink r:id="rId2134" ref="X1214"/>
    <hyperlink r:id="rId2135" ref="X1215"/>
    <hyperlink r:id="rId2136" ref="X1216"/>
    <hyperlink r:id="rId2137" ref="X1217"/>
    <hyperlink r:id="rId2138" ref="X1218"/>
    <hyperlink r:id="rId2139" ref="X1219"/>
    <hyperlink r:id="rId2140" ref="X1221"/>
    <hyperlink r:id="rId2141" ref="X1222"/>
    <hyperlink r:id="rId2142" ref="X1223"/>
    <hyperlink r:id="rId2143" ref="X1224"/>
    <hyperlink r:id="rId2144" ref="X1225"/>
    <hyperlink r:id="rId2145" ref="X1227"/>
    <hyperlink r:id="rId2146" ref="X1228"/>
    <hyperlink r:id="rId2147" ref="X1229"/>
    <hyperlink r:id="rId2148" ref="X1230"/>
    <hyperlink r:id="rId2149" ref="X1231"/>
    <hyperlink r:id="rId2150" ref="X1232"/>
    <hyperlink r:id="rId2151" ref="X1233"/>
    <hyperlink r:id="rId2152" ref="X1235"/>
    <hyperlink r:id="rId2153" ref="X1236"/>
    <hyperlink r:id="rId2154" ref="X1237"/>
    <hyperlink r:id="rId2155" ref="X1238"/>
    <hyperlink r:id="rId2156" ref="X1239"/>
    <hyperlink r:id="rId2157" ref="X1240"/>
    <hyperlink r:id="rId2158" ref="X1241"/>
    <hyperlink r:id="rId2159" ref="X1243"/>
    <hyperlink r:id="rId2160" ref="X1244"/>
    <hyperlink r:id="rId2161" ref="X1245"/>
    <hyperlink r:id="rId2162" ref="X1246"/>
    <hyperlink r:id="rId2163" ref="X1247"/>
    <hyperlink r:id="rId2164" ref="X1248"/>
    <hyperlink r:id="rId2165" ref="X1249"/>
    <hyperlink r:id="rId2166" ref="X1251"/>
    <hyperlink r:id="rId2167" ref="X1252"/>
    <hyperlink r:id="rId2168" ref="X1253"/>
    <hyperlink r:id="rId2169" ref="X1254"/>
    <hyperlink r:id="rId2170" ref="X1255"/>
    <hyperlink r:id="rId2171" ref="X1256"/>
    <hyperlink r:id="rId2172" ref="X1258"/>
    <hyperlink r:id="rId2173" ref="X1259"/>
    <hyperlink r:id="rId2174" ref="X1260"/>
    <hyperlink r:id="rId2175" ref="X1261"/>
    <hyperlink r:id="rId2176" ref="X1262"/>
    <hyperlink r:id="rId2177" ref="X1263"/>
    <hyperlink r:id="rId2178" ref="X1264"/>
    <hyperlink r:id="rId2179" ref="X1265"/>
    <hyperlink r:id="rId2180" ref="X1267"/>
    <hyperlink r:id="rId2181" ref="X1268"/>
    <hyperlink r:id="rId2182" ref="X1269"/>
    <hyperlink r:id="rId2183" ref="X1270"/>
    <hyperlink r:id="rId2184" ref="X1271"/>
    <hyperlink r:id="rId2185" ref="X1272"/>
    <hyperlink r:id="rId2186" ref="X1274"/>
    <hyperlink r:id="rId2187" ref="X1275"/>
    <hyperlink r:id="rId2188" ref="X1276"/>
    <hyperlink r:id="rId2189" ref="X1277"/>
    <hyperlink r:id="rId2190" ref="X1278"/>
    <hyperlink r:id="rId2191" ref="X1279"/>
    <hyperlink r:id="rId2192" ref="X1281"/>
    <hyperlink r:id="rId2193" ref="X1282"/>
    <hyperlink r:id="rId2194" ref="X1283"/>
    <hyperlink r:id="rId2195" ref="X1284"/>
    <hyperlink r:id="rId2196" ref="X1285"/>
    <hyperlink r:id="rId2197" ref="X1286"/>
    <hyperlink r:id="rId2198" ref="X1287"/>
    <hyperlink r:id="rId2199" ref="X1289"/>
    <hyperlink r:id="rId2200" ref="X1290"/>
    <hyperlink r:id="rId2201" ref="X1291"/>
    <hyperlink r:id="rId2202" ref="X1292"/>
    <hyperlink r:id="rId2203" ref="X1294"/>
    <hyperlink r:id="rId2204" ref="X1295"/>
    <hyperlink r:id="rId2205" ref="X1296"/>
    <hyperlink r:id="rId2206" ref="X1297"/>
    <hyperlink r:id="rId2207" ref="X1299"/>
    <hyperlink r:id="rId2208" ref="X1300"/>
    <hyperlink r:id="rId2209" ref="X1301"/>
    <hyperlink r:id="rId2210" ref="X1302"/>
    <hyperlink r:id="rId2211" ref="X1303"/>
    <hyperlink r:id="rId2212" ref="X1304"/>
    <hyperlink r:id="rId2213" ref="X1305"/>
    <hyperlink r:id="rId2214" ref="X1306"/>
    <hyperlink r:id="rId2215" ref="X1307"/>
    <hyperlink r:id="rId2216" ref="X1309"/>
    <hyperlink r:id="rId2217" ref="X1310"/>
    <hyperlink r:id="rId2218" ref="X1311"/>
    <hyperlink r:id="rId2219" ref="X1312"/>
    <hyperlink r:id="rId2220" ref="X1313"/>
    <hyperlink r:id="rId2221" ref="X1314"/>
    <hyperlink r:id="rId2222" ref="X1318"/>
    <hyperlink r:id="rId2223" ref="X1319"/>
    <hyperlink r:id="rId2224" ref="X1320"/>
    <hyperlink r:id="rId2225" ref="X1321"/>
    <hyperlink r:id="rId2226" ref="X1322"/>
    <hyperlink r:id="rId2227" ref="X1324"/>
    <hyperlink r:id="rId2228" ref="X1325"/>
    <hyperlink r:id="rId2229" ref="X1326"/>
    <hyperlink r:id="rId2230" ref="X1327"/>
    <hyperlink r:id="rId2231" ref="X1328"/>
    <hyperlink r:id="rId2232" ref="X1329"/>
    <hyperlink r:id="rId2233" ref="X1330"/>
    <hyperlink r:id="rId2234" ref="X1334"/>
    <hyperlink r:id="rId2235" ref="X1335"/>
    <hyperlink r:id="rId2236" ref="X1336"/>
    <hyperlink r:id="rId2237" ref="X1337"/>
    <hyperlink r:id="rId2238" ref="X1338"/>
    <hyperlink r:id="rId2239" ref="X1339"/>
    <hyperlink r:id="rId2240" ref="X1341"/>
    <hyperlink r:id="rId2241" ref="X1342"/>
    <hyperlink r:id="rId2242" ref="X1343"/>
    <hyperlink r:id="rId2243" ref="X1344"/>
    <hyperlink r:id="rId2244" ref="X1345"/>
    <hyperlink r:id="rId2245" ref="X1346"/>
  </hyperlinks>
  <drawing r:id="rId224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0" t="s">
        <v>5637</v>
      </c>
      <c r="B1" s="360" t="s">
        <v>5638</v>
      </c>
      <c r="C1" s="360" t="s">
        <v>5639</v>
      </c>
      <c r="D1" s="360" t="s">
        <v>5619</v>
      </c>
      <c r="E1" s="360" t="s">
        <v>5620</v>
      </c>
      <c r="F1" s="360" t="s">
        <v>5621</v>
      </c>
      <c r="G1" s="360" t="s">
        <v>5640</v>
      </c>
      <c r="H1" s="43"/>
      <c r="I1" s="43"/>
      <c r="J1" s="43"/>
      <c r="K1" s="43"/>
      <c r="L1" s="43"/>
      <c r="M1" s="43"/>
      <c r="N1" s="43"/>
      <c r="O1" s="43"/>
      <c r="P1" s="43"/>
    </row>
    <row r="2">
      <c r="A2" s="42">
        <v>337.0</v>
      </c>
      <c r="B2" s="42">
        <v>246.0</v>
      </c>
      <c r="C2" s="42">
        <v>594.0</v>
      </c>
      <c r="D2" s="42">
        <v>18.0</v>
      </c>
      <c r="E2" s="42">
        <v>63.0</v>
      </c>
      <c r="F2" s="42">
        <v>158.0</v>
      </c>
      <c r="G2" s="42">
        <v>1070.0</v>
      </c>
      <c r="H2" s="43"/>
      <c r="I2" s="43"/>
      <c r="J2" s="43"/>
      <c r="K2" s="43"/>
      <c r="L2" s="43"/>
      <c r="M2" s="43"/>
      <c r="N2" s="43"/>
      <c r="O2" s="43"/>
      <c r="P2" s="43"/>
    </row>
    <row r="3">
      <c r="A3" s="43"/>
      <c r="B3" s="43"/>
      <c r="C3" s="43"/>
      <c r="D3" s="43"/>
      <c r="E3" s="43"/>
      <c r="F3" s="43"/>
      <c r="G3" s="43"/>
      <c r="H3" s="43"/>
      <c r="I3" s="43"/>
      <c r="J3" s="43"/>
      <c r="K3" s="43"/>
      <c r="L3" s="43"/>
      <c r="M3" s="43"/>
      <c r="N3" s="43"/>
      <c r="O3" s="43"/>
      <c r="P3" s="43"/>
    </row>
    <row r="4">
      <c r="A4" s="43"/>
      <c r="B4" s="43"/>
      <c r="C4" s="43"/>
      <c r="D4" s="43"/>
      <c r="E4" s="43"/>
      <c r="F4" s="43"/>
      <c r="G4" s="43"/>
      <c r="H4" s="43"/>
      <c r="I4" s="43"/>
      <c r="J4" s="43"/>
      <c r="K4" s="43"/>
      <c r="L4" s="43"/>
      <c r="M4" s="43"/>
      <c r="N4" s="43"/>
      <c r="O4" s="43"/>
      <c r="P4" s="43"/>
    </row>
    <row r="5">
      <c r="A5" s="43"/>
      <c r="B5" s="43"/>
      <c r="C5" s="43"/>
      <c r="D5" s="43"/>
      <c r="E5" s="43"/>
      <c r="F5" s="43"/>
      <c r="G5" s="43"/>
      <c r="H5" s="43"/>
      <c r="I5" s="43"/>
      <c r="J5" s="43"/>
      <c r="K5" s="43"/>
      <c r="L5" s="43"/>
      <c r="M5" s="43"/>
      <c r="N5" s="43"/>
      <c r="O5" s="43"/>
      <c r="P5" s="43"/>
    </row>
    <row r="6">
      <c r="A6" s="43"/>
      <c r="B6" s="43"/>
      <c r="C6" s="43"/>
      <c r="D6" s="43"/>
      <c r="E6" s="43"/>
      <c r="F6" s="43"/>
      <c r="G6" s="43"/>
      <c r="H6" s="43"/>
      <c r="I6" s="43"/>
      <c r="J6" s="43"/>
      <c r="K6" s="43"/>
      <c r="L6" s="43"/>
      <c r="M6" s="43"/>
      <c r="N6" s="43"/>
      <c r="O6" s="43"/>
      <c r="P6" s="43"/>
    </row>
    <row r="7">
      <c r="A7" s="43"/>
      <c r="B7" s="43"/>
      <c r="C7" s="43"/>
      <c r="D7" s="43"/>
      <c r="E7" s="43"/>
      <c r="F7" s="43"/>
      <c r="G7" s="43"/>
      <c r="H7" s="43"/>
      <c r="I7" s="43"/>
      <c r="J7" s="43"/>
      <c r="K7" s="43"/>
      <c r="L7" s="43"/>
      <c r="M7" s="43"/>
      <c r="N7" s="43"/>
      <c r="O7" s="43"/>
      <c r="P7" s="43"/>
    </row>
    <row r="8">
      <c r="A8" s="43"/>
      <c r="B8" s="43"/>
      <c r="C8" s="43"/>
      <c r="D8" s="43"/>
      <c r="E8" s="43"/>
      <c r="F8" s="43"/>
      <c r="G8" s="43"/>
      <c r="H8" s="43"/>
      <c r="I8" s="43"/>
      <c r="J8" s="43"/>
      <c r="K8" s="43"/>
      <c r="L8" s="43"/>
      <c r="M8" s="43"/>
      <c r="N8" s="43"/>
      <c r="O8" s="43"/>
      <c r="P8" s="43"/>
    </row>
    <row r="9">
      <c r="A9" s="43"/>
      <c r="B9" s="43"/>
      <c r="C9" s="43"/>
      <c r="D9" s="43"/>
      <c r="E9" s="43"/>
      <c r="F9" s="43"/>
      <c r="G9" s="43"/>
      <c r="H9" s="43"/>
      <c r="I9" s="43"/>
      <c r="J9" s="43"/>
      <c r="K9" s="43"/>
      <c r="L9" s="43"/>
      <c r="M9" s="43"/>
      <c r="N9" s="43"/>
      <c r="O9" s="43"/>
      <c r="P9" s="43"/>
    </row>
    <row r="10">
      <c r="A10" s="43"/>
      <c r="B10" s="43"/>
      <c r="C10" s="43"/>
      <c r="D10" s="43"/>
      <c r="E10" s="43"/>
      <c r="F10" s="43"/>
      <c r="G10" s="43"/>
      <c r="H10" s="43"/>
      <c r="I10" s="43"/>
      <c r="J10" s="43"/>
      <c r="K10" s="43"/>
      <c r="L10" s="43"/>
      <c r="M10" s="43"/>
      <c r="N10" s="43"/>
      <c r="O10" s="43"/>
      <c r="P10" s="43"/>
    </row>
    <row r="11">
      <c r="A11" s="43"/>
      <c r="B11" s="43"/>
      <c r="C11" s="43"/>
      <c r="D11" s="43"/>
      <c r="E11" s="43"/>
      <c r="F11" s="43"/>
      <c r="G11" s="43"/>
      <c r="H11" s="43"/>
      <c r="I11" s="43"/>
      <c r="J11" s="43"/>
      <c r="K11" s="43"/>
      <c r="L11" s="43"/>
      <c r="M11" s="43"/>
      <c r="N11" s="43"/>
      <c r="O11" s="43"/>
      <c r="P11" s="43"/>
    </row>
    <row r="12">
      <c r="A12" s="43"/>
      <c r="B12" s="43"/>
      <c r="C12" s="43"/>
      <c r="D12" s="43"/>
      <c r="E12" s="43"/>
      <c r="F12" s="43"/>
      <c r="G12" s="43"/>
      <c r="H12" s="43"/>
      <c r="I12" s="43"/>
      <c r="J12" s="43"/>
      <c r="K12" s="43"/>
      <c r="L12" s="43"/>
      <c r="M12" s="43"/>
      <c r="N12" s="43"/>
      <c r="O12" s="43"/>
      <c r="P12" s="43"/>
    </row>
    <row r="13">
      <c r="A13" s="43"/>
      <c r="B13" s="43"/>
      <c r="C13" s="43"/>
      <c r="D13" s="43"/>
      <c r="E13" s="43"/>
      <c r="F13" s="43"/>
      <c r="G13" s="43"/>
      <c r="H13" s="43"/>
      <c r="I13" s="43"/>
      <c r="J13" s="43"/>
      <c r="K13" s="43"/>
      <c r="L13" s="43"/>
      <c r="M13" s="43"/>
      <c r="N13" s="43"/>
      <c r="O13" s="43"/>
      <c r="P13" s="43"/>
    </row>
    <row r="14">
      <c r="A14" s="43"/>
      <c r="B14" s="43"/>
      <c r="C14" s="43"/>
      <c r="D14" s="43"/>
      <c r="E14" s="43"/>
      <c r="F14" s="43"/>
      <c r="G14" s="43"/>
      <c r="H14" s="43"/>
      <c r="I14" s="43"/>
      <c r="J14" s="43"/>
      <c r="K14" s="43"/>
      <c r="L14" s="43"/>
      <c r="M14" s="43"/>
      <c r="N14" s="43"/>
      <c r="O14" s="43"/>
      <c r="P14" s="43"/>
    </row>
    <row r="15">
      <c r="A15" s="43"/>
      <c r="B15" s="43"/>
      <c r="C15" s="43"/>
      <c r="D15" s="43"/>
      <c r="E15" s="43"/>
      <c r="F15" s="43"/>
      <c r="G15" s="43"/>
      <c r="H15" s="43"/>
      <c r="I15" s="43"/>
      <c r="J15" s="43"/>
      <c r="K15" s="43"/>
      <c r="L15" s="43"/>
      <c r="M15" s="43"/>
      <c r="N15" s="43"/>
      <c r="O15" s="43"/>
      <c r="P15" s="43"/>
    </row>
    <row r="16">
      <c r="A16" s="43"/>
      <c r="B16" s="43"/>
      <c r="C16" s="43"/>
      <c r="D16" s="43"/>
      <c r="E16" s="43"/>
      <c r="F16" s="43"/>
      <c r="G16" s="43"/>
      <c r="H16" s="43"/>
      <c r="I16" s="43"/>
      <c r="J16" s="43"/>
      <c r="K16" s="43"/>
      <c r="L16" s="43"/>
      <c r="M16" s="43"/>
      <c r="N16" s="43"/>
      <c r="O16" s="43"/>
      <c r="P16" s="43"/>
    </row>
    <row r="17">
      <c r="A17" s="43"/>
      <c r="B17" s="43"/>
      <c r="C17" s="43"/>
      <c r="D17" s="43"/>
      <c r="E17" s="43"/>
      <c r="F17" s="43"/>
      <c r="G17" s="43"/>
      <c r="H17" s="43"/>
      <c r="I17" s="43"/>
      <c r="J17" s="43"/>
      <c r="K17" s="43"/>
      <c r="L17" s="43"/>
      <c r="M17" s="43"/>
      <c r="N17" s="43"/>
      <c r="O17" s="43"/>
      <c r="P17" s="43"/>
    </row>
    <row r="18">
      <c r="A18" s="43"/>
      <c r="B18" s="43"/>
      <c r="C18" s="43"/>
      <c r="D18" s="43"/>
      <c r="E18" s="43"/>
      <c r="F18" s="43"/>
      <c r="G18" s="43"/>
      <c r="H18" s="43"/>
      <c r="I18" s="43"/>
      <c r="J18" s="43"/>
      <c r="K18" s="43"/>
      <c r="L18" s="43"/>
      <c r="M18" s="43"/>
      <c r="N18" s="43"/>
      <c r="O18" s="43"/>
      <c r="P18" s="43"/>
    </row>
    <row r="19">
      <c r="A19" s="43"/>
      <c r="B19" s="43"/>
      <c r="C19" s="43"/>
      <c r="D19" s="43"/>
      <c r="E19" s="43"/>
      <c r="F19" s="43"/>
      <c r="G19" s="43"/>
      <c r="H19" s="43"/>
      <c r="I19" s="43"/>
      <c r="J19" s="43"/>
      <c r="K19" s="43"/>
      <c r="L19" s="43"/>
      <c r="M19" s="43"/>
      <c r="N19" s="43"/>
      <c r="O19" s="43"/>
      <c r="P19" s="43"/>
    </row>
    <row r="20">
      <c r="A20" s="43"/>
      <c r="B20" s="43"/>
      <c r="C20" s="43"/>
      <c r="D20" s="43"/>
      <c r="E20" s="43"/>
      <c r="F20" s="43"/>
      <c r="G20" s="43"/>
      <c r="H20" s="43"/>
      <c r="I20" s="43"/>
      <c r="J20" s="43"/>
      <c r="K20" s="43"/>
      <c r="L20" s="43"/>
      <c r="M20" s="43"/>
      <c r="N20" s="43"/>
      <c r="O20" s="43"/>
      <c r="P20" s="43"/>
    </row>
    <row r="21">
      <c r="A21" s="43"/>
      <c r="B21" s="43"/>
      <c r="C21" s="43"/>
      <c r="D21" s="43"/>
      <c r="E21" s="43"/>
      <c r="F21" s="43"/>
      <c r="G21" s="43"/>
      <c r="H21" s="43"/>
      <c r="I21" s="43"/>
      <c r="J21" s="43"/>
      <c r="K21" s="43"/>
      <c r="L21" s="43"/>
      <c r="M21" s="43"/>
      <c r="N21" s="43"/>
      <c r="O21" s="43"/>
      <c r="P21" s="43"/>
    </row>
    <row r="22">
      <c r="A22" s="43"/>
      <c r="B22" s="43"/>
      <c r="C22" s="43"/>
      <c r="D22" s="43"/>
      <c r="E22" s="43"/>
      <c r="F22" s="43"/>
      <c r="G22" s="43"/>
      <c r="H22" s="43"/>
      <c r="I22" s="43"/>
      <c r="J22" s="43"/>
      <c r="K22" s="43"/>
      <c r="L22" s="43"/>
      <c r="M22" s="43"/>
      <c r="N22" s="43"/>
      <c r="O22" s="43"/>
      <c r="P22" s="43"/>
    </row>
    <row r="23">
      <c r="A23" s="43"/>
      <c r="B23" s="43"/>
      <c r="C23" s="43"/>
      <c r="D23" s="43"/>
      <c r="E23" s="43"/>
      <c r="F23" s="43"/>
      <c r="G23" s="43"/>
      <c r="H23" s="43"/>
      <c r="I23" s="43"/>
      <c r="J23" s="43"/>
      <c r="K23" s="43"/>
      <c r="L23" s="43"/>
      <c r="M23" s="43"/>
      <c r="N23" s="43"/>
      <c r="O23" s="43"/>
      <c r="P23" s="43"/>
    </row>
    <row r="24">
      <c r="A24" s="43"/>
      <c r="B24" s="43"/>
      <c r="C24" s="43"/>
      <c r="D24" s="43"/>
      <c r="E24" s="43"/>
      <c r="F24" s="43"/>
      <c r="G24" s="43"/>
      <c r="H24" s="43"/>
      <c r="I24" s="43"/>
      <c r="J24" s="43"/>
      <c r="K24" s="43"/>
      <c r="L24" s="43"/>
      <c r="M24" s="43"/>
      <c r="N24" s="43"/>
      <c r="O24" s="43"/>
      <c r="P24" s="43"/>
    </row>
    <row r="25">
      <c r="A25" s="43"/>
      <c r="B25" s="43"/>
      <c r="C25" s="43"/>
      <c r="D25" s="43"/>
      <c r="E25" s="43"/>
      <c r="F25" s="43"/>
      <c r="G25" s="43"/>
      <c r="H25" s="43"/>
      <c r="I25" s="43"/>
      <c r="J25" s="43"/>
      <c r="K25" s="43"/>
      <c r="L25" s="43"/>
      <c r="M25" s="43"/>
      <c r="N25" s="43"/>
      <c r="O25" s="43"/>
      <c r="P25" s="43"/>
    </row>
    <row r="26">
      <c r="A26" s="43"/>
      <c r="B26" s="43"/>
      <c r="C26" s="43"/>
      <c r="D26" s="43"/>
      <c r="E26" s="43"/>
      <c r="F26" s="43"/>
      <c r="G26" s="43"/>
      <c r="H26" s="43"/>
      <c r="I26" s="43"/>
      <c r="J26" s="43"/>
      <c r="K26" s="43"/>
      <c r="L26" s="43"/>
      <c r="M26" s="43"/>
      <c r="N26" s="43"/>
      <c r="O26" s="43"/>
      <c r="P26" s="43"/>
    </row>
    <row r="27">
      <c r="A27" s="43"/>
      <c r="B27" s="43"/>
      <c r="C27" s="43"/>
      <c r="D27" s="43"/>
      <c r="E27" s="43"/>
      <c r="F27" s="43"/>
      <c r="G27" s="43"/>
      <c r="H27" s="43"/>
      <c r="I27" s="43"/>
      <c r="J27" s="43"/>
      <c r="K27" s="43"/>
      <c r="L27" s="43"/>
      <c r="M27" s="43"/>
      <c r="N27" s="43"/>
      <c r="O27" s="43"/>
      <c r="P27" s="43"/>
    </row>
    <row r="28">
      <c r="A28" s="43"/>
      <c r="B28" s="43"/>
      <c r="C28" s="43"/>
      <c r="D28" s="43"/>
      <c r="E28" s="43"/>
      <c r="F28" s="43"/>
      <c r="G28" s="43"/>
      <c r="H28" s="43"/>
      <c r="I28" s="43"/>
      <c r="J28" s="43"/>
      <c r="K28" s="43"/>
      <c r="L28" s="43"/>
      <c r="M28" s="43"/>
      <c r="N28" s="43"/>
      <c r="O28" s="43"/>
      <c r="P28" s="43"/>
    </row>
    <row r="29">
      <c r="A29" s="43"/>
      <c r="B29" s="43"/>
      <c r="C29" s="43"/>
      <c r="D29" s="43"/>
      <c r="E29" s="43"/>
      <c r="F29" s="43"/>
      <c r="G29" s="43"/>
      <c r="H29" s="43"/>
      <c r="I29" s="43"/>
      <c r="J29" s="43"/>
      <c r="K29" s="43"/>
      <c r="L29" s="43"/>
      <c r="M29" s="43"/>
      <c r="N29" s="43"/>
      <c r="O29" s="43"/>
      <c r="P29" s="43"/>
    </row>
    <row r="30">
      <c r="A30" s="43"/>
      <c r="B30" s="43"/>
      <c r="C30" s="43"/>
      <c r="D30" s="43"/>
      <c r="E30" s="43"/>
      <c r="F30" s="43"/>
      <c r="G30" s="43"/>
      <c r="H30" s="43"/>
      <c r="I30" s="43"/>
      <c r="J30" s="43"/>
      <c r="K30" s="43"/>
      <c r="L30" s="43"/>
      <c r="M30" s="43"/>
      <c r="N30" s="43"/>
      <c r="O30" s="43"/>
      <c r="P30" s="43"/>
    </row>
    <row r="31">
      <c r="A31" s="43"/>
      <c r="B31" s="43"/>
      <c r="C31" s="43"/>
      <c r="D31" s="43"/>
      <c r="E31" s="43"/>
      <c r="F31" s="43"/>
      <c r="G31" s="43"/>
      <c r="H31" s="43"/>
      <c r="I31" s="43"/>
      <c r="J31" s="43"/>
      <c r="K31" s="43"/>
      <c r="L31" s="43"/>
      <c r="M31" s="43"/>
      <c r="N31" s="43"/>
      <c r="O31" s="43"/>
      <c r="P31" s="43"/>
    </row>
    <row r="32">
      <c r="A32" s="43"/>
      <c r="B32" s="43"/>
      <c r="C32" s="43"/>
      <c r="D32" s="43"/>
      <c r="E32" s="43"/>
      <c r="F32" s="43"/>
      <c r="G32" s="43"/>
      <c r="H32" s="43"/>
      <c r="I32" s="43"/>
      <c r="J32" s="43"/>
      <c r="K32" s="43"/>
      <c r="L32" s="43"/>
      <c r="M32" s="43"/>
      <c r="N32" s="43"/>
      <c r="O32" s="43"/>
      <c r="P32" s="43"/>
    </row>
    <row r="33">
      <c r="A33" s="43"/>
      <c r="B33" s="43"/>
      <c r="C33" s="43"/>
      <c r="D33" s="43"/>
      <c r="E33" s="43"/>
      <c r="F33" s="43"/>
      <c r="G33" s="43"/>
      <c r="H33" s="43"/>
      <c r="I33" s="43"/>
      <c r="J33" s="43"/>
      <c r="K33" s="43"/>
      <c r="L33" s="43"/>
      <c r="M33" s="43"/>
      <c r="N33" s="43"/>
      <c r="O33" s="43"/>
      <c r="P33" s="43"/>
    </row>
    <row r="34">
      <c r="A34" s="43"/>
      <c r="B34" s="43"/>
      <c r="C34" s="43"/>
      <c r="D34" s="43"/>
      <c r="E34" s="43"/>
      <c r="F34" s="43"/>
      <c r="G34" s="43"/>
      <c r="H34" s="43"/>
      <c r="I34" s="43"/>
      <c r="J34" s="43"/>
      <c r="K34" s="43"/>
      <c r="L34" s="43"/>
      <c r="M34" s="43"/>
      <c r="N34" s="43"/>
      <c r="O34" s="43"/>
      <c r="P34" s="43"/>
    </row>
    <row r="35">
      <c r="A35" s="43"/>
      <c r="B35" s="43"/>
      <c r="C35" s="43"/>
      <c r="D35" s="43"/>
      <c r="E35" s="43"/>
      <c r="F35" s="43"/>
      <c r="G35" s="43"/>
      <c r="H35" s="43"/>
      <c r="I35" s="43"/>
      <c r="J35" s="43"/>
      <c r="K35" s="43"/>
      <c r="L35" s="43"/>
      <c r="M35" s="43"/>
      <c r="N35" s="43"/>
      <c r="O35" s="43"/>
      <c r="P35" s="43"/>
    </row>
    <row r="36">
      <c r="A36" s="43"/>
      <c r="B36" s="43"/>
      <c r="C36" s="43"/>
      <c r="D36" s="43"/>
      <c r="E36" s="43"/>
      <c r="F36" s="43"/>
      <c r="G36" s="43"/>
      <c r="H36" s="43"/>
      <c r="I36" s="43"/>
      <c r="J36" s="43"/>
      <c r="K36" s="43"/>
      <c r="L36" s="43"/>
      <c r="M36" s="43"/>
      <c r="N36" s="43"/>
      <c r="O36" s="43"/>
      <c r="P36" s="43"/>
    </row>
    <row r="37">
      <c r="A37" s="43"/>
      <c r="B37" s="43"/>
      <c r="C37" s="43"/>
      <c r="D37" s="43"/>
      <c r="E37" s="43"/>
      <c r="F37" s="43"/>
      <c r="G37" s="43"/>
      <c r="H37" s="43"/>
      <c r="I37" s="43"/>
      <c r="J37" s="43"/>
      <c r="K37" s="43"/>
      <c r="L37" s="43"/>
      <c r="M37" s="43"/>
      <c r="N37" s="43"/>
      <c r="O37" s="43"/>
      <c r="P37" s="43"/>
    </row>
    <row r="38">
      <c r="A38" s="43"/>
      <c r="B38" s="43"/>
      <c r="C38" s="43"/>
      <c r="D38" s="43"/>
      <c r="E38" s="43"/>
      <c r="F38" s="43"/>
      <c r="G38" s="43"/>
      <c r="H38" s="43"/>
      <c r="I38" s="43"/>
      <c r="J38" s="43"/>
      <c r="K38" s="43"/>
      <c r="L38" s="43"/>
      <c r="M38" s="43"/>
      <c r="N38" s="43"/>
      <c r="O38" s="43"/>
      <c r="P38" s="43"/>
    </row>
    <row r="39">
      <c r="A39" s="43"/>
      <c r="B39" s="43"/>
      <c r="C39" s="43"/>
      <c r="D39" s="43"/>
      <c r="E39" s="43"/>
      <c r="F39" s="43"/>
      <c r="G39" s="43"/>
      <c r="H39" s="43"/>
      <c r="I39" s="43"/>
      <c r="J39" s="43"/>
      <c r="K39" s="43"/>
      <c r="L39" s="43"/>
      <c r="M39" s="43"/>
      <c r="N39" s="43"/>
      <c r="O39" s="43"/>
      <c r="P39" s="43"/>
    </row>
    <row r="40">
      <c r="A40" s="43"/>
      <c r="B40" s="43"/>
      <c r="C40" s="43"/>
      <c r="D40" s="43"/>
      <c r="E40" s="43"/>
      <c r="F40" s="43"/>
      <c r="G40" s="43"/>
      <c r="H40" s="43"/>
      <c r="I40" s="43"/>
      <c r="J40" s="43"/>
      <c r="K40" s="43"/>
      <c r="L40" s="43"/>
      <c r="M40" s="43"/>
      <c r="N40" s="43"/>
      <c r="O40" s="43"/>
      <c r="P40" s="43"/>
    </row>
    <row r="41">
      <c r="A41" s="43"/>
      <c r="B41" s="43"/>
      <c r="C41" s="43"/>
      <c r="D41" s="43"/>
      <c r="E41" s="43"/>
      <c r="F41" s="43"/>
      <c r="G41" s="43"/>
      <c r="H41" s="43"/>
      <c r="I41" s="43"/>
      <c r="J41" s="43"/>
      <c r="K41" s="43"/>
      <c r="L41" s="43"/>
      <c r="M41" s="43"/>
      <c r="N41" s="43"/>
      <c r="O41" s="43"/>
      <c r="P41" s="43"/>
    </row>
    <row r="42">
      <c r="A42" s="43"/>
      <c r="B42" s="43"/>
      <c r="C42" s="43"/>
      <c r="D42" s="43"/>
      <c r="E42" s="43"/>
      <c r="F42" s="43"/>
      <c r="G42" s="43"/>
      <c r="H42" s="43"/>
      <c r="I42" s="43"/>
      <c r="J42" s="43"/>
      <c r="K42" s="43"/>
      <c r="L42" s="43"/>
      <c r="M42" s="43"/>
      <c r="N42" s="43"/>
      <c r="O42" s="43"/>
      <c r="P42" s="43"/>
    </row>
    <row r="43">
      <c r="A43" s="43"/>
      <c r="B43" s="43"/>
      <c r="C43" s="43"/>
      <c r="D43" s="43"/>
      <c r="E43" s="43"/>
      <c r="F43" s="43"/>
      <c r="G43" s="43"/>
      <c r="H43" s="43"/>
      <c r="I43" s="43"/>
      <c r="J43" s="43"/>
      <c r="K43" s="43"/>
      <c r="L43" s="43"/>
      <c r="M43" s="43"/>
      <c r="N43" s="43"/>
      <c r="O43" s="43"/>
      <c r="P43" s="43"/>
    </row>
    <row r="44">
      <c r="A44" s="43"/>
      <c r="B44" s="43"/>
      <c r="C44" s="43"/>
      <c r="D44" s="43"/>
      <c r="E44" s="43"/>
      <c r="F44" s="43"/>
      <c r="G44" s="43"/>
      <c r="H44" s="43"/>
      <c r="I44" s="43"/>
      <c r="J44" s="43"/>
      <c r="K44" s="43"/>
      <c r="L44" s="43"/>
      <c r="M44" s="43"/>
      <c r="N44" s="43"/>
      <c r="O44" s="43"/>
      <c r="P44" s="43"/>
    </row>
    <row r="45">
      <c r="A45" s="43"/>
      <c r="B45" s="43"/>
      <c r="C45" s="43"/>
      <c r="D45" s="43"/>
      <c r="E45" s="43"/>
      <c r="F45" s="43"/>
      <c r="G45" s="43"/>
      <c r="H45" s="43"/>
      <c r="I45" s="43"/>
      <c r="J45" s="43"/>
      <c r="K45" s="43"/>
      <c r="L45" s="43"/>
      <c r="M45" s="43"/>
      <c r="N45" s="43"/>
      <c r="O45" s="43"/>
      <c r="P45" s="43"/>
    </row>
    <row r="46">
      <c r="A46" s="43"/>
      <c r="B46" s="43"/>
      <c r="C46" s="43"/>
      <c r="D46" s="43"/>
      <c r="E46" s="43"/>
      <c r="F46" s="43"/>
      <c r="G46" s="43"/>
      <c r="H46" s="43"/>
      <c r="I46" s="43"/>
      <c r="J46" s="43"/>
      <c r="K46" s="43"/>
      <c r="L46" s="43"/>
      <c r="M46" s="43"/>
      <c r="N46" s="43"/>
      <c r="O46" s="43"/>
      <c r="P46" s="43"/>
    </row>
    <row r="47">
      <c r="A47" s="43"/>
      <c r="B47" s="43"/>
      <c r="C47" s="43"/>
      <c r="D47" s="43"/>
      <c r="E47" s="43"/>
      <c r="F47" s="43"/>
      <c r="G47" s="43"/>
      <c r="H47" s="43"/>
      <c r="I47" s="43"/>
      <c r="J47" s="43"/>
      <c r="K47" s="43"/>
      <c r="L47" s="43"/>
      <c r="M47" s="43"/>
      <c r="N47" s="43"/>
      <c r="O47" s="43"/>
      <c r="P47" s="43"/>
    </row>
    <row r="48">
      <c r="A48" s="43"/>
      <c r="B48" s="43"/>
      <c r="C48" s="43"/>
      <c r="D48" s="43"/>
      <c r="E48" s="43"/>
      <c r="F48" s="43"/>
      <c r="G48" s="43"/>
      <c r="H48" s="43"/>
      <c r="I48" s="43"/>
      <c r="J48" s="43"/>
      <c r="K48" s="43"/>
      <c r="L48" s="43"/>
      <c r="M48" s="43"/>
      <c r="N48" s="43"/>
      <c r="O48" s="43"/>
      <c r="P48" s="43"/>
    </row>
    <row r="49">
      <c r="A49" s="43"/>
      <c r="B49" s="43"/>
      <c r="C49" s="43"/>
      <c r="D49" s="43"/>
      <c r="E49" s="43"/>
      <c r="F49" s="43"/>
      <c r="G49" s="43"/>
      <c r="H49" s="43"/>
      <c r="I49" s="43"/>
      <c r="J49" s="43"/>
      <c r="K49" s="43"/>
      <c r="L49" s="43"/>
      <c r="M49" s="43"/>
      <c r="N49" s="43"/>
      <c r="O49" s="43"/>
      <c r="P49" s="43"/>
    </row>
    <row r="50">
      <c r="A50" s="43"/>
      <c r="B50" s="43"/>
      <c r="C50" s="43"/>
      <c r="D50" s="43"/>
      <c r="E50" s="43"/>
      <c r="F50" s="43"/>
      <c r="G50" s="43"/>
      <c r="H50" s="43"/>
      <c r="I50" s="43"/>
      <c r="J50" s="43"/>
      <c r="K50" s="43"/>
      <c r="L50" s="43"/>
      <c r="M50" s="43"/>
      <c r="N50" s="43"/>
      <c r="O50" s="43"/>
      <c r="P50" s="43"/>
    </row>
    <row r="51">
      <c r="A51" s="43"/>
      <c r="B51" s="43"/>
      <c r="C51" s="43"/>
      <c r="D51" s="43"/>
      <c r="E51" s="43"/>
      <c r="F51" s="43"/>
      <c r="G51" s="43"/>
      <c r="H51" s="43"/>
      <c r="I51" s="43"/>
      <c r="J51" s="43"/>
      <c r="K51" s="43"/>
      <c r="L51" s="43"/>
      <c r="M51" s="43"/>
      <c r="N51" s="43"/>
      <c r="O51" s="43"/>
      <c r="P51" s="43"/>
    </row>
    <row r="52">
      <c r="A52" s="43"/>
      <c r="B52" s="43"/>
      <c r="C52" s="43"/>
      <c r="D52" s="43"/>
      <c r="E52" s="43"/>
      <c r="F52" s="43"/>
      <c r="G52" s="43"/>
      <c r="H52" s="43"/>
      <c r="I52" s="43"/>
      <c r="J52" s="43"/>
      <c r="K52" s="43"/>
      <c r="L52" s="43"/>
      <c r="M52" s="43"/>
      <c r="N52" s="43"/>
      <c r="O52" s="43"/>
      <c r="P52" s="43"/>
    </row>
    <row r="53">
      <c r="A53" s="43"/>
      <c r="B53" s="43"/>
      <c r="C53" s="43"/>
      <c r="D53" s="43"/>
      <c r="E53" s="43"/>
      <c r="F53" s="43"/>
      <c r="G53" s="43"/>
      <c r="H53" s="43"/>
      <c r="I53" s="43"/>
      <c r="J53" s="43"/>
      <c r="K53" s="43"/>
      <c r="L53" s="43"/>
      <c r="M53" s="43"/>
      <c r="N53" s="43"/>
      <c r="O53" s="43"/>
      <c r="P53" s="43"/>
    </row>
    <row r="54">
      <c r="A54" s="43"/>
      <c r="B54" s="43"/>
      <c r="C54" s="43"/>
      <c r="D54" s="43"/>
      <c r="E54" s="43"/>
      <c r="F54" s="43"/>
      <c r="G54" s="43"/>
      <c r="H54" s="43"/>
      <c r="I54" s="43"/>
      <c r="J54" s="43"/>
      <c r="K54" s="43"/>
      <c r="L54" s="43"/>
      <c r="M54" s="43"/>
      <c r="N54" s="43"/>
      <c r="O54" s="43"/>
      <c r="P54" s="43"/>
    </row>
    <row r="55">
      <c r="A55" s="43"/>
      <c r="B55" s="43"/>
      <c r="C55" s="43"/>
      <c r="D55" s="43"/>
      <c r="E55" s="43"/>
      <c r="F55" s="43"/>
      <c r="G55" s="43"/>
      <c r="H55" s="43"/>
      <c r="I55" s="43"/>
      <c r="J55" s="43"/>
      <c r="K55" s="43"/>
      <c r="L55" s="43"/>
      <c r="M55" s="43"/>
      <c r="N55" s="43"/>
      <c r="O55" s="43"/>
      <c r="P55" s="43"/>
    </row>
    <row r="56">
      <c r="A56" s="43"/>
      <c r="B56" s="43"/>
      <c r="C56" s="43"/>
      <c r="D56" s="43"/>
      <c r="E56" s="43"/>
      <c r="F56" s="43"/>
      <c r="G56" s="43"/>
      <c r="H56" s="43"/>
      <c r="I56" s="43"/>
      <c r="J56" s="43"/>
      <c r="K56" s="43"/>
      <c r="L56" s="43"/>
      <c r="M56" s="43"/>
      <c r="N56" s="43"/>
      <c r="O56" s="43"/>
      <c r="P56" s="43"/>
    </row>
    <row r="57">
      <c r="A57" s="43"/>
      <c r="B57" s="43"/>
      <c r="C57" s="43"/>
      <c r="D57" s="43"/>
      <c r="E57" s="43"/>
      <c r="F57" s="43"/>
      <c r="G57" s="43"/>
      <c r="H57" s="43"/>
      <c r="I57" s="43"/>
      <c r="J57" s="43"/>
      <c r="K57" s="43"/>
      <c r="L57" s="43"/>
      <c r="M57" s="43"/>
      <c r="N57" s="43"/>
      <c r="O57" s="43"/>
      <c r="P57" s="43"/>
    </row>
    <row r="58">
      <c r="A58" s="43"/>
      <c r="B58" s="43"/>
      <c r="C58" s="43"/>
      <c r="D58" s="43"/>
      <c r="E58" s="43"/>
      <c r="F58" s="43"/>
      <c r="G58" s="43"/>
      <c r="H58" s="43"/>
      <c r="I58" s="43"/>
      <c r="J58" s="43"/>
      <c r="K58" s="43"/>
      <c r="L58" s="43"/>
      <c r="M58" s="43"/>
      <c r="N58" s="43"/>
      <c r="O58" s="43"/>
      <c r="P58" s="43"/>
    </row>
    <row r="59">
      <c r="A59" s="43"/>
      <c r="B59" s="43"/>
      <c r="C59" s="43"/>
      <c r="D59" s="43"/>
      <c r="E59" s="43"/>
      <c r="F59" s="43"/>
      <c r="G59" s="43"/>
      <c r="H59" s="43"/>
      <c r="I59" s="43"/>
      <c r="J59" s="43"/>
      <c r="K59" s="43"/>
      <c r="L59" s="43"/>
      <c r="M59" s="43"/>
      <c r="N59" s="43"/>
      <c r="O59" s="43"/>
      <c r="P59" s="43"/>
    </row>
    <row r="60">
      <c r="A60" s="43"/>
      <c r="B60" s="43"/>
      <c r="C60" s="43"/>
      <c r="D60" s="43"/>
      <c r="E60" s="43"/>
      <c r="F60" s="43"/>
      <c r="G60" s="43"/>
      <c r="H60" s="43"/>
      <c r="I60" s="43"/>
      <c r="J60" s="43"/>
      <c r="K60" s="43"/>
      <c r="L60" s="43"/>
      <c r="M60" s="43"/>
      <c r="N60" s="43"/>
      <c r="O60" s="43"/>
      <c r="P60" s="43"/>
    </row>
    <row r="61">
      <c r="A61" s="43"/>
      <c r="B61" s="43"/>
      <c r="C61" s="43"/>
      <c r="D61" s="43"/>
      <c r="E61" s="43"/>
      <c r="F61" s="43"/>
      <c r="G61" s="43"/>
      <c r="H61" s="43"/>
      <c r="I61" s="43"/>
      <c r="J61" s="43"/>
      <c r="K61" s="43"/>
      <c r="L61" s="43"/>
      <c r="M61" s="43"/>
      <c r="N61" s="43"/>
      <c r="O61" s="43"/>
      <c r="P61" s="43"/>
    </row>
    <row r="62">
      <c r="A62" s="43"/>
      <c r="B62" s="43"/>
      <c r="C62" s="43"/>
      <c r="D62" s="43"/>
      <c r="E62" s="43"/>
      <c r="F62" s="43"/>
      <c r="G62" s="43"/>
      <c r="H62" s="43"/>
      <c r="I62" s="43"/>
      <c r="J62" s="43"/>
      <c r="K62" s="43"/>
      <c r="L62" s="43"/>
      <c r="M62" s="43"/>
      <c r="N62" s="43"/>
      <c r="O62" s="43"/>
      <c r="P62" s="43"/>
    </row>
    <row r="63">
      <c r="A63" s="43"/>
      <c r="B63" s="43"/>
      <c r="C63" s="43"/>
      <c r="D63" s="43"/>
      <c r="E63" s="43"/>
      <c r="F63" s="43"/>
      <c r="G63" s="43"/>
      <c r="H63" s="43"/>
      <c r="I63" s="43"/>
      <c r="J63" s="43"/>
      <c r="K63" s="43"/>
      <c r="L63" s="43"/>
      <c r="M63" s="43"/>
      <c r="N63" s="43"/>
      <c r="O63" s="43"/>
      <c r="P63" s="43"/>
    </row>
    <row r="64">
      <c r="A64" s="43"/>
      <c r="B64" s="43"/>
      <c r="C64" s="43"/>
      <c r="D64" s="43"/>
      <c r="E64" s="43"/>
      <c r="F64" s="43"/>
      <c r="G64" s="43"/>
      <c r="H64" s="43"/>
      <c r="I64" s="43"/>
      <c r="J64" s="43"/>
      <c r="K64" s="43"/>
      <c r="L64" s="43"/>
      <c r="M64" s="43"/>
      <c r="N64" s="43"/>
      <c r="O64" s="43"/>
      <c r="P64" s="43"/>
    </row>
    <row r="65">
      <c r="A65" s="43"/>
      <c r="B65" s="43"/>
      <c r="C65" s="43"/>
      <c r="D65" s="43"/>
      <c r="E65" s="43"/>
      <c r="F65" s="43"/>
      <c r="G65" s="43"/>
      <c r="H65" s="43"/>
      <c r="I65" s="43"/>
      <c r="J65" s="43"/>
      <c r="K65" s="43"/>
      <c r="L65" s="43"/>
      <c r="M65" s="43"/>
      <c r="N65" s="43"/>
      <c r="O65" s="43"/>
      <c r="P65" s="43"/>
    </row>
    <row r="66">
      <c r="A66" s="43"/>
      <c r="B66" s="43"/>
      <c r="C66" s="43"/>
      <c r="D66" s="43"/>
      <c r="E66" s="43"/>
      <c r="F66" s="43"/>
      <c r="G66" s="43"/>
      <c r="H66" s="43"/>
      <c r="I66" s="43"/>
      <c r="J66" s="43"/>
      <c r="K66" s="43"/>
      <c r="L66" s="43"/>
      <c r="M66" s="43"/>
      <c r="N66" s="43"/>
      <c r="O66" s="43"/>
      <c r="P66" s="43"/>
    </row>
    <row r="67">
      <c r="A67" s="43"/>
      <c r="B67" s="43"/>
      <c r="C67" s="43"/>
      <c r="D67" s="43"/>
      <c r="E67" s="43"/>
      <c r="F67" s="43"/>
      <c r="G67" s="43"/>
      <c r="H67" s="43"/>
      <c r="I67" s="43"/>
      <c r="J67" s="43"/>
      <c r="K67" s="43"/>
      <c r="L67" s="43"/>
      <c r="M67" s="43"/>
      <c r="N67" s="43"/>
      <c r="O67" s="43"/>
      <c r="P67" s="43"/>
    </row>
    <row r="68">
      <c r="A68" s="43"/>
      <c r="B68" s="43"/>
      <c r="C68" s="43"/>
      <c r="D68" s="43"/>
      <c r="E68" s="43"/>
      <c r="F68" s="43"/>
      <c r="G68" s="43"/>
      <c r="H68" s="43"/>
      <c r="I68" s="43"/>
      <c r="J68" s="43"/>
      <c r="K68" s="43"/>
      <c r="L68" s="43"/>
      <c r="M68" s="43"/>
      <c r="N68" s="43"/>
      <c r="O68" s="43"/>
      <c r="P68" s="43"/>
    </row>
    <row r="69">
      <c r="A69" s="43"/>
      <c r="B69" s="43"/>
      <c r="C69" s="43"/>
      <c r="D69" s="43"/>
      <c r="E69" s="43"/>
      <c r="F69" s="43"/>
      <c r="G69" s="43"/>
      <c r="H69" s="43"/>
      <c r="I69" s="43"/>
      <c r="J69" s="43"/>
      <c r="K69" s="43"/>
      <c r="L69" s="43"/>
      <c r="M69" s="43"/>
      <c r="N69" s="43"/>
      <c r="O69" s="43"/>
      <c r="P69" s="43"/>
    </row>
    <row r="70">
      <c r="A70" s="43"/>
      <c r="B70" s="43"/>
      <c r="C70" s="43"/>
      <c r="D70" s="43"/>
      <c r="E70" s="43"/>
      <c r="F70" s="43"/>
      <c r="G70" s="43"/>
      <c r="H70" s="43"/>
      <c r="I70" s="43"/>
      <c r="J70" s="43"/>
      <c r="K70" s="43"/>
      <c r="L70" s="43"/>
      <c r="M70" s="43"/>
      <c r="N70" s="43"/>
      <c r="O70" s="43"/>
      <c r="P70" s="43"/>
    </row>
    <row r="71">
      <c r="A71" s="43"/>
      <c r="B71" s="43"/>
      <c r="C71" s="43"/>
      <c r="D71" s="43"/>
      <c r="E71" s="43"/>
      <c r="F71" s="43"/>
      <c r="G71" s="43"/>
      <c r="H71" s="43"/>
      <c r="I71" s="43"/>
      <c r="J71" s="43"/>
      <c r="K71" s="43"/>
      <c r="L71" s="43"/>
      <c r="M71" s="43"/>
      <c r="N71" s="43"/>
      <c r="O71" s="43"/>
      <c r="P71" s="43"/>
    </row>
    <row r="72">
      <c r="A72" s="43"/>
      <c r="B72" s="43"/>
      <c r="C72" s="43"/>
      <c r="D72" s="43"/>
      <c r="E72" s="43"/>
      <c r="F72" s="43"/>
      <c r="G72" s="43"/>
      <c r="H72" s="43"/>
      <c r="I72" s="43"/>
      <c r="J72" s="43"/>
      <c r="K72" s="43"/>
      <c r="L72" s="43"/>
      <c r="M72" s="43"/>
      <c r="N72" s="43"/>
      <c r="O72" s="43"/>
      <c r="P72" s="43"/>
    </row>
    <row r="73">
      <c r="A73" s="43"/>
      <c r="B73" s="43"/>
      <c r="C73" s="43"/>
      <c r="D73" s="43"/>
      <c r="E73" s="43"/>
      <c r="F73" s="43"/>
      <c r="G73" s="43"/>
      <c r="H73" s="43"/>
      <c r="I73" s="43"/>
      <c r="J73" s="43"/>
      <c r="K73" s="43"/>
      <c r="L73" s="43"/>
      <c r="M73" s="43"/>
      <c r="N73" s="43"/>
      <c r="O73" s="43"/>
      <c r="P73" s="43"/>
    </row>
    <row r="74">
      <c r="A74" s="43"/>
      <c r="B74" s="43"/>
      <c r="C74" s="43"/>
      <c r="D74" s="43"/>
      <c r="E74" s="43"/>
      <c r="F74" s="43"/>
      <c r="G74" s="43"/>
      <c r="H74" s="43"/>
      <c r="I74" s="43"/>
      <c r="J74" s="43"/>
      <c r="K74" s="43"/>
      <c r="L74" s="43"/>
      <c r="M74" s="43"/>
      <c r="N74" s="43"/>
      <c r="O74" s="43"/>
      <c r="P74" s="43"/>
    </row>
    <row r="75">
      <c r="A75" s="43"/>
      <c r="B75" s="43"/>
      <c r="C75" s="43"/>
      <c r="D75" s="43"/>
      <c r="E75" s="43"/>
      <c r="F75" s="43"/>
      <c r="G75" s="43"/>
      <c r="H75" s="43"/>
      <c r="I75" s="43"/>
      <c r="J75" s="43"/>
      <c r="K75" s="43"/>
      <c r="L75" s="43"/>
      <c r="M75" s="43"/>
      <c r="N75" s="43"/>
      <c r="O75" s="43"/>
      <c r="P75" s="43"/>
    </row>
    <row r="76">
      <c r="A76" s="43"/>
      <c r="B76" s="43"/>
      <c r="C76" s="43"/>
      <c r="D76" s="43"/>
      <c r="E76" s="43"/>
      <c r="F76" s="43"/>
      <c r="G76" s="43"/>
      <c r="H76" s="43"/>
      <c r="I76" s="43"/>
      <c r="J76" s="43"/>
      <c r="K76" s="43"/>
      <c r="L76" s="43"/>
      <c r="M76" s="43"/>
      <c r="N76" s="43"/>
      <c r="O76" s="43"/>
      <c r="P76" s="43"/>
    </row>
    <row r="77">
      <c r="A77" s="43"/>
      <c r="B77" s="43"/>
      <c r="C77" s="43"/>
      <c r="D77" s="43"/>
      <c r="E77" s="43"/>
      <c r="F77" s="43"/>
      <c r="G77" s="43"/>
      <c r="H77" s="43"/>
      <c r="I77" s="43"/>
      <c r="J77" s="43"/>
      <c r="K77" s="43"/>
      <c r="L77" s="43"/>
      <c r="M77" s="43"/>
      <c r="N77" s="43"/>
      <c r="O77" s="43"/>
      <c r="P77" s="43"/>
    </row>
    <row r="78">
      <c r="A78" s="43"/>
      <c r="B78" s="43"/>
      <c r="C78" s="43"/>
      <c r="D78" s="43"/>
      <c r="E78" s="43"/>
      <c r="F78" s="43"/>
      <c r="G78" s="43"/>
      <c r="H78" s="43"/>
      <c r="I78" s="43"/>
      <c r="J78" s="43"/>
      <c r="K78" s="43"/>
      <c r="L78" s="43"/>
      <c r="M78" s="43"/>
      <c r="N78" s="43"/>
      <c r="O78" s="43"/>
      <c r="P78" s="43"/>
    </row>
    <row r="79">
      <c r="A79" s="43"/>
      <c r="B79" s="43"/>
      <c r="C79" s="43"/>
      <c r="D79" s="43"/>
      <c r="E79" s="43"/>
      <c r="F79" s="43"/>
      <c r="G79" s="43"/>
      <c r="H79" s="43"/>
      <c r="I79" s="43"/>
      <c r="J79" s="43"/>
      <c r="K79" s="43"/>
      <c r="L79" s="43"/>
      <c r="M79" s="43"/>
      <c r="N79" s="43"/>
      <c r="O79" s="43"/>
      <c r="P79" s="43"/>
    </row>
    <row r="80">
      <c r="A80" s="43"/>
      <c r="B80" s="43"/>
      <c r="C80" s="43"/>
      <c r="D80" s="43"/>
      <c r="E80" s="43"/>
      <c r="F80" s="43"/>
      <c r="G80" s="43"/>
      <c r="H80" s="43"/>
      <c r="I80" s="43"/>
      <c r="J80" s="43"/>
      <c r="K80" s="43"/>
      <c r="L80" s="43"/>
      <c r="M80" s="43"/>
      <c r="N80" s="43"/>
      <c r="O80" s="43"/>
      <c r="P80" s="43"/>
    </row>
    <row r="81">
      <c r="A81" s="43"/>
      <c r="B81" s="43"/>
      <c r="C81" s="43"/>
      <c r="D81" s="43"/>
      <c r="E81" s="43"/>
      <c r="F81" s="43"/>
      <c r="G81" s="43"/>
      <c r="H81" s="43"/>
      <c r="I81" s="43"/>
      <c r="J81" s="43"/>
      <c r="K81" s="43"/>
      <c r="L81" s="43"/>
      <c r="M81" s="43"/>
      <c r="N81" s="43"/>
      <c r="O81" s="43"/>
      <c r="P81" s="43"/>
    </row>
    <row r="82">
      <c r="A82" s="43"/>
      <c r="B82" s="43"/>
      <c r="C82" s="43"/>
      <c r="D82" s="43"/>
      <c r="E82" s="43"/>
      <c r="F82" s="43"/>
      <c r="G82" s="43"/>
      <c r="H82" s="43"/>
      <c r="I82" s="43"/>
      <c r="J82" s="43"/>
      <c r="K82" s="43"/>
      <c r="L82" s="43"/>
      <c r="M82" s="43"/>
      <c r="N82" s="43"/>
      <c r="O82" s="43"/>
      <c r="P82" s="43"/>
    </row>
    <row r="83">
      <c r="A83" s="43"/>
      <c r="B83" s="43"/>
      <c r="C83" s="43"/>
      <c r="D83" s="43"/>
      <c r="E83" s="43"/>
      <c r="F83" s="43"/>
      <c r="G83" s="43"/>
      <c r="H83" s="43"/>
      <c r="I83" s="43"/>
      <c r="J83" s="43"/>
      <c r="K83" s="43"/>
      <c r="L83" s="43"/>
      <c r="M83" s="43"/>
      <c r="N83" s="43"/>
      <c r="O83" s="43"/>
      <c r="P83" s="43"/>
    </row>
    <row r="84">
      <c r="A84" s="43"/>
      <c r="B84" s="43"/>
      <c r="C84" s="43"/>
      <c r="D84" s="43"/>
      <c r="E84" s="43"/>
      <c r="F84" s="43"/>
      <c r="G84" s="43"/>
      <c r="H84" s="43"/>
      <c r="I84" s="43"/>
      <c r="J84" s="43"/>
      <c r="K84" s="43"/>
      <c r="L84" s="43"/>
      <c r="M84" s="43"/>
      <c r="N84" s="43"/>
      <c r="O84" s="43"/>
      <c r="P84" s="43"/>
    </row>
    <row r="85">
      <c r="A85" s="43"/>
      <c r="B85" s="43"/>
      <c r="C85" s="43"/>
      <c r="D85" s="43"/>
      <c r="E85" s="43"/>
      <c r="F85" s="43"/>
      <c r="G85" s="43"/>
      <c r="H85" s="43"/>
      <c r="I85" s="43"/>
      <c r="J85" s="43"/>
      <c r="K85" s="43"/>
      <c r="L85" s="43"/>
      <c r="M85" s="43"/>
      <c r="N85" s="43"/>
      <c r="O85" s="43"/>
      <c r="P85" s="43"/>
    </row>
    <row r="86">
      <c r="A86" s="43"/>
      <c r="B86" s="43"/>
      <c r="C86" s="43"/>
      <c r="D86" s="43"/>
      <c r="E86" s="43"/>
      <c r="F86" s="43"/>
      <c r="G86" s="43"/>
      <c r="H86" s="43"/>
      <c r="I86" s="43"/>
      <c r="J86" s="43"/>
      <c r="K86" s="43"/>
      <c r="L86" s="43"/>
      <c r="M86" s="43"/>
      <c r="N86" s="43"/>
      <c r="O86" s="43"/>
      <c r="P86" s="43"/>
    </row>
    <row r="87">
      <c r="A87" s="43"/>
      <c r="B87" s="43"/>
      <c r="C87" s="43"/>
      <c r="D87" s="43"/>
      <c r="E87" s="43"/>
      <c r="F87" s="43"/>
      <c r="G87" s="43"/>
      <c r="H87" s="43"/>
      <c r="I87" s="43"/>
      <c r="J87" s="43"/>
      <c r="K87" s="43"/>
      <c r="L87" s="43"/>
      <c r="M87" s="43"/>
      <c r="N87" s="43"/>
      <c r="O87" s="43"/>
      <c r="P87" s="43"/>
    </row>
    <row r="88">
      <c r="A88" s="43"/>
      <c r="B88" s="43"/>
      <c r="C88" s="43"/>
      <c r="D88" s="43"/>
      <c r="E88" s="43"/>
      <c r="F88" s="43"/>
      <c r="G88" s="43"/>
      <c r="H88" s="43"/>
      <c r="I88" s="43"/>
      <c r="J88" s="43"/>
      <c r="K88" s="43"/>
      <c r="L88" s="43"/>
      <c r="M88" s="43"/>
      <c r="N88" s="43"/>
      <c r="O88" s="43"/>
      <c r="P88" s="43"/>
    </row>
    <row r="89">
      <c r="A89" s="43"/>
      <c r="B89" s="43"/>
      <c r="C89" s="43"/>
      <c r="D89" s="43"/>
      <c r="E89" s="43"/>
      <c r="F89" s="43"/>
      <c r="G89" s="43"/>
      <c r="H89" s="43"/>
      <c r="I89" s="43"/>
      <c r="J89" s="43"/>
      <c r="K89" s="43"/>
      <c r="L89" s="43"/>
      <c r="M89" s="43"/>
      <c r="N89" s="43"/>
      <c r="O89" s="43"/>
      <c r="P89" s="43"/>
    </row>
    <row r="90">
      <c r="A90" s="43"/>
      <c r="B90" s="43"/>
      <c r="C90" s="43"/>
      <c r="D90" s="43"/>
      <c r="E90" s="43"/>
      <c r="F90" s="43"/>
      <c r="G90" s="43"/>
      <c r="H90" s="43"/>
      <c r="I90" s="43"/>
      <c r="J90" s="43"/>
      <c r="K90" s="43"/>
      <c r="L90" s="43"/>
      <c r="M90" s="43"/>
      <c r="N90" s="43"/>
      <c r="O90" s="43"/>
      <c r="P90" s="43"/>
    </row>
    <row r="91">
      <c r="A91" s="43"/>
      <c r="B91" s="43"/>
      <c r="C91" s="43"/>
      <c r="D91" s="43"/>
      <c r="E91" s="43"/>
      <c r="F91" s="43"/>
      <c r="G91" s="43"/>
      <c r="H91" s="43"/>
      <c r="I91" s="43"/>
      <c r="J91" s="43"/>
      <c r="K91" s="43"/>
      <c r="L91" s="43"/>
      <c r="M91" s="43"/>
      <c r="N91" s="43"/>
      <c r="O91" s="43"/>
      <c r="P91" s="43"/>
    </row>
    <row r="92">
      <c r="A92" s="43"/>
      <c r="B92" s="43"/>
      <c r="C92" s="43"/>
      <c r="D92" s="43"/>
      <c r="E92" s="43"/>
      <c r="F92" s="43"/>
      <c r="G92" s="43"/>
      <c r="H92" s="43"/>
      <c r="I92" s="43"/>
      <c r="J92" s="43"/>
      <c r="K92" s="43"/>
      <c r="L92" s="43"/>
      <c r="M92" s="43"/>
      <c r="N92" s="43"/>
      <c r="O92" s="43"/>
      <c r="P92" s="43"/>
    </row>
    <row r="93">
      <c r="A93" s="43"/>
      <c r="B93" s="43"/>
      <c r="C93" s="43"/>
      <c r="D93" s="43"/>
      <c r="E93" s="43"/>
      <c r="F93" s="43"/>
      <c r="G93" s="43"/>
      <c r="H93" s="43"/>
      <c r="I93" s="43"/>
      <c r="J93" s="43"/>
      <c r="K93" s="43"/>
      <c r="L93" s="43"/>
      <c r="M93" s="43"/>
      <c r="N93" s="43"/>
      <c r="O93" s="43"/>
      <c r="P93" s="43"/>
    </row>
    <row r="94">
      <c r="A94" s="43"/>
      <c r="B94" s="43"/>
      <c r="C94" s="43"/>
      <c r="D94" s="43"/>
      <c r="E94" s="43"/>
      <c r="F94" s="43"/>
      <c r="G94" s="43"/>
      <c r="H94" s="43"/>
      <c r="I94" s="43"/>
      <c r="J94" s="43"/>
      <c r="K94" s="43"/>
      <c r="L94" s="43"/>
      <c r="M94" s="43"/>
      <c r="N94" s="43"/>
      <c r="O94" s="43"/>
      <c r="P94" s="43"/>
    </row>
    <row r="95">
      <c r="A95" s="43"/>
      <c r="B95" s="43"/>
      <c r="C95" s="43"/>
      <c r="D95" s="43"/>
      <c r="E95" s="43"/>
      <c r="F95" s="43"/>
      <c r="G95" s="43"/>
      <c r="H95" s="43"/>
      <c r="I95" s="43"/>
      <c r="J95" s="43"/>
      <c r="K95" s="43"/>
      <c r="L95" s="43"/>
      <c r="M95" s="43"/>
      <c r="N95" s="43"/>
      <c r="O95" s="43"/>
      <c r="P95" s="43"/>
    </row>
    <row r="96">
      <c r="A96" s="43"/>
      <c r="B96" s="43"/>
      <c r="C96" s="43"/>
      <c r="D96" s="43"/>
      <c r="E96" s="43"/>
      <c r="F96" s="43"/>
      <c r="G96" s="43"/>
      <c r="H96" s="43"/>
      <c r="I96" s="43"/>
      <c r="J96" s="43"/>
      <c r="K96" s="43"/>
      <c r="L96" s="43"/>
      <c r="M96" s="43"/>
      <c r="N96" s="43"/>
      <c r="O96" s="43"/>
      <c r="P96" s="43"/>
    </row>
    <row r="97">
      <c r="A97" s="43"/>
      <c r="B97" s="43"/>
      <c r="C97" s="43"/>
      <c r="D97" s="43"/>
      <c r="E97" s="43"/>
      <c r="F97" s="43"/>
      <c r="G97" s="43"/>
      <c r="H97" s="43"/>
      <c r="I97" s="43"/>
      <c r="J97" s="43"/>
      <c r="K97" s="43"/>
      <c r="L97" s="43"/>
      <c r="M97" s="43"/>
      <c r="N97" s="43"/>
      <c r="O97" s="43"/>
      <c r="P97" s="43"/>
    </row>
    <row r="98">
      <c r="A98" s="43"/>
      <c r="B98" s="43"/>
      <c r="C98" s="43"/>
      <c r="D98" s="43"/>
      <c r="E98" s="43"/>
      <c r="F98" s="43"/>
      <c r="G98" s="43"/>
      <c r="H98" s="43"/>
      <c r="I98" s="43"/>
      <c r="J98" s="43"/>
      <c r="K98" s="43"/>
      <c r="L98" s="43"/>
      <c r="M98" s="43"/>
      <c r="N98" s="43"/>
      <c r="O98" s="43"/>
      <c r="P98" s="43"/>
    </row>
    <row r="99">
      <c r="A99" s="43"/>
      <c r="B99" s="43"/>
      <c r="C99" s="43"/>
      <c r="D99" s="43"/>
      <c r="E99" s="43"/>
      <c r="F99" s="43"/>
      <c r="G99" s="43"/>
      <c r="H99" s="43"/>
      <c r="I99" s="43"/>
      <c r="J99" s="43"/>
      <c r="K99" s="43"/>
      <c r="L99" s="43"/>
      <c r="M99" s="43"/>
      <c r="N99" s="43"/>
      <c r="O99" s="43"/>
      <c r="P99" s="43"/>
    </row>
    <row r="100">
      <c r="A100" s="43"/>
      <c r="B100" s="43"/>
      <c r="C100" s="43"/>
      <c r="D100" s="43"/>
      <c r="E100" s="43"/>
      <c r="F100" s="43"/>
      <c r="G100" s="43"/>
      <c r="H100" s="43"/>
      <c r="I100" s="43"/>
      <c r="J100" s="43"/>
      <c r="K100" s="43"/>
      <c r="L100" s="43"/>
      <c r="M100" s="43"/>
      <c r="N100" s="43"/>
      <c r="O100" s="43"/>
      <c r="P100" s="43"/>
    </row>
    <row r="101">
      <c r="A101" s="43"/>
      <c r="B101" s="43"/>
      <c r="C101" s="43"/>
      <c r="D101" s="43"/>
      <c r="E101" s="43"/>
      <c r="F101" s="43"/>
      <c r="G101" s="43"/>
      <c r="H101" s="43"/>
      <c r="I101" s="43"/>
      <c r="J101" s="43"/>
      <c r="K101" s="43"/>
      <c r="L101" s="43"/>
      <c r="M101" s="43"/>
      <c r="N101" s="43"/>
      <c r="O101" s="43"/>
      <c r="P101" s="43"/>
    </row>
    <row r="102">
      <c r="A102" s="43"/>
      <c r="B102" s="43"/>
      <c r="C102" s="43"/>
      <c r="D102" s="43"/>
      <c r="E102" s="43"/>
      <c r="F102" s="43"/>
      <c r="G102" s="43"/>
      <c r="H102" s="43"/>
      <c r="I102" s="43"/>
      <c r="J102" s="43"/>
      <c r="K102" s="43"/>
      <c r="L102" s="43"/>
      <c r="M102" s="43"/>
      <c r="N102" s="43"/>
      <c r="O102" s="43"/>
      <c r="P102" s="43"/>
    </row>
    <row r="103">
      <c r="A103" s="43"/>
      <c r="B103" s="43"/>
      <c r="C103" s="43"/>
      <c r="D103" s="43"/>
      <c r="E103" s="43"/>
      <c r="F103" s="43"/>
      <c r="G103" s="43"/>
      <c r="H103" s="43"/>
      <c r="I103" s="43"/>
      <c r="J103" s="43"/>
      <c r="K103" s="43"/>
      <c r="L103" s="43"/>
      <c r="M103" s="43"/>
      <c r="N103" s="43"/>
      <c r="O103" s="43"/>
      <c r="P103" s="43"/>
    </row>
    <row r="104">
      <c r="A104" s="43"/>
      <c r="B104" s="43"/>
      <c r="C104" s="43"/>
      <c r="D104" s="43"/>
      <c r="E104" s="43"/>
      <c r="F104" s="43"/>
      <c r="G104" s="43"/>
      <c r="H104" s="43"/>
      <c r="I104" s="43"/>
      <c r="J104" s="43"/>
      <c r="K104" s="43"/>
      <c r="L104" s="43"/>
      <c r="M104" s="43"/>
      <c r="N104" s="43"/>
      <c r="O104" s="43"/>
      <c r="P104" s="43"/>
    </row>
    <row r="105">
      <c r="A105" s="43"/>
      <c r="B105" s="43"/>
      <c r="C105" s="43"/>
      <c r="D105" s="43"/>
      <c r="E105" s="43"/>
      <c r="F105" s="43"/>
      <c r="G105" s="43"/>
      <c r="H105" s="43"/>
      <c r="I105" s="43"/>
      <c r="J105" s="43"/>
      <c r="K105" s="43"/>
      <c r="L105" s="43"/>
      <c r="M105" s="43"/>
      <c r="N105" s="43"/>
      <c r="O105" s="43"/>
      <c r="P105" s="43"/>
    </row>
    <row r="106">
      <c r="A106" s="43"/>
      <c r="B106" s="43"/>
      <c r="C106" s="43"/>
      <c r="D106" s="43"/>
      <c r="E106" s="43"/>
      <c r="F106" s="43"/>
      <c r="G106" s="43"/>
      <c r="H106" s="43"/>
      <c r="I106" s="43"/>
      <c r="J106" s="43"/>
      <c r="K106" s="43"/>
      <c r="L106" s="43"/>
      <c r="M106" s="43"/>
      <c r="N106" s="43"/>
      <c r="O106" s="43"/>
      <c r="P106" s="43"/>
    </row>
    <row r="107">
      <c r="A107" s="43"/>
      <c r="B107" s="43"/>
      <c r="C107" s="43"/>
      <c r="D107" s="43"/>
      <c r="E107" s="43"/>
      <c r="F107" s="43"/>
      <c r="G107" s="43"/>
      <c r="H107" s="43"/>
      <c r="I107" s="43"/>
      <c r="J107" s="43"/>
      <c r="K107" s="43"/>
      <c r="L107" s="43"/>
      <c r="M107" s="43"/>
      <c r="N107" s="43"/>
      <c r="O107" s="43"/>
      <c r="P107" s="43"/>
    </row>
    <row r="108">
      <c r="A108" s="43"/>
      <c r="B108" s="43"/>
      <c r="C108" s="43"/>
      <c r="D108" s="43"/>
      <c r="E108" s="43"/>
      <c r="F108" s="43"/>
      <c r="G108" s="43"/>
      <c r="H108" s="43"/>
      <c r="I108" s="43"/>
      <c r="J108" s="43"/>
      <c r="K108" s="43"/>
      <c r="L108" s="43"/>
      <c r="M108" s="43"/>
      <c r="N108" s="43"/>
      <c r="O108" s="43"/>
      <c r="P108" s="43"/>
    </row>
    <row r="109">
      <c r="A109" s="43"/>
      <c r="B109" s="43"/>
      <c r="C109" s="43"/>
      <c r="D109" s="43"/>
      <c r="E109" s="43"/>
      <c r="F109" s="43"/>
      <c r="G109" s="43"/>
      <c r="H109" s="43"/>
      <c r="I109" s="43"/>
      <c r="J109" s="43"/>
      <c r="K109" s="43"/>
      <c r="L109" s="43"/>
      <c r="M109" s="43"/>
      <c r="N109" s="43"/>
      <c r="O109" s="43"/>
      <c r="P109" s="43"/>
    </row>
    <row r="110">
      <c r="A110" s="43"/>
      <c r="B110" s="43"/>
      <c r="C110" s="43"/>
      <c r="D110" s="43"/>
      <c r="E110" s="43"/>
      <c r="F110" s="43"/>
      <c r="G110" s="43"/>
      <c r="H110" s="43"/>
      <c r="I110" s="43"/>
      <c r="J110" s="43"/>
      <c r="K110" s="43"/>
      <c r="L110" s="43"/>
      <c r="M110" s="43"/>
      <c r="N110" s="43"/>
      <c r="O110" s="43"/>
      <c r="P110" s="43"/>
    </row>
    <row r="111">
      <c r="A111" s="43"/>
      <c r="B111" s="43"/>
      <c r="C111" s="43"/>
      <c r="D111" s="43"/>
      <c r="E111" s="43"/>
      <c r="F111" s="43"/>
      <c r="G111" s="43"/>
      <c r="H111" s="43"/>
      <c r="I111" s="43"/>
      <c r="J111" s="43"/>
      <c r="K111" s="43"/>
      <c r="L111" s="43"/>
      <c r="M111" s="43"/>
      <c r="N111" s="43"/>
      <c r="O111" s="43"/>
      <c r="P111" s="43"/>
    </row>
    <row r="112">
      <c r="A112" s="43"/>
      <c r="B112" s="43"/>
      <c r="C112" s="43"/>
      <c r="D112" s="43"/>
      <c r="E112" s="43"/>
      <c r="F112" s="43"/>
      <c r="G112" s="43"/>
      <c r="H112" s="43"/>
      <c r="I112" s="43"/>
      <c r="J112" s="43"/>
      <c r="K112" s="43"/>
      <c r="L112" s="43"/>
      <c r="M112" s="43"/>
      <c r="N112" s="43"/>
      <c r="O112" s="43"/>
      <c r="P112" s="43"/>
    </row>
    <row r="113">
      <c r="A113" s="43"/>
      <c r="B113" s="43"/>
      <c r="C113" s="43"/>
      <c r="D113" s="43"/>
      <c r="E113" s="43"/>
      <c r="F113" s="43"/>
      <c r="G113" s="43"/>
      <c r="H113" s="43"/>
      <c r="I113" s="43"/>
      <c r="J113" s="43"/>
      <c r="K113" s="43"/>
      <c r="L113" s="43"/>
      <c r="M113" s="43"/>
      <c r="N113" s="43"/>
      <c r="O113" s="43"/>
      <c r="P113" s="43"/>
    </row>
    <row r="114">
      <c r="A114" s="43"/>
      <c r="B114" s="43"/>
      <c r="C114" s="43"/>
      <c r="D114" s="43"/>
      <c r="E114" s="43"/>
      <c r="F114" s="43"/>
      <c r="G114" s="43"/>
      <c r="H114" s="43"/>
      <c r="I114" s="43"/>
      <c r="J114" s="43"/>
      <c r="K114" s="43"/>
      <c r="L114" s="43"/>
      <c r="M114" s="43"/>
      <c r="N114" s="43"/>
      <c r="O114" s="43"/>
      <c r="P114" s="43"/>
    </row>
    <row r="115">
      <c r="A115" s="43"/>
      <c r="B115" s="43"/>
      <c r="C115" s="43"/>
      <c r="D115" s="43"/>
      <c r="E115" s="43"/>
      <c r="F115" s="43"/>
      <c r="G115" s="43"/>
      <c r="H115" s="43"/>
      <c r="I115" s="43"/>
      <c r="J115" s="43"/>
      <c r="K115" s="43"/>
      <c r="L115" s="43"/>
      <c r="M115" s="43"/>
      <c r="N115" s="43"/>
      <c r="O115" s="43"/>
      <c r="P115" s="43"/>
    </row>
    <row r="116">
      <c r="A116" s="43"/>
      <c r="B116" s="43"/>
      <c r="C116" s="43"/>
      <c r="D116" s="43"/>
      <c r="E116" s="43"/>
      <c r="F116" s="43"/>
      <c r="G116" s="43"/>
      <c r="H116" s="43"/>
      <c r="I116" s="43"/>
      <c r="J116" s="43"/>
      <c r="K116" s="43"/>
      <c r="L116" s="43"/>
      <c r="M116" s="43"/>
      <c r="N116" s="43"/>
      <c r="O116" s="43"/>
      <c r="P116" s="43"/>
    </row>
    <row r="117">
      <c r="A117" s="43"/>
      <c r="B117" s="43"/>
      <c r="C117" s="43"/>
      <c r="D117" s="43"/>
      <c r="E117" s="43"/>
      <c r="F117" s="43"/>
      <c r="G117" s="43"/>
      <c r="H117" s="43"/>
      <c r="I117" s="43"/>
      <c r="J117" s="43"/>
      <c r="K117" s="43"/>
      <c r="L117" s="43"/>
      <c r="M117" s="43"/>
      <c r="N117" s="43"/>
      <c r="O117" s="43"/>
      <c r="P117" s="43"/>
    </row>
    <row r="118">
      <c r="A118" s="43"/>
      <c r="B118" s="43"/>
      <c r="C118" s="43"/>
      <c r="D118" s="43"/>
      <c r="E118" s="43"/>
      <c r="F118" s="43"/>
      <c r="G118" s="43"/>
      <c r="H118" s="43"/>
      <c r="I118" s="43"/>
      <c r="J118" s="43"/>
      <c r="K118" s="43"/>
      <c r="L118" s="43"/>
      <c r="M118" s="43"/>
      <c r="N118" s="43"/>
      <c r="O118" s="43"/>
      <c r="P118" s="43"/>
    </row>
    <row r="119">
      <c r="A119" s="43"/>
      <c r="B119" s="43"/>
      <c r="C119" s="43"/>
      <c r="D119" s="43"/>
      <c r="E119" s="43"/>
      <c r="F119" s="43"/>
      <c r="G119" s="43"/>
      <c r="H119" s="43"/>
      <c r="I119" s="43"/>
      <c r="J119" s="43"/>
      <c r="K119" s="43"/>
      <c r="L119" s="43"/>
      <c r="M119" s="43"/>
      <c r="N119" s="43"/>
      <c r="O119" s="43"/>
      <c r="P119" s="43"/>
    </row>
    <row r="120">
      <c r="A120" s="43"/>
      <c r="B120" s="43"/>
      <c r="C120" s="43"/>
      <c r="D120" s="43"/>
      <c r="E120" s="43"/>
      <c r="F120" s="43"/>
      <c r="G120" s="43"/>
      <c r="H120" s="43"/>
      <c r="I120" s="43"/>
      <c r="J120" s="43"/>
      <c r="K120" s="43"/>
      <c r="L120" s="43"/>
      <c r="M120" s="43"/>
      <c r="N120" s="43"/>
      <c r="O120" s="43"/>
      <c r="P120" s="43"/>
    </row>
    <row r="121">
      <c r="A121" s="43"/>
      <c r="B121" s="43"/>
      <c r="C121" s="43"/>
      <c r="D121" s="43"/>
      <c r="E121" s="43"/>
      <c r="F121" s="43"/>
      <c r="G121" s="43"/>
      <c r="H121" s="43"/>
      <c r="I121" s="43"/>
      <c r="J121" s="43"/>
      <c r="K121" s="43"/>
      <c r="L121" s="43"/>
      <c r="M121" s="43"/>
      <c r="N121" s="43"/>
      <c r="O121" s="43"/>
      <c r="P121" s="43"/>
    </row>
    <row r="122">
      <c r="A122" s="43"/>
      <c r="B122" s="43"/>
      <c r="C122" s="43"/>
      <c r="D122" s="43"/>
      <c r="E122" s="43"/>
      <c r="F122" s="43"/>
      <c r="G122" s="43"/>
      <c r="H122" s="43"/>
      <c r="I122" s="43"/>
      <c r="J122" s="43"/>
      <c r="K122" s="43"/>
      <c r="L122" s="43"/>
      <c r="M122" s="43"/>
      <c r="N122" s="43"/>
      <c r="O122" s="43"/>
      <c r="P122" s="43"/>
    </row>
    <row r="123">
      <c r="A123" s="43"/>
      <c r="B123" s="43"/>
      <c r="C123" s="43"/>
      <c r="D123" s="43"/>
      <c r="E123" s="43"/>
      <c r="F123" s="43"/>
      <c r="G123" s="43"/>
      <c r="H123" s="43"/>
      <c r="I123" s="43"/>
      <c r="J123" s="43"/>
      <c r="K123" s="43"/>
      <c r="L123" s="43"/>
      <c r="M123" s="43"/>
      <c r="N123" s="43"/>
      <c r="O123" s="43"/>
      <c r="P123" s="43"/>
    </row>
    <row r="124">
      <c r="A124" s="43"/>
      <c r="B124" s="43"/>
      <c r="C124" s="43"/>
      <c r="D124" s="43"/>
      <c r="E124" s="43"/>
      <c r="F124" s="43"/>
      <c r="G124" s="43"/>
      <c r="H124" s="43"/>
      <c r="I124" s="43"/>
      <c r="J124" s="43"/>
      <c r="K124" s="43"/>
      <c r="L124" s="43"/>
      <c r="M124" s="43"/>
      <c r="N124" s="43"/>
      <c r="O124" s="43"/>
      <c r="P124" s="43"/>
    </row>
    <row r="125">
      <c r="A125" s="43"/>
      <c r="B125" s="43"/>
      <c r="C125" s="43"/>
      <c r="D125" s="43"/>
      <c r="E125" s="43"/>
      <c r="F125" s="43"/>
      <c r="G125" s="43"/>
      <c r="H125" s="43"/>
      <c r="I125" s="43"/>
      <c r="J125" s="43"/>
      <c r="K125" s="43"/>
      <c r="L125" s="43"/>
      <c r="M125" s="43"/>
      <c r="N125" s="43"/>
      <c r="O125" s="43"/>
      <c r="P125" s="43"/>
    </row>
    <row r="126">
      <c r="A126" s="43"/>
      <c r="B126" s="43"/>
      <c r="C126" s="43"/>
      <c r="D126" s="43"/>
      <c r="E126" s="43"/>
      <c r="F126" s="43"/>
      <c r="G126" s="43"/>
      <c r="H126" s="43"/>
      <c r="I126" s="43"/>
      <c r="J126" s="43"/>
      <c r="K126" s="43"/>
      <c r="L126" s="43"/>
      <c r="M126" s="43"/>
      <c r="N126" s="43"/>
      <c r="O126" s="43"/>
      <c r="P126" s="43"/>
    </row>
    <row r="127">
      <c r="A127" s="43"/>
      <c r="B127" s="43"/>
      <c r="C127" s="43"/>
      <c r="D127" s="43"/>
      <c r="E127" s="43"/>
      <c r="F127" s="43"/>
      <c r="G127" s="43"/>
      <c r="H127" s="43"/>
      <c r="I127" s="43"/>
      <c r="J127" s="43"/>
      <c r="K127" s="43"/>
      <c r="L127" s="43"/>
      <c r="M127" s="43"/>
      <c r="N127" s="43"/>
      <c r="O127" s="43"/>
      <c r="P127" s="43"/>
    </row>
    <row r="128">
      <c r="A128" s="43"/>
      <c r="B128" s="43"/>
      <c r="C128" s="43"/>
      <c r="D128" s="43"/>
      <c r="E128" s="43"/>
      <c r="F128" s="43"/>
      <c r="G128" s="43"/>
      <c r="H128" s="43"/>
      <c r="I128" s="43"/>
      <c r="J128" s="43"/>
      <c r="K128" s="43"/>
      <c r="L128" s="43"/>
      <c r="M128" s="43"/>
      <c r="N128" s="43"/>
      <c r="O128" s="43"/>
      <c r="P128" s="43"/>
    </row>
    <row r="129">
      <c r="A129" s="43"/>
      <c r="B129" s="43"/>
      <c r="C129" s="43"/>
      <c r="D129" s="43"/>
      <c r="E129" s="43"/>
      <c r="F129" s="43"/>
      <c r="G129" s="43"/>
      <c r="H129" s="43"/>
      <c r="I129" s="43"/>
      <c r="J129" s="43"/>
      <c r="K129" s="43"/>
      <c r="L129" s="43"/>
      <c r="M129" s="43"/>
      <c r="N129" s="43"/>
      <c r="O129" s="43"/>
      <c r="P129" s="43"/>
    </row>
    <row r="130">
      <c r="A130" s="43"/>
      <c r="B130" s="43"/>
      <c r="C130" s="43"/>
      <c r="D130" s="43"/>
      <c r="E130" s="43"/>
      <c r="F130" s="43"/>
      <c r="G130" s="43"/>
      <c r="H130" s="43"/>
      <c r="I130" s="43"/>
      <c r="J130" s="43"/>
      <c r="K130" s="43"/>
      <c r="L130" s="43"/>
      <c r="M130" s="43"/>
      <c r="N130" s="43"/>
      <c r="O130" s="43"/>
      <c r="P130" s="43"/>
    </row>
    <row r="131">
      <c r="A131" s="43"/>
      <c r="B131" s="43"/>
      <c r="C131" s="43"/>
      <c r="D131" s="43"/>
      <c r="E131" s="43"/>
      <c r="F131" s="43"/>
      <c r="G131" s="43"/>
      <c r="H131" s="43"/>
      <c r="I131" s="43"/>
      <c r="J131" s="43"/>
      <c r="K131" s="43"/>
      <c r="L131" s="43"/>
      <c r="M131" s="43"/>
      <c r="N131" s="43"/>
      <c r="O131" s="43"/>
      <c r="P131" s="43"/>
    </row>
    <row r="132">
      <c r="A132" s="43"/>
      <c r="B132" s="43"/>
      <c r="C132" s="43"/>
      <c r="D132" s="43"/>
      <c r="E132" s="43"/>
      <c r="F132" s="43"/>
      <c r="G132" s="43"/>
      <c r="H132" s="43"/>
      <c r="I132" s="43"/>
      <c r="J132" s="43"/>
      <c r="K132" s="43"/>
      <c r="L132" s="43"/>
      <c r="M132" s="43"/>
      <c r="N132" s="43"/>
      <c r="O132" s="43"/>
      <c r="P132" s="43"/>
    </row>
    <row r="133">
      <c r="A133" s="43"/>
      <c r="B133" s="43"/>
      <c r="C133" s="43"/>
      <c r="D133" s="43"/>
      <c r="E133" s="43"/>
      <c r="F133" s="43"/>
      <c r="G133" s="43"/>
      <c r="H133" s="43"/>
      <c r="I133" s="43"/>
      <c r="J133" s="43"/>
      <c r="K133" s="43"/>
      <c r="L133" s="43"/>
      <c r="M133" s="43"/>
      <c r="N133" s="43"/>
      <c r="O133" s="43"/>
      <c r="P133" s="43"/>
    </row>
    <row r="134">
      <c r="A134" s="43"/>
      <c r="B134" s="43"/>
      <c r="C134" s="43"/>
      <c r="D134" s="43"/>
      <c r="E134" s="43"/>
      <c r="F134" s="43"/>
      <c r="G134" s="43"/>
      <c r="H134" s="43"/>
      <c r="I134" s="43"/>
      <c r="J134" s="43"/>
      <c r="K134" s="43"/>
      <c r="L134" s="43"/>
      <c r="M134" s="43"/>
      <c r="N134" s="43"/>
      <c r="O134" s="43"/>
      <c r="P134" s="43"/>
    </row>
    <row r="135">
      <c r="A135" s="43"/>
      <c r="B135" s="43"/>
      <c r="C135" s="43"/>
      <c r="D135" s="43"/>
      <c r="E135" s="43"/>
      <c r="F135" s="43"/>
      <c r="G135" s="43"/>
      <c r="H135" s="43"/>
      <c r="I135" s="43"/>
      <c r="J135" s="43"/>
      <c r="K135" s="43"/>
      <c r="L135" s="43"/>
      <c r="M135" s="43"/>
      <c r="N135" s="43"/>
      <c r="O135" s="43"/>
      <c r="P135" s="43"/>
    </row>
    <row r="136">
      <c r="A136" s="43"/>
      <c r="B136" s="43"/>
      <c r="C136" s="43"/>
      <c r="D136" s="43"/>
      <c r="E136" s="43"/>
      <c r="F136" s="43"/>
      <c r="G136" s="43"/>
      <c r="H136" s="43"/>
      <c r="I136" s="43"/>
      <c r="J136" s="43"/>
      <c r="K136" s="43"/>
      <c r="L136" s="43"/>
      <c r="M136" s="43"/>
      <c r="N136" s="43"/>
      <c r="O136" s="43"/>
      <c r="P136" s="43"/>
    </row>
    <row r="137">
      <c r="A137" s="43"/>
      <c r="B137" s="43"/>
      <c r="C137" s="43"/>
      <c r="D137" s="43"/>
      <c r="E137" s="43"/>
      <c r="F137" s="43"/>
      <c r="G137" s="43"/>
      <c r="H137" s="43"/>
      <c r="I137" s="43"/>
      <c r="J137" s="43"/>
      <c r="K137" s="43"/>
      <c r="L137" s="43"/>
      <c r="M137" s="43"/>
      <c r="N137" s="43"/>
      <c r="O137" s="43"/>
      <c r="P137" s="43"/>
    </row>
    <row r="138">
      <c r="A138" s="43"/>
      <c r="B138" s="43"/>
      <c r="C138" s="43"/>
      <c r="D138" s="43"/>
      <c r="E138" s="43"/>
      <c r="F138" s="43"/>
      <c r="G138" s="43"/>
      <c r="H138" s="43"/>
      <c r="I138" s="43"/>
      <c r="J138" s="43"/>
      <c r="K138" s="43"/>
      <c r="L138" s="43"/>
      <c r="M138" s="43"/>
      <c r="N138" s="43"/>
      <c r="O138" s="43"/>
      <c r="P138" s="43"/>
    </row>
    <row r="139">
      <c r="A139" s="43"/>
      <c r="B139" s="43"/>
      <c r="C139" s="43"/>
      <c r="D139" s="43"/>
      <c r="E139" s="43"/>
      <c r="F139" s="43"/>
      <c r="G139" s="43"/>
      <c r="H139" s="43"/>
      <c r="I139" s="43"/>
      <c r="J139" s="43"/>
      <c r="K139" s="43"/>
      <c r="L139" s="43"/>
      <c r="M139" s="43"/>
      <c r="N139" s="43"/>
      <c r="O139" s="43"/>
      <c r="P139" s="43"/>
    </row>
    <row r="140">
      <c r="A140" s="43"/>
      <c r="B140" s="43"/>
      <c r="C140" s="43"/>
      <c r="D140" s="43"/>
      <c r="E140" s="43"/>
      <c r="F140" s="43"/>
      <c r="G140" s="43"/>
      <c r="H140" s="43"/>
      <c r="I140" s="43"/>
      <c r="J140" s="43"/>
      <c r="K140" s="43"/>
      <c r="L140" s="43"/>
      <c r="M140" s="43"/>
      <c r="N140" s="43"/>
      <c r="O140" s="43"/>
      <c r="P140" s="43"/>
    </row>
    <row r="141">
      <c r="A141" s="43"/>
      <c r="B141" s="43"/>
      <c r="C141" s="43"/>
      <c r="D141" s="43"/>
      <c r="E141" s="43"/>
      <c r="F141" s="43"/>
      <c r="G141" s="43"/>
      <c r="H141" s="43"/>
      <c r="I141" s="43"/>
      <c r="J141" s="43"/>
      <c r="K141" s="43"/>
      <c r="L141" s="43"/>
      <c r="M141" s="43"/>
      <c r="N141" s="43"/>
      <c r="O141" s="43"/>
      <c r="P141" s="43"/>
    </row>
    <row r="142">
      <c r="A142" s="43"/>
      <c r="B142" s="43"/>
      <c r="C142" s="43"/>
      <c r="D142" s="43"/>
      <c r="E142" s="43"/>
      <c r="F142" s="43"/>
      <c r="G142" s="43"/>
      <c r="H142" s="43"/>
      <c r="I142" s="43"/>
      <c r="J142" s="43"/>
      <c r="K142" s="43"/>
      <c r="L142" s="43"/>
      <c r="M142" s="43"/>
      <c r="N142" s="43"/>
      <c r="O142" s="43"/>
      <c r="P142" s="43"/>
    </row>
    <row r="143">
      <c r="A143" s="43"/>
      <c r="B143" s="43"/>
      <c r="C143" s="43"/>
      <c r="D143" s="43"/>
      <c r="E143" s="43"/>
      <c r="F143" s="43"/>
      <c r="G143" s="43"/>
      <c r="H143" s="43"/>
      <c r="I143" s="43"/>
      <c r="J143" s="43"/>
      <c r="K143" s="43"/>
      <c r="L143" s="43"/>
      <c r="M143" s="43"/>
      <c r="N143" s="43"/>
      <c r="O143" s="43"/>
      <c r="P143" s="43"/>
    </row>
    <row r="144">
      <c r="A144" s="43"/>
      <c r="B144" s="43"/>
      <c r="C144" s="43"/>
      <c r="D144" s="43"/>
      <c r="E144" s="43"/>
      <c r="F144" s="43"/>
      <c r="G144" s="43"/>
      <c r="H144" s="43"/>
      <c r="I144" s="43"/>
      <c r="J144" s="43"/>
      <c r="K144" s="43"/>
      <c r="L144" s="43"/>
      <c r="M144" s="43"/>
      <c r="N144" s="43"/>
      <c r="O144" s="43"/>
      <c r="P144" s="43"/>
    </row>
    <row r="145">
      <c r="A145" s="43"/>
      <c r="B145" s="43"/>
      <c r="C145" s="43"/>
      <c r="D145" s="43"/>
      <c r="E145" s="43"/>
      <c r="F145" s="43"/>
      <c r="G145" s="43"/>
      <c r="H145" s="43"/>
      <c r="I145" s="43"/>
      <c r="J145" s="43"/>
      <c r="K145" s="43"/>
      <c r="L145" s="43"/>
      <c r="M145" s="43"/>
      <c r="N145" s="43"/>
      <c r="O145" s="43"/>
      <c r="P145" s="43"/>
    </row>
    <row r="146">
      <c r="A146" s="43"/>
      <c r="B146" s="43"/>
      <c r="C146" s="43"/>
      <c r="D146" s="43"/>
      <c r="E146" s="43"/>
      <c r="F146" s="43"/>
      <c r="G146" s="43"/>
      <c r="H146" s="43"/>
      <c r="I146" s="43"/>
      <c r="J146" s="43"/>
      <c r="K146" s="43"/>
      <c r="L146" s="43"/>
      <c r="M146" s="43"/>
      <c r="N146" s="43"/>
      <c r="O146" s="43"/>
      <c r="P146" s="43"/>
    </row>
    <row r="147">
      <c r="A147" s="43"/>
      <c r="B147" s="43"/>
      <c r="C147" s="43"/>
      <c r="D147" s="43"/>
      <c r="E147" s="43"/>
      <c r="F147" s="43"/>
      <c r="G147" s="43"/>
      <c r="H147" s="43"/>
      <c r="I147" s="43"/>
      <c r="J147" s="43"/>
      <c r="K147" s="43"/>
      <c r="L147" s="43"/>
      <c r="M147" s="43"/>
      <c r="N147" s="43"/>
      <c r="O147" s="43"/>
      <c r="P147" s="43"/>
    </row>
    <row r="148">
      <c r="A148" s="43"/>
      <c r="B148" s="43"/>
      <c r="C148" s="43"/>
      <c r="D148" s="43"/>
      <c r="E148" s="43"/>
      <c r="F148" s="43"/>
      <c r="G148" s="43"/>
      <c r="H148" s="43"/>
      <c r="I148" s="43"/>
      <c r="J148" s="43"/>
      <c r="K148" s="43"/>
      <c r="L148" s="43"/>
      <c r="M148" s="43"/>
      <c r="N148" s="43"/>
      <c r="O148" s="43"/>
      <c r="P148" s="43"/>
    </row>
    <row r="149">
      <c r="A149" s="43"/>
      <c r="B149" s="43"/>
      <c r="C149" s="43"/>
      <c r="D149" s="43"/>
      <c r="E149" s="43"/>
      <c r="F149" s="43"/>
      <c r="G149" s="43"/>
      <c r="H149" s="43"/>
      <c r="I149" s="43"/>
      <c r="J149" s="43"/>
      <c r="K149" s="43"/>
      <c r="L149" s="43"/>
      <c r="M149" s="43"/>
      <c r="N149" s="43"/>
      <c r="O149" s="43"/>
      <c r="P149" s="43"/>
    </row>
    <row r="150">
      <c r="A150" s="43"/>
      <c r="B150" s="43"/>
      <c r="C150" s="43"/>
      <c r="D150" s="43"/>
      <c r="E150" s="43"/>
      <c r="F150" s="43"/>
      <c r="G150" s="43"/>
      <c r="H150" s="43"/>
      <c r="I150" s="43"/>
      <c r="J150" s="43"/>
      <c r="K150" s="43"/>
      <c r="L150" s="43"/>
      <c r="M150" s="43"/>
      <c r="N150" s="43"/>
      <c r="O150" s="43"/>
      <c r="P150" s="43"/>
    </row>
    <row r="151">
      <c r="A151" s="43"/>
      <c r="B151" s="43"/>
      <c r="C151" s="43"/>
      <c r="D151" s="43"/>
      <c r="E151" s="43"/>
      <c r="F151" s="43"/>
      <c r="G151" s="43"/>
      <c r="H151" s="43"/>
      <c r="I151" s="43"/>
      <c r="J151" s="43"/>
      <c r="K151" s="43"/>
      <c r="L151" s="43"/>
      <c r="M151" s="43"/>
      <c r="N151" s="43"/>
      <c r="O151" s="43"/>
      <c r="P151" s="43"/>
    </row>
    <row r="152">
      <c r="A152" s="43"/>
      <c r="B152" s="43"/>
      <c r="C152" s="43"/>
      <c r="D152" s="43"/>
      <c r="E152" s="43"/>
      <c r="F152" s="43"/>
      <c r="G152" s="43"/>
      <c r="H152" s="43"/>
      <c r="I152" s="43"/>
      <c r="J152" s="43"/>
      <c r="K152" s="43"/>
      <c r="L152" s="43"/>
      <c r="M152" s="43"/>
      <c r="N152" s="43"/>
      <c r="O152" s="43"/>
      <c r="P152" s="43"/>
    </row>
    <row r="153">
      <c r="A153" s="43"/>
      <c r="B153" s="43"/>
      <c r="C153" s="43"/>
      <c r="D153" s="43"/>
      <c r="E153" s="43"/>
      <c r="F153" s="43"/>
      <c r="G153" s="43"/>
      <c r="H153" s="43"/>
      <c r="I153" s="43"/>
      <c r="J153" s="43"/>
      <c r="K153" s="43"/>
      <c r="L153" s="43"/>
      <c r="M153" s="43"/>
      <c r="N153" s="43"/>
      <c r="O153" s="43"/>
      <c r="P153" s="43"/>
    </row>
    <row r="154">
      <c r="A154" s="43"/>
      <c r="B154" s="43"/>
      <c r="C154" s="43"/>
      <c r="D154" s="43"/>
      <c r="E154" s="43"/>
      <c r="F154" s="43"/>
      <c r="G154" s="43"/>
      <c r="H154" s="43"/>
      <c r="I154" s="43"/>
      <c r="J154" s="43"/>
      <c r="K154" s="43"/>
      <c r="L154" s="43"/>
      <c r="M154" s="43"/>
      <c r="N154" s="43"/>
      <c r="O154" s="43"/>
      <c r="P154" s="43"/>
    </row>
    <row r="155">
      <c r="A155" s="43"/>
      <c r="B155" s="43"/>
      <c r="C155" s="43"/>
      <c r="D155" s="43"/>
      <c r="E155" s="43"/>
      <c r="F155" s="43"/>
      <c r="G155" s="43"/>
      <c r="H155" s="43"/>
      <c r="I155" s="43"/>
      <c r="J155" s="43"/>
      <c r="K155" s="43"/>
      <c r="L155" s="43"/>
      <c r="M155" s="43"/>
      <c r="N155" s="43"/>
      <c r="O155" s="43"/>
      <c r="P155" s="43"/>
    </row>
    <row r="156">
      <c r="A156" s="43"/>
      <c r="B156" s="43"/>
      <c r="C156" s="43"/>
      <c r="D156" s="43"/>
      <c r="E156" s="43"/>
      <c r="F156" s="43"/>
      <c r="G156" s="43"/>
      <c r="H156" s="43"/>
      <c r="I156" s="43"/>
      <c r="J156" s="43"/>
      <c r="K156" s="43"/>
      <c r="L156" s="43"/>
      <c r="M156" s="43"/>
      <c r="N156" s="43"/>
      <c r="O156" s="43"/>
      <c r="P156" s="43"/>
    </row>
    <row r="157">
      <c r="A157" s="43"/>
      <c r="B157" s="43"/>
      <c r="C157" s="43"/>
      <c r="D157" s="43"/>
      <c r="E157" s="43"/>
      <c r="F157" s="43"/>
      <c r="G157" s="43"/>
      <c r="H157" s="43"/>
      <c r="I157" s="43"/>
      <c r="J157" s="43"/>
      <c r="K157" s="43"/>
      <c r="L157" s="43"/>
      <c r="M157" s="43"/>
      <c r="N157" s="43"/>
      <c r="O157" s="43"/>
      <c r="P157" s="43"/>
    </row>
    <row r="158">
      <c r="A158" s="43"/>
      <c r="B158" s="43"/>
      <c r="C158" s="43"/>
      <c r="D158" s="43"/>
      <c r="E158" s="43"/>
      <c r="F158" s="43"/>
      <c r="G158" s="43"/>
      <c r="H158" s="43"/>
      <c r="I158" s="43"/>
      <c r="J158" s="43"/>
      <c r="K158" s="43"/>
      <c r="L158" s="43"/>
      <c r="M158" s="43"/>
      <c r="N158" s="43"/>
      <c r="O158" s="43"/>
      <c r="P158" s="43"/>
    </row>
    <row r="159">
      <c r="A159" s="43"/>
      <c r="B159" s="43"/>
      <c r="C159" s="43"/>
      <c r="D159" s="43"/>
      <c r="E159" s="43"/>
      <c r="F159" s="43"/>
      <c r="G159" s="43"/>
      <c r="H159" s="43"/>
      <c r="I159" s="43"/>
      <c r="J159" s="43"/>
      <c r="K159" s="43"/>
      <c r="L159" s="43"/>
      <c r="M159" s="43"/>
      <c r="N159" s="43"/>
      <c r="O159" s="43"/>
      <c r="P159" s="43"/>
    </row>
    <row r="160">
      <c r="A160" s="43"/>
      <c r="B160" s="43"/>
      <c r="C160" s="43"/>
      <c r="D160" s="43"/>
      <c r="E160" s="43"/>
      <c r="F160" s="43"/>
      <c r="G160" s="43"/>
      <c r="H160" s="43"/>
      <c r="I160" s="43"/>
      <c r="J160" s="43"/>
      <c r="K160" s="43"/>
      <c r="L160" s="43"/>
      <c r="M160" s="43"/>
      <c r="N160" s="43"/>
      <c r="O160" s="43"/>
      <c r="P160" s="43"/>
    </row>
    <row r="161">
      <c r="A161" s="43"/>
      <c r="B161" s="43"/>
      <c r="C161" s="43"/>
      <c r="D161" s="43"/>
      <c r="E161" s="43"/>
      <c r="F161" s="43"/>
      <c r="G161" s="43"/>
      <c r="H161" s="43"/>
      <c r="I161" s="43"/>
      <c r="J161" s="43"/>
      <c r="K161" s="43"/>
      <c r="L161" s="43"/>
      <c r="M161" s="43"/>
      <c r="N161" s="43"/>
      <c r="O161" s="43"/>
      <c r="P161" s="43"/>
    </row>
    <row r="162">
      <c r="A162" s="43"/>
      <c r="B162" s="43"/>
      <c r="C162" s="43"/>
      <c r="D162" s="43"/>
      <c r="E162" s="43"/>
      <c r="F162" s="43"/>
      <c r="G162" s="43"/>
      <c r="H162" s="43"/>
      <c r="I162" s="43"/>
      <c r="J162" s="43"/>
      <c r="K162" s="43"/>
      <c r="L162" s="43"/>
      <c r="M162" s="43"/>
      <c r="N162" s="43"/>
      <c r="O162" s="43"/>
      <c r="P162" s="43"/>
    </row>
    <row r="163">
      <c r="A163" s="43"/>
      <c r="B163" s="43"/>
      <c r="C163" s="43"/>
      <c r="D163" s="43"/>
      <c r="E163" s="43"/>
      <c r="F163" s="43"/>
      <c r="G163" s="43"/>
      <c r="H163" s="43"/>
      <c r="I163" s="43"/>
      <c r="J163" s="43"/>
      <c r="K163" s="43"/>
      <c r="L163" s="43"/>
      <c r="M163" s="43"/>
      <c r="N163" s="43"/>
      <c r="O163" s="43"/>
      <c r="P163" s="43"/>
    </row>
    <row r="164">
      <c r="A164" s="43"/>
      <c r="B164" s="43"/>
      <c r="C164" s="43"/>
      <c r="D164" s="43"/>
      <c r="E164" s="43"/>
      <c r="F164" s="43"/>
      <c r="G164" s="43"/>
      <c r="H164" s="43"/>
      <c r="I164" s="43"/>
      <c r="J164" s="43"/>
      <c r="K164" s="43"/>
      <c r="L164" s="43"/>
      <c r="M164" s="43"/>
      <c r="N164" s="43"/>
      <c r="O164" s="43"/>
      <c r="P164" s="43"/>
    </row>
    <row r="165">
      <c r="A165" s="43"/>
      <c r="B165" s="43"/>
      <c r="C165" s="43"/>
      <c r="D165" s="43"/>
      <c r="E165" s="43"/>
      <c r="F165" s="43"/>
      <c r="G165" s="43"/>
      <c r="H165" s="43"/>
      <c r="I165" s="43"/>
      <c r="J165" s="43"/>
      <c r="K165" s="43"/>
      <c r="L165" s="43"/>
      <c r="M165" s="43"/>
      <c r="N165" s="43"/>
      <c r="O165" s="43"/>
      <c r="P165" s="43"/>
    </row>
    <row r="166">
      <c r="A166" s="43"/>
      <c r="B166" s="43"/>
      <c r="C166" s="43"/>
      <c r="D166" s="43"/>
      <c r="E166" s="43"/>
      <c r="F166" s="43"/>
      <c r="G166" s="43"/>
      <c r="H166" s="43"/>
      <c r="I166" s="43"/>
      <c r="J166" s="43"/>
      <c r="K166" s="43"/>
      <c r="L166" s="43"/>
      <c r="M166" s="43"/>
      <c r="N166" s="43"/>
      <c r="O166" s="43"/>
      <c r="P166" s="43"/>
    </row>
    <row r="167">
      <c r="A167" s="43"/>
      <c r="B167" s="43"/>
      <c r="C167" s="43"/>
      <c r="D167" s="43"/>
      <c r="E167" s="43"/>
      <c r="F167" s="43"/>
      <c r="G167" s="43"/>
      <c r="H167" s="43"/>
      <c r="I167" s="43"/>
      <c r="J167" s="43"/>
      <c r="K167" s="43"/>
      <c r="L167" s="43"/>
      <c r="M167" s="43"/>
      <c r="N167" s="43"/>
      <c r="O167" s="43"/>
      <c r="P167" s="43"/>
    </row>
    <row r="168">
      <c r="A168" s="43"/>
      <c r="B168" s="43"/>
      <c r="C168" s="43"/>
      <c r="D168" s="43"/>
      <c r="E168" s="43"/>
      <c r="F168" s="43"/>
      <c r="G168" s="43"/>
      <c r="H168" s="43"/>
      <c r="I168" s="43"/>
      <c r="J168" s="43"/>
      <c r="K168" s="43"/>
      <c r="L168" s="43"/>
      <c r="M168" s="43"/>
      <c r="N168" s="43"/>
      <c r="O168" s="43"/>
      <c r="P168" s="43"/>
    </row>
    <row r="169">
      <c r="A169" s="43"/>
      <c r="B169" s="43"/>
      <c r="C169" s="43"/>
      <c r="D169" s="43"/>
      <c r="E169" s="43"/>
      <c r="F169" s="43"/>
      <c r="G169" s="43"/>
      <c r="H169" s="43"/>
      <c r="I169" s="43"/>
      <c r="J169" s="43"/>
      <c r="K169" s="43"/>
      <c r="L169" s="43"/>
      <c r="M169" s="43"/>
      <c r="N169" s="43"/>
      <c r="O169" s="43"/>
      <c r="P169" s="43"/>
    </row>
    <row r="170">
      <c r="A170" s="43"/>
      <c r="B170" s="43"/>
      <c r="C170" s="43"/>
      <c r="D170" s="43"/>
      <c r="E170" s="43"/>
      <c r="F170" s="43"/>
      <c r="G170" s="43"/>
      <c r="H170" s="43"/>
      <c r="I170" s="43"/>
      <c r="J170" s="43"/>
      <c r="K170" s="43"/>
      <c r="L170" s="43"/>
      <c r="M170" s="43"/>
      <c r="N170" s="43"/>
      <c r="O170" s="43"/>
      <c r="P170" s="43"/>
    </row>
    <row r="171">
      <c r="A171" s="43"/>
      <c r="B171" s="43"/>
      <c r="C171" s="43"/>
      <c r="D171" s="43"/>
      <c r="E171" s="43"/>
      <c r="F171" s="43"/>
      <c r="G171" s="43"/>
      <c r="H171" s="43"/>
      <c r="I171" s="43"/>
      <c r="J171" s="43"/>
      <c r="K171" s="43"/>
      <c r="L171" s="43"/>
      <c r="M171" s="43"/>
      <c r="N171" s="43"/>
      <c r="O171" s="43"/>
      <c r="P171" s="43"/>
    </row>
    <row r="172">
      <c r="A172" s="43"/>
      <c r="B172" s="43"/>
      <c r="C172" s="43"/>
      <c r="D172" s="43"/>
      <c r="E172" s="43"/>
      <c r="F172" s="43"/>
      <c r="G172" s="43"/>
      <c r="H172" s="43"/>
      <c r="I172" s="43"/>
      <c r="J172" s="43"/>
      <c r="K172" s="43"/>
      <c r="L172" s="43"/>
      <c r="M172" s="43"/>
      <c r="N172" s="43"/>
      <c r="O172" s="43"/>
      <c r="P172" s="43"/>
    </row>
    <row r="173">
      <c r="A173" s="43"/>
      <c r="B173" s="43"/>
      <c r="C173" s="43"/>
      <c r="D173" s="43"/>
      <c r="E173" s="43"/>
      <c r="F173" s="43"/>
      <c r="G173" s="43"/>
      <c r="H173" s="43"/>
      <c r="I173" s="43"/>
      <c r="J173" s="43"/>
      <c r="K173" s="43"/>
      <c r="L173" s="43"/>
      <c r="M173" s="43"/>
      <c r="N173" s="43"/>
      <c r="O173" s="43"/>
      <c r="P173" s="43"/>
    </row>
    <row r="174">
      <c r="A174" s="43"/>
      <c r="B174" s="43"/>
      <c r="C174" s="43"/>
      <c r="D174" s="43"/>
      <c r="E174" s="43"/>
      <c r="F174" s="43"/>
      <c r="G174" s="43"/>
      <c r="H174" s="43"/>
      <c r="I174" s="43"/>
      <c r="J174" s="43"/>
      <c r="K174" s="43"/>
      <c r="L174" s="43"/>
      <c r="M174" s="43"/>
      <c r="N174" s="43"/>
      <c r="O174" s="43"/>
      <c r="P174" s="43"/>
    </row>
    <row r="175">
      <c r="A175" s="43"/>
      <c r="B175" s="43"/>
      <c r="C175" s="43"/>
      <c r="D175" s="43"/>
      <c r="E175" s="43"/>
      <c r="F175" s="43"/>
      <c r="G175" s="43"/>
      <c r="H175" s="43"/>
      <c r="I175" s="43"/>
      <c r="J175" s="43"/>
      <c r="K175" s="43"/>
      <c r="L175" s="43"/>
      <c r="M175" s="43"/>
      <c r="N175" s="43"/>
      <c r="O175" s="43"/>
      <c r="P175" s="43"/>
    </row>
    <row r="176">
      <c r="A176" s="43"/>
      <c r="B176" s="43"/>
      <c r="C176" s="43"/>
      <c r="D176" s="43"/>
      <c r="E176" s="43"/>
      <c r="F176" s="43"/>
      <c r="G176" s="43"/>
      <c r="H176" s="43"/>
      <c r="I176" s="43"/>
      <c r="J176" s="43"/>
      <c r="K176" s="43"/>
      <c r="L176" s="43"/>
      <c r="M176" s="43"/>
      <c r="N176" s="43"/>
      <c r="O176" s="43"/>
      <c r="P176" s="43"/>
    </row>
    <row r="177">
      <c r="A177" s="43"/>
      <c r="B177" s="43"/>
      <c r="C177" s="43"/>
      <c r="D177" s="43"/>
      <c r="E177" s="43"/>
      <c r="F177" s="43"/>
      <c r="G177" s="43"/>
      <c r="H177" s="43"/>
      <c r="I177" s="43"/>
      <c r="J177" s="43"/>
      <c r="K177" s="43"/>
      <c r="L177" s="43"/>
      <c r="M177" s="43"/>
      <c r="N177" s="43"/>
      <c r="O177" s="43"/>
      <c r="P177" s="43"/>
    </row>
    <row r="178">
      <c r="A178" s="43"/>
      <c r="B178" s="43"/>
      <c r="C178" s="43"/>
      <c r="D178" s="43"/>
      <c r="E178" s="43"/>
      <c r="F178" s="43"/>
      <c r="G178" s="43"/>
      <c r="H178" s="43"/>
      <c r="I178" s="43"/>
      <c r="J178" s="43"/>
      <c r="K178" s="43"/>
      <c r="L178" s="43"/>
      <c r="M178" s="43"/>
      <c r="N178" s="43"/>
      <c r="O178" s="43"/>
      <c r="P178" s="43"/>
    </row>
    <row r="179">
      <c r="A179" s="43"/>
      <c r="B179" s="43"/>
      <c r="C179" s="43"/>
      <c r="D179" s="43"/>
      <c r="E179" s="43"/>
      <c r="F179" s="43"/>
      <c r="G179" s="43"/>
      <c r="H179" s="43"/>
      <c r="I179" s="43"/>
      <c r="J179" s="43"/>
      <c r="K179" s="43"/>
      <c r="L179" s="43"/>
      <c r="M179" s="43"/>
      <c r="N179" s="43"/>
      <c r="O179" s="43"/>
      <c r="P179" s="43"/>
    </row>
    <row r="180">
      <c r="A180" s="43"/>
      <c r="B180" s="43"/>
      <c r="C180" s="43"/>
      <c r="D180" s="43"/>
      <c r="E180" s="43"/>
      <c r="F180" s="43"/>
      <c r="G180" s="43"/>
      <c r="H180" s="43"/>
      <c r="I180" s="43"/>
      <c r="J180" s="43"/>
      <c r="K180" s="43"/>
      <c r="L180" s="43"/>
      <c r="M180" s="43"/>
      <c r="N180" s="43"/>
      <c r="O180" s="43"/>
      <c r="P180" s="43"/>
    </row>
    <row r="181">
      <c r="A181" s="43"/>
      <c r="B181" s="43"/>
      <c r="C181" s="43"/>
      <c r="D181" s="43"/>
      <c r="E181" s="43"/>
      <c r="F181" s="43"/>
      <c r="G181" s="43"/>
      <c r="H181" s="43"/>
      <c r="I181" s="43"/>
      <c r="J181" s="43"/>
      <c r="K181" s="43"/>
      <c r="L181" s="43"/>
      <c r="M181" s="43"/>
      <c r="N181" s="43"/>
      <c r="O181" s="43"/>
      <c r="P181" s="43"/>
    </row>
    <row r="182">
      <c r="A182" s="43"/>
      <c r="B182" s="43"/>
      <c r="C182" s="43"/>
      <c r="D182" s="43"/>
      <c r="E182" s="43"/>
      <c r="F182" s="43"/>
      <c r="G182" s="43"/>
      <c r="H182" s="43"/>
      <c r="I182" s="43"/>
      <c r="J182" s="43"/>
      <c r="K182" s="43"/>
      <c r="L182" s="43"/>
      <c r="M182" s="43"/>
      <c r="N182" s="43"/>
      <c r="O182" s="43"/>
      <c r="P182" s="43"/>
    </row>
    <row r="183">
      <c r="A183" s="43"/>
      <c r="B183" s="43"/>
      <c r="C183" s="43"/>
      <c r="D183" s="43"/>
      <c r="E183" s="43"/>
      <c r="F183" s="43"/>
      <c r="G183" s="43"/>
      <c r="H183" s="43"/>
      <c r="I183" s="43"/>
      <c r="J183" s="43"/>
      <c r="K183" s="43"/>
      <c r="L183" s="43"/>
      <c r="M183" s="43"/>
      <c r="N183" s="43"/>
      <c r="O183" s="43"/>
      <c r="P183" s="43"/>
    </row>
    <row r="184">
      <c r="A184" s="43"/>
      <c r="B184" s="43"/>
      <c r="C184" s="43"/>
      <c r="D184" s="43"/>
      <c r="E184" s="43"/>
      <c r="F184" s="43"/>
      <c r="G184" s="43"/>
      <c r="H184" s="43"/>
      <c r="I184" s="43"/>
      <c r="J184" s="43"/>
      <c r="K184" s="43"/>
      <c r="L184" s="43"/>
      <c r="M184" s="43"/>
      <c r="N184" s="43"/>
      <c r="O184" s="43"/>
      <c r="P184" s="43"/>
    </row>
    <row r="185">
      <c r="A185" s="43"/>
      <c r="B185" s="43"/>
      <c r="C185" s="43"/>
      <c r="D185" s="43"/>
      <c r="E185" s="43"/>
      <c r="F185" s="43"/>
      <c r="G185" s="43"/>
      <c r="H185" s="43"/>
      <c r="I185" s="43"/>
      <c r="J185" s="43"/>
      <c r="K185" s="43"/>
      <c r="L185" s="43"/>
      <c r="M185" s="43"/>
      <c r="N185" s="43"/>
      <c r="O185" s="43"/>
      <c r="P185" s="43"/>
    </row>
    <row r="186">
      <c r="A186" s="43"/>
      <c r="B186" s="43"/>
      <c r="C186" s="43"/>
      <c r="D186" s="43"/>
      <c r="E186" s="43"/>
      <c r="F186" s="43"/>
      <c r="G186" s="43"/>
      <c r="H186" s="43"/>
      <c r="I186" s="43"/>
      <c r="J186" s="43"/>
      <c r="K186" s="43"/>
      <c r="L186" s="43"/>
      <c r="M186" s="43"/>
      <c r="N186" s="43"/>
      <c r="O186" s="43"/>
      <c r="P186" s="43"/>
    </row>
    <row r="187">
      <c r="A187" s="43"/>
      <c r="B187" s="43"/>
      <c r="C187" s="43"/>
      <c r="D187" s="43"/>
      <c r="E187" s="43"/>
      <c r="F187" s="43"/>
      <c r="G187" s="43"/>
      <c r="H187" s="43"/>
      <c r="I187" s="43"/>
      <c r="J187" s="43"/>
      <c r="K187" s="43"/>
      <c r="L187" s="43"/>
      <c r="M187" s="43"/>
      <c r="N187" s="43"/>
      <c r="O187" s="43"/>
      <c r="P187" s="43"/>
    </row>
    <row r="188">
      <c r="A188" s="43"/>
      <c r="B188" s="43"/>
      <c r="C188" s="43"/>
      <c r="D188" s="43"/>
      <c r="E188" s="43"/>
      <c r="F188" s="43"/>
      <c r="G188" s="43"/>
      <c r="H188" s="43"/>
      <c r="I188" s="43"/>
      <c r="J188" s="43"/>
      <c r="K188" s="43"/>
      <c r="L188" s="43"/>
      <c r="M188" s="43"/>
      <c r="N188" s="43"/>
      <c r="O188" s="43"/>
      <c r="P188" s="43"/>
    </row>
    <row r="189">
      <c r="A189" s="43"/>
      <c r="B189" s="43"/>
      <c r="C189" s="43"/>
      <c r="D189" s="43"/>
      <c r="E189" s="43"/>
      <c r="F189" s="43"/>
      <c r="G189" s="43"/>
      <c r="H189" s="43"/>
      <c r="I189" s="43"/>
      <c r="J189" s="43"/>
      <c r="K189" s="43"/>
      <c r="L189" s="43"/>
      <c r="M189" s="43"/>
      <c r="N189" s="43"/>
      <c r="O189" s="43"/>
      <c r="P189" s="43"/>
    </row>
    <row r="190">
      <c r="A190" s="43"/>
      <c r="B190" s="43"/>
      <c r="C190" s="43"/>
      <c r="D190" s="43"/>
      <c r="E190" s="43"/>
      <c r="F190" s="43"/>
      <c r="G190" s="43"/>
      <c r="H190" s="43"/>
      <c r="I190" s="43"/>
      <c r="J190" s="43"/>
      <c r="K190" s="43"/>
      <c r="L190" s="43"/>
      <c r="M190" s="43"/>
      <c r="N190" s="43"/>
      <c r="O190" s="43"/>
      <c r="P190" s="43"/>
    </row>
    <row r="191">
      <c r="A191" s="43"/>
      <c r="B191" s="43"/>
      <c r="C191" s="43"/>
      <c r="D191" s="43"/>
      <c r="E191" s="43"/>
      <c r="F191" s="43"/>
      <c r="G191" s="43"/>
      <c r="H191" s="43"/>
      <c r="I191" s="43"/>
      <c r="J191" s="43"/>
      <c r="K191" s="43"/>
      <c r="L191" s="43"/>
      <c r="M191" s="43"/>
      <c r="N191" s="43"/>
      <c r="O191" s="43"/>
      <c r="P191" s="43"/>
    </row>
    <row r="192">
      <c r="A192" s="43"/>
      <c r="B192" s="43"/>
      <c r="C192" s="43"/>
      <c r="D192" s="43"/>
      <c r="E192" s="43"/>
      <c r="F192" s="43"/>
      <c r="G192" s="43"/>
      <c r="H192" s="43"/>
      <c r="I192" s="43"/>
      <c r="J192" s="43"/>
      <c r="K192" s="43"/>
      <c r="L192" s="43"/>
      <c r="M192" s="43"/>
      <c r="N192" s="43"/>
      <c r="O192" s="43"/>
      <c r="P192" s="43"/>
    </row>
    <row r="193">
      <c r="A193" s="43"/>
      <c r="B193" s="43"/>
      <c r="C193" s="43"/>
      <c r="D193" s="43"/>
      <c r="E193" s="43"/>
      <c r="F193" s="43"/>
      <c r="G193" s="43"/>
      <c r="H193" s="43"/>
      <c r="I193" s="43"/>
      <c r="J193" s="43"/>
      <c r="K193" s="43"/>
      <c r="L193" s="43"/>
      <c r="M193" s="43"/>
      <c r="N193" s="43"/>
      <c r="O193" s="43"/>
      <c r="P193" s="43"/>
    </row>
    <row r="194">
      <c r="A194" s="43"/>
      <c r="B194" s="43"/>
      <c r="C194" s="43"/>
      <c r="D194" s="43"/>
      <c r="E194" s="43"/>
      <c r="F194" s="43"/>
      <c r="G194" s="43"/>
      <c r="H194" s="43"/>
      <c r="I194" s="43"/>
      <c r="J194" s="43"/>
      <c r="K194" s="43"/>
      <c r="L194" s="43"/>
      <c r="M194" s="43"/>
      <c r="N194" s="43"/>
      <c r="O194" s="43"/>
      <c r="P194" s="43"/>
    </row>
    <row r="195">
      <c r="A195" s="43"/>
      <c r="B195" s="43"/>
      <c r="C195" s="43"/>
      <c r="D195" s="43"/>
      <c r="E195" s="43"/>
      <c r="F195" s="43"/>
      <c r="G195" s="43"/>
      <c r="H195" s="43"/>
      <c r="I195" s="43"/>
      <c r="J195" s="43"/>
      <c r="K195" s="43"/>
      <c r="L195" s="43"/>
      <c r="M195" s="43"/>
      <c r="N195" s="43"/>
      <c r="O195" s="43"/>
      <c r="P195" s="43"/>
    </row>
    <row r="196">
      <c r="A196" s="43"/>
      <c r="B196" s="43"/>
      <c r="C196" s="43"/>
      <c r="D196" s="43"/>
      <c r="E196" s="43"/>
      <c r="F196" s="43"/>
      <c r="G196" s="43"/>
      <c r="H196" s="43"/>
      <c r="I196" s="43"/>
      <c r="J196" s="43"/>
      <c r="K196" s="43"/>
      <c r="L196" s="43"/>
      <c r="M196" s="43"/>
      <c r="N196" s="43"/>
      <c r="O196" s="43"/>
      <c r="P196" s="43"/>
    </row>
    <row r="197">
      <c r="A197" s="43"/>
      <c r="B197" s="43"/>
      <c r="C197" s="43"/>
      <c r="D197" s="43"/>
      <c r="E197" s="43"/>
      <c r="F197" s="43"/>
      <c r="G197" s="43"/>
      <c r="H197" s="43"/>
      <c r="I197" s="43"/>
      <c r="J197" s="43"/>
      <c r="K197" s="43"/>
      <c r="L197" s="43"/>
      <c r="M197" s="43"/>
      <c r="N197" s="43"/>
      <c r="O197" s="43"/>
      <c r="P197" s="43"/>
    </row>
    <row r="198">
      <c r="A198" s="43"/>
      <c r="B198" s="43"/>
      <c r="C198" s="43"/>
      <c r="D198" s="43"/>
      <c r="E198" s="43"/>
      <c r="F198" s="43"/>
      <c r="G198" s="43"/>
      <c r="H198" s="43"/>
      <c r="I198" s="43"/>
      <c r="J198" s="43"/>
      <c r="K198" s="43"/>
      <c r="L198" s="43"/>
      <c r="M198" s="43"/>
      <c r="N198" s="43"/>
      <c r="O198" s="43"/>
      <c r="P198" s="43"/>
    </row>
    <row r="199">
      <c r="A199" s="43"/>
      <c r="B199" s="43"/>
      <c r="C199" s="43"/>
      <c r="D199" s="43"/>
      <c r="E199" s="43"/>
      <c r="F199" s="43"/>
      <c r="G199" s="43"/>
      <c r="H199" s="43"/>
      <c r="I199" s="43"/>
      <c r="J199" s="43"/>
      <c r="K199" s="43"/>
      <c r="L199" s="43"/>
      <c r="M199" s="43"/>
      <c r="N199" s="43"/>
      <c r="O199" s="43"/>
      <c r="P199" s="43"/>
    </row>
    <row r="200">
      <c r="A200" s="43"/>
      <c r="B200" s="43"/>
      <c r="C200" s="43"/>
      <c r="D200" s="43"/>
      <c r="E200" s="43"/>
      <c r="F200" s="43"/>
      <c r="G200" s="43"/>
      <c r="H200" s="43"/>
      <c r="I200" s="43"/>
      <c r="J200" s="43"/>
      <c r="K200" s="43"/>
      <c r="L200" s="43"/>
      <c r="M200" s="43"/>
      <c r="N200" s="43"/>
      <c r="O200" s="43"/>
      <c r="P200" s="43"/>
    </row>
    <row r="201">
      <c r="A201" s="43"/>
      <c r="B201" s="43"/>
      <c r="C201" s="43"/>
      <c r="D201" s="43"/>
      <c r="E201" s="43"/>
      <c r="F201" s="43"/>
      <c r="G201" s="43"/>
      <c r="H201" s="43"/>
      <c r="I201" s="43"/>
      <c r="J201" s="43"/>
      <c r="K201" s="43"/>
      <c r="L201" s="43"/>
      <c r="M201" s="43"/>
      <c r="N201" s="43"/>
      <c r="O201" s="43"/>
      <c r="P201" s="43"/>
    </row>
    <row r="202">
      <c r="A202" s="43"/>
      <c r="B202" s="43"/>
      <c r="C202" s="43"/>
      <c r="D202" s="43"/>
      <c r="E202" s="43"/>
      <c r="F202" s="43"/>
      <c r="G202" s="43"/>
      <c r="H202" s="43"/>
      <c r="I202" s="43"/>
      <c r="J202" s="43"/>
      <c r="K202" s="43"/>
      <c r="L202" s="43"/>
      <c r="M202" s="43"/>
      <c r="N202" s="43"/>
      <c r="O202" s="43"/>
      <c r="P202" s="43"/>
    </row>
    <row r="203">
      <c r="A203" s="43"/>
      <c r="B203" s="43"/>
      <c r="C203" s="43"/>
      <c r="D203" s="43"/>
      <c r="E203" s="43"/>
      <c r="F203" s="43"/>
      <c r="G203" s="43"/>
      <c r="H203" s="43"/>
      <c r="I203" s="43"/>
      <c r="J203" s="43"/>
      <c r="K203" s="43"/>
      <c r="L203" s="43"/>
      <c r="M203" s="43"/>
      <c r="N203" s="43"/>
      <c r="O203" s="43"/>
      <c r="P203" s="43"/>
    </row>
    <row r="204">
      <c r="A204" s="43"/>
      <c r="B204" s="43"/>
      <c r="C204" s="43"/>
      <c r="D204" s="43"/>
      <c r="E204" s="43"/>
      <c r="F204" s="43"/>
      <c r="G204" s="43"/>
      <c r="H204" s="43"/>
      <c r="I204" s="43"/>
      <c r="J204" s="43"/>
      <c r="K204" s="43"/>
      <c r="L204" s="43"/>
      <c r="M204" s="43"/>
      <c r="N204" s="43"/>
      <c r="O204" s="43"/>
      <c r="P204" s="43"/>
    </row>
    <row r="205">
      <c r="A205" s="43"/>
      <c r="B205" s="43"/>
      <c r="C205" s="43"/>
      <c r="D205" s="43"/>
      <c r="E205" s="43"/>
      <c r="F205" s="43"/>
      <c r="G205" s="43"/>
      <c r="H205" s="43"/>
      <c r="I205" s="43"/>
      <c r="J205" s="43"/>
      <c r="K205" s="43"/>
      <c r="L205" s="43"/>
      <c r="M205" s="43"/>
      <c r="N205" s="43"/>
      <c r="O205" s="43"/>
      <c r="P205" s="43"/>
    </row>
    <row r="206">
      <c r="A206" s="43"/>
      <c r="B206" s="43"/>
      <c r="C206" s="43"/>
      <c r="D206" s="43"/>
      <c r="E206" s="43"/>
      <c r="F206" s="43"/>
      <c r="G206" s="43"/>
      <c r="H206" s="43"/>
      <c r="I206" s="43"/>
      <c r="J206" s="43"/>
      <c r="K206" s="43"/>
      <c r="L206" s="43"/>
      <c r="M206" s="43"/>
      <c r="N206" s="43"/>
      <c r="O206" s="43"/>
      <c r="P206" s="43"/>
    </row>
    <row r="207">
      <c r="A207" s="43"/>
      <c r="B207" s="43"/>
      <c r="C207" s="43"/>
      <c r="D207" s="43"/>
      <c r="E207" s="43"/>
      <c r="F207" s="43"/>
      <c r="G207" s="43"/>
      <c r="H207" s="43"/>
      <c r="I207" s="43"/>
      <c r="J207" s="43"/>
      <c r="K207" s="43"/>
      <c r="L207" s="43"/>
      <c r="M207" s="43"/>
      <c r="N207" s="43"/>
      <c r="O207" s="43"/>
      <c r="P207" s="43"/>
    </row>
    <row r="208">
      <c r="A208" s="43"/>
      <c r="B208" s="43"/>
      <c r="C208" s="43"/>
      <c r="D208" s="43"/>
      <c r="E208" s="43"/>
      <c r="F208" s="43"/>
      <c r="G208" s="43"/>
      <c r="H208" s="43"/>
      <c r="I208" s="43"/>
      <c r="J208" s="43"/>
      <c r="K208" s="43"/>
      <c r="L208" s="43"/>
      <c r="M208" s="43"/>
      <c r="N208" s="43"/>
      <c r="O208" s="43"/>
      <c r="P208" s="43"/>
    </row>
    <row r="209">
      <c r="A209" s="43"/>
      <c r="B209" s="43"/>
      <c r="C209" s="43"/>
      <c r="D209" s="43"/>
      <c r="E209" s="43"/>
      <c r="F209" s="43"/>
      <c r="G209" s="43"/>
      <c r="H209" s="43"/>
      <c r="I209" s="43"/>
      <c r="J209" s="43"/>
      <c r="K209" s="43"/>
      <c r="L209" s="43"/>
      <c r="M209" s="43"/>
      <c r="N209" s="43"/>
      <c r="O209" s="43"/>
      <c r="P209" s="43"/>
    </row>
    <row r="210">
      <c r="A210" s="43"/>
      <c r="B210" s="43"/>
      <c r="C210" s="43"/>
      <c r="D210" s="43"/>
      <c r="E210" s="43"/>
      <c r="F210" s="43"/>
      <c r="G210" s="43"/>
      <c r="H210" s="43"/>
      <c r="I210" s="43"/>
      <c r="J210" s="43"/>
      <c r="K210" s="43"/>
      <c r="L210" s="43"/>
      <c r="M210" s="43"/>
      <c r="N210" s="43"/>
      <c r="O210" s="43"/>
      <c r="P210" s="43"/>
    </row>
    <row r="211">
      <c r="A211" s="43"/>
      <c r="B211" s="43"/>
      <c r="C211" s="43"/>
      <c r="D211" s="43"/>
      <c r="E211" s="43"/>
      <c r="F211" s="43"/>
      <c r="G211" s="43"/>
      <c r="H211" s="43"/>
      <c r="I211" s="43"/>
      <c r="J211" s="43"/>
      <c r="K211" s="43"/>
      <c r="L211" s="43"/>
      <c r="M211" s="43"/>
      <c r="N211" s="43"/>
      <c r="O211" s="43"/>
      <c r="P211" s="43"/>
    </row>
    <row r="212">
      <c r="A212" s="43"/>
      <c r="B212" s="43"/>
      <c r="C212" s="43"/>
      <c r="D212" s="43"/>
      <c r="E212" s="43"/>
      <c r="F212" s="43"/>
      <c r="G212" s="43"/>
      <c r="H212" s="43"/>
      <c r="I212" s="43"/>
      <c r="J212" s="43"/>
      <c r="K212" s="43"/>
      <c r="L212" s="43"/>
      <c r="M212" s="43"/>
      <c r="N212" s="43"/>
      <c r="O212" s="43"/>
      <c r="P212" s="43"/>
    </row>
    <row r="213">
      <c r="A213" s="43"/>
      <c r="B213" s="43"/>
      <c r="C213" s="43"/>
      <c r="D213" s="43"/>
      <c r="E213" s="43"/>
      <c r="F213" s="43"/>
      <c r="G213" s="43"/>
      <c r="H213" s="43"/>
      <c r="I213" s="43"/>
      <c r="J213" s="43"/>
      <c r="K213" s="43"/>
      <c r="L213" s="43"/>
      <c r="M213" s="43"/>
      <c r="N213" s="43"/>
      <c r="O213" s="43"/>
      <c r="P213" s="43"/>
    </row>
    <row r="214">
      <c r="A214" s="43"/>
      <c r="B214" s="43"/>
      <c r="C214" s="43"/>
      <c r="D214" s="43"/>
      <c r="E214" s="43"/>
      <c r="F214" s="43"/>
      <c r="G214" s="43"/>
      <c r="H214" s="43"/>
      <c r="I214" s="43"/>
      <c r="J214" s="43"/>
      <c r="K214" s="43"/>
      <c r="L214" s="43"/>
      <c r="M214" s="43"/>
      <c r="N214" s="43"/>
      <c r="O214" s="43"/>
      <c r="P214" s="43"/>
    </row>
    <row r="215">
      <c r="A215" s="43"/>
      <c r="B215" s="43"/>
      <c r="C215" s="43"/>
      <c r="D215" s="43"/>
      <c r="E215" s="43"/>
      <c r="F215" s="43"/>
      <c r="G215" s="43"/>
      <c r="H215" s="43"/>
      <c r="I215" s="43"/>
      <c r="J215" s="43"/>
      <c r="K215" s="43"/>
      <c r="L215" s="43"/>
      <c r="M215" s="43"/>
      <c r="N215" s="43"/>
      <c r="O215" s="43"/>
      <c r="P215" s="43"/>
    </row>
    <row r="216">
      <c r="A216" s="43"/>
      <c r="B216" s="43"/>
      <c r="C216" s="43"/>
      <c r="D216" s="43"/>
      <c r="E216" s="43"/>
      <c r="F216" s="43"/>
      <c r="G216" s="43"/>
      <c r="H216" s="43"/>
      <c r="I216" s="43"/>
      <c r="J216" s="43"/>
      <c r="K216" s="43"/>
      <c r="L216" s="43"/>
      <c r="M216" s="43"/>
      <c r="N216" s="43"/>
      <c r="O216" s="43"/>
      <c r="P216" s="43"/>
    </row>
    <row r="217">
      <c r="A217" s="43"/>
      <c r="B217" s="43"/>
      <c r="C217" s="43"/>
      <c r="D217" s="43"/>
      <c r="E217" s="43"/>
      <c r="F217" s="43"/>
      <c r="G217" s="43"/>
      <c r="H217" s="43"/>
      <c r="I217" s="43"/>
      <c r="J217" s="43"/>
      <c r="K217" s="43"/>
      <c r="L217" s="43"/>
      <c r="M217" s="43"/>
      <c r="N217" s="43"/>
      <c r="O217" s="43"/>
      <c r="P217" s="43"/>
    </row>
    <row r="218">
      <c r="A218" s="43"/>
      <c r="B218" s="43"/>
      <c r="C218" s="43"/>
      <c r="D218" s="43"/>
      <c r="E218" s="43"/>
      <c r="F218" s="43"/>
      <c r="G218" s="43"/>
      <c r="H218" s="43"/>
      <c r="I218" s="43"/>
      <c r="J218" s="43"/>
      <c r="K218" s="43"/>
      <c r="L218" s="43"/>
      <c r="M218" s="43"/>
      <c r="N218" s="43"/>
      <c r="O218" s="43"/>
      <c r="P218" s="43"/>
    </row>
    <row r="219">
      <c r="A219" s="43"/>
      <c r="B219" s="43"/>
      <c r="C219" s="43"/>
      <c r="D219" s="43"/>
      <c r="E219" s="43"/>
      <c r="F219" s="43"/>
      <c r="G219" s="43"/>
      <c r="H219" s="43"/>
      <c r="I219" s="43"/>
      <c r="J219" s="43"/>
      <c r="K219" s="43"/>
      <c r="L219" s="43"/>
      <c r="M219" s="43"/>
      <c r="N219" s="43"/>
      <c r="O219" s="43"/>
      <c r="P219" s="43"/>
    </row>
    <row r="220">
      <c r="A220" s="43"/>
      <c r="B220" s="43"/>
      <c r="C220" s="43"/>
      <c r="D220" s="43"/>
      <c r="E220" s="43"/>
      <c r="F220" s="43"/>
      <c r="G220" s="43"/>
      <c r="H220" s="43"/>
      <c r="I220" s="43"/>
      <c r="J220" s="43"/>
      <c r="K220" s="43"/>
      <c r="L220" s="43"/>
      <c r="M220" s="43"/>
      <c r="N220" s="43"/>
      <c r="O220" s="43"/>
      <c r="P220" s="43"/>
    </row>
    <row r="221">
      <c r="A221" s="43"/>
      <c r="B221" s="43"/>
      <c r="C221" s="43"/>
      <c r="D221" s="43"/>
      <c r="E221" s="43"/>
      <c r="F221" s="43"/>
      <c r="G221" s="43"/>
      <c r="H221" s="43"/>
      <c r="I221" s="43"/>
      <c r="J221" s="43"/>
      <c r="K221" s="43"/>
      <c r="L221" s="43"/>
      <c r="M221" s="43"/>
      <c r="N221" s="43"/>
      <c r="O221" s="43"/>
      <c r="P221" s="43"/>
    </row>
    <row r="222">
      <c r="A222" s="43"/>
      <c r="B222" s="43"/>
      <c r="C222" s="43"/>
      <c r="D222" s="43"/>
      <c r="E222" s="43"/>
      <c r="F222" s="43"/>
      <c r="G222" s="43"/>
      <c r="H222" s="43"/>
      <c r="I222" s="43"/>
      <c r="J222" s="43"/>
      <c r="K222" s="43"/>
      <c r="L222" s="43"/>
      <c r="M222" s="43"/>
      <c r="N222" s="43"/>
      <c r="O222" s="43"/>
      <c r="P222" s="43"/>
    </row>
    <row r="223">
      <c r="A223" s="43"/>
      <c r="B223" s="43"/>
      <c r="C223" s="43"/>
      <c r="D223" s="43"/>
      <c r="E223" s="43"/>
      <c r="F223" s="43"/>
      <c r="G223" s="43"/>
      <c r="H223" s="43"/>
      <c r="I223" s="43"/>
      <c r="J223" s="43"/>
      <c r="K223" s="43"/>
      <c r="L223" s="43"/>
      <c r="M223" s="43"/>
      <c r="N223" s="43"/>
      <c r="O223" s="43"/>
      <c r="P223" s="43"/>
    </row>
    <row r="224">
      <c r="A224" s="43"/>
      <c r="B224" s="43"/>
      <c r="C224" s="43"/>
      <c r="D224" s="43"/>
      <c r="E224" s="43"/>
      <c r="F224" s="43"/>
      <c r="G224" s="43"/>
      <c r="H224" s="43"/>
      <c r="I224" s="43"/>
      <c r="J224" s="43"/>
      <c r="K224" s="43"/>
      <c r="L224" s="43"/>
      <c r="M224" s="43"/>
      <c r="N224" s="43"/>
      <c r="O224" s="43"/>
      <c r="P224" s="43"/>
    </row>
    <row r="225">
      <c r="A225" s="43"/>
      <c r="B225" s="43"/>
      <c r="C225" s="43"/>
      <c r="D225" s="43"/>
      <c r="E225" s="43"/>
      <c r="F225" s="43"/>
      <c r="G225" s="43"/>
      <c r="H225" s="43"/>
      <c r="I225" s="43"/>
      <c r="J225" s="43"/>
      <c r="K225" s="43"/>
      <c r="L225" s="43"/>
      <c r="M225" s="43"/>
      <c r="N225" s="43"/>
      <c r="O225" s="43"/>
      <c r="P225" s="43"/>
    </row>
    <row r="226">
      <c r="A226" s="43"/>
      <c r="B226" s="43"/>
      <c r="C226" s="43"/>
      <c r="D226" s="43"/>
      <c r="E226" s="43"/>
      <c r="F226" s="43"/>
      <c r="G226" s="43"/>
      <c r="H226" s="43"/>
      <c r="I226" s="43"/>
      <c r="J226" s="43"/>
      <c r="K226" s="43"/>
      <c r="L226" s="43"/>
      <c r="M226" s="43"/>
      <c r="N226" s="43"/>
      <c r="O226" s="43"/>
      <c r="P226" s="43"/>
    </row>
    <row r="227">
      <c r="A227" s="43"/>
      <c r="B227" s="43"/>
      <c r="C227" s="43"/>
      <c r="D227" s="43"/>
      <c r="E227" s="43"/>
      <c r="F227" s="43"/>
      <c r="G227" s="43"/>
      <c r="H227" s="43"/>
      <c r="I227" s="43"/>
      <c r="J227" s="43"/>
      <c r="K227" s="43"/>
      <c r="L227" s="43"/>
      <c r="M227" s="43"/>
      <c r="N227" s="43"/>
      <c r="O227" s="43"/>
      <c r="P227" s="43"/>
    </row>
    <row r="228">
      <c r="A228" s="43"/>
      <c r="B228" s="43"/>
      <c r="C228" s="43"/>
      <c r="D228" s="43"/>
      <c r="E228" s="43"/>
      <c r="F228" s="43"/>
      <c r="G228" s="43"/>
      <c r="H228" s="43"/>
      <c r="I228" s="43"/>
      <c r="J228" s="43"/>
      <c r="K228" s="43"/>
      <c r="L228" s="43"/>
      <c r="M228" s="43"/>
      <c r="N228" s="43"/>
      <c r="O228" s="43"/>
      <c r="P228" s="43"/>
    </row>
    <row r="229">
      <c r="A229" s="43"/>
      <c r="B229" s="43"/>
      <c r="C229" s="43"/>
      <c r="D229" s="43"/>
      <c r="E229" s="43"/>
      <c r="F229" s="43"/>
      <c r="G229" s="43"/>
      <c r="H229" s="43"/>
      <c r="I229" s="43"/>
      <c r="J229" s="43"/>
      <c r="K229" s="43"/>
      <c r="L229" s="43"/>
      <c r="M229" s="43"/>
      <c r="N229" s="43"/>
      <c r="O229" s="43"/>
      <c r="P229" s="43"/>
    </row>
    <row r="230">
      <c r="A230" s="43"/>
      <c r="B230" s="43"/>
      <c r="C230" s="43"/>
      <c r="D230" s="43"/>
      <c r="E230" s="43"/>
      <c r="F230" s="43"/>
      <c r="G230" s="43"/>
      <c r="H230" s="43"/>
      <c r="I230" s="43"/>
      <c r="J230" s="43"/>
      <c r="K230" s="43"/>
      <c r="L230" s="43"/>
      <c r="M230" s="43"/>
      <c r="N230" s="43"/>
      <c r="O230" s="43"/>
      <c r="P230" s="43"/>
    </row>
    <row r="231">
      <c r="A231" s="43"/>
      <c r="B231" s="43"/>
      <c r="C231" s="43"/>
      <c r="D231" s="43"/>
      <c r="E231" s="43"/>
      <c r="F231" s="43"/>
      <c r="G231" s="43"/>
      <c r="H231" s="43"/>
      <c r="I231" s="43"/>
      <c r="J231" s="43"/>
      <c r="K231" s="43"/>
      <c r="L231" s="43"/>
      <c r="M231" s="43"/>
      <c r="N231" s="43"/>
      <c r="O231" s="43"/>
      <c r="P231" s="43"/>
    </row>
    <row r="232">
      <c r="A232" s="43"/>
      <c r="B232" s="43"/>
      <c r="C232" s="43"/>
      <c r="D232" s="43"/>
      <c r="E232" s="43"/>
      <c r="F232" s="43"/>
      <c r="G232" s="43"/>
      <c r="H232" s="43"/>
      <c r="I232" s="43"/>
      <c r="J232" s="43"/>
      <c r="K232" s="43"/>
      <c r="L232" s="43"/>
      <c r="M232" s="43"/>
      <c r="N232" s="43"/>
      <c r="O232" s="43"/>
      <c r="P232" s="43"/>
    </row>
    <row r="233">
      <c r="A233" s="43"/>
      <c r="B233" s="43"/>
      <c r="C233" s="43"/>
      <c r="D233" s="43"/>
      <c r="E233" s="43"/>
      <c r="F233" s="43"/>
      <c r="G233" s="43"/>
      <c r="H233" s="43"/>
      <c r="I233" s="43"/>
      <c r="J233" s="43"/>
      <c r="K233" s="43"/>
      <c r="L233" s="43"/>
      <c r="M233" s="43"/>
      <c r="N233" s="43"/>
      <c r="O233" s="43"/>
      <c r="P233" s="43"/>
    </row>
    <row r="234">
      <c r="A234" s="43"/>
      <c r="B234" s="43"/>
      <c r="C234" s="43"/>
      <c r="D234" s="43"/>
      <c r="E234" s="43"/>
      <c r="F234" s="43"/>
      <c r="G234" s="43"/>
      <c r="H234" s="43"/>
      <c r="I234" s="43"/>
      <c r="J234" s="43"/>
      <c r="K234" s="43"/>
      <c r="L234" s="43"/>
      <c r="M234" s="43"/>
      <c r="N234" s="43"/>
      <c r="O234" s="43"/>
      <c r="P234" s="43"/>
    </row>
    <row r="235">
      <c r="A235" s="43"/>
      <c r="B235" s="43"/>
      <c r="C235" s="43"/>
      <c r="D235" s="43"/>
      <c r="E235" s="43"/>
      <c r="F235" s="43"/>
      <c r="G235" s="43"/>
      <c r="H235" s="43"/>
      <c r="I235" s="43"/>
      <c r="J235" s="43"/>
      <c r="K235" s="43"/>
      <c r="L235" s="43"/>
      <c r="M235" s="43"/>
      <c r="N235" s="43"/>
      <c r="O235" s="43"/>
      <c r="P235" s="43"/>
    </row>
    <row r="236">
      <c r="A236" s="43"/>
      <c r="B236" s="43"/>
      <c r="C236" s="43"/>
      <c r="D236" s="43"/>
      <c r="E236" s="43"/>
      <c r="F236" s="43"/>
      <c r="G236" s="43"/>
      <c r="H236" s="43"/>
      <c r="I236" s="43"/>
      <c r="J236" s="43"/>
      <c r="K236" s="43"/>
      <c r="L236" s="43"/>
      <c r="M236" s="43"/>
      <c r="N236" s="43"/>
      <c r="O236" s="43"/>
      <c r="P236" s="43"/>
    </row>
    <row r="237">
      <c r="A237" s="43"/>
      <c r="B237" s="43"/>
      <c r="C237" s="43"/>
      <c r="D237" s="43"/>
      <c r="E237" s="43"/>
      <c r="F237" s="43"/>
      <c r="G237" s="43"/>
      <c r="H237" s="43"/>
      <c r="I237" s="43"/>
      <c r="J237" s="43"/>
      <c r="K237" s="43"/>
      <c r="L237" s="43"/>
      <c r="M237" s="43"/>
      <c r="N237" s="43"/>
      <c r="O237" s="43"/>
      <c r="P237" s="43"/>
    </row>
    <row r="238">
      <c r="A238" s="43"/>
      <c r="B238" s="43"/>
      <c r="C238" s="43"/>
      <c r="D238" s="43"/>
      <c r="E238" s="43"/>
      <c r="F238" s="43"/>
      <c r="G238" s="43"/>
      <c r="H238" s="43"/>
      <c r="I238" s="43"/>
      <c r="J238" s="43"/>
      <c r="K238" s="43"/>
      <c r="L238" s="43"/>
      <c r="M238" s="43"/>
      <c r="N238" s="43"/>
      <c r="O238" s="43"/>
      <c r="P238" s="43"/>
    </row>
    <row r="239">
      <c r="A239" s="43"/>
      <c r="B239" s="43"/>
      <c r="C239" s="43"/>
      <c r="D239" s="43"/>
      <c r="E239" s="43"/>
      <c r="F239" s="43"/>
      <c r="G239" s="43"/>
      <c r="H239" s="43"/>
      <c r="I239" s="43"/>
      <c r="J239" s="43"/>
      <c r="K239" s="43"/>
      <c r="L239" s="43"/>
      <c r="M239" s="43"/>
      <c r="N239" s="43"/>
      <c r="O239" s="43"/>
      <c r="P239" s="43"/>
    </row>
    <row r="240">
      <c r="A240" s="43"/>
      <c r="B240" s="43"/>
      <c r="C240" s="43"/>
      <c r="D240" s="43"/>
      <c r="E240" s="43"/>
      <c r="F240" s="43"/>
      <c r="G240" s="43"/>
      <c r="H240" s="43"/>
      <c r="I240" s="43"/>
      <c r="J240" s="43"/>
      <c r="K240" s="43"/>
      <c r="L240" s="43"/>
      <c r="M240" s="43"/>
      <c r="N240" s="43"/>
      <c r="O240" s="43"/>
      <c r="P240" s="43"/>
    </row>
    <row r="241">
      <c r="A241" s="43"/>
      <c r="B241" s="43"/>
      <c r="C241" s="43"/>
      <c r="D241" s="43"/>
      <c r="E241" s="43"/>
      <c r="F241" s="43"/>
      <c r="G241" s="43"/>
      <c r="H241" s="43"/>
      <c r="I241" s="43"/>
      <c r="J241" s="43"/>
      <c r="K241" s="43"/>
      <c r="L241" s="43"/>
      <c r="M241" s="43"/>
      <c r="N241" s="43"/>
      <c r="O241" s="43"/>
      <c r="P241" s="43"/>
    </row>
    <row r="242">
      <c r="A242" s="43"/>
      <c r="B242" s="43"/>
      <c r="C242" s="43"/>
      <c r="D242" s="43"/>
      <c r="E242" s="43"/>
      <c r="F242" s="43"/>
      <c r="G242" s="43"/>
      <c r="H242" s="43"/>
      <c r="I242" s="43"/>
      <c r="J242" s="43"/>
      <c r="K242" s="43"/>
      <c r="L242" s="43"/>
      <c r="M242" s="43"/>
      <c r="N242" s="43"/>
      <c r="O242" s="43"/>
      <c r="P242" s="43"/>
    </row>
    <row r="243">
      <c r="A243" s="43"/>
      <c r="B243" s="43"/>
      <c r="C243" s="43"/>
      <c r="D243" s="43"/>
      <c r="E243" s="43"/>
      <c r="F243" s="43"/>
      <c r="G243" s="43"/>
      <c r="H243" s="43"/>
      <c r="I243" s="43"/>
      <c r="J243" s="43"/>
      <c r="K243" s="43"/>
      <c r="L243" s="43"/>
      <c r="M243" s="43"/>
      <c r="N243" s="43"/>
      <c r="O243" s="43"/>
      <c r="P243" s="43"/>
    </row>
    <row r="244">
      <c r="A244" s="43"/>
      <c r="B244" s="43"/>
      <c r="C244" s="43"/>
      <c r="D244" s="43"/>
      <c r="E244" s="43"/>
      <c r="F244" s="43"/>
      <c r="G244" s="43"/>
      <c r="H244" s="43"/>
      <c r="I244" s="43"/>
      <c r="J244" s="43"/>
      <c r="K244" s="43"/>
      <c r="L244" s="43"/>
      <c r="M244" s="43"/>
      <c r="N244" s="43"/>
      <c r="O244" s="43"/>
      <c r="P244" s="43"/>
    </row>
    <row r="245">
      <c r="A245" s="43"/>
      <c r="B245" s="43"/>
      <c r="C245" s="43"/>
      <c r="D245" s="43"/>
      <c r="E245" s="43"/>
      <c r="F245" s="43"/>
      <c r="G245" s="43"/>
      <c r="H245" s="43"/>
      <c r="I245" s="43"/>
      <c r="J245" s="43"/>
      <c r="K245" s="43"/>
      <c r="L245" s="43"/>
      <c r="M245" s="43"/>
      <c r="N245" s="43"/>
      <c r="O245" s="43"/>
      <c r="P245" s="43"/>
    </row>
    <row r="246">
      <c r="A246" s="43"/>
      <c r="B246" s="43"/>
      <c r="C246" s="43"/>
      <c r="D246" s="43"/>
      <c r="E246" s="43"/>
      <c r="F246" s="43"/>
      <c r="G246" s="43"/>
      <c r="H246" s="43"/>
      <c r="I246" s="43"/>
      <c r="J246" s="43"/>
      <c r="K246" s="43"/>
      <c r="L246" s="43"/>
      <c r="M246" s="43"/>
      <c r="N246" s="43"/>
      <c r="O246" s="43"/>
      <c r="P246" s="43"/>
    </row>
    <row r="247">
      <c r="A247" s="43"/>
      <c r="B247" s="43"/>
      <c r="C247" s="43"/>
      <c r="D247" s="43"/>
      <c r="E247" s="43"/>
      <c r="F247" s="43"/>
      <c r="G247" s="43"/>
      <c r="H247" s="43"/>
      <c r="I247" s="43"/>
      <c r="J247" s="43"/>
      <c r="K247" s="43"/>
      <c r="L247" s="43"/>
      <c r="M247" s="43"/>
      <c r="N247" s="43"/>
      <c r="O247" s="43"/>
      <c r="P247" s="43"/>
    </row>
    <row r="248">
      <c r="A248" s="43"/>
      <c r="B248" s="43"/>
      <c r="C248" s="43"/>
      <c r="D248" s="43"/>
      <c r="E248" s="43"/>
      <c r="F248" s="43"/>
      <c r="G248" s="43"/>
      <c r="H248" s="43"/>
      <c r="I248" s="43"/>
      <c r="J248" s="43"/>
      <c r="K248" s="43"/>
      <c r="L248" s="43"/>
      <c r="M248" s="43"/>
      <c r="N248" s="43"/>
      <c r="O248" s="43"/>
      <c r="P248" s="43"/>
    </row>
    <row r="249">
      <c r="A249" s="43"/>
      <c r="B249" s="43"/>
      <c r="C249" s="43"/>
      <c r="D249" s="43"/>
      <c r="E249" s="43"/>
      <c r="F249" s="43"/>
      <c r="G249" s="43"/>
      <c r="H249" s="43"/>
      <c r="I249" s="43"/>
      <c r="J249" s="43"/>
      <c r="K249" s="43"/>
      <c r="L249" s="43"/>
      <c r="M249" s="43"/>
      <c r="N249" s="43"/>
      <c r="O249" s="43"/>
      <c r="P249" s="43"/>
    </row>
    <row r="250">
      <c r="A250" s="43"/>
      <c r="B250" s="43"/>
      <c r="C250" s="43"/>
      <c r="D250" s="43"/>
      <c r="E250" s="43"/>
      <c r="F250" s="43"/>
      <c r="G250" s="43"/>
      <c r="H250" s="43"/>
      <c r="I250" s="43"/>
      <c r="J250" s="43"/>
      <c r="K250" s="43"/>
      <c r="L250" s="43"/>
      <c r="M250" s="43"/>
      <c r="N250" s="43"/>
      <c r="O250" s="43"/>
      <c r="P250" s="43"/>
    </row>
    <row r="251">
      <c r="A251" s="43"/>
      <c r="B251" s="43"/>
      <c r="C251" s="43"/>
      <c r="D251" s="43"/>
      <c r="E251" s="43"/>
      <c r="F251" s="43"/>
      <c r="G251" s="43"/>
      <c r="H251" s="43"/>
      <c r="I251" s="43"/>
      <c r="J251" s="43"/>
      <c r="K251" s="43"/>
      <c r="L251" s="43"/>
      <c r="M251" s="43"/>
      <c r="N251" s="43"/>
      <c r="O251" s="43"/>
      <c r="P251" s="43"/>
    </row>
    <row r="252">
      <c r="A252" s="43"/>
      <c r="B252" s="43"/>
      <c r="C252" s="43"/>
      <c r="D252" s="43"/>
      <c r="E252" s="43"/>
      <c r="F252" s="43"/>
      <c r="G252" s="43"/>
      <c r="H252" s="43"/>
      <c r="I252" s="43"/>
      <c r="J252" s="43"/>
      <c r="K252" s="43"/>
      <c r="L252" s="43"/>
      <c r="M252" s="43"/>
      <c r="N252" s="43"/>
      <c r="O252" s="43"/>
      <c r="P252" s="43"/>
    </row>
    <row r="253">
      <c r="A253" s="43"/>
      <c r="B253" s="43"/>
      <c r="C253" s="43"/>
      <c r="D253" s="43"/>
      <c r="E253" s="43"/>
      <c r="F253" s="43"/>
      <c r="G253" s="43"/>
      <c r="H253" s="43"/>
      <c r="I253" s="43"/>
      <c r="J253" s="43"/>
      <c r="K253" s="43"/>
      <c r="L253" s="43"/>
      <c r="M253" s="43"/>
      <c r="N253" s="43"/>
      <c r="O253" s="43"/>
      <c r="P253" s="43"/>
    </row>
    <row r="254">
      <c r="A254" s="43"/>
      <c r="B254" s="43"/>
      <c r="C254" s="43"/>
      <c r="D254" s="43"/>
      <c r="E254" s="43"/>
      <c r="F254" s="43"/>
      <c r="G254" s="43"/>
      <c r="H254" s="43"/>
      <c r="I254" s="43"/>
      <c r="J254" s="43"/>
      <c r="K254" s="43"/>
      <c r="L254" s="43"/>
      <c r="M254" s="43"/>
      <c r="N254" s="43"/>
      <c r="O254" s="43"/>
      <c r="P254" s="43"/>
    </row>
    <row r="255">
      <c r="A255" s="43"/>
      <c r="B255" s="43"/>
      <c r="C255" s="43"/>
      <c r="D255" s="43"/>
      <c r="E255" s="43"/>
      <c r="F255" s="43"/>
      <c r="G255" s="43"/>
      <c r="H255" s="43"/>
      <c r="I255" s="43"/>
      <c r="J255" s="43"/>
      <c r="K255" s="43"/>
      <c r="L255" s="43"/>
      <c r="M255" s="43"/>
      <c r="N255" s="43"/>
      <c r="O255" s="43"/>
      <c r="P255" s="43"/>
    </row>
    <row r="256">
      <c r="A256" s="43"/>
      <c r="B256" s="43"/>
      <c r="C256" s="43"/>
      <c r="D256" s="43"/>
      <c r="E256" s="43"/>
      <c r="F256" s="43"/>
      <c r="G256" s="43"/>
      <c r="H256" s="43"/>
      <c r="I256" s="43"/>
      <c r="J256" s="43"/>
      <c r="K256" s="43"/>
      <c r="L256" s="43"/>
      <c r="M256" s="43"/>
      <c r="N256" s="43"/>
      <c r="O256" s="43"/>
      <c r="P256" s="43"/>
    </row>
    <row r="257">
      <c r="A257" s="43"/>
      <c r="B257" s="43"/>
      <c r="C257" s="43"/>
      <c r="D257" s="43"/>
      <c r="E257" s="43"/>
      <c r="F257" s="43"/>
      <c r="G257" s="43"/>
      <c r="H257" s="43"/>
      <c r="I257" s="43"/>
      <c r="J257" s="43"/>
      <c r="K257" s="43"/>
      <c r="L257" s="43"/>
      <c r="M257" s="43"/>
      <c r="N257" s="43"/>
      <c r="O257" s="43"/>
      <c r="P257" s="43"/>
    </row>
    <row r="258">
      <c r="A258" s="43"/>
      <c r="B258" s="43"/>
      <c r="C258" s="43"/>
      <c r="D258" s="43"/>
      <c r="E258" s="43"/>
      <c r="F258" s="43"/>
      <c r="G258" s="43"/>
      <c r="H258" s="43"/>
      <c r="I258" s="43"/>
      <c r="J258" s="43"/>
      <c r="K258" s="43"/>
      <c r="L258" s="43"/>
      <c r="M258" s="43"/>
      <c r="N258" s="43"/>
      <c r="O258" s="43"/>
      <c r="P258" s="43"/>
    </row>
    <row r="259">
      <c r="A259" s="43"/>
      <c r="B259" s="43"/>
      <c r="C259" s="43"/>
      <c r="D259" s="43"/>
      <c r="E259" s="43"/>
      <c r="F259" s="43"/>
      <c r="G259" s="43"/>
      <c r="H259" s="43"/>
      <c r="I259" s="43"/>
      <c r="J259" s="43"/>
      <c r="K259" s="43"/>
      <c r="L259" s="43"/>
      <c r="M259" s="43"/>
      <c r="N259" s="43"/>
      <c r="O259" s="43"/>
      <c r="P259" s="43"/>
    </row>
    <row r="260">
      <c r="A260" s="43"/>
      <c r="B260" s="43"/>
      <c r="C260" s="43"/>
      <c r="D260" s="43"/>
      <c r="E260" s="43"/>
      <c r="F260" s="43"/>
      <c r="G260" s="43"/>
      <c r="H260" s="43"/>
      <c r="I260" s="43"/>
      <c r="J260" s="43"/>
      <c r="K260" s="43"/>
      <c r="L260" s="43"/>
      <c r="M260" s="43"/>
      <c r="N260" s="43"/>
      <c r="O260" s="43"/>
      <c r="P260" s="43"/>
    </row>
    <row r="261">
      <c r="A261" s="43"/>
      <c r="B261" s="43"/>
      <c r="C261" s="43"/>
      <c r="D261" s="43"/>
      <c r="E261" s="43"/>
      <c r="F261" s="43"/>
      <c r="G261" s="43"/>
      <c r="H261" s="43"/>
      <c r="I261" s="43"/>
      <c r="J261" s="43"/>
      <c r="K261" s="43"/>
      <c r="L261" s="43"/>
      <c r="M261" s="43"/>
      <c r="N261" s="43"/>
      <c r="O261" s="43"/>
      <c r="P261" s="43"/>
    </row>
    <row r="262">
      <c r="A262" s="43"/>
      <c r="B262" s="43"/>
      <c r="C262" s="43"/>
      <c r="D262" s="43"/>
      <c r="E262" s="43"/>
      <c r="F262" s="43"/>
      <c r="G262" s="43"/>
      <c r="H262" s="43"/>
      <c r="I262" s="43"/>
      <c r="J262" s="43"/>
      <c r="K262" s="43"/>
      <c r="L262" s="43"/>
      <c r="M262" s="43"/>
      <c r="N262" s="43"/>
      <c r="O262" s="43"/>
      <c r="P262" s="43"/>
    </row>
    <row r="263">
      <c r="A263" s="43"/>
      <c r="B263" s="43"/>
      <c r="C263" s="43"/>
      <c r="D263" s="43"/>
      <c r="E263" s="43"/>
      <c r="F263" s="43"/>
      <c r="G263" s="43"/>
      <c r="H263" s="43"/>
      <c r="I263" s="43"/>
      <c r="J263" s="43"/>
      <c r="K263" s="43"/>
      <c r="L263" s="43"/>
      <c r="M263" s="43"/>
      <c r="N263" s="43"/>
      <c r="O263" s="43"/>
      <c r="P263" s="43"/>
    </row>
    <row r="264">
      <c r="A264" s="43"/>
      <c r="B264" s="43"/>
      <c r="C264" s="43"/>
      <c r="D264" s="43"/>
      <c r="E264" s="43"/>
      <c r="F264" s="43"/>
      <c r="G264" s="43"/>
      <c r="H264" s="43"/>
      <c r="I264" s="43"/>
      <c r="J264" s="43"/>
      <c r="K264" s="43"/>
      <c r="L264" s="43"/>
      <c r="M264" s="43"/>
      <c r="N264" s="43"/>
      <c r="O264" s="43"/>
      <c r="P264" s="43"/>
    </row>
    <row r="265">
      <c r="A265" s="43"/>
      <c r="B265" s="43"/>
      <c r="C265" s="43"/>
      <c r="D265" s="43"/>
      <c r="E265" s="43"/>
      <c r="F265" s="43"/>
      <c r="G265" s="43"/>
      <c r="H265" s="43"/>
      <c r="I265" s="43"/>
      <c r="J265" s="43"/>
      <c r="K265" s="43"/>
      <c r="L265" s="43"/>
      <c r="M265" s="43"/>
      <c r="N265" s="43"/>
      <c r="O265" s="43"/>
      <c r="P265" s="43"/>
    </row>
    <row r="266">
      <c r="A266" s="43"/>
      <c r="B266" s="43"/>
      <c r="C266" s="43"/>
      <c r="D266" s="43"/>
      <c r="E266" s="43"/>
      <c r="F266" s="43"/>
      <c r="G266" s="43"/>
      <c r="H266" s="43"/>
      <c r="I266" s="43"/>
      <c r="J266" s="43"/>
      <c r="K266" s="43"/>
      <c r="L266" s="43"/>
      <c r="M266" s="43"/>
      <c r="N266" s="43"/>
      <c r="O266" s="43"/>
      <c r="P266" s="43"/>
    </row>
    <row r="267">
      <c r="A267" s="43"/>
      <c r="B267" s="43"/>
      <c r="C267" s="43"/>
      <c r="D267" s="43"/>
      <c r="E267" s="43"/>
      <c r="F267" s="43"/>
      <c r="G267" s="43"/>
      <c r="H267" s="43"/>
      <c r="I267" s="43"/>
      <c r="J267" s="43"/>
      <c r="K267" s="43"/>
      <c r="L267" s="43"/>
      <c r="M267" s="43"/>
      <c r="N267" s="43"/>
      <c r="O267" s="43"/>
      <c r="P267" s="43"/>
    </row>
    <row r="268">
      <c r="A268" s="43"/>
      <c r="B268" s="43"/>
      <c r="C268" s="43"/>
      <c r="D268" s="43"/>
      <c r="E268" s="43"/>
      <c r="F268" s="43"/>
      <c r="G268" s="43"/>
      <c r="H268" s="43"/>
      <c r="I268" s="43"/>
      <c r="J268" s="43"/>
      <c r="K268" s="43"/>
      <c r="L268" s="43"/>
      <c r="M268" s="43"/>
      <c r="N268" s="43"/>
      <c r="O268" s="43"/>
      <c r="P268" s="43"/>
    </row>
    <row r="269">
      <c r="A269" s="43"/>
      <c r="B269" s="43"/>
      <c r="C269" s="43"/>
      <c r="D269" s="43"/>
      <c r="E269" s="43"/>
      <c r="F269" s="43"/>
      <c r="G269" s="43"/>
      <c r="H269" s="43"/>
      <c r="I269" s="43"/>
      <c r="J269" s="43"/>
      <c r="K269" s="43"/>
      <c r="L269" s="43"/>
      <c r="M269" s="43"/>
      <c r="N269" s="43"/>
      <c r="O269" s="43"/>
      <c r="P269" s="43"/>
    </row>
    <row r="270">
      <c r="A270" s="43"/>
      <c r="B270" s="43"/>
      <c r="C270" s="43"/>
      <c r="D270" s="43"/>
      <c r="E270" s="43"/>
      <c r="F270" s="43"/>
      <c r="G270" s="43"/>
      <c r="H270" s="43"/>
      <c r="I270" s="43"/>
      <c r="J270" s="43"/>
      <c r="K270" s="43"/>
      <c r="L270" s="43"/>
      <c r="M270" s="43"/>
      <c r="N270" s="43"/>
      <c r="O270" s="43"/>
      <c r="P270" s="43"/>
    </row>
    <row r="271">
      <c r="A271" s="43"/>
      <c r="B271" s="43"/>
      <c r="C271" s="43"/>
      <c r="D271" s="43"/>
      <c r="E271" s="43"/>
      <c r="F271" s="43"/>
      <c r="G271" s="43"/>
      <c r="H271" s="43"/>
      <c r="I271" s="43"/>
      <c r="J271" s="43"/>
      <c r="K271" s="43"/>
      <c r="L271" s="43"/>
      <c r="M271" s="43"/>
      <c r="N271" s="43"/>
      <c r="O271" s="43"/>
      <c r="P271" s="43"/>
    </row>
    <row r="272">
      <c r="A272" s="43"/>
      <c r="B272" s="43"/>
      <c r="C272" s="43"/>
      <c r="D272" s="43"/>
      <c r="E272" s="43"/>
      <c r="F272" s="43"/>
      <c r="G272" s="43"/>
      <c r="H272" s="43"/>
      <c r="I272" s="43"/>
      <c r="J272" s="43"/>
      <c r="K272" s="43"/>
      <c r="L272" s="43"/>
      <c r="M272" s="43"/>
      <c r="N272" s="43"/>
      <c r="O272" s="43"/>
      <c r="P272" s="43"/>
    </row>
    <row r="273">
      <c r="A273" s="43"/>
      <c r="B273" s="43"/>
      <c r="C273" s="43"/>
      <c r="D273" s="43"/>
      <c r="E273" s="43"/>
      <c r="F273" s="43"/>
      <c r="G273" s="43"/>
      <c r="H273" s="43"/>
      <c r="I273" s="43"/>
      <c r="J273" s="43"/>
      <c r="K273" s="43"/>
      <c r="L273" s="43"/>
      <c r="M273" s="43"/>
      <c r="N273" s="43"/>
      <c r="O273" s="43"/>
      <c r="P273" s="43"/>
    </row>
    <row r="274">
      <c r="A274" s="43"/>
      <c r="B274" s="43"/>
      <c r="C274" s="43"/>
      <c r="D274" s="43"/>
      <c r="E274" s="43"/>
      <c r="F274" s="43"/>
      <c r="G274" s="43"/>
      <c r="H274" s="43"/>
      <c r="I274" s="43"/>
      <c r="J274" s="43"/>
      <c r="K274" s="43"/>
      <c r="L274" s="43"/>
      <c r="M274" s="43"/>
      <c r="N274" s="43"/>
      <c r="O274" s="43"/>
      <c r="P274" s="43"/>
    </row>
    <row r="275">
      <c r="A275" s="43"/>
      <c r="B275" s="43"/>
      <c r="C275" s="43"/>
      <c r="D275" s="43"/>
      <c r="E275" s="43"/>
      <c r="F275" s="43"/>
      <c r="G275" s="43"/>
      <c r="H275" s="43"/>
      <c r="I275" s="43"/>
      <c r="J275" s="43"/>
      <c r="K275" s="43"/>
      <c r="L275" s="43"/>
      <c r="M275" s="43"/>
      <c r="N275" s="43"/>
      <c r="O275" s="43"/>
      <c r="P275" s="43"/>
    </row>
    <row r="276">
      <c r="A276" s="43"/>
      <c r="B276" s="43"/>
      <c r="C276" s="43"/>
      <c r="D276" s="43"/>
      <c r="E276" s="43"/>
      <c r="F276" s="43"/>
      <c r="G276" s="43"/>
      <c r="H276" s="43"/>
      <c r="I276" s="43"/>
      <c r="J276" s="43"/>
      <c r="K276" s="43"/>
      <c r="L276" s="43"/>
      <c r="M276" s="43"/>
      <c r="N276" s="43"/>
      <c r="O276" s="43"/>
      <c r="P276" s="43"/>
    </row>
    <row r="277">
      <c r="A277" s="43"/>
      <c r="B277" s="43"/>
      <c r="C277" s="43"/>
      <c r="D277" s="43"/>
      <c r="E277" s="43"/>
      <c r="F277" s="43"/>
      <c r="G277" s="43"/>
      <c r="H277" s="43"/>
      <c r="I277" s="43"/>
      <c r="J277" s="43"/>
      <c r="K277" s="43"/>
      <c r="L277" s="43"/>
      <c r="M277" s="43"/>
      <c r="N277" s="43"/>
      <c r="O277" s="43"/>
      <c r="P277" s="43"/>
    </row>
    <row r="278">
      <c r="A278" s="43"/>
      <c r="B278" s="43"/>
      <c r="C278" s="43"/>
      <c r="D278" s="43"/>
      <c r="E278" s="43"/>
      <c r="F278" s="43"/>
      <c r="G278" s="43"/>
      <c r="H278" s="43"/>
      <c r="I278" s="43"/>
      <c r="J278" s="43"/>
      <c r="K278" s="43"/>
      <c r="L278" s="43"/>
      <c r="M278" s="43"/>
      <c r="N278" s="43"/>
      <c r="O278" s="43"/>
      <c r="P278" s="43"/>
    </row>
    <row r="279">
      <c r="A279" s="43"/>
      <c r="B279" s="43"/>
      <c r="C279" s="43"/>
      <c r="D279" s="43"/>
      <c r="E279" s="43"/>
      <c r="F279" s="43"/>
      <c r="G279" s="43"/>
      <c r="H279" s="43"/>
      <c r="I279" s="43"/>
      <c r="J279" s="43"/>
      <c r="K279" s="43"/>
      <c r="L279" s="43"/>
      <c r="M279" s="43"/>
      <c r="N279" s="43"/>
      <c r="O279" s="43"/>
      <c r="P279" s="43"/>
    </row>
    <row r="280">
      <c r="A280" s="43"/>
      <c r="B280" s="43"/>
      <c r="C280" s="43"/>
      <c r="D280" s="43"/>
      <c r="E280" s="43"/>
      <c r="F280" s="43"/>
      <c r="G280" s="43"/>
      <c r="H280" s="43"/>
      <c r="I280" s="43"/>
      <c r="J280" s="43"/>
      <c r="K280" s="43"/>
      <c r="L280" s="43"/>
      <c r="M280" s="43"/>
      <c r="N280" s="43"/>
      <c r="O280" s="43"/>
      <c r="P280" s="43"/>
    </row>
    <row r="281">
      <c r="A281" s="43"/>
      <c r="B281" s="43"/>
      <c r="C281" s="43"/>
      <c r="D281" s="43"/>
      <c r="E281" s="43"/>
      <c r="F281" s="43"/>
      <c r="G281" s="43"/>
      <c r="H281" s="43"/>
      <c r="I281" s="43"/>
      <c r="J281" s="43"/>
      <c r="K281" s="43"/>
      <c r="L281" s="43"/>
      <c r="M281" s="43"/>
      <c r="N281" s="43"/>
      <c r="O281" s="43"/>
      <c r="P281" s="43"/>
    </row>
    <row r="282">
      <c r="A282" s="43"/>
      <c r="B282" s="43"/>
      <c r="C282" s="43"/>
      <c r="D282" s="43"/>
      <c r="E282" s="43"/>
      <c r="F282" s="43"/>
      <c r="G282" s="43"/>
      <c r="H282" s="43"/>
      <c r="I282" s="43"/>
      <c r="J282" s="43"/>
      <c r="K282" s="43"/>
      <c r="L282" s="43"/>
      <c r="M282" s="43"/>
      <c r="N282" s="43"/>
      <c r="O282" s="43"/>
      <c r="P282" s="43"/>
    </row>
    <row r="283">
      <c r="A283" s="43"/>
      <c r="B283" s="43"/>
      <c r="C283" s="43"/>
      <c r="D283" s="43"/>
      <c r="E283" s="43"/>
      <c r="F283" s="43"/>
      <c r="G283" s="43"/>
      <c r="H283" s="43"/>
      <c r="I283" s="43"/>
      <c r="J283" s="43"/>
      <c r="K283" s="43"/>
      <c r="L283" s="43"/>
      <c r="M283" s="43"/>
      <c r="N283" s="43"/>
      <c r="O283" s="43"/>
      <c r="P283" s="43"/>
    </row>
    <row r="284">
      <c r="A284" s="43"/>
      <c r="B284" s="43"/>
      <c r="C284" s="43"/>
      <c r="D284" s="43"/>
      <c r="E284" s="43"/>
      <c r="F284" s="43"/>
      <c r="G284" s="43"/>
      <c r="H284" s="43"/>
      <c r="I284" s="43"/>
      <c r="J284" s="43"/>
      <c r="K284" s="43"/>
      <c r="L284" s="43"/>
      <c r="M284" s="43"/>
      <c r="N284" s="43"/>
      <c r="O284" s="43"/>
      <c r="P284" s="43"/>
    </row>
    <row r="285">
      <c r="A285" s="43"/>
      <c r="B285" s="43"/>
      <c r="C285" s="43"/>
      <c r="D285" s="43"/>
      <c r="E285" s="43"/>
      <c r="F285" s="43"/>
      <c r="G285" s="43"/>
      <c r="H285" s="43"/>
      <c r="I285" s="43"/>
      <c r="J285" s="43"/>
      <c r="K285" s="43"/>
      <c r="L285" s="43"/>
      <c r="M285" s="43"/>
      <c r="N285" s="43"/>
      <c r="O285" s="43"/>
      <c r="P285" s="43"/>
    </row>
    <row r="286">
      <c r="A286" s="43"/>
      <c r="B286" s="43"/>
      <c r="C286" s="43"/>
      <c r="D286" s="43"/>
      <c r="E286" s="43"/>
      <c r="F286" s="43"/>
      <c r="G286" s="43"/>
      <c r="H286" s="43"/>
      <c r="I286" s="43"/>
      <c r="J286" s="43"/>
      <c r="K286" s="43"/>
      <c r="L286" s="43"/>
      <c r="M286" s="43"/>
      <c r="N286" s="43"/>
      <c r="O286" s="43"/>
      <c r="P286" s="43"/>
    </row>
    <row r="287">
      <c r="A287" s="43"/>
      <c r="B287" s="43"/>
      <c r="C287" s="43"/>
      <c r="D287" s="43"/>
      <c r="E287" s="43"/>
      <c r="F287" s="43"/>
      <c r="G287" s="43"/>
      <c r="H287" s="43"/>
      <c r="I287" s="43"/>
      <c r="J287" s="43"/>
      <c r="K287" s="43"/>
      <c r="L287" s="43"/>
      <c r="M287" s="43"/>
      <c r="N287" s="43"/>
      <c r="O287" s="43"/>
      <c r="P287" s="43"/>
    </row>
    <row r="288">
      <c r="A288" s="43"/>
      <c r="B288" s="43"/>
      <c r="C288" s="43"/>
      <c r="D288" s="43"/>
      <c r="E288" s="43"/>
      <c r="F288" s="43"/>
      <c r="G288" s="43"/>
      <c r="H288" s="43"/>
      <c r="I288" s="43"/>
      <c r="J288" s="43"/>
      <c r="K288" s="43"/>
      <c r="L288" s="43"/>
      <c r="M288" s="43"/>
      <c r="N288" s="43"/>
      <c r="O288" s="43"/>
      <c r="P288" s="43"/>
    </row>
    <row r="289">
      <c r="A289" s="43"/>
      <c r="B289" s="43"/>
      <c r="C289" s="43"/>
      <c r="D289" s="43"/>
      <c r="E289" s="43"/>
      <c r="F289" s="43"/>
      <c r="G289" s="43"/>
      <c r="H289" s="43"/>
      <c r="I289" s="43"/>
      <c r="J289" s="43"/>
      <c r="K289" s="43"/>
      <c r="L289" s="43"/>
      <c r="M289" s="43"/>
      <c r="N289" s="43"/>
      <c r="O289" s="43"/>
      <c r="P289" s="43"/>
    </row>
    <row r="290">
      <c r="A290" s="43"/>
      <c r="B290" s="43"/>
      <c r="C290" s="43"/>
      <c r="D290" s="43"/>
      <c r="E290" s="43"/>
      <c r="F290" s="43"/>
      <c r="G290" s="43"/>
      <c r="H290" s="43"/>
      <c r="I290" s="43"/>
      <c r="J290" s="43"/>
      <c r="K290" s="43"/>
      <c r="L290" s="43"/>
      <c r="M290" s="43"/>
      <c r="N290" s="43"/>
      <c r="O290" s="43"/>
      <c r="P290" s="43"/>
    </row>
    <row r="291">
      <c r="A291" s="43"/>
      <c r="B291" s="43"/>
      <c r="C291" s="43"/>
      <c r="D291" s="43"/>
      <c r="E291" s="43"/>
      <c r="F291" s="43"/>
      <c r="G291" s="43"/>
      <c r="H291" s="43"/>
      <c r="I291" s="43"/>
      <c r="J291" s="43"/>
      <c r="K291" s="43"/>
      <c r="L291" s="43"/>
      <c r="M291" s="43"/>
      <c r="N291" s="43"/>
      <c r="O291" s="43"/>
      <c r="P291" s="43"/>
    </row>
    <row r="292">
      <c r="A292" s="43"/>
      <c r="B292" s="43"/>
      <c r="C292" s="43"/>
      <c r="D292" s="43"/>
      <c r="E292" s="43"/>
      <c r="F292" s="43"/>
      <c r="G292" s="43"/>
      <c r="H292" s="43"/>
      <c r="I292" s="43"/>
      <c r="J292" s="43"/>
      <c r="K292" s="43"/>
      <c r="L292" s="43"/>
      <c r="M292" s="43"/>
      <c r="N292" s="43"/>
      <c r="O292" s="43"/>
      <c r="P292" s="43"/>
    </row>
    <row r="293">
      <c r="A293" s="43"/>
      <c r="B293" s="43"/>
      <c r="C293" s="43"/>
      <c r="D293" s="43"/>
      <c r="E293" s="43"/>
      <c r="F293" s="43"/>
      <c r="G293" s="43"/>
      <c r="H293" s="43"/>
      <c r="I293" s="43"/>
      <c r="J293" s="43"/>
      <c r="K293" s="43"/>
      <c r="L293" s="43"/>
      <c r="M293" s="43"/>
      <c r="N293" s="43"/>
      <c r="O293" s="43"/>
      <c r="P293" s="43"/>
    </row>
    <row r="294">
      <c r="A294" s="43"/>
      <c r="B294" s="43"/>
      <c r="C294" s="43"/>
      <c r="D294" s="43"/>
      <c r="E294" s="43"/>
      <c r="F294" s="43"/>
      <c r="G294" s="43"/>
      <c r="H294" s="43"/>
      <c r="I294" s="43"/>
      <c r="J294" s="43"/>
      <c r="K294" s="43"/>
      <c r="L294" s="43"/>
      <c r="M294" s="43"/>
      <c r="N294" s="43"/>
      <c r="O294" s="43"/>
      <c r="P294" s="43"/>
    </row>
    <row r="295">
      <c r="A295" s="43"/>
      <c r="B295" s="43"/>
      <c r="C295" s="43"/>
      <c r="D295" s="43"/>
      <c r="E295" s="43"/>
      <c r="F295" s="43"/>
      <c r="G295" s="43"/>
      <c r="H295" s="43"/>
      <c r="I295" s="43"/>
      <c r="J295" s="43"/>
      <c r="K295" s="43"/>
      <c r="L295" s="43"/>
      <c r="M295" s="43"/>
      <c r="N295" s="43"/>
      <c r="O295" s="43"/>
      <c r="P295" s="43"/>
    </row>
    <row r="296">
      <c r="A296" s="43"/>
      <c r="B296" s="43"/>
      <c r="C296" s="43"/>
      <c r="D296" s="43"/>
      <c r="E296" s="43"/>
      <c r="F296" s="43"/>
      <c r="G296" s="43"/>
      <c r="H296" s="43"/>
      <c r="I296" s="43"/>
      <c r="J296" s="43"/>
      <c r="K296" s="43"/>
      <c r="L296" s="43"/>
      <c r="M296" s="43"/>
      <c r="N296" s="43"/>
      <c r="O296" s="43"/>
      <c r="P296" s="43"/>
    </row>
    <row r="297">
      <c r="A297" s="43"/>
      <c r="B297" s="43"/>
      <c r="C297" s="43"/>
      <c r="D297" s="43"/>
      <c r="E297" s="43"/>
      <c r="F297" s="43"/>
      <c r="G297" s="43"/>
      <c r="H297" s="43"/>
      <c r="I297" s="43"/>
      <c r="J297" s="43"/>
      <c r="K297" s="43"/>
      <c r="L297" s="43"/>
      <c r="M297" s="43"/>
      <c r="N297" s="43"/>
      <c r="O297" s="43"/>
      <c r="P297" s="43"/>
    </row>
    <row r="298">
      <c r="A298" s="43"/>
      <c r="B298" s="43"/>
      <c r="C298" s="43"/>
      <c r="D298" s="43"/>
      <c r="E298" s="43"/>
      <c r="F298" s="43"/>
      <c r="G298" s="43"/>
      <c r="H298" s="43"/>
      <c r="I298" s="43"/>
      <c r="J298" s="43"/>
      <c r="K298" s="43"/>
      <c r="L298" s="43"/>
      <c r="M298" s="43"/>
      <c r="N298" s="43"/>
      <c r="O298" s="43"/>
      <c r="P298" s="43"/>
    </row>
    <row r="299">
      <c r="A299" s="43"/>
      <c r="B299" s="43"/>
      <c r="C299" s="43"/>
      <c r="D299" s="43"/>
      <c r="E299" s="43"/>
      <c r="F299" s="43"/>
      <c r="G299" s="43"/>
      <c r="H299" s="43"/>
      <c r="I299" s="43"/>
      <c r="J299" s="43"/>
      <c r="K299" s="43"/>
      <c r="L299" s="43"/>
      <c r="M299" s="43"/>
      <c r="N299" s="43"/>
      <c r="O299" s="43"/>
      <c r="P299" s="43"/>
    </row>
    <row r="300">
      <c r="A300" s="43"/>
      <c r="B300" s="43"/>
      <c r="C300" s="43"/>
      <c r="D300" s="43"/>
      <c r="E300" s="43"/>
      <c r="F300" s="43"/>
      <c r="G300" s="43"/>
      <c r="H300" s="43"/>
      <c r="I300" s="43"/>
      <c r="J300" s="43"/>
      <c r="K300" s="43"/>
      <c r="L300" s="43"/>
      <c r="M300" s="43"/>
      <c r="N300" s="43"/>
      <c r="O300" s="43"/>
      <c r="P300" s="43"/>
    </row>
    <row r="301">
      <c r="A301" s="43"/>
      <c r="B301" s="43"/>
      <c r="C301" s="43"/>
      <c r="D301" s="43"/>
      <c r="E301" s="43"/>
      <c r="F301" s="43"/>
      <c r="G301" s="43"/>
      <c r="H301" s="43"/>
      <c r="I301" s="43"/>
      <c r="J301" s="43"/>
      <c r="K301" s="43"/>
      <c r="L301" s="43"/>
      <c r="M301" s="43"/>
      <c r="N301" s="43"/>
      <c r="O301" s="43"/>
      <c r="P301" s="43"/>
    </row>
    <row r="302">
      <c r="A302" s="43"/>
      <c r="B302" s="43"/>
      <c r="C302" s="43"/>
      <c r="D302" s="43"/>
      <c r="E302" s="43"/>
      <c r="F302" s="43"/>
      <c r="G302" s="43"/>
      <c r="H302" s="43"/>
      <c r="I302" s="43"/>
      <c r="J302" s="43"/>
      <c r="K302" s="43"/>
      <c r="L302" s="43"/>
      <c r="M302" s="43"/>
      <c r="N302" s="43"/>
      <c r="O302" s="43"/>
      <c r="P302" s="43"/>
    </row>
    <row r="303">
      <c r="A303" s="43"/>
      <c r="B303" s="43"/>
      <c r="C303" s="43"/>
      <c r="D303" s="43"/>
      <c r="E303" s="43"/>
      <c r="F303" s="43"/>
      <c r="G303" s="43"/>
      <c r="H303" s="43"/>
      <c r="I303" s="43"/>
      <c r="J303" s="43"/>
      <c r="K303" s="43"/>
      <c r="L303" s="43"/>
      <c r="M303" s="43"/>
      <c r="N303" s="43"/>
      <c r="O303" s="43"/>
      <c r="P303" s="43"/>
    </row>
    <row r="304">
      <c r="A304" s="43"/>
      <c r="B304" s="43"/>
      <c r="C304" s="43"/>
      <c r="D304" s="43"/>
      <c r="E304" s="43"/>
      <c r="F304" s="43"/>
      <c r="G304" s="43"/>
      <c r="H304" s="43"/>
      <c r="I304" s="43"/>
      <c r="J304" s="43"/>
      <c r="K304" s="43"/>
      <c r="L304" s="43"/>
      <c r="M304" s="43"/>
      <c r="N304" s="43"/>
      <c r="O304" s="43"/>
      <c r="P304" s="43"/>
    </row>
    <row r="305">
      <c r="A305" s="43"/>
      <c r="B305" s="43"/>
      <c r="C305" s="43"/>
      <c r="D305" s="43"/>
      <c r="E305" s="43"/>
      <c r="F305" s="43"/>
      <c r="G305" s="43"/>
      <c r="H305" s="43"/>
      <c r="I305" s="43"/>
      <c r="J305" s="43"/>
      <c r="K305" s="43"/>
      <c r="L305" s="43"/>
      <c r="M305" s="43"/>
      <c r="N305" s="43"/>
      <c r="O305" s="43"/>
      <c r="P305" s="43"/>
    </row>
    <row r="306">
      <c r="A306" s="43"/>
      <c r="B306" s="43"/>
      <c r="C306" s="43"/>
      <c r="D306" s="43"/>
      <c r="E306" s="43"/>
      <c r="F306" s="43"/>
      <c r="G306" s="43"/>
      <c r="H306" s="43"/>
      <c r="I306" s="43"/>
      <c r="J306" s="43"/>
      <c r="K306" s="43"/>
      <c r="L306" s="43"/>
      <c r="M306" s="43"/>
      <c r="N306" s="43"/>
      <c r="O306" s="43"/>
      <c r="P306" s="43"/>
    </row>
    <row r="307">
      <c r="A307" s="43"/>
      <c r="B307" s="43"/>
      <c r="C307" s="43"/>
      <c r="D307" s="43"/>
      <c r="E307" s="43"/>
      <c r="F307" s="43"/>
      <c r="G307" s="43"/>
      <c r="H307" s="43"/>
      <c r="I307" s="43"/>
      <c r="J307" s="43"/>
      <c r="K307" s="43"/>
      <c r="L307" s="43"/>
      <c r="M307" s="43"/>
      <c r="N307" s="43"/>
      <c r="O307" s="43"/>
      <c r="P307" s="43"/>
    </row>
    <row r="308">
      <c r="A308" s="43"/>
      <c r="B308" s="43"/>
      <c r="C308" s="43"/>
      <c r="D308" s="43"/>
      <c r="E308" s="43"/>
      <c r="F308" s="43"/>
      <c r="G308" s="43"/>
      <c r="H308" s="43"/>
      <c r="I308" s="43"/>
      <c r="J308" s="43"/>
      <c r="K308" s="43"/>
      <c r="L308" s="43"/>
      <c r="M308" s="43"/>
      <c r="N308" s="43"/>
      <c r="O308" s="43"/>
      <c r="P308" s="43"/>
    </row>
    <row r="309">
      <c r="A309" s="43"/>
      <c r="B309" s="43"/>
      <c r="C309" s="43"/>
      <c r="D309" s="43"/>
      <c r="E309" s="43"/>
      <c r="F309" s="43"/>
      <c r="G309" s="43"/>
      <c r="H309" s="43"/>
      <c r="I309" s="43"/>
      <c r="J309" s="43"/>
      <c r="K309" s="43"/>
      <c r="L309" s="43"/>
      <c r="M309" s="43"/>
      <c r="N309" s="43"/>
      <c r="O309" s="43"/>
      <c r="P309" s="43"/>
    </row>
    <row r="310">
      <c r="A310" s="43"/>
      <c r="B310" s="43"/>
      <c r="C310" s="43"/>
      <c r="D310" s="43"/>
      <c r="E310" s="43"/>
      <c r="F310" s="43"/>
      <c r="G310" s="43"/>
      <c r="H310" s="43"/>
      <c r="I310" s="43"/>
      <c r="J310" s="43"/>
      <c r="K310" s="43"/>
      <c r="L310" s="43"/>
      <c r="M310" s="43"/>
      <c r="N310" s="43"/>
      <c r="O310" s="43"/>
      <c r="P310" s="43"/>
    </row>
    <row r="311">
      <c r="A311" s="43"/>
      <c r="B311" s="43"/>
      <c r="C311" s="43"/>
      <c r="D311" s="43"/>
      <c r="E311" s="43"/>
      <c r="F311" s="43"/>
      <c r="G311" s="43"/>
      <c r="H311" s="43"/>
      <c r="I311" s="43"/>
      <c r="J311" s="43"/>
      <c r="K311" s="43"/>
      <c r="L311" s="43"/>
      <c r="M311" s="43"/>
      <c r="N311" s="43"/>
      <c r="O311" s="43"/>
      <c r="P311" s="43"/>
    </row>
    <row r="312">
      <c r="A312" s="43"/>
      <c r="B312" s="43"/>
      <c r="C312" s="43"/>
      <c r="D312" s="43"/>
      <c r="E312" s="43"/>
      <c r="F312" s="43"/>
      <c r="G312" s="43"/>
      <c r="H312" s="43"/>
      <c r="I312" s="43"/>
      <c r="J312" s="43"/>
      <c r="K312" s="43"/>
      <c r="L312" s="43"/>
      <c r="M312" s="43"/>
      <c r="N312" s="43"/>
      <c r="O312" s="43"/>
      <c r="P312" s="43"/>
    </row>
    <row r="313">
      <c r="A313" s="43"/>
      <c r="B313" s="43"/>
      <c r="C313" s="43"/>
      <c r="D313" s="43"/>
      <c r="E313" s="43"/>
      <c r="F313" s="43"/>
      <c r="G313" s="43"/>
      <c r="H313" s="43"/>
      <c r="I313" s="43"/>
      <c r="J313" s="43"/>
      <c r="K313" s="43"/>
      <c r="L313" s="43"/>
      <c r="M313" s="43"/>
      <c r="N313" s="43"/>
      <c r="O313" s="43"/>
      <c r="P313" s="43"/>
    </row>
    <row r="314">
      <c r="A314" s="43"/>
      <c r="B314" s="43"/>
      <c r="C314" s="43"/>
      <c r="D314" s="43"/>
      <c r="E314" s="43"/>
      <c r="F314" s="43"/>
      <c r="G314" s="43"/>
      <c r="H314" s="43"/>
      <c r="I314" s="43"/>
      <c r="J314" s="43"/>
      <c r="K314" s="43"/>
      <c r="L314" s="43"/>
      <c r="M314" s="43"/>
      <c r="N314" s="43"/>
      <c r="O314" s="43"/>
      <c r="P314" s="43"/>
    </row>
    <row r="315">
      <c r="A315" s="43"/>
      <c r="B315" s="43"/>
      <c r="C315" s="43"/>
      <c r="D315" s="43"/>
      <c r="E315" s="43"/>
      <c r="F315" s="43"/>
      <c r="G315" s="43"/>
      <c r="H315" s="43"/>
      <c r="I315" s="43"/>
      <c r="J315" s="43"/>
      <c r="K315" s="43"/>
      <c r="L315" s="43"/>
      <c r="M315" s="43"/>
      <c r="N315" s="43"/>
      <c r="O315" s="43"/>
      <c r="P315" s="43"/>
    </row>
    <row r="316">
      <c r="A316" s="43"/>
      <c r="B316" s="43"/>
      <c r="C316" s="43"/>
      <c r="D316" s="43"/>
      <c r="E316" s="43"/>
      <c r="F316" s="43"/>
      <c r="G316" s="43"/>
      <c r="H316" s="43"/>
      <c r="I316" s="43"/>
      <c r="J316" s="43"/>
      <c r="K316" s="43"/>
      <c r="L316" s="43"/>
      <c r="M316" s="43"/>
      <c r="N316" s="43"/>
      <c r="O316" s="43"/>
      <c r="P316" s="43"/>
    </row>
    <row r="317">
      <c r="A317" s="43"/>
      <c r="B317" s="43"/>
      <c r="C317" s="43"/>
      <c r="D317" s="43"/>
      <c r="E317" s="43"/>
      <c r="F317" s="43"/>
      <c r="G317" s="43"/>
      <c r="H317" s="43"/>
      <c r="I317" s="43"/>
      <c r="J317" s="43"/>
      <c r="K317" s="43"/>
      <c r="L317" s="43"/>
      <c r="M317" s="43"/>
      <c r="N317" s="43"/>
      <c r="O317" s="43"/>
      <c r="P317" s="43"/>
    </row>
    <row r="318">
      <c r="A318" s="43"/>
      <c r="B318" s="43"/>
      <c r="C318" s="43"/>
      <c r="D318" s="43"/>
      <c r="E318" s="43"/>
      <c r="F318" s="43"/>
      <c r="G318" s="43"/>
      <c r="H318" s="43"/>
      <c r="I318" s="43"/>
      <c r="J318" s="43"/>
      <c r="K318" s="43"/>
      <c r="L318" s="43"/>
      <c r="M318" s="43"/>
      <c r="N318" s="43"/>
      <c r="O318" s="43"/>
      <c r="P318" s="43"/>
    </row>
    <row r="319">
      <c r="A319" s="43"/>
      <c r="B319" s="43"/>
      <c r="C319" s="43"/>
      <c r="D319" s="43"/>
      <c r="E319" s="43"/>
      <c r="F319" s="43"/>
      <c r="G319" s="43"/>
      <c r="H319" s="43"/>
      <c r="I319" s="43"/>
      <c r="J319" s="43"/>
      <c r="K319" s="43"/>
      <c r="L319" s="43"/>
      <c r="M319" s="43"/>
      <c r="N319" s="43"/>
      <c r="O319" s="43"/>
      <c r="P319" s="43"/>
    </row>
    <row r="320">
      <c r="A320" s="43"/>
      <c r="B320" s="43"/>
      <c r="C320" s="43"/>
      <c r="D320" s="43"/>
      <c r="E320" s="43"/>
      <c r="F320" s="43"/>
      <c r="G320" s="43"/>
      <c r="H320" s="43"/>
      <c r="I320" s="43"/>
      <c r="J320" s="43"/>
      <c r="K320" s="43"/>
      <c r="L320" s="43"/>
      <c r="M320" s="43"/>
      <c r="N320" s="43"/>
      <c r="O320" s="43"/>
      <c r="P320" s="43"/>
    </row>
    <row r="321">
      <c r="A321" s="43"/>
      <c r="B321" s="43"/>
      <c r="C321" s="43"/>
      <c r="D321" s="43"/>
      <c r="E321" s="43"/>
      <c r="F321" s="43"/>
      <c r="G321" s="43"/>
      <c r="H321" s="43"/>
      <c r="I321" s="43"/>
      <c r="J321" s="43"/>
      <c r="K321" s="43"/>
      <c r="L321" s="43"/>
      <c r="M321" s="43"/>
      <c r="N321" s="43"/>
      <c r="O321" s="43"/>
      <c r="P321" s="43"/>
    </row>
    <row r="322">
      <c r="A322" s="43"/>
      <c r="B322" s="43"/>
      <c r="C322" s="43"/>
      <c r="D322" s="43"/>
      <c r="E322" s="43"/>
      <c r="F322" s="43"/>
      <c r="G322" s="43"/>
      <c r="H322" s="43"/>
      <c r="I322" s="43"/>
      <c r="J322" s="43"/>
      <c r="K322" s="43"/>
      <c r="L322" s="43"/>
      <c r="M322" s="43"/>
      <c r="N322" s="43"/>
      <c r="O322" s="43"/>
      <c r="P322" s="43"/>
    </row>
    <row r="323">
      <c r="A323" s="43"/>
      <c r="B323" s="43"/>
      <c r="C323" s="43"/>
      <c r="D323" s="43"/>
      <c r="E323" s="43"/>
      <c r="F323" s="43"/>
      <c r="G323" s="43"/>
      <c r="H323" s="43"/>
      <c r="I323" s="43"/>
      <c r="J323" s="43"/>
      <c r="K323" s="43"/>
      <c r="L323" s="43"/>
      <c r="M323" s="43"/>
      <c r="N323" s="43"/>
      <c r="O323" s="43"/>
      <c r="P323" s="43"/>
    </row>
    <row r="324">
      <c r="A324" s="43"/>
      <c r="B324" s="43"/>
      <c r="C324" s="43"/>
      <c r="D324" s="43"/>
      <c r="E324" s="43"/>
      <c r="F324" s="43"/>
      <c r="G324" s="43"/>
      <c r="H324" s="43"/>
      <c r="I324" s="43"/>
      <c r="J324" s="43"/>
      <c r="K324" s="43"/>
      <c r="L324" s="43"/>
      <c r="M324" s="43"/>
      <c r="N324" s="43"/>
      <c r="O324" s="43"/>
      <c r="P324" s="43"/>
    </row>
    <row r="325">
      <c r="A325" s="43"/>
      <c r="B325" s="43"/>
      <c r="C325" s="43"/>
      <c r="D325" s="43"/>
      <c r="E325" s="43"/>
      <c r="F325" s="43"/>
      <c r="G325" s="43"/>
      <c r="H325" s="43"/>
      <c r="I325" s="43"/>
      <c r="J325" s="43"/>
      <c r="K325" s="43"/>
      <c r="L325" s="43"/>
      <c r="M325" s="43"/>
      <c r="N325" s="43"/>
      <c r="O325" s="43"/>
      <c r="P325" s="43"/>
    </row>
    <row r="326">
      <c r="A326" s="43"/>
      <c r="B326" s="43"/>
      <c r="C326" s="43"/>
      <c r="D326" s="43"/>
      <c r="E326" s="43"/>
      <c r="F326" s="43"/>
      <c r="G326" s="43"/>
      <c r="H326" s="43"/>
      <c r="I326" s="43"/>
      <c r="J326" s="43"/>
      <c r="K326" s="43"/>
      <c r="L326" s="43"/>
      <c r="M326" s="43"/>
      <c r="N326" s="43"/>
      <c r="O326" s="43"/>
      <c r="P326" s="43"/>
    </row>
    <row r="327">
      <c r="A327" s="43"/>
      <c r="B327" s="43"/>
      <c r="C327" s="43"/>
      <c r="D327" s="43"/>
      <c r="E327" s="43"/>
      <c r="F327" s="43"/>
      <c r="G327" s="43"/>
      <c r="H327" s="43"/>
      <c r="I327" s="43"/>
      <c r="J327" s="43"/>
      <c r="K327" s="43"/>
      <c r="L327" s="43"/>
      <c r="M327" s="43"/>
      <c r="N327" s="43"/>
      <c r="O327" s="43"/>
      <c r="P327" s="43"/>
    </row>
    <row r="328">
      <c r="A328" s="43"/>
      <c r="B328" s="43"/>
      <c r="C328" s="43"/>
      <c r="D328" s="43"/>
      <c r="E328" s="43"/>
      <c r="F328" s="43"/>
      <c r="G328" s="43"/>
      <c r="H328" s="43"/>
      <c r="I328" s="43"/>
      <c r="J328" s="43"/>
      <c r="K328" s="43"/>
      <c r="L328" s="43"/>
      <c r="M328" s="43"/>
      <c r="N328" s="43"/>
      <c r="O328" s="43"/>
      <c r="P328" s="43"/>
    </row>
    <row r="329">
      <c r="A329" s="43"/>
      <c r="B329" s="43"/>
      <c r="C329" s="43"/>
      <c r="D329" s="43"/>
      <c r="E329" s="43"/>
      <c r="F329" s="43"/>
      <c r="G329" s="43"/>
      <c r="H329" s="43"/>
      <c r="I329" s="43"/>
      <c r="J329" s="43"/>
      <c r="K329" s="43"/>
      <c r="L329" s="43"/>
      <c r="M329" s="43"/>
      <c r="N329" s="43"/>
      <c r="O329" s="43"/>
      <c r="P329" s="43"/>
    </row>
    <row r="330">
      <c r="A330" s="43"/>
      <c r="B330" s="43"/>
      <c r="C330" s="43"/>
      <c r="D330" s="43"/>
      <c r="E330" s="43"/>
      <c r="F330" s="43"/>
      <c r="G330" s="43"/>
      <c r="H330" s="43"/>
      <c r="I330" s="43"/>
      <c r="J330" s="43"/>
      <c r="K330" s="43"/>
      <c r="L330" s="43"/>
      <c r="M330" s="43"/>
      <c r="N330" s="43"/>
      <c r="O330" s="43"/>
      <c r="P330" s="43"/>
    </row>
    <row r="331">
      <c r="A331" s="43"/>
      <c r="B331" s="43"/>
      <c r="C331" s="43"/>
      <c r="D331" s="43"/>
      <c r="E331" s="43"/>
      <c r="F331" s="43"/>
      <c r="G331" s="43"/>
      <c r="H331" s="43"/>
      <c r="I331" s="43"/>
      <c r="J331" s="43"/>
      <c r="K331" s="43"/>
      <c r="L331" s="43"/>
      <c r="M331" s="43"/>
      <c r="N331" s="43"/>
      <c r="O331" s="43"/>
      <c r="P331" s="43"/>
    </row>
    <row r="332">
      <c r="A332" s="43"/>
      <c r="B332" s="43"/>
      <c r="C332" s="43"/>
      <c r="D332" s="43"/>
      <c r="E332" s="43"/>
      <c r="F332" s="43"/>
      <c r="G332" s="43"/>
      <c r="H332" s="43"/>
      <c r="I332" s="43"/>
      <c r="J332" s="43"/>
      <c r="K332" s="43"/>
      <c r="L332" s="43"/>
      <c r="M332" s="43"/>
      <c r="N332" s="43"/>
      <c r="O332" s="43"/>
      <c r="P332" s="43"/>
    </row>
    <row r="333">
      <c r="A333" s="43"/>
      <c r="B333" s="43"/>
      <c r="C333" s="43"/>
      <c r="D333" s="43"/>
      <c r="E333" s="43"/>
      <c r="F333" s="43"/>
      <c r="G333" s="43"/>
      <c r="H333" s="43"/>
      <c r="I333" s="43"/>
      <c r="J333" s="43"/>
      <c r="K333" s="43"/>
      <c r="L333" s="43"/>
      <c r="M333" s="43"/>
      <c r="N333" s="43"/>
      <c r="O333" s="43"/>
      <c r="P333" s="43"/>
    </row>
    <row r="334">
      <c r="A334" s="43"/>
      <c r="B334" s="43"/>
      <c r="C334" s="43"/>
      <c r="D334" s="43"/>
      <c r="E334" s="43"/>
      <c r="F334" s="43"/>
      <c r="G334" s="43"/>
      <c r="H334" s="43"/>
      <c r="I334" s="43"/>
      <c r="J334" s="43"/>
      <c r="K334" s="43"/>
      <c r="L334" s="43"/>
      <c r="M334" s="43"/>
      <c r="N334" s="43"/>
      <c r="O334" s="43"/>
      <c r="P334" s="43"/>
    </row>
    <row r="335">
      <c r="A335" s="43"/>
      <c r="B335" s="43"/>
      <c r="C335" s="43"/>
      <c r="D335" s="43"/>
      <c r="E335" s="43"/>
      <c r="F335" s="43"/>
      <c r="G335" s="43"/>
      <c r="H335" s="43"/>
      <c r="I335" s="43"/>
      <c r="J335" s="43"/>
      <c r="K335" s="43"/>
      <c r="L335" s="43"/>
      <c r="M335" s="43"/>
      <c r="N335" s="43"/>
      <c r="O335" s="43"/>
      <c r="P335" s="43"/>
    </row>
    <row r="336">
      <c r="A336" s="43"/>
      <c r="B336" s="43"/>
      <c r="C336" s="43"/>
      <c r="D336" s="43"/>
      <c r="E336" s="43"/>
      <c r="F336" s="43"/>
      <c r="G336" s="43"/>
      <c r="H336" s="43"/>
      <c r="I336" s="43"/>
      <c r="J336" s="43"/>
      <c r="K336" s="43"/>
      <c r="L336" s="43"/>
      <c r="M336" s="43"/>
      <c r="N336" s="43"/>
      <c r="O336" s="43"/>
      <c r="P336" s="43"/>
    </row>
    <row r="337">
      <c r="A337" s="43"/>
      <c r="B337" s="43"/>
      <c r="C337" s="43"/>
      <c r="D337" s="43"/>
      <c r="E337" s="43"/>
      <c r="F337" s="43"/>
      <c r="G337" s="43"/>
      <c r="H337" s="43"/>
      <c r="I337" s="43"/>
      <c r="J337" s="43"/>
      <c r="K337" s="43"/>
      <c r="L337" s="43"/>
      <c r="M337" s="43"/>
      <c r="N337" s="43"/>
      <c r="O337" s="43"/>
      <c r="P337" s="43"/>
    </row>
    <row r="338">
      <c r="A338" s="43"/>
      <c r="B338" s="43"/>
      <c r="C338" s="43"/>
      <c r="D338" s="43"/>
      <c r="E338" s="43"/>
      <c r="F338" s="43"/>
      <c r="G338" s="43"/>
      <c r="H338" s="43"/>
      <c r="I338" s="43"/>
      <c r="J338" s="43"/>
      <c r="K338" s="43"/>
      <c r="L338" s="43"/>
      <c r="M338" s="43"/>
      <c r="N338" s="43"/>
      <c r="O338" s="43"/>
      <c r="P338" s="43"/>
    </row>
    <row r="339">
      <c r="A339" s="43"/>
      <c r="B339" s="43"/>
      <c r="C339" s="43"/>
      <c r="D339" s="43"/>
      <c r="E339" s="43"/>
      <c r="F339" s="43"/>
      <c r="G339" s="43"/>
      <c r="H339" s="43"/>
      <c r="I339" s="43"/>
      <c r="J339" s="43"/>
      <c r="K339" s="43"/>
      <c r="L339" s="43"/>
      <c r="M339" s="43"/>
      <c r="N339" s="43"/>
      <c r="O339" s="43"/>
      <c r="P339" s="43"/>
    </row>
    <row r="340">
      <c r="A340" s="43"/>
      <c r="B340" s="43"/>
      <c r="C340" s="43"/>
      <c r="D340" s="43"/>
      <c r="E340" s="43"/>
      <c r="F340" s="43"/>
      <c r="G340" s="43"/>
      <c r="H340" s="43"/>
      <c r="I340" s="43"/>
      <c r="J340" s="43"/>
      <c r="K340" s="43"/>
      <c r="L340" s="43"/>
      <c r="M340" s="43"/>
      <c r="N340" s="43"/>
      <c r="O340" s="43"/>
      <c r="P340" s="43"/>
    </row>
    <row r="341">
      <c r="A341" s="43"/>
      <c r="B341" s="43"/>
      <c r="C341" s="43"/>
      <c r="D341" s="43"/>
      <c r="E341" s="43"/>
      <c r="F341" s="43"/>
      <c r="G341" s="43"/>
      <c r="H341" s="43"/>
      <c r="I341" s="43"/>
      <c r="J341" s="43"/>
      <c r="K341" s="43"/>
      <c r="L341" s="43"/>
      <c r="M341" s="43"/>
      <c r="N341" s="43"/>
      <c r="O341" s="43"/>
      <c r="P341" s="43"/>
    </row>
    <row r="342">
      <c r="A342" s="43"/>
      <c r="B342" s="43"/>
      <c r="C342" s="43"/>
      <c r="D342" s="43"/>
      <c r="E342" s="43"/>
      <c r="F342" s="43"/>
      <c r="G342" s="43"/>
      <c r="H342" s="43"/>
      <c r="I342" s="43"/>
      <c r="J342" s="43"/>
      <c r="K342" s="43"/>
      <c r="L342" s="43"/>
      <c r="M342" s="43"/>
      <c r="N342" s="43"/>
      <c r="O342" s="43"/>
      <c r="P342" s="43"/>
    </row>
    <row r="343">
      <c r="A343" s="43"/>
      <c r="B343" s="43"/>
      <c r="C343" s="43"/>
      <c r="D343" s="43"/>
      <c r="E343" s="43"/>
      <c r="F343" s="43"/>
      <c r="G343" s="43"/>
      <c r="H343" s="43"/>
      <c r="I343" s="43"/>
      <c r="J343" s="43"/>
      <c r="K343" s="43"/>
      <c r="L343" s="43"/>
      <c r="M343" s="43"/>
      <c r="N343" s="43"/>
      <c r="O343" s="43"/>
      <c r="P343" s="43"/>
    </row>
    <row r="344">
      <c r="A344" s="43"/>
      <c r="B344" s="43"/>
      <c r="C344" s="43"/>
      <c r="D344" s="43"/>
      <c r="E344" s="43"/>
      <c r="F344" s="43"/>
      <c r="G344" s="43"/>
      <c r="H344" s="43"/>
      <c r="I344" s="43"/>
      <c r="J344" s="43"/>
      <c r="K344" s="43"/>
      <c r="L344" s="43"/>
      <c r="M344" s="43"/>
      <c r="N344" s="43"/>
      <c r="O344" s="43"/>
      <c r="P344" s="43"/>
    </row>
    <row r="345">
      <c r="A345" s="43"/>
      <c r="B345" s="43"/>
      <c r="C345" s="43"/>
      <c r="D345" s="43"/>
      <c r="E345" s="43"/>
      <c r="F345" s="43"/>
      <c r="G345" s="43"/>
      <c r="H345" s="43"/>
      <c r="I345" s="43"/>
      <c r="J345" s="43"/>
      <c r="K345" s="43"/>
      <c r="L345" s="43"/>
      <c r="M345" s="43"/>
      <c r="N345" s="43"/>
      <c r="O345" s="43"/>
      <c r="P345" s="43"/>
    </row>
    <row r="346">
      <c r="A346" s="43"/>
      <c r="B346" s="43"/>
      <c r="C346" s="43"/>
      <c r="D346" s="43"/>
      <c r="E346" s="43"/>
      <c r="F346" s="43"/>
      <c r="G346" s="43"/>
      <c r="H346" s="43"/>
      <c r="I346" s="43"/>
      <c r="J346" s="43"/>
      <c r="K346" s="43"/>
      <c r="L346" s="43"/>
      <c r="M346" s="43"/>
      <c r="N346" s="43"/>
      <c r="O346" s="43"/>
      <c r="P346" s="43"/>
    </row>
    <row r="347">
      <c r="A347" s="43"/>
      <c r="B347" s="43"/>
      <c r="C347" s="43"/>
      <c r="D347" s="43"/>
      <c r="E347" s="43"/>
      <c r="F347" s="43"/>
      <c r="G347" s="43"/>
      <c r="H347" s="43"/>
      <c r="I347" s="43"/>
      <c r="J347" s="43"/>
      <c r="K347" s="43"/>
      <c r="L347" s="43"/>
      <c r="M347" s="43"/>
      <c r="N347" s="43"/>
      <c r="O347" s="43"/>
      <c r="P347" s="43"/>
    </row>
    <row r="348">
      <c r="A348" s="43"/>
      <c r="B348" s="43"/>
      <c r="C348" s="43"/>
      <c r="D348" s="43"/>
      <c r="E348" s="43"/>
      <c r="F348" s="43"/>
      <c r="G348" s="43"/>
      <c r="H348" s="43"/>
      <c r="I348" s="43"/>
      <c r="J348" s="43"/>
      <c r="K348" s="43"/>
      <c r="L348" s="43"/>
      <c r="M348" s="43"/>
      <c r="N348" s="43"/>
      <c r="O348" s="43"/>
      <c r="P348" s="43"/>
    </row>
    <row r="349">
      <c r="A349" s="43"/>
      <c r="B349" s="43"/>
      <c r="C349" s="43"/>
      <c r="D349" s="43"/>
      <c r="E349" s="43"/>
      <c r="F349" s="43"/>
      <c r="G349" s="43"/>
      <c r="H349" s="43"/>
      <c r="I349" s="43"/>
      <c r="J349" s="43"/>
      <c r="K349" s="43"/>
      <c r="L349" s="43"/>
      <c r="M349" s="43"/>
      <c r="N349" s="43"/>
      <c r="O349" s="43"/>
      <c r="P349" s="43"/>
    </row>
    <row r="350">
      <c r="A350" s="43"/>
      <c r="B350" s="43"/>
      <c r="C350" s="43"/>
      <c r="D350" s="43"/>
      <c r="E350" s="43"/>
      <c r="F350" s="43"/>
      <c r="G350" s="43"/>
      <c r="H350" s="43"/>
      <c r="I350" s="43"/>
      <c r="J350" s="43"/>
      <c r="K350" s="43"/>
      <c r="L350" s="43"/>
      <c r="M350" s="43"/>
      <c r="N350" s="43"/>
      <c r="O350" s="43"/>
      <c r="P350" s="43"/>
    </row>
    <row r="351">
      <c r="A351" s="43"/>
      <c r="B351" s="43"/>
      <c r="C351" s="43"/>
      <c r="D351" s="43"/>
      <c r="E351" s="43"/>
      <c r="F351" s="43"/>
      <c r="G351" s="43"/>
      <c r="H351" s="43"/>
      <c r="I351" s="43"/>
      <c r="J351" s="43"/>
      <c r="K351" s="43"/>
      <c r="L351" s="43"/>
      <c r="M351" s="43"/>
      <c r="N351" s="43"/>
      <c r="O351" s="43"/>
      <c r="P351" s="43"/>
    </row>
    <row r="352">
      <c r="A352" s="43"/>
      <c r="B352" s="43"/>
      <c r="C352" s="43"/>
      <c r="D352" s="43"/>
      <c r="E352" s="43"/>
      <c r="F352" s="43"/>
      <c r="G352" s="43"/>
      <c r="H352" s="43"/>
      <c r="I352" s="43"/>
      <c r="J352" s="43"/>
      <c r="K352" s="43"/>
      <c r="L352" s="43"/>
      <c r="M352" s="43"/>
      <c r="N352" s="43"/>
      <c r="O352" s="43"/>
      <c r="P352" s="43"/>
    </row>
    <row r="353">
      <c r="A353" s="43"/>
      <c r="B353" s="43"/>
      <c r="C353" s="43"/>
      <c r="D353" s="43"/>
      <c r="E353" s="43"/>
      <c r="F353" s="43"/>
      <c r="G353" s="43"/>
      <c r="H353" s="43"/>
      <c r="I353" s="43"/>
      <c r="J353" s="43"/>
      <c r="K353" s="43"/>
      <c r="L353" s="43"/>
      <c r="M353" s="43"/>
      <c r="N353" s="43"/>
      <c r="O353" s="43"/>
      <c r="P353" s="43"/>
    </row>
    <row r="354">
      <c r="A354" s="43"/>
      <c r="B354" s="43"/>
      <c r="C354" s="43"/>
      <c r="D354" s="43"/>
      <c r="E354" s="43"/>
      <c r="F354" s="43"/>
      <c r="G354" s="43"/>
      <c r="H354" s="43"/>
      <c r="I354" s="43"/>
      <c r="J354" s="43"/>
      <c r="K354" s="43"/>
      <c r="L354" s="43"/>
      <c r="M354" s="43"/>
      <c r="N354" s="43"/>
      <c r="O354" s="43"/>
      <c r="P354" s="43"/>
    </row>
    <row r="355">
      <c r="A355" s="43"/>
      <c r="B355" s="43"/>
      <c r="C355" s="43"/>
      <c r="D355" s="43"/>
      <c r="E355" s="43"/>
      <c r="F355" s="43"/>
      <c r="G355" s="43"/>
      <c r="H355" s="43"/>
      <c r="I355" s="43"/>
      <c r="J355" s="43"/>
      <c r="K355" s="43"/>
      <c r="L355" s="43"/>
      <c r="M355" s="43"/>
      <c r="N355" s="43"/>
      <c r="O355" s="43"/>
      <c r="P355" s="43"/>
    </row>
    <row r="356">
      <c r="A356" s="43"/>
      <c r="B356" s="43"/>
      <c r="C356" s="43"/>
      <c r="D356" s="43"/>
      <c r="E356" s="43"/>
      <c r="F356" s="43"/>
      <c r="G356" s="43"/>
      <c r="H356" s="43"/>
      <c r="I356" s="43"/>
      <c r="J356" s="43"/>
      <c r="K356" s="43"/>
      <c r="L356" s="43"/>
      <c r="M356" s="43"/>
      <c r="N356" s="43"/>
      <c r="O356" s="43"/>
      <c r="P356" s="43"/>
    </row>
    <row r="357">
      <c r="A357" s="43"/>
      <c r="B357" s="43"/>
      <c r="C357" s="43"/>
      <c r="D357" s="43"/>
      <c r="E357" s="43"/>
      <c r="F357" s="43"/>
      <c r="G357" s="43"/>
      <c r="H357" s="43"/>
      <c r="I357" s="43"/>
      <c r="J357" s="43"/>
      <c r="K357" s="43"/>
      <c r="L357" s="43"/>
      <c r="M357" s="43"/>
      <c r="N357" s="43"/>
      <c r="O357" s="43"/>
      <c r="P357" s="43"/>
    </row>
    <row r="358">
      <c r="A358" s="43"/>
      <c r="B358" s="43"/>
      <c r="C358" s="43"/>
      <c r="D358" s="43"/>
      <c r="E358" s="43"/>
      <c r="F358" s="43"/>
      <c r="G358" s="43"/>
      <c r="H358" s="43"/>
      <c r="I358" s="43"/>
      <c r="J358" s="43"/>
      <c r="K358" s="43"/>
      <c r="L358" s="43"/>
      <c r="M358" s="43"/>
      <c r="N358" s="43"/>
      <c r="O358" s="43"/>
      <c r="P358" s="43"/>
    </row>
    <row r="359">
      <c r="A359" s="43"/>
      <c r="B359" s="43"/>
      <c r="C359" s="43"/>
      <c r="D359" s="43"/>
      <c r="E359" s="43"/>
      <c r="F359" s="43"/>
      <c r="G359" s="43"/>
      <c r="H359" s="43"/>
      <c r="I359" s="43"/>
      <c r="J359" s="43"/>
      <c r="K359" s="43"/>
      <c r="L359" s="43"/>
      <c r="M359" s="43"/>
      <c r="N359" s="43"/>
      <c r="O359" s="43"/>
      <c r="P359" s="43"/>
    </row>
    <row r="360">
      <c r="A360" s="43"/>
      <c r="B360" s="43"/>
      <c r="C360" s="43"/>
      <c r="D360" s="43"/>
      <c r="E360" s="43"/>
      <c r="F360" s="43"/>
      <c r="G360" s="43"/>
      <c r="H360" s="43"/>
      <c r="I360" s="43"/>
      <c r="J360" s="43"/>
      <c r="K360" s="43"/>
      <c r="L360" s="43"/>
      <c r="M360" s="43"/>
      <c r="N360" s="43"/>
      <c r="O360" s="43"/>
      <c r="P360" s="43"/>
    </row>
    <row r="361">
      <c r="A361" s="43"/>
      <c r="B361" s="43"/>
      <c r="C361" s="43"/>
      <c r="D361" s="43"/>
      <c r="E361" s="43"/>
      <c r="F361" s="43"/>
      <c r="G361" s="43"/>
      <c r="H361" s="43"/>
      <c r="I361" s="43"/>
      <c r="J361" s="43"/>
      <c r="K361" s="43"/>
      <c r="L361" s="43"/>
      <c r="M361" s="43"/>
      <c r="N361" s="43"/>
      <c r="O361" s="43"/>
      <c r="P361" s="43"/>
    </row>
    <row r="362">
      <c r="A362" s="43"/>
      <c r="B362" s="43"/>
      <c r="C362" s="43"/>
      <c r="D362" s="43"/>
      <c r="E362" s="43"/>
      <c r="F362" s="43"/>
      <c r="G362" s="43"/>
      <c r="H362" s="43"/>
      <c r="I362" s="43"/>
      <c r="J362" s="43"/>
      <c r="K362" s="43"/>
      <c r="L362" s="43"/>
      <c r="M362" s="43"/>
      <c r="N362" s="43"/>
      <c r="O362" s="43"/>
      <c r="P362" s="43"/>
    </row>
    <row r="363">
      <c r="A363" s="43"/>
      <c r="B363" s="43"/>
      <c r="C363" s="43"/>
      <c r="D363" s="43"/>
      <c r="E363" s="43"/>
      <c r="F363" s="43"/>
      <c r="G363" s="43"/>
      <c r="H363" s="43"/>
      <c r="I363" s="43"/>
      <c r="J363" s="43"/>
      <c r="K363" s="43"/>
      <c r="L363" s="43"/>
      <c r="M363" s="43"/>
      <c r="N363" s="43"/>
      <c r="O363" s="43"/>
      <c r="P363" s="43"/>
    </row>
    <row r="364">
      <c r="A364" s="43"/>
      <c r="B364" s="43"/>
      <c r="C364" s="43"/>
      <c r="D364" s="43"/>
      <c r="E364" s="43"/>
      <c r="F364" s="43"/>
      <c r="G364" s="43"/>
      <c r="H364" s="43"/>
      <c r="I364" s="43"/>
      <c r="J364" s="43"/>
      <c r="K364" s="43"/>
      <c r="L364" s="43"/>
      <c r="M364" s="43"/>
      <c r="N364" s="43"/>
      <c r="O364" s="43"/>
      <c r="P364" s="43"/>
    </row>
    <row r="365">
      <c r="A365" s="43"/>
      <c r="B365" s="43"/>
      <c r="C365" s="43"/>
      <c r="D365" s="43"/>
      <c r="E365" s="43"/>
      <c r="F365" s="43"/>
      <c r="G365" s="43"/>
      <c r="H365" s="43"/>
      <c r="I365" s="43"/>
      <c r="J365" s="43"/>
      <c r="K365" s="43"/>
      <c r="L365" s="43"/>
      <c r="M365" s="43"/>
      <c r="N365" s="43"/>
      <c r="O365" s="43"/>
      <c r="P365" s="43"/>
    </row>
    <row r="366">
      <c r="A366" s="43"/>
      <c r="B366" s="43"/>
      <c r="C366" s="43"/>
      <c r="D366" s="43"/>
      <c r="E366" s="43"/>
      <c r="F366" s="43"/>
      <c r="G366" s="43"/>
      <c r="H366" s="43"/>
      <c r="I366" s="43"/>
      <c r="J366" s="43"/>
      <c r="K366" s="43"/>
      <c r="L366" s="43"/>
      <c r="M366" s="43"/>
      <c r="N366" s="43"/>
      <c r="O366" s="43"/>
      <c r="P366" s="43"/>
    </row>
    <row r="367">
      <c r="A367" s="43"/>
      <c r="B367" s="43"/>
      <c r="C367" s="43"/>
      <c r="D367" s="43"/>
      <c r="E367" s="43"/>
      <c r="F367" s="43"/>
      <c r="G367" s="43"/>
      <c r="H367" s="43"/>
      <c r="I367" s="43"/>
      <c r="J367" s="43"/>
      <c r="K367" s="43"/>
      <c r="L367" s="43"/>
      <c r="M367" s="43"/>
      <c r="N367" s="43"/>
      <c r="O367" s="43"/>
      <c r="P367" s="43"/>
    </row>
    <row r="368">
      <c r="A368" s="43"/>
      <c r="B368" s="43"/>
      <c r="C368" s="43"/>
      <c r="D368" s="43"/>
      <c r="E368" s="43"/>
      <c r="F368" s="43"/>
      <c r="G368" s="43"/>
      <c r="H368" s="43"/>
      <c r="I368" s="43"/>
      <c r="J368" s="43"/>
      <c r="K368" s="43"/>
      <c r="L368" s="43"/>
      <c r="M368" s="43"/>
      <c r="N368" s="43"/>
      <c r="O368" s="43"/>
      <c r="P368" s="43"/>
    </row>
    <row r="369">
      <c r="A369" s="43"/>
      <c r="B369" s="43"/>
      <c r="C369" s="43"/>
      <c r="D369" s="43"/>
      <c r="E369" s="43"/>
      <c r="F369" s="43"/>
      <c r="G369" s="43"/>
      <c r="H369" s="43"/>
      <c r="I369" s="43"/>
      <c r="J369" s="43"/>
      <c r="K369" s="43"/>
      <c r="L369" s="43"/>
      <c r="M369" s="43"/>
      <c r="N369" s="43"/>
      <c r="O369" s="43"/>
      <c r="P369" s="43"/>
    </row>
    <row r="370">
      <c r="A370" s="43"/>
      <c r="B370" s="43"/>
      <c r="C370" s="43"/>
      <c r="D370" s="43"/>
      <c r="E370" s="43"/>
      <c r="F370" s="43"/>
      <c r="G370" s="43"/>
      <c r="H370" s="43"/>
      <c r="I370" s="43"/>
      <c r="J370" s="43"/>
      <c r="K370" s="43"/>
      <c r="L370" s="43"/>
      <c r="M370" s="43"/>
      <c r="N370" s="43"/>
      <c r="O370" s="43"/>
      <c r="P370" s="43"/>
    </row>
    <row r="371">
      <c r="A371" s="43"/>
      <c r="B371" s="43"/>
      <c r="C371" s="43"/>
      <c r="D371" s="43"/>
      <c r="E371" s="43"/>
      <c r="F371" s="43"/>
      <c r="G371" s="43"/>
      <c r="H371" s="43"/>
      <c r="I371" s="43"/>
      <c r="J371" s="43"/>
      <c r="K371" s="43"/>
      <c r="L371" s="43"/>
      <c r="M371" s="43"/>
      <c r="N371" s="43"/>
      <c r="O371" s="43"/>
      <c r="P371" s="43"/>
    </row>
    <row r="372">
      <c r="A372" s="43"/>
      <c r="B372" s="43"/>
      <c r="C372" s="43"/>
      <c r="D372" s="43"/>
      <c r="E372" s="43"/>
      <c r="F372" s="43"/>
      <c r="G372" s="43"/>
      <c r="H372" s="43"/>
      <c r="I372" s="43"/>
      <c r="J372" s="43"/>
      <c r="K372" s="43"/>
      <c r="L372" s="43"/>
      <c r="M372" s="43"/>
      <c r="N372" s="43"/>
      <c r="O372" s="43"/>
      <c r="P372" s="43"/>
    </row>
    <row r="373">
      <c r="A373" s="43"/>
      <c r="B373" s="43"/>
      <c r="C373" s="43"/>
      <c r="D373" s="43"/>
      <c r="E373" s="43"/>
      <c r="F373" s="43"/>
      <c r="G373" s="43"/>
      <c r="H373" s="43"/>
      <c r="I373" s="43"/>
      <c r="J373" s="43"/>
      <c r="K373" s="43"/>
      <c r="L373" s="43"/>
      <c r="M373" s="43"/>
      <c r="N373" s="43"/>
      <c r="O373" s="43"/>
      <c r="P373" s="43"/>
    </row>
    <row r="374">
      <c r="A374" s="43"/>
      <c r="B374" s="43"/>
      <c r="C374" s="43"/>
      <c r="D374" s="43"/>
      <c r="E374" s="43"/>
      <c r="F374" s="43"/>
      <c r="G374" s="43"/>
      <c r="H374" s="43"/>
      <c r="I374" s="43"/>
      <c r="J374" s="43"/>
      <c r="K374" s="43"/>
      <c r="L374" s="43"/>
      <c r="M374" s="43"/>
      <c r="N374" s="43"/>
      <c r="O374" s="43"/>
      <c r="P374" s="43"/>
    </row>
    <row r="375">
      <c r="A375" s="43"/>
      <c r="B375" s="43"/>
      <c r="C375" s="43"/>
      <c r="D375" s="43"/>
      <c r="E375" s="43"/>
      <c r="F375" s="43"/>
      <c r="G375" s="43"/>
      <c r="H375" s="43"/>
      <c r="I375" s="43"/>
      <c r="J375" s="43"/>
      <c r="K375" s="43"/>
      <c r="L375" s="43"/>
      <c r="M375" s="43"/>
      <c r="N375" s="43"/>
      <c r="O375" s="43"/>
      <c r="P375" s="43"/>
    </row>
    <row r="376">
      <c r="A376" s="43"/>
      <c r="B376" s="43"/>
      <c r="C376" s="43"/>
      <c r="D376" s="43"/>
      <c r="E376" s="43"/>
      <c r="F376" s="43"/>
      <c r="G376" s="43"/>
      <c r="H376" s="43"/>
      <c r="I376" s="43"/>
      <c r="J376" s="43"/>
      <c r="K376" s="43"/>
      <c r="L376" s="43"/>
      <c r="M376" s="43"/>
      <c r="N376" s="43"/>
      <c r="O376" s="43"/>
      <c r="P376" s="43"/>
    </row>
    <row r="377">
      <c r="A377" s="43"/>
      <c r="B377" s="43"/>
      <c r="C377" s="43"/>
      <c r="D377" s="43"/>
      <c r="E377" s="43"/>
      <c r="F377" s="43"/>
      <c r="G377" s="43"/>
      <c r="H377" s="43"/>
      <c r="I377" s="43"/>
      <c r="J377" s="43"/>
      <c r="K377" s="43"/>
      <c r="L377" s="43"/>
      <c r="M377" s="43"/>
      <c r="N377" s="43"/>
      <c r="O377" s="43"/>
      <c r="P377" s="43"/>
    </row>
    <row r="378">
      <c r="A378" s="43"/>
      <c r="B378" s="43"/>
      <c r="C378" s="43"/>
      <c r="D378" s="43"/>
      <c r="E378" s="43"/>
      <c r="F378" s="43"/>
      <c r="G378" s="43"/>
      <c r="H378" s="43"/>
      <c r="I378" s="43"/>
      <c r="J378" s="43"/>
      <c r="K378" s="43"/>
      <c r="L378" s="43"/>
      <c r="M378" s="43"/>
      <c r="N378" s="43"/>
      <c r="O378" s="43"/>
      <c r="P378" s="43"/>
    </row>
    <row r="379">
      <c r="A379" s="43"/>
      <c r="B379" s="43"/>
      <c r="C379" s="43"/>
      <c r="D379" s="43"/>
      <c r="E379" s="43"/>
      <c r="F379" s="43"/>
      <c r="G379" s="43"/>
      <c r="H379" s="43"/>
      <c r="I379" s="43"/>
      <c r="J379" s="43"/>
      <c r="K379" s="43"/>
      <c r="L379" s="43"/>
      <c r="M379" s="43"/>
      <c r="N379" s="43"/>
      <c r="O379" s="43"/>
      <c r="P379" s="43"/>
    </row>
    <row r="380">
      <c r="A380" s="43"/>
      <c r="B380" s="43"/>
      <c r="C380" s="43"/>
      <c r="D380" s="43"/>
      <c r="E380" s="43"/>
      <c r="F380" s="43"/>
      <c r="G380" s="43"/>
      <c r="H380" s="43"/>
      <c r="I380" s="43"/>
      <c r="J380" s="43"/>
      <c r="K380" s="43"/>
      <c r="L380" s="43"/>
      <c r="M380" s="43"/>
      <c r="N380" s="43"/>
      <c r="O380" s="43"/>
      <c r="P380" s="43"/>
    </row>
    <row r="381">
      <c r="A381" s="43"/>
      <c r="B381" s="43"/>
      <c r="C381" s="43"/>
      <c r="D381" s="43"/>
      <c r="E381" s="43"/>
      <c r="F381" s="43"/>
      <c r="G381" s="43"/>
      <c r="H381" s="43"/>
      <c r="I381" s="43"/>
      <c r="J381" s="43"/>
      <c r="K381" s="43"/>
      <c r="L381" s="43"/>
      <c r="M381" s="43"/>
      <c r="N381" s="43"/>
      <c r="O381" s="43"/>
      <c r="P381" s="43"/>
    </row>
    <row r="382">
      <c r="A382" s="43"/>
      <c r="B382" s="43"/>
      <c r="C382" s="43"/>
      <c r="D382" s="43"/>
      <c r="E382" s="43"/>
      <c r="F382" s="43"/>
      <c r="G382" s="43"/>
      <c r="H382" s="43"/>
      <c r="I382" s="43"/>
      <c r="J382" s="43"/>
      <c r="K382" s="43"/>
      <c r="L382" s="43"/>
      <c r="M382" s="43"/>
      <c r="N382" s="43"/>
      <c r="O382" s="43"/>
      <c r="P382" s="43"/>
    </row>
    <row r="383">
      <c r="A383" s="43"/>
      <c r="B383" s="43"/>
      <c r="C383" s="43"/>
      <c r="D383" s="43"/>
      <c r="E383" s="43"/>
      <c r="F383" s="43"/>
      <c r="G383" s="43"/>
      <c r="H383" s="43"/>
      <c r="I383" s="43"/>
      <c r="J383" s="43"/>
      <c r="K383" s="43"/>
      <c r="L383" s="43"/>
      <c r="M383" s="43"/>
      <c r="N383" s="43"/>
      <c r="O383" s="43"/>
      <c r="P383" s="43"/>
    </row>
    <row r="384">
      <c r="A384" s="43"/>
      <c r="B384" s="43"/>
      <c r="C384" s="43"/>
      <c r="D384" s="43"/>
      <c r="E384" s="43"/>
      <c r="F384" s="43"/>
      <c r="G384" s="43"/>
      <c r="H384" s="43"/>
      <c r="I384" s="43"/>
      <c r="J384" s="43"/>
      <c r="K384" s="43"/>
      <c r="L384" s="43"/>
      <c r="M384" s="43"/>
      <c r="N384" s="43"/>
      <c r="O384" s="43"/>
      <c r="P384" s="43"/>
    </row>
    <row r="385">
      <c r="A385" s="43"/>
      <c r="B385" s="43"/>
      <c r="C385" s="43"/>
      <c r="D385" s="43"/>
      <c r="E385" s="43"/>
      <c r="F385" s="43"/>
      <c r="G385" s="43"/>
      <c r="H385" s="43"/>
      <c r="I385" s="43"/>
      <c r="J385" s="43"/>
      <c r="K385" s="43"/>
      <c r="L385" s="43"/>
      <c r="M385" s="43"/>
      <c r="N385" s="43"/>
      <c r="O385" s="43"/>
      <c r="P385" s="43"/>
    </row>
    <row r="386">
      <c r="A386" s="43"/>
      <c r="B386" s="43"/>
      <c r="C386" s="43"/>
      <c r="D386" s="43"/>
      <c r="E386" s="43"/>
      <c r="F386" s="43"/>
      <c r="G386" s="43"/>
      <c r="H386" s="43"/>
      <c r="I386" s="43"/>
      <c r="J386" s="43"/>
      <c r="K386" s="43"/>
      <c r="L386" s="43"/>
      <c r="M386" s="43"/>
      <c r="N386" s="43"/>
      <c r="O386" s="43"/>
      <c r="P386" s="43"/>
    </row>
    <row r="387">
      <c r="A387" s="43"/>
      <c r="B387" s="43"/>
      <c r="C387" s="43"/>
      <c r="D387" s="43"/>
      <c r="E387" s="43"/>
      <c r="F387" s="43"/>
      <c r="G387" s="43"/>
      <c r="H387" s="43"/>
      <c r="I387" s="43"/>
      <c r="J387" s="43"/>
      <c r="K387" s="43"/>
      <c r="L387" s="43"/>
      <c r="M387" s="43"/>
      <c r="N387" s="43"/>
      <c r="O387" s="43"/>
      <c r="P387" s="43"/>
    </row>
    <row r="388">
      <c r="A388" s="43"/>
      <c r="B388" s="43"/>
      <c r="C388" s="43"/>
      <c r="D388" s="43"/>
      <c r="E388" s="43"/>
      <c r="F388" s="43"/>
      <c r="G388" s="43"/>
      <c r="H388" s="43"/>
      <c r="I388" s="43"/>
      <c r="J388" s="43"/>
      <c r="K388" s="43"/>
      <c r="L388" s="43"/>
      <c r="M388" s="43"/>
      <c r="N388" s="43"/>
      <c r="O388" s="43"/>
      <c r="P388" s="43"/>
    </row>
    <row r="389">
      <c r="A389" s="43"/>
      <c r="B389" s="43"/>
      <c r="C389" s="43"/>
      <c r="D389" s="43"/>
      <c r="E389" s="43"/>
      <c r="F389" s="43"/>
      <c r="G389" s="43"/>
      <c r="H389" s="43"/>
      <c r="I389" s="43"/>
      <c r="J389" s="43"/>
      <c r="K389" s="43"/>
      <c r="L389" s="43"/>
      <c r="M389" s="43"/>
      <c r="N389" s="43"/>
      <c r="O389" s="43"/>
      <c r="P389" s="43"/>
    </row>
    <row r="390">
      <c r="A390" s="43"/>
      <c r="B390" s="43"/>
      <c r="C390" s="43"/>
      <c r="D390" s="43"/>
      <c r="E390" s="43"/>
      <c r="F390" s="43"/>
      <c r="G390" s="43"/>
      <c r="H390" s="43"/>
      <c r="I390" s="43"/>
      <c r="J390" s="43"/>
      <c r="K390" s="43"/>
      <c r="L390" s="43"/>
      <c r="M390" s="43"/>
      <c r="N390" s="43"/>
      <c r="O390" s="43"/>
      <c r="P390" s="43"/>
    </row>
    <row r="391">
      <c r="A391" s="43"/>
      <c r="B391" s="43"/>
      <c r="C391" s="43"/>
      <c r="D391" s="43"/>
      <c r="E391" s="43"/>
      <c r="F391" s="43"/>
      <c r="G391" s="43"/>
      <c r="H391" s="43"/>
      <c r="I391" s="43"/>
      <c r="J391" s="43"/>
      <c r="K391" s="43"/>
      <c r="L391" s="43"/>
      <c r="M391" s="43"/>
      <c r="N391" s="43"/>
      <c r="O391" s="43"/>
      <c r="P391" s="43"/>
    </row>
    <row r="392">
      <c r="A392" s="43"/>
      <c r="B392" s="43"/>
      <c r="C392" s="43"/>
      <c r="D392" s="43"/>
      <c r="E392" s="43"/>
      <c r="F392" s="43"/>
      <c r="G392" s="43"/>
      <c r="H392" s="43"/>
      <c r="I392" s="43"/>
      <c r="J392" s="43"/>
      <c r="K392" s="43"/>
      <c r="L392" s="43"/>
      <c r="M392" s="43"/>
      <c r="N392" s="43"/>
      <c r="O392" s="43"/>
      <c r="P392" s="43"/>
    </row>
    <row r="393">
      <c r="A393" s="43"/>
      <c r="B393" s="43"/>
      <c r="C393" s="43"/>
      <c r="D393" s="43"/>
      <c r="E393" s="43"/>
      <c r="F393" s="43"/>
      <c r="G393" s="43"/>
      <c r="H393" s="43"/>
      <c r="I393" s="43"/>
      <c r="J393" s="43"/>
      <c r="K393" s="43"/>
      <c r="L393" s="43"/>
      <c r="M393" s="43"/>
      <c r="N393" s="43"/>
      <c r="O393" s="43"/>
      <c r="P393" s="43"/>
    </row>
    <row r="394">
      <c r="A394" s="43"/>
      <c r="B394" s="43"/>
      <c r="C394" s="43"/>
      <c r="D394" s="43"/>
      <c r="E394" s="43"/>
      <c r="F394" s="43"/>
      <c r="G394" s="43"/>
      <c r="H394" s="43"/>
      <c r="I394" s="43"/>
      <c r="J394" s="43"/>
      <c r="K394" s="43"/>
      <c r="L394" s="43"/>
      <c r="M394" s="43"/>
      <c r="N394" s="43"/>
      <c r="O394" s="43"/>
      <c r="P394" s="43"/>
    </row>
    <row r="395">
      <c r="A395" s="43"/>
      <c r="B395" s="43"/>
      <c r="C395" s="43"/>
      <c r="D395" s="43"/>
      <c r="E395" s="43"/>
      <c r="F395" s="43"/>
      <c r="G395" s="43"/>
      <c r="H395" s="43"/>
      <c r="I395" s="43"/>
      <c r="J395" s="43"/>
      <c r="K395" s="43"/>
      <c r="L395" s="43"/>
      <c r="M395" s="43"/>
      <c r="N395" s="43"/>
      <c r="O395" s="43"/>
      <c r="P395" s="43"/>
    </row>
    <row r="396">
      <c r="A396" s="43"/>
      <c r="B396" s="43"/>
      <c r="C396" s="43"/>
      <c r="D396" s="43"/>
      <c r="E396" s="43"/>
      <c r="F396" s="43"/>
      <c r="G396" s="43"/>
      <c r="H396" s="43"/>
      <c r="I396" s="43"/>
      <c r="J396" s="43"/>
      <c r="K396" s="43"/>
      <c r="L396" s="43"/>
      <c r="M396" s="43"/>
      <c r="N396" s="43"/>
      <c r="O396" s="43"/>
      <c r="P396" s="43"/>
    </row>
    <row r="397">
      <c r="A397" s="43"/>
      <c r="B397" s="43"/>
      <c r="C397" s="43"/>
      <c r="D397" s="43"/>
      <c r="E397" s="43"/>
      <c r="F397" s="43"/>
      <c r="G397" s="43"/>
      <c r="H397" s="43"/>
      <c r="I397" s="43"/>
      <c r="J397" s="43"/>
      <c r="K397" s="43"/>
      <c r="L397" s="43"/>
      <c r="M397" s="43"/>
      <c r="N397" s="43"/>
      <c r="O397" s="43"/>
      <c r="P397" s="43"/>
    </row>
    <row r="398">
      <c r="A398" s="43"/>
      <c r="B398" s="43"/>
      <c r="C398" s="43"/>
      <c r="D398" s="43"/>
      <c r="E398" s="43"/>
      <c r="F398" s="43"/>
      <c r="G398" s="43"/>
      <c r="H398" s="43"/>
      <c r="I398" s="43"/>
      <c r="J398" s="43"/>
      <c r="K398" s="43"/>
      <c r="L398" s="43"/>
      <c r="M398" s="43"/>
      <c r="N398" s="43"/>
      <c r="O398" s="43"/>
      <c r="P398" s="43"/>
    </row>
    <row r="399">
      <c r="A399" s="43"/>
      <c r="B399" s="43"/>
      <c r="C399" s="43"/>
      <c r="D399" s="43"/>
      <c r="E399" s="43"/>
      <c r="F399" s="43"/>
      <c r="G399" s="43"/>
      <c r="H399" s="43"/>
      <c r="I399" s="43"/>
      <c r="J399" s="43"/>
      <c r="K399" s="43"/>
      <c r="L399" s="43"/>
      <c r="M399" s="43"/>
      <c r="N399" s="43"/>
      <c r="O399" s="43"/>
      <c r="P399" s="43"/>
    </row>
    <row r="400">
      <c r="A400" s="43"/>
      <c r="B400" s="43"/>
      <c r="C400" s="43"/>
      <c r="D400" s="43"/>
      <c r="E400" s="43"/>
      <c r="F400" s="43"/>
      <c r="G400" s="43"/>
      <c r="H400" s="43"/>
      <c r="I400" s="43"/>
      <c r="J400" s="43"/>
      <c r="K400" s="43"/>
      <c r="L400" s="43"/>
      <c r="M400" s="43"/>
      <c r="N400" s="43"/>
      <c r="O400" s="43"/>
      <c r="P400" s="43"/>
    </row>
    <row r="401">
      <c r="A401" s="43"/>
      <c r="B401" s="43"/>
      <c r="C401" s="43"/>
      <c r="D401" s="43"/>
      <c r="E401" s="43"/>
      <c r="F401" s="43"/>
      <c r="G401" s="43"/>
      <c r="H401" s="43"/>
      <c r="I401" s="43"/>
      <c r="J401" s="43"/>
      <c r="K401" s="43"/>
      <c r="L401" s="43"/>
      <c r="M401" s="43"/>
      <c r="N401" s="43"/>
      <c r="O401" s="43"/>
      <c r="P401" s="43"/>
    </row>
    <row r="402">
      <c r="A402" s="43"/>
      <c r="B402" s="43"/>
      <c r="C402" s="43"/>
      <c r="D402" s="43"/>
      <c r="E402" s="43"/>
      <c r="F402" s="43"/>
      <c r="G402" s="43"/>
      <c r="H402" s="43"/>
      <c r="I402" s="43"/>
      <c r="J402" s="43"/>
      <c r="K402" s="43"/>
      <c r="L402" s="43"/>
      <c r="M402" s="43"/>
      <c r="N402" s="43"/>
      <c r="O402" s="43"/>
      <c r="P402" s="43"/>
    </row>
    <row r="403">
      <c r="A403" s="43"/>
      <c r="B403" s="43"/>
      <c r="C403" s="43"/>
      <c r="D403" s="43"/>
      <c r="E403" s="43"/>
      <c r="F403" s="43"/>
      <c r="G403" s="43"/>
      <c r="H403" s="43"/>
      <c r="I403" s="43"/>
      <c r="J403" s="43"/>
      <c r="K403" s="43"/>
      <c r="L403" s="43"/>
      <c r="M403" s="43"/>
      <c r="N403" s="43"/>
      <c r="O403" s="43"/>
      <c r="P403" s="43"/>
    </row>
    <row r="404">
      <c r="A404" s="43"/>
      <c r="B404" s="43"/>
      <c r="C404" s="43"/>
      <c r="D404" s="43"/>
      <c r="E404" s="43"/>
      <c r="F404" s="43"/>
      <c r="G404" s="43"/>
      <c r="H404" s="43"/>
      <c r="I404" s="43"/>
      <c r="J404" s="43"/>
      <c r="K404" s="43"/>
      <c r="L404" s="43"/>
      <c r="M404" s="43"/>
      <c r="N404" s="43"/>
      <c r="O404" s="43"/>
      <c r="P404" s="43"/>
    </row>
    <row r="405">
      <c r="A405" s="43"/>
      <c r="B405" s="43"/>
      <c r="C405" s="43"/>
      <c r="D405" s="43"/>
      <c r="E405" s="43"/>
      <c r="F405" s="43"/>
      <c r="G405" s="43"/>
      <c r="H405" s="43"/>
      <c r="I405" s="43"/>
      <c r="J405" s="43"/>
      <c r="K405" s="43"/>
      <c r="L405" s="43"/>
      <c r="M405" s="43"/>
      <c r="N405" s="43"/>
      <c r="O405" s="43"/>
      <c r="P405" s="43"/>
    </row>
    <row r="406">
      <c r="A406" s="43"/>
      <c r="B406" s="43"/>
      <c r="C406" s="43"/>
      <c r="D406" s="43"/>
      <c r="E406" s="43"/>
      <c r="F406" s="43"/>
      <c r="G406" s="43"/>
      <c r="H406" s="43"/>
      <c r="I406" s="43"/>
      <c r="J406" s="43"/>
      <c r="K406" s="43"/>
      <c r="L406" s="43"/>
      <c r="M406" s="43"/>
      <c r="N406" s="43"/>
      <c r="O406" s="43"/>
      <c r="P406" s="43"/>
    </row>
    <row r="407">
      <c r="A407" s="43"/>
      <c r="B407" s="43"/>
      <c r="C407" s="43"/>
      <c r="D407" s="43"/>
      <c r="E407" s="43"/>
      <c r="F407" s="43"/>
      <c r="G407" s="43"/>
      <c r="H407" s="43"/>
      <c r="I407" s="43"/>
      <c r="J407" s="43"/>
      <c r="K407" s="43"/>
      <c r="L407" s="43"/>
      <c r="M407" s="43"/>
      <c r="N407" s="43"/>
      <c r="O407" s="43"/>
      <c r="P407" s="43"/>
    </row>
    <row r="408">
      <c r="A408" s="43"/>
      <c r="B408" s="43"/>
      <c r="C408" s="43"/>
      <c r="D408" s="43"/>
      <c r="E408" s="43"/>
      <c r="F408" s="43"/>
      <c r="G408" s="43"/>
      <c r="H408" s="43"/>
      <c r="I408" s="43"/>
      <c r="J408" s="43"/>
      <c r="K408" s="43"/>
      <c r="L408" s="43"/>
      <c r="M408" s="43"/>
      <c r="N408" s="43"/>
      <c r="O408" s="43"/>
      <c r="P408" s="43"/>
    </row>
    <row r="409">
      <c r="A409" s="43"/>
      <c r="B409" s="43"/>
      <c r="C409" s="43"/>
      <c r="D409" s="43"/>
      <c r="E409" s="43"/>
      <c r="F409" s="43"/>
      <c r="G409" s="43"/>
      <c r="H409" s="43"/>
      <c r="I409" s="43"/>
      <c r="J409" s="43"/>
      <c r="K409" s="43"/>
      <c r="L409" s="43"/>
      <c r="M409" s="43"/>
      <c r="N409" s="43"/>
      <c r="O409" s="43"/>
      <c r="P409" s="43"/>
    </row>
    <row r="410">
      <c r="A410" s="43"/>
      <c r="B410" s="43"/>
      <c r="C410" s="43"/>
      <c r="D410" s="43"/>
      <c r="E410" s="43"/>
      <c r="F410" s="43"/>
      <c r="G410" s="43"/>
      <c r="H410" s="43"/>
      <c r="I410" s="43"/>
      <c r="J410" s="43"/>
      <c r="K410" s="43"/>
      <c r="L410" s="43"/>
      <c r="M410" s="43"/>
      <c r="N410" s="43"/>
      <c r="O410" s="43"/>
      <c r="P410" s="43"/>
    </row>
    <row r="411">
      <c r="A411" s="43"/>
      <c r="B411" s="43"/>
      <c r="C411" s="43"/>
      <c r="D411" s="43"/>
      <c r="E411" s="43"/>
      <c r="F411" s="43"/>
      <c r="G411" s="43"/>
      <c r="H411" s="43"/>
      <c r="I411" s="43"/>
      <c r="J411" s="43"/>
      <c r="K411" s="43"/>
      <c r="L411" s="43"/>
      <c r="M411" s="43"/>
      <c r="N411" s="43"/>
      <c r="O411" s="43"/>
      <c r="P411" s="43"/>
    </row>
    <row r="412">
      <c r="A412" s="43"/>
      <c r="B412" s="43"/>
      <c r="C412" s="43"/>
      <c r="D412" s="43"/>
      <c r="E412" s="43"/>
      <c r="F412" s="43"/>
      <c r="G412" s="43"/>
      <c r="H412" s="43"/>
      <c r="I412" s="43"/>
      <c r="J412" s="43"/>
      <c r="K412" s="43"/>
      <c r="L412" s="43"/>
      <c r="M412" s="43"/>
      <c r="N412" s="43"/>
      <c r="O412" s="43"/>
      <c r="P412" s="43"/>
    </row>
    <row r="413">
      <c r="A413" s="43"/>
      <c r="B413" s="43"/>
      <c r="C413" s="43"/>
      <c r="D413" s="43"/>
      <c r="E413" s="43"/>
      <c r="F413" s="43"/>
      <c r="G413" s="43"/>
      <c r="H413" s="43"/>
      <c r="I413" s="43"/>
      <c r="J413" s="43"/>
      <c r="K413" s="43"/>
      <c r="L413" s="43"/>
      <c r="M413" s="43"/>
      <c r="N413" s="43"/>
      <c r="O413" s="43"/>
      <c r="P413" s="43"/>
    </row>
    <row r="414">
      <c r="A414" s="43"/>
      <c r="B414" s="43"/>
      <c r="C414" s="43"/>
      <c r="D414" s="43"/>
      <c r="E414" s="43"/>
      <c r="F414" s="43"/>
      <c r="G414" s="43"/>
      <c r="H414" s="43"/>
      <c r="I414" s="43"/>
      <c r="J414" s="43"/>
      <c r="K414" s="43"/>
      <c r="L414" s="43"/>
      <c r="M414" s="43"/>
      <c r="N414" s="43"/>
      <c r="O414" s="43"/>
      <c r="P414" s="43"/>
    </row>
    <row r="415">
      <c r="A415" s="43"/>
      <c r="B415" s="43"/>
      <c r="C415" s="43"/>
      <c r="D415" s="43"/>
      <c r="E415" s="43"/>
      <c r="F415" s="43"/>
      <c r="G415" s="43"/>
      <c r="H415" s="43"/>
      <c r="I415" s="43"/>
      <c r="J415" s="43"/>
      <c r="K415" s="43"/>
      <c r="L415" s="43"/>
      <c r="M415" s="43"/>
      <c r="N415" s="43"/>
      <c r="O415" s="43"/>
      <c r="P415" s="43"/>
    </row>
    <row r="416">
      <c r="A416" s="43"/>
      <c r="B416" s="43"/>
      <c r="C416" s="43"/>
      <c r="D416" s="43"/>
      <c r="E416" s="43"/>
      <c r="F416" s="43"/>
      <c r="G416" s="43"/>
      <c r="H416" s="43"/>
      <c r="I416" s="43"/>
      <c r="J416" s="43"/>
      <c r="K416" s="43"/>
      <c r="L416" s="43"/>
      <c r="M416" s="43"/>
      <c r="N416" s="43"/>
      <c r="O416" s="43"/>
      <c r="P416" s="43"/>
    </row>
    <row r="417">
      <c r="A417" s="43"/>
      <c r="B417" s="43"/>
      <c r="C417" s="43"/>
      <c r="D417" s="43"/>
      <c r="E417" s="43"/>
      <c r="F417" s="43"/>
      <c r="G417" s="43"/>
      <c r="H417" s="43"/>
      <c r="I417" s="43"/>
      <c r="J417" s="43"/>
      <c r="K417" s="43"/>
      <c r="L417" s="43"/>
      <c r="M417" s="43"/>
      <c r="N417" s="43"/>
      <c r="O417" s="43"/>
      <c r="P417" s="43"/>
    </row>
    <row r="418">
      <c r="A418" s="43"/>
      <c r="B418" s="43"/>
      <c r="C418" s="43"/>
      <c r="D418" s="43"/>
      <c r="E418" s="43"/>
      <c r="F418" s="43"/>
      <c r="G418" s="43"/>
      <c r="H418" s="43"/>
      <c r="I418" s="43"/>
      <c r="J418" s="43"/>
      <c r="K418" s="43"/>
      <c r="L418" s="43"/>
      <c r="M418" s="43"/>
      <c r="N418" s="43"/>
      <c r="O418" s="43"/>
      <c r="P418" s="43"/>
    </row>
    <row r="419">
      <c r="A419" s="43"/>
      <c r="B419" s="43"/>
      <c r="C419" s="43"/>
      <c r="D419" s="43"/>
      <c r="E419" s="43"/>
      <c r="F419" s="43"/>
      <c r="G419" s="43"/>
      <c r="H419" s="43"/>
      <c r="I419" s="43"/>
      <c r="J419" s="43"/>
      <c r="K419" s="43"/>
      <c r="L419" s="43"/>
      <c r="M419" s="43"/>
      <c r="N419" s="43"/>
      <c r="O419" s="43"/>
      <c r="P419" s="43"/>
    </row>
    <row r="420">
      <c r="A420" s="43"/>
      <c r="B420" s="43"/>
      <c r="C420" s="43"/>
      <c r="D420" s="43"/>
      <c r="E420" s="43"/>
      <c r="F420" s="43"/>
      <c r="G420" s="43"/>
      <c r="H420" s="43"/>
      <c r="I420" s="43"/>
      <c r="J420" s="43"/>
      <c r="K420" s="43"/>
      <c r="L420" s="43"/>
      <c r="M420" s="43"/>
      <c r="N420" s="43"/>
      <c r="O420" s="43"/>
      <c r="P420" s="43"/>
    </row>
    <row r="421">
      <c r="A421" s="43"/>
      <c r="B421" s="43"/>
      <c r="C421" s="43"/>
      <c r="D421" s="43"/>
      <c r="E421" s="43"/>
      <c r="F421" s="43"/>
      <c r="G421" s="43"/>
      <c r="H421" s="43"/>
      <c r="I421" s="43"/>
      <c r="J421" s="43"/>
      <c r="K421" s="43"/>
      <c r="L421" s="43"/>
      <c r="M421" s="43"/>
      <c r="N421" s="43"/>
      <c r="O421" s="43"/>
      <c r="P421" s="43"/>
    </row>
    <row r="422">
      <c r="A422" s="43"/>
      <c r="B422" s="43"/>
      <c r="C422" s="43"/>
      <c r="D422" s="43"/>
      <c r="E422" s="43"/>
      <c r="F422" s="43"/>
      <c r="G422" s="43"/>
      <c r="H422" s="43"/>
      <c r="I422" s="43"/>
      <c r="J422" s="43"/>
      <c r="K422" s="43"/>
      <c r="L422" s="43"/>
      <c r="M422" s="43"/>
      <c r="N422" s="43"/>
      <c r="O422" s="43"/>
      <c r="P422" s="43"/>
    </row>
    <row r="423">
      <c r="A423" s="43"/>
      <c r="B423" s="43"/>
      <c r="C423" s="43"/>
      <c r="D423" s="43"/>
      <c r="E423" s="43"/>
      <c r="F423" s="43"/>
      <c r="G423" s="43"/>
      <c r="H423" s="43"/>
      <c r="I423" s="43"/>
      <c r="J423" s="43"/>
      <c r="K423" s="43"/>
      <c r="L423" s="43"/>
      <c r="M423" s="43"/>
      <c r="N423" s="43"/>
      <c r="O423" s="43"/>
      <c r="P423" s="43"/>
    </row>
    <row r="424">
      <c r="A424" s="43"/>
      <c r="B424" s="43"/>
      <c r="C424" s="43"/>
      <c r="D424" s="43"/>
      <c r="E424" s="43"/>
      <c r="F424" s="43"/>
      <c r="G424" s="43"/>
      <c r="H424" s="43"/>
      <c r="I424" s="43"/>
      <c r="J424" s="43"/>
      <c r="K424" s="43"/>
      <c r="L424" s="43"/>
      <c r="M424" s="43"/>
      <c r="N424" s="43"/>
      <c r="O424" s="43"/>
      <c r="P424" s="43"/>
    </row>
    <row r="425">
      <c r="A425" s="43"/>
      <c r="B425" s="43"/>
      <c r="C425" s="43"/>
      <c r="D425" s="43"/>
      <c r="E425" s="43"/>
      <c r="F425" s="43"/>
      <c r="G425" s="43"/>
      <c r="H425" s="43"/>
      <c r="I425" s="43"/>
      <c r="J425" s="43"/>
      <c r="K425" s="43"/>
      <c r="L425" s="43"/>
      <c r="M425" s="43"/>
      <c r="N425" s="43"/>
      <c r="O425" s="43"/>
      <c r="P425" s="43"/>
    </row>
    <row r="426">
      <c r="A426" s="43"/>
      <c r="B426" s="43"/>
      <c r="C426" s="43"/>
      <c r="D426" s="43"/>
      <c r="E426" s="43"/>
      <c r="F426" s="43"/>
      <c r="G426" s="43"/>
      <c r="H426" s="43"/>
      <c r="I426" s="43"/>
      <c r="J426" s="43"/>
      <c r="K426" s="43"/>
      <c r="L426" s="43"/>
      <c r="M426" s="43"/>
      <c r="N426" s="43"/>
      <c r="O426" s="43"/>
      <c r="P426" s="43"/>
    </row>
    <row r="427">
      <c r="A427" s="43"/>
      <c r="B427" s="43"/>
      <c r="C427" s="43"/>
      <c r="D427" s="43"/>
      <c r="E427" s="43"/>
      <c r="F427" s="43"/>
      <c r="G427" s="43"/>
      <c r="H427" s="43"/>
      <c r="I427" s="43"/>
      <c r="J427" s="43"/>
      <c r="K427" s="43"/>
      <c r="L427" s="43"/>
      <c r="M427" s="43"/>
      <c r="N427" s="43"/>
      <c r="O427" s="43"/>
      <c r="P427" s="43"/>
    </row>
    <row r="428">
      <c r="A428" s="43"/>
      <c r="B428" s="43"/>
      <c r="C428" s="43"/>
      <c r="D428" s="43"/>
      <c r="E428" s="43"/>
      <c r="F428" s="43"/>
      <c r="G428" s="43"/>
      <c r="H428" s="43"/>
      <c r="I428" s="43"/>
      <c r="J428" s="43"/>
      <c r="K428" s="43"/>
      <c r="L428" s="43"/>
      <c r="M428" s="43"/>
      <c r="N428" s="43"/>
      <c r="O428" s="43"/>
      <c r="P428" s="43"/>
    </row>
    <row r="429">
      <c r="A429" s="43"/>
      <c r="B429" s="43"/>
      <c r="C429" s="43"/>
      <c r="D429" s="43"/>
      <c r="E429" s="43"/>
      <c r="F429" s="43"/>
      <c r="G429" s="43"/>
      <c r="H429" s="43"/>
      <c r="I429" s="43"/>
      <c r="J429" s="43"/>
      <c r="K429" s="43"/>
      <c r="L429" s="43"/>
      <c r="M429" s="43"/>
      <c r="N429" s="43"/>
      <c r="O429" s="43"/>
      <c r="P429" s="43"/>
    </row>
    <row r="430">
      <c r="A430" s="43"/>
      <c r="B430" s="43"/>
      <c r="C430" s="43"/>
      <c r="D430" s="43"/>
      <c r="E430" s="43"/>
      <c r="F430" s="43"/>
      <c r="G430" s="43"/>
      <c r="H430" s="43"/>
      <c r="I430" s="43"/>
      <c r="J430" s="43"/>
      <c r="K430" s="43"/>
      <c r="L430" s="43"/>
      <c r="M430" s="43"/>
      <c r="N430" s="43"/>
      <c r="O430" s="43"/>
      <c r="P430" s="43"/>
    </row>
    <row r="431">
      <c r="A431" s="43"/>
      <c r="B431" s="43"/>
      <c r="C431" s="43"/>
      <c r="D431" s="43"/>
      <c r="E431" s="43"/>
      <c r="F431" s="43"/>
      <c r="G431" s="43"/>
      <c r="H431" s="43"/>
      <c r="I431" s="43"/>
      <c r="J431" s="43"/>
      <c r="K431" s="43"/>
      <c r="L431" s="43"/>
      <c r="M431" s="43"/>
      <c r="N431" s="43"/>
      <c r="O431" s="43"/>
      <c r="P431" s="43"/>
    </row>
    <row r="432">
      <c r="A432" s="43"/>
      <c r="B432" s="43"/>
      <c r="C432" s="43"/>
      <c r="D432" s="43"/>
      <c r="E432" s="43"/>
      <c r="F432" s="43"/>
      <c r="G432" s="43"/>
      <c r="H432" s="43"/>
      <c r="I432" s="43"/>
      <c r="J432" s="43"/>
      <c r="K432" s="43"/>
      <c r="L432" s="43"/>
      <c r="M432" s="43"/>
      <c r="N432" s="43"/>
      <c r="O432" s="43"/>
      <c r="P432" s="43"/>
    </row>
    <row r="433">
      <c r="A433" s="43"/>
      <c r="B433" s="43"/>
      <c r="C433" s="43"/>
      <c r="D433" s="43"/>
      <c r="E433" s="43"/>
      <c r="F433" s="43"/>
      <c r="G433" s="43"/>
      <c r="H433" s="43"/>
      <c r="I433" s="43"/>
      <c r="J433" s="43"/>
      <c r="K433" s="43"/>
      <c r="L433" s="43"/>
      <c r="M433" s="43"/>
      <c r="N433" s="43"/>
      <c r="O433" s="43"/>
      <c r="P433" s="43"/>
    </row>
    <row r="434">
      <c r="A434" s="43"/>
      <c r="B434" s="43"/>
      <c r="C434" s="43"/>
      <c r="D434" s="43"/>
      <c r="E434" s="43"/>
      <c r="F434" s="43"/>
      <c r="G434" s="43"/>
      <c r="H434" s="43"/>
      <c r="I434" s="43"/>
      <c r="J434" s="43"/>
      <c r="K434" s="43"/>
      <c r="L434" s="43"/>
      <c r="M434" s="43"/>
      <c r="N434" s="43"/>
      <c r="O434" s="43"/>
      <c r="P434" s="43"/>
    </row>
    <row r="435">
      <c r="A435" s="43"/>
      <c r="B435" s="43"/>
      <c r="C435" s="43"/>
      <c r="D435" s="43"/>
      <c r="E435" s="43"/>
      <c r="F435" s="43"/>
      <c r="G435" s="43"/>
      <c r="H435" s="43"/>
      <c r="I435" s="43"/>
      <c r="J435" s="43"/>
      <c r="K435" s="43"/>
      <c r="L435" s="43"/>
      <c r="M435" s="43"/>
      <c r="N435" s="43"/>
      <c r="O435" s="43"/>
      <c r="P435" s="43"/>
    </row>
    <row r="436">
      <c r="A436" s="43"/>
      <c r="B436" s="43"/>
      <c r="C436" s="43"/>
      <c r="D436" s="43"/>
      <c r="E436" s="43"/>
      <c r="F436" s="43"/>
      <c r="G436" s="43"/>
      <c r="H436" s="43"/>
      <c r="I436" s="43"/>
      <c r="J436" s="43"/>
      <c r="K436" s="43"/>
      <c r="L436" s="43"/>
      <c r="M436" s="43"/>
      <c r="N436" s="43"/>
      <c r="O436" s="43"/>
      <c r="P436" s="43"/>
    </row>
    <row r="437">
      <c r="A437" s="43"/>
      <c r="B437" s="43"/>
      <c r="C437" s="43"/>
      <c r="D437" s="43"/>
      <c r="E437" s="43"/>
      <c r="F437" s="43"/>
      <c r="G437" s="43"/>
      <c r="H437" s="43"/>
      <c r="I437" s="43"/>
      <c r="J437" s="43"/>
      <c r="K437" s="43"/>
      <c r="L437" s="43"/>
      <c r="M437" s="43"/>
      <c r="N437" s="43"/>
      <c r="O437" s="43"/>
      <c r="P437" s="43"/>
    </row>
    <row r="438">
      <c r="A438" s="43"/>
      <c r="B438" s="43"/>
      <c r="C438" s="43"/>
      <c r="D438" s="43"/>
      <c r="E438" s="43"/>
      <c r="F438" s="43"/>
      <c r="G438" s="43"/>
      <c r="H438" s="43"/>
      <c r="I438" s="43"/>
      <c r="J438" s="43"/>
      <c r="K438" s="43"/>
      <c r="L438" s="43"/>
      <c r="M438" s="43"/>
      <c r="N438" s="43"/>
      <c r="O438" s="43"/>
      <c r="P438" s="43"/>
    </row>
    <row r="439">
      <c r="A439" s="43"/>
      <c r="B439" s="43"/>
      <c r="C439" s="43"/>
      <c r="D439" s="43"/>
      <c r="E439" s="43"/>
      <c r="F439" s="43"/>
      <c r="G439" s="43"/>
      <c r="H439" s="43"/>
      <c r="I439" s="43"/>
      <c r="J439" s="43"/>
      <c r="K439" s="43"/>
      <c r="L439" s="43"/>
      <c r="M439" s="43"/>
      <c r="N439" s="43"/>
      <c r="O439" s="43"/>
      <c r="P439" s="43"/>
    </row>
    <row r="440">
      <c r="A440" s="43"/>
      <c r="B440" s="43"/>
      <c r="C440" s="43"/>
      <c r="D440" s="43"/>
      <c r="E440" s="43"/>
      <c r="F440" s="43"/>
      <c r="G440" s="43"/>
      <c r="H440" s="43"/>
      <c r="I440" s="43"/>
      <c r="J440" s="43"/>
      <c r="K440" s="43"/>
      <c r="L440" s="43"/>
      <c r="M440" s="43"/>
      <c r="N440" s="43"/>
      <c r="O440" s="43"/>
      <c r="P440" s="43"/>
    </row>
    <row r="441">
      <c r="A441" s="43"/>
      <c r="B441" s="43"/>
      <c r="C441" s="43"/>
      <c r="D441" s="43"/>
      <c r="E441" s="43"/>
      <c r="F441" s="43"/>
      <c r="G441" s="43"/>
      <c r="H441" s="43"/>
      <c r="I441" s="43"/>
      <c r="J441" s="43"/>
      <c r="K441" s="43"/>
      <c r="L441" s="43"/>
      <c r="M441" s="43"/>
      <c r="N441" s="43"/>
      <c r="O441" s="43"/>
      <c r="P441" s="43"/>
    </row>
    <row r="442">
      <c r="A442" s="43"/>
      <c r="B442" s="43"/>
      <c r="C442" s="43"/>
      <c r="D442" s="43"/>
      <c r="E442" s="43"/>
      <c r="F442" s="43"/>
      <c r="G442" s="43"/>
      <c r="H442" s="43"/>
      <c r="I442" s="43"/>
      <c r="J442" s="43"/>
      <c r="K442" s="43"/>
      <c r="L442" s="43"/>
      <c r="M442" s="43"/>
      <c r="N442" s="43"/>
      <c r="O442" s="43"/>
      <c r="P442" s="43"/>
    </row>
    <row r="443">
      <c r="A443" s="43"/>
      <c r="B443" s="43"/>
      <c r="C443" s="43"/>
      <c r="D443" s="43"/>
      <c r="E443" s="43"/>
      <c r="F443" s="43"/>
      <c r="G443" s="43"/>
      <c r="H443" s="43"/>
      <c r="I443" s="43"/>
      <c r="J443" s="43"/>
      <c r="K443" s="43"/>
      <c r="L443" s="43"/>
      <c r="M443" s="43"/>
      <c r="N443" s="43"/>
      <c r="O443" s="43"/>
      <c r="P443" s="43"/>
    </row>
    <row r="444">
      <c r="A444" s="43"/>
      <c r="B444" s="43"/>
      <c r="C444" s="43"/>
      <c r="D444" s="43"/>
      <c r="E444" s="43"/>
      <c r="F444" s="43"/>
      <c r="G444" s="43"/>
      <c r="H444" s="43"/>
      <c r="I444" s="43"/>
      <c r="J444" s="43"/>
      <c r="K444" s="43"/>
      <c r="L444" s="43"/>
      <c r="M444" s="43"/>
      <c r="N444" s="43"/>
      <c r="O444" s="43"/>
      <c r="P444" s="43"/>
    </row>
    <row r="445">
      <c r="A445" s="43"/>
      <c r="B445" s="43"/>
      <c r="C445" s="43"/>
      <c r="D445" s="43"/>
      <c r="E445" s="43"/>
      <c r="F445" s="43"/>
      <c r="G445" s="43"/>
      <c r="H445" s="43"/>
      <c r="I445" s="43"/>
      <c r="J445" s="43"/>
      <c r="K445" s="43"/>
      <c r="L445" s="43"/>
      <c r="M445" s="43"/>
      <c r="N445" s="43"/>
      <c r="O445" s="43"/>
      <c r="P445" s="43"/>
    </row>
    <row r="446">
      <c r="A446" s="43"/>
      <c r="B446" s="43"/>
      <c r="C446" s="43"/>
      <c r="D446" s="43"/>
      <c r="E446" s="43"/>
      <c r="F446" s="43"/>
      <c r="G446" s="43"/>
      <c r="H446" s="43"/>
      <c r="I446" s="43"/>
      <c r="J446" s="43"/>
      <c r="K446" s="43"/>
      <c r="L446" s="43"/>
      <c r="M446" s="43"/>
      <c r="N446" s="43"/>
      <c r="O446" s="43"/>
      <c r="P446" s="43"/>
    </row>
    <row r="447">
      <c r="A447" s="43"/>
      <c r="B447" s="43"/>
      <c r="C447" s="43"/>
      <c r="D447" s="43"/>
      <c r="E447" s="43"/>
      <c r="F447" s="43"/>
      <c r="G447" s="43"/>
      <c r="H447" s="43"/>
      <c r="I447" s="43"/>
      <c r="J447" s="43"/>
      <c r="K447" s="43"/>
      <c r="L447" s="43"/>
      <c r="M447" s="43"/>
      <c r="N447" s="43"/>
      <c r="O447" s="43"/>
      <c r="P447" s="43"/>
    </row>
    <row r="448">
      <c r="A448" s="43"/>
      <c r="B448" s="43"/>
      <c r="C448" s="43"/>
      <c r="D448" s="43"/>
      <c r="E448" s="43"/>
      <c r="F448" s="43"/>
      <c r="G448" s="43"/>
      <c r="H448" s="43"/>
      <c r="I448" s="43"/>
      <c r="J448" s="43"/>
      <c r="K448" s="43"/>
      <c r="L448" s="43"/>
      <c r="M448" s="43"/>
      <c r="N448" s="43"/>
      <c r="O448" s="43"/>
      <c r="P448" s="43"/>
    </row>
    <row r="449">
      <c r="A449" s="43"/>
      <c r="B449" s="43"/>
      <c r="C449" s="43"/>
      <c r="D449" s="43"/>
      <c r="E449" s="43"/>
      <c r="F449" s="43"/>
      <c r="G449" s="43"/>
      <c r="H449" s="43"/>
      <c r="I449" s="43"/>
      <c r="J449" s="43"/>
      <c r="K449" s="43"/>
      <c r="L449" s="43"/>
      <c r="M449" s="43"/>
      <c r="N449" s="43"/>
      <c r="O449" s="43"/>
      <c r="P449" s="43"/>
    </row>
    <row r="450">
      <c r="A450" s="43"/>
      <c r="B450" s="43"/>
      <c r="C450" s="43"/>
      <c r="D450" s="43"/>
      <c r="E450" s="43"/>
      <c r="F450" s="43"/>
      <c r="G450" s="43"/>
      <c r="H450" s="43"/>
      <c r="I450" s="43"/>
      <c r="J450" s="43"/>
      <c r="K450" s="43"/>
      <c r="L450" s="43"/>
      <c r="M450" s="43"/>
      <c r="N450" s="43"/>
      <c r="O450" s="43"/>
      <c r="P450" s="43"/>
    </row>
    <row r="451">
      <c r="A451" s="43"/>
      <c r="B451" s="43"/>
      <c r="C451" s="43"/>
      <c r="D451" s="43"/>
      <c r="E451" s="43"/>
      <c r="F451" s="43"/>
      <c r="G451" s="43"/>
      <c r="H451" s="43"/>
      <c r="I451" s="43"/>
      <c r="J451" s="43"/>
      <c r="K451" s="43"/>
      <c r="L451" s="43"/>
      <c r="M451" s="43"/>
      <c r="N451" s="43"/>
      <c r="O451" s="43"/>
      <c r="P451" s="43"/>
    </row>
    <row r="452">
      <c r="A452" s="43"/>
      <c r="B452" s="43"/>
      <c r="C452" s="43"/>
      <c r="D452" s="43"/>
      <c r="E452" s="43"/>
      <c r="F452" s="43"/>
      <c r="G452" s="43"/>
      <c r="H452" s="43"/>
      <c r="I452" s="43"/>
      <c r="J452" s="43"/>
      <c r="K452" s="43"/>
      <c r="L452" s="43"/>
      <c r="M452" s="43"/>
      <c r="N452" s="43"/>
      <c r="O452" s="43"/>
      <c r="P452" s="43"/>
    </row>
    <row r="453">
      <c r="A453" s="43"/>
      <c r="B453" s="43"/>
      <c r="C453" s="43"/>
      <c r="D453" s="43"/>
      <c r="E453" s="43"/>
      <c r="F453" s="43"/>
      <c r="G453" s="43"/>
      <c r="H453" s="43"/>
      <c r="I453" s="43"/>
      <c r="J453" s="43"/>
      <c r="K453" s="43"/>
      <c r="L453" s="43"/>
      <c r="M453" s="43"/>
      <c r="N453" s="43"/>
      <c r="O453" s="43"/>
      <c r="P453" s="43"/>
    </row>
    <row r="454">
      <c r="A454" s="43"/>
      <c r="B454" s="43"/>
      <c r="C454" s="43"/>
      <c r="D454" s="43"/>
      <c r="E454" s="43"/>
      <c r="F454" s="43"/>
      <c r="G454" s="43"/>
      <c r="H454" s="43"/>
      <c r="I454" s="43"/>
      <c r="J454" s="43"/>
      <c r="K454" s="43"/>
      <c r="L454" s="43"/>
      <c r="M454" s="43"/>
      <c r="N454" s="43"/>
      <c r="O454" s="43"/>
      <c r="P454" s="43"/>
    </row>
    <row r="455">
      <c r="A455" s="43"/>
      <c r="B455" s="43"/>
      <c r="C455" s="43"/>
      <c r="D455" s="43"/>
      <c r="E455" s="43"/>
      <c r="F455" s="43"/>
      <c r="G455" s="43"/>
      <c r="H455" s="43"/>
      <c r="I455" s="43"/>
      <c r="J455" s="43"/>
      <c r="K455" s="43"/>
      <c r="L455" s="43"/>
      <c r="M455" s="43"/>
      <c r="N455" s="43"/>
      <c r="O455" s="43"/>
      <c r="P455" s="43"/>
    </row>
    <row r="456">
      <c r="A456" s="43"/>
      <c r="B456" s="43"/>
      <c r="C456" s="43"/>
      <c r="D456" s="43"/>
      <c r="E456" s="43"/>
      <c r="F456" s="43"/>
      <c r="G456" s="43"/>
      <c r="H456" s="43"/>
      <c r="I456" s="43"/>
      <c r="J456" s="43"/>
      <c r="K456" s="43"/>
      <c r="L456" s="43"/>
      <c r="M456" s="43"/>
      <c r="N456" s="43"/>
      <c r="O456" s="43"/>
      <c r="P456" s="43"/>
    </row>
    <row r="457">
      <c r="A457" s="43"/>
      <c r="B457" s="43"/>
      <c r="C457" s="43"/>
      <c r="D457" s="43"/>
      <c r="E457" s="43"/>
      <c r="F457" s="43"/>
      <c r="G457" s="43"/>
      <c r="H457" s="43"/>
      <c r="I457" s="43"/>
      <c r="J457" s="43"/>
      <c r="K457" s="43"/>
      <c r="L457" s="43"/>
      <c r="M457" s="43"/>
      <c r="N457" s="43"/>
      <c r="O457" s="43"/>
      <c r="P457" s="43"/>
    </row>
    <row r="458">
      <c r="A458" s="43"/>
      <c r="B458" s="43"/>
      <c r="C458" s="43"/>
      <c r="D458" s="43"/>
      <c r="E458" s="43"/>
      <c r="F458" s="43"/>
      <c r="G458" s="43"/>
      <c r="H458" s="43"/>
      <c r="I458" s="43"/>
      <c r="J458" s="43"/>
      <c r="K458" s="43"/>
      <c r="L458" s="43"/>
      <c r="M458" s="43"/>
      <c r="N458" s="43"/>
      <c r="O458" s="43"/>
      <c r="P458" s="43"/>
    </row>
    <row r="459">
      <c r="A459" s="43"/>
      <c r="B459" s="43"/>
      <c r="C459" s="43"/>
      <c r="D459" s="43"/>
      <c r="E459" s="43"/>
      <c r="F459" s="43"/>
      <c r="G459" s="43"/>
      <c r="H459" s="43"/>
      <c r="I459" s="43"/>
      <c r="J459" s="43"/>
      <c r="K459" s="43"/>
      <c r="L459" s="43"/>
      <c r="M459" s="43"/>
      <c r="N459" s="43"/>
      <c r="O459" s="43"/>
      <c r="P459" s="43"/>
    </row>
    <row r="460">
      <c r="A460" s="43"/>
      <c r="B460" s="43"/>
      <c r="C460" s="43"/>
      <c r="D460" s="43"/>
      <c r="E460" s="43"/>
      <c r="F460" s="43"/>
      <c r="G460" s="43"/>
      <c r="H460" s="43"/>
      <c r="I460" s="43"/>
      <c r="J460" s="43"/>
      <c r="K460" s="43"/>
      <c r="L460" s="43"/>
      <c r="M460" s="43"/>
      <c r="N460" s="43"/>
      <c r="O460" s="43"/>
      <c r="P460" s="43"/>
    </row>
    <row r="461">
      <c r="A461" s="43"/>
      <c r="B461" s="43"/>
      <c r="C461" s="43"/>
      <c r="D461" s="43"/>
      <c r="E461" s="43"/>
      <c r="F461" s="43"/>
      <c r="G461" s="43"/>
      <c r="H461" s="43"/>
      <c r="I461" s="43"/>
      <c r="J461" s="43"/>
      <c r="K461" s="43"/>
      <c r="L461" s="43"/>
      <c r="M461" s="43"/>
      <c r="N461" s="43"/>
      <c r="O461" s="43"/>
      <c r="P461" s="43"/>
    </row>
    <row r="462">
      <c r="A462" s="43"/>
      <c r="B462" s="43"/>
      <c r="C462" s="43"/>
      <c r="D462" s="43"/>
      <c r="E462" s="43"/>
      <c r="F462" s="43"/>
      <c r="G462" s="43"/>
      <c r="H462" s="43"/>
      <c r="I462" s="43"/>
      <c r="J462" s="43"/>
      <c r="K462" s="43"/>
      <c r="L462" s="43"/>
      <c r="M462" s="43"/>
      <c r="N462" s="43"/>
      <c r="O462" s="43"/>
      <c r="P462" s="43"/>
    </row>
    <row r="463">
      <c r="A463" s="43"/>
      <c r="B463" s="43"/>
      <c r="C463" s="43"/>
      <c r="D463" s="43"/>
      <c r="E463" s="43"/>
      <c r="F463" s="43"/>
      <c r="G463" s="43"/>
      <c r="H463" s="43"/>
      <c r="I463" s="43"/>
      <c r="J463" s="43"/>
      <c r="K463" s="43"/>
      <c r="L463" s="43"/>
      <c r="M463" s="43"/>
      <c r="N463" s="43"/>
      <c r="O463" s="43"/>
      <c r="P463" s="43"/>
    </row>
    <row r="464">
      <c r="A464" s="43"/>
      <c r="B464" s="43"/>
      <c r="C464" s="43"/>
      <c r="D464" s="43"/>
      <c r="E464" s="43"/>
      <c r="F464" s="43"/>
      <c r="G464" s="43"/>
      <c r="H464" s="43"/>
      <c r="I464" s="43"/>
      <c r="J464" s="43"/>
      <c r="K464" s="43"/>
      <c r="L464" s="43"/>
      <c r="M464" s="43"/>
      <c r="N464" s="43"/>
      <c r="O464" s="43"/>
      <c r="P464" s="43"/>
    </row>
    <row r="465">
      <c r="A465" s="43"/>
      <c r="B465" s="43"/>
      <c r="C465" s="43"/>
      <c r="D465" s="43"/>
      <c r="E465" s="43"/>
      <c r="F465" s="43"/>
      <c r="G465" s="43"/>
      <c r="H465" s="43"/>
      <c r="I465" s="43"/>
      <c r="J465" s="43"/>
      <c r="K465" s="43"/>
      <c r="L465" s="43"/>
      <c r="M465" s="43"/>
      <c r="N465" s="43"/>
      <c r="O465" s="43"/>
      <c r="P465" s="43"/>
    </row>
    <row r="466">
      <c r="A466" s="43"/>
      <c r="B466" s="43"/>
      <c r="C466" s="43"/>
      <c r="D466" s="43"/>
      <c r="E466" s="43"/>
      <c r="F466" s="43"/>
      <c r="G466" s="43"/>
      <c r="H466" s="43"/>
      <c r="I466" s="43"/>
      <c r="J466" s="43"/>
      <c r="K466" s="43"/>
      <c r="L466" s="43"/>
      <c r="M466" s="43"/>
      <c r="N466" s="43"/>
      <c r="O466" s="43"/>
      <c r="P466" s="43"/>
    </row>
    <row r="467">
      <c r="A467" s="43"/>
      <c r="B467" s="43"/>
      <c r="C467" s="43"/>
      <c r="D467" s="43"/>
      <c r="E467" s="43"/>
      <c r="F467" s="43"/>
      <c r="G467" s="43"/>
      <c r="H467" s="43"/>
      <c r="I467" s="43"/>
      <c r="J467" s="43"/>
      <c r="K467" s="43"/>
      <c r="L467" s="43"/>
      <c r="M467" s="43"/>
      <c r="N467" s="43"/>
      <c r="O467" s="43"/>
      <c r="P467" s="43"/>
    </row>
    <row r="468">
      <c r="A468" s="43"/>
      <c r="B468" s="43"/>
      <c r="C468" s="43"/>
      <c r="D468" s="43"/>
      <c r="E468" s="43"/>
      <c r="F468" s="43"/>
      <c r="G468" s="43"/>
      <c r="H468" s="43"/>
      <c r="I468" s="43"/>
      <c r="J468" s="43"/>
      <c r="K468" s="43"/>
      <c r="L468" s="43"/>
      <c r="M468" s="43"/>
      <c r="N468" s="43"/>
      <c r="O468" s="43"/>
      <c r="P468" s="43"/>
    </row>
    <row r="469">
      <c r="A469" s="43"/>
      <c r="B469" s="43"/>
      <c r="C469" s="43"/>
      <c r="D469" s="43"/>
      <c r="E469" s="43"/>
      <c r="F469" s="43"/>
      <c r="G469" s="43"/>
      <c r="H469" s="43"/>
      <c r="I469" s="43"/>
      <c r="J469" s="43"/>
      <c r="K469" s="43"/>
      <c r="L469" s="43"/>
      <c r="M469" s="43"/>
      <c r="N469" s="43"/>
      <c r="O469" s="43"/>
      <c r="P469" s="43"/>
    </row>
    <row r="470">
      <c r="A470" s="43"/>
      <c r="B470" s="43"/>
      <c r="C470" s="43"/>
      <c r="D470" s="43"/>
      <c r="E470" s="43"/>
      <c r="F470" s="43"/>
      <c r="G470" s="43"/>
      <c r="H470" s="43"/>
      <c r="I470" s="43"/>
      <c r="J470" s="43"/>
      <c r="K470" s="43"/>
      <c r="L470" s="43"/>
      <c r="M470" s="43"/>
      <c r="N470" s="43"/>
      <c r="O470" s="43"/>
      <c r="P470" s="43"/>
    </row>
    <row r="471">
      <c r="A471" s="43"/>
      <c r="B471" s="43"/>
      <c r="C471" s="43"/>
      <c r="D471" s="43"/>
      <c r="E471" s="43"/>
      <c r="F471" s="43"/>
      <c r="G471" s="43"/>
      <c r="H471" s="43"/>
      <c r="I471" s="43"/>
      <c r="J471" s="43"/>
      <c r="K471" s="43"/>
      <c r="L471" s="43"/>
      <c r="M471" s="43"/>
      <c r="N471" s="43"/>
      <c r="O471" s="43"/>
      <c r="P471" s="43"/>
    </row>
    <row r="472">
      <c r="A472" s="43"/>
      <c r="B472" s="43"/>
      <c r="C472" s="43"/>
      <c r="D472" s="43"/>
      <c r="E472" s="43"/>
      <c r="F472" s="43"/>
      <c r="G472" s="43"/>
      <c r="H472" s="43"/>
      <c r="I472" s="43"/>
      <c r="J472" s="43"/>
      <c r="K472" s="43"/>
      <c r="L472" s="43"/>
      <c r="M472" s="43"/>
      <c r="N472" s="43"/>
      <c r="O472" s="43"/>
      <c r="P472" s="43"/>
    </row>
    <row r="473">
      <c r="A473" s="43"/>
      <c r="B473" s="43"/>
      <c r="C473" s="43"/>
      <c r="D473" s="43"/>
      <c r="E473" s="43"/>
      <c r="F473" s="43"/>
      <c r="G473" s="43"/>
      <c r="H473" s="43"/>
      <c r="I473" s="43"/>
      <c r="J473" s="43"/>
      <c r="K473" s="43"/>
      <c r="L473" s="43"/>
      <c r="M473" s="43"/>
      <c r="N473" s="43"/>
      <c r="O473" s="43"/>
      <c r="P473" s="43"/>
    </row>
    <row r="474">
      <c r="A474" s="43"/>
      <c r="B474" s="43"/>
      <c r="C474" s="43"/>
      <c r="D474" s="43"/>
      <c r="E474" s="43"/>
      <c r="F474" s="43"/>
      <c r="G474" s="43"/>
      <c r="H474" s="43"/>
      <c r="I474" s="43"/>
      <c r="J474" s="43"/>
      <c r="K474" s="43"/>
      <c r="L474" s="43"/>
      <c r="M474" s="43"/>
      <c r="N474" s="43"/>
      <c r="O474" s="43"/>
      <c r="P474" s="43"/>
    </row>
    <row r="475">
      <c r="A475" s="43"/>
      <c r="B475" s="43"/>
      <c r="C475" s="43"/>
      <c r="D475" s="43"/>
      <c r="E475" s="43"/>
      <c r="F475" s="43"/>
      <c r="G475" s="43"/>
      <c r="H475" s="43"/>
      <c r="I475" s="43"/>
      <c r="J475" s="43"/>
      <c r="K475" s="43"/>
      <c r="L475" s="43"/>
      <c r="M475" s="43"/>
      <c r="N475" s="43"/>
      <c r="O475" s="43"/>
      <c r="P475" s="43"/>
    </row>
    <row r="476">
      <c r="A476" s="43"/>
      <c r="B476" s="43"/>
      <c r="C476" s="43"/>
      <c r="D476" s="43"/>
      <c r="E476" s="43"/>
      <c r="F476" s="43"/>
      <c r="G476" s="43"/>
      <c r="H476" s="43"/>
      <c r="I476" s="43"/>
      <c r="J476" s="43"/>
      <c r="K476" s="43"/>
      <c r="L476" s="43"/>
      <c r="M476" s="43"/>
      <c r="N476" s="43"/>
      <c r="O476" s="43"/>
      <c r="P476" s="43"/>
    </row>
    <row r="477">
      <c r="A477" s="43"/>
      <c r="B477" s="43"/>
      <c r="C477" s="43"/>
      <c r="D477" s="43"/>
      <c r="E477" s="43"/>
      <c r="F477" s="43"/>
      <c r="G477" s="43"/>
      <c r="H477" s="43"/>
      <c r="I477" s="43"/>
      <c r="J477" s="43"/>
      <c r="K477" s="43"/>
      <c r="L477" s="43"/>
      <c r="M477" s="43"/>
      <c r="N477" s="43"/>
      <c r="O477" s="43"/>
      <c r="P477" s="43"/>
    </row>
    <row r="478">
      <c r="A478" s="43"/>
      <c r="B478" s="43"/>
      <c r="C478" s="43"/>
      <c r="D478" s="43"/>
      <c r="E478" s="43"/>
      <c r="F478" s="43"/>
      <c r="G478" s="43"/>
      <c r="H478" s="43"/>
      <c r="I478" s="43"/>
      <c r="J478" s="43"/>
      <c r="K478" s="43"/>
      <c r="L478" s="43"/>
      <c r="M478" s="43"/>
      <c r="N478" s="43"/>
      <c r="O478" s="43"/>
      <c r="P478" s="43"/>
    </row>
    <row r="479">
      <c r="A479" s="43"/>
      <c r="B479" s="43"/>
      <c r="C479" s="43"/>
      <c r="D479" s="43"/>
      <c r="E479" s="43"/>
      <c r="F479" s="43"/>
      <c r="G479" s="43"/>
      <c r="H479" s="43"/>
      <c r="I479" s="43"/>
      <c r="J479" s="43"/>
      <c r="K479" s="43"/>
      <c r="L479" s="43"/>
      <c r="M479" s="43"/>
      <c r="N479" s="43"/>
      <c r="O479" s="43"/>
      <c r="P479" s="43"/>
    </row>
    <row r="480">
      <c r="A480" s="43"/>
      <c r="B480" s="43"/>
      <c r="C480" s="43"/>
      <c r="D480" s="43"/>
      <c r="E480" s="43"/>
      <c r="F480" s="43"/>
      <c r="G480" s="43"/>
      <c r="H480" s="43"/>
      <c r="I480" s="43"/>
      <c r="J480" s="43"/>
      <c r="K480" s="43"/>
      <c r="L480" s="43"/>
      <c r="M480" s="43"/>
      <c r="N480" s="43"/>
      <c r="O480" s="43"/>
      <c r="P480" s="43"/>
    </row>
    <row r="481">
      <c r="A481" s="43"/>
      <c r="B481" s="43"/>
      <c r="C481" s="43"/>
      <c r="D481" s="43"/>
      <c r="E481" s="43"/>
      <c r="F481" s="43"/>
      <c r="G481" s="43"/>
      <c r="H481" s="43"/>
      <c r="I481" s="43"/>
      <c r="J481" s="43"/>
      <c r="K481" s="43"/>
      <c r="L481" s="43"/>
      <c r="M481" s="43"/>
      <c r="N481" s="43"/>
      <c r="O481" s="43"/>
      <c r="P481" s="43"/>
    </row>
    <row r="482">
      <c r="A482" s="43"/>
      <c r="B482" s="43"/>
      <c r="C482" s="43"/>
      <c r="D482" s="43"/>
      <c r="E482" s="43"/>
      <c r="F482" s="43"/>
      <c r="G482" s="43"/>
      <c r="H482" s="43"/>
      <c r="I482" s="43"/>
      <c r="J482" s="43"/>
      <c r="K482" s="43"/>
      <c r="L482" s="43"/>
      <c r="M482" s="43"/>
      <c r="N482" s="43"/>
      <c r="O482" s="43"/>
      <c r="P482" s="43"/>
    </row>
    <row r="483">
      <c r="A483" s="43"/>
      <c r="B483" s="43"/>
      <c r="C483" s="43"/>
      <c r="D483" s="43"/>
      <c r="E483" s="43"/>
      <c r="F483" s="43"/>
      <c r="G483" s="43"/>
      <c r="H483" s="43"/>
      <c r="I483" s="43"/>
      <c r="J483" s="43"/>
      <c r="K483" s="43"/>
      <c r="L483" s="43"/>
      <c r="M483" s="43"/>
      <c r="N483" s="43"/>
      <c r="O483" s="43"/>
      <c r="P483" s="43"/>
    </row>
    <row r="484">
      <c r="A484" s="43"/>
      <c r="B484" s="43"/>
      <c r="C484" s="43"/>
      <c r="D484" s="43"/>
      <c r="E484" s="43"/>
      <c r="F484" s="43"/>
      <c r="G484" s="43"/>
      <c r="H484" s="43"/>
      <c r="I484" s="43"/>
      <c r="J484" s="43"/>
      <c r="K484" s="43"/>
      <c r="L484" s="43"/>
      <c r="M484" s="43"/>
      <c r="N484" s="43"/>
      <c r="O484" s="43"/>
      <c r="P484" s="43"/>
    </row>
    <row r="485">
      <c r="A485" s="43"/>
      <c r="B485" s="43"/>
      <c r="C485" s="43"/>
      <c r="D485" s="43"/>
      <c r="E485" s="43"/>
      <c r="F485" s="43"/>
      <c r="G485" s="43"/>
      <c r="H485" s="43"/>
      <c r="I485" s="43"/>
      <c r="J485" s="43"/>
      <c r="K485" s="43"/>
      <c r="L485" s="43"/>
      <c r="M485" s="43"/>
      <c r="N485" s="43"/>
      <c r="O485" s="43"/>
      <c r="P485" s="43"/>
    </row>
    <row r="486">
      <c r="A486" s="43"/>
      <c r="B486" s="43"/>
      <c r="C486" s="43"/>
      <c r="D486" s="43"/>
      <c r="E486" s="43"/>
      <c r="F486" s="43"/>
      <c r="G486" s="43"/>
      <c r="H486" s="43"/>
      <c r="I486" s="43"/>
      <c r="J486" s="43"/>
      <c r="K486" s="43"/>
      <c r="L486" s="43"/>
      <c r="M486" s="43"/>
      <c r="N486" s="43"/>
      <c r="O486" s="43"/>
      <c r="P486" s="43"/>
    </row>
    <row r="487">
      <c r="A487" s="43"/>
      <c r="B487" s="43"/>
      <c r="C487" s="43"/>
      <c r="D487" s="43"/>
      <c r="E487" s="43"/>
      <c r="F487" s="43"/>
      <c r="G487" s="43"/>
      <c r="H487" s="43"/>
      <c r="I487" s="43"/>
      <c r="J487" s="43"/>
      <c r="K487" s="43"/>
      <c r="L487" s="43"/>
      <c r="M487" s="43"/>
      <c r="N487" s="43"/>
      <c r="O487" s="43"/>
      <c r="P487" s="43"/>
    </row>
    <row r="488">
      <c r="A488" s="43"/>
      <c r="B488" s="43"/>
      <c r="C488" s="43"/>
      <c r="D488" s="43"/>
      <c r="E488" s="43"/>
      <c r="F488" s="43"/>
      <c r="G488" s="43"/>
      <c r="H488" s="43"/>
      <c r="I488" s="43"/>
      <c r="J488" s="43"/>
      <c r="K488" s="43"/>
      <c r="L488" s="43"/>
      <c r="M488" s="43"/>
      <c r="N488" s="43"/>
      <c r="O488" s="43"/>
      <c r="P488" s="43"/>
    </row>
    <row r="489">
      <c r="A489" s="43"/>
      <c r="B489" s="43"/>
      <c r="C489" s="43"/>
      <c r="D489" s="43"/>
      <c r="E489" s="43"/>
      <c r="F489" s="43"/>
      <c r="G489" s="43"/>
      <c r="H489" s="43"/>
      <c r="I489" s="43"/>
      <c r="J489" s="43"/>
      <c r="K489" s="43"/>
      <c r="L489" s="43"/>
      <c r="M489" s="43"/>
      <c r="N489" s="43"/>
      <c r="O489" s="43"/>
      <c r="P489" s="43"/>
    </row>
    <row r="490">
      <c r="A490" s="43"/>
      <c r="B490" s="43"/>
      <c r="C490" s="43"/>
      <c r="D490" s="43"/>
      <c r="E490" s="43"/>
      <c r="F490" s="43"/>
      <c r="G490" s="43"/>
      <c r="H490" s="43"/>
      <c r="I490" s="43"/>
      <c r="J490" s="43"/>
      <c r="K490" s="43"/>
      <c r="L490" s="43"/>
      <c r="M490" s="43"/>
      <c r="N490" s="43"/>
      <c r="O490" s="43"/>
      <c r="P490" s="43"/>
    </row>
    <row r="491">
      <c r="A491" s="43"/>
      <c r="B491" s="43"/>
      <c r="C491" s="43"/>
      <c r="D491" s="43"/>
      <c r="E491" s="43"/>
      <c r="F491" s="43"/>
      <c r="G491" s="43"/>
      <c r="H491" s="43"/>
      <c r="I491" s="43"/>
      <c r="J491" s="43"/>
      <c r="K491" s="43"/>
      <c r="L491" s="43"/>
      <c r="M491" s="43"/>
      <c r="N491" s="43"/>
      <c r="O491" s="43"/>
      <c r="P491" s="43"/>
    </row>
    <row r="492">
      <c r="A492" s="43"/>
      <c r="B492" s="43"/>
      <c r="C492" s="43"/>
      <c r="D492" s="43"/>
      <c r="E492" s="43"/>
      <c r="F492" s="43"/>
      <c r="G492" s="43"/>
      <c r="H492" s="43"/>
      <c r="I492" s="43"/>
      <c r="J492" s="43"/>
      <c r="K492" s="43"/>
      <c r="L492" s="43"/>
      <c r="M492" s="43"/>
      <c r="N492" s="43"/>
      <c r="O492" s="43"/>
      <c r="P492" s="43"/>
    </row>
    <row r="493">
      <c r="A493" s="43"/>
      <c r="B493" s="43"/>
      <c r="C493" s="43"/>
      <c r="D493" s="43"/>
      <c r="E493" s="43"/>
      <c r="F493" s="43"/>
      <c r="G493" s="43"/>
      <c r="H493" s="43"/>
      <c r="I493" s="43"/>
      <c r="J493" s="43"/>
      <c r="K493" s="43"/>
      <c r="L493" s="43"/>
      <c r="M493" s="43"/>
      <c r="N493" s="43"/>
      <c r="O493" s="43"/>
      <c r="P493" s="43"/>
    </row>
    <row r="494">
      <c r="A494" s="43"/>
      <c r="B494" s="43"/>
      <c r="C494" s="43"/>
      <c r="D494" s="43"/>
      <c r="E494" s="43"/>
      <c r="F494" s="43"/>
      <c r="G494" s="43"/>
      <c r="H494" s="43"/>
      <c r="I494" s="43"/>
      <c r="J494" s="43"/>
      <c r="K494" s="43"/>
      <c r="L494" s="43"/>
      <c r="M494" s="43"/>
      <c r="N494" s="43"/>
      <c r="O494" s="43"/>
      <c r="P494" s="43"/>
    </row>
    <row r="495">
      <c r="A495" s="43"/>
      <c r="B495" s="43"/>
      <c r="C495" s="43"/>
      <c r="D495" s="43"/>
      <c r="E495" s="43"/>
      <c r="F495" s="43"/>
      <c r="G495" s="43"/>
      <c r="H495" s="43"/>
      <c r="I495" s="43"/>
      <c r="J495" s="43"/>
      <c r="K495" s="43"/>
      <c r="L495" s="43"/>
      <c r="M495" s="43"/>
      <c r="N495" s="43"/>
      <c r="O495" s="43"/>
      <c r="P495" s="43"/>
    </row>
    <row r="496">
      <c r="A496" s="43"/>
      <c r="B496" s="43"/>
      <c r="C496" s="43"/>
      <c r="D496" s="43"/>
      <c r="E496" s="43"/>
      <c r="F496" s="43"/>
      <c r="G496" s="43"/>
      <c r="H496" s="43"/>
      <c r="I496" s="43"/>
      <c r="J496" s="43"/>
      <c r="K496" s="43"/>
      <c r="L496" s="43"/>
      <c r="M496" s="43"/>
      <c r="N496" s="43"/>
      <c r="O496" s="43"/>
      <c r="P496" s="43"/>
    </row>
    <row r="497">
      <c r="A497" s="43"/>
      <c r="B497" s="43"/>
      <c r="C497" s="43"/>
      <c r="D497" s="43"/>
      <c r="E497" s="43"/>
      <c r="F497" s="43"/>
      <c r="G497" s="43"/>
      <c r="H497" s="43"/>
      <c r="I497" s="43"/>
      <c r="J497" s="43"/>
      <c r="K497" s="43"/>
      <c r="L497" s="43"/>
      <c r="M497" s="43"/>
      <c r="N497" s="43"/>
      <c r="O497" s="43"/>
      <c r="P497" s="43"/>
    </row>
    <row r="498">
      <c r="A498" s="43"/>
      <c r="B498" s="43"/>
      <c r="C498" s="43"/>
      <c r="D498" s="43"/>
      <c r="E498" s="43"/>
      <c r="F498" s="43"/>
      <c r="G498" s="43"/>
      <c r="H498" s="43"/>
      <c r="I498" s="43"/>
      <c r="J498" s="43"/>
      <c r="K498" s="43"/>
      <c r="L498" s="43"/>
      <c r="M498" s="43"/>
      <c r="N498" s="43"/>
      <c r="O498" s="43"/>
      <c r="P498" s="43"/>
    </row>
    <row r="499">
      <c r="A499" s="43"/>
      <c r="B499" s="43"/>
      <c r="C499" s="43"/>
      <c r="D499" s="43"/>
      <c r="E499" s="43"/>
      <c r="F499" s="43"/>
      <c r="G499" s="43"/>
      <c r="H499" s="43"/>
      <c r="I499" s="43"/>
      <c r="J499" s="43"/>
      <c r="K499" s="43"/>
      <c r="L499" s="43"/>
      <c r="M499" s="43"/>
      <c r="N499" s="43"/>
      <c r="O499" s="43"/>
      <c r="P499" s="43"/>
    </row>
    <row r="500">
      <c r="A500" s="43"/>
      <c r="B500" s="43"/>
      <c r="C500" s="43"/>
      <c r="D500" s="43"/>
      <c r="E500" s="43"/>
      <c r="F500" s="43"/>
      <c r="G500" s="43"/>
      <c r="H500" s="43"/>
      <c r="I500" s="43"/>
      <c r="J500" s="43"/>
      <c r="K500" s="43"/>
      <c r="L500" s="43"/>
      <c r="M500" s="43"/>
      <c r="N500" s="43"/>
      <c r="O500" s="43"/>
      <c r="P500" s="43"/>
    </row>
    <row r="501">
      <c r="A501" s="43"/>
      <c r="B501" s="43"/>
      <c r="C501" s="43"/>
      <c r="D501" s="43"/>
      <c r="E501" s="43"/>
      <c r="F501" s="43"/>
      <c r="G501" s="43"/>
      <c r="H501" s="43"/>
      <c r="I501" s="43"/>
      <c r="J501" s="43"/>
      <c r="K501" s="43"/>
      <c r="L501" s="43"/>
      <c r="M501" s="43"/>
      <c r="N501" s="43"/>
      <c r="O501" s="43"/>
      <c r="P501" s="43"/>
    </row>
    <row r="502">
      <c r="A502" s="43"/>
      <c r="B502" s="43"/>
      <c r="C502" s="43"/>
      <c r="D502" s="43"/>
      <c r="E502" s="43"/>
      <c r="F502" s="43"/>
      <c r="G502" s="43"/>
      <c r="H502" s="43"/>
      <c r="I502" s="43"/>
      <c r="J502" s="43"/>
      <c r="K502" s="43"/>
      <c r="L502" s="43"/>
      <c r="M502" s="43"/>
      <c r="N502" s="43"/>
      <c r="O502" s="43"/>
      <c r="P502" s="43"/>
    </row>
    <row r="503">
      <c r="A503" s="43"/>
      <c r="B503" s="43"/>
      <c r="C503" s="43"/>
      <c r="D503" s="43"/>
      <c r="E503" s="43"/>
      <c r="F503" s="43"/>
      <c r="G503" s="43"/>
      <c r="H503" s="43"/>
      <c r="I503" s="43"/>
      <c r="J503" s="43"/>
      <c r="K503" s="43"/>
      <c r="L503" s="43"/>
      <c r="M503" s="43"/>
      <c r="N503" s="43"/>
      <c r="O503" s="43"/>
      <c r="P503" s="43"/>
    </row>
    <row r="504">
      <c r="A504" s="43"/>
      <c r="B504" s="43"/>
      <c r="C504" s="43"/>
      <c r="D504" s="43"/>
      <c r="E504" s="43"/>
      <c r="F504" s="43"/>
      <c r="G504" s="43"/>
      <c r="H504" s="43"/>
      <c r="I504" s="43"/>
      <c r="J504" s="43"/>
      <c r="K504" s="43"/>
      <c r="L504" s="43"/>
      <c r="M504" s="43"/>
      <c r="N504" s="43"/>
      <c r="O504" s="43"/>
      <c r="P504" s="43"/>
    </row>
    <row r="505">
      <c r="A505" s="43"/>
      <c r="B505" s="43"/>
      <c r="C505" s="43"/>
      <c r="D505" s="43"/>
      <c r="E505" s="43"/>
      <c r="F505" s="43"/>
      <c r="G505" s="43"/>
      <c r="H505" s="43"/>
      <c r="I505" s="43"/>
      <c r="J505" s="43"/>
      <c r="K505" s="43"/>
      <c r="L505" s="43"/>
      <c r="M505" s="43"/>
      <c r="N505" s="43"/>
      <c r="O505" s="43"/>
      <c r="P505" s="43"/>
    </row>
    <row r="506">
      <c r="A506" s="43"/>
      <c r="B506" s="43"/>
      <c r="C506" s="43"/>
      <c r="D506" s="43"/>
      <c r="E506" s="43"/>
      <c r="F506" s="43"/>
      <c r="G506" s="43"/>
      <c r="H506" s="43"/>
      <c r="I506" s="43"/>
      <c r="J506" s="43"/>
      <c r="K506" s="43"/>
      <c r="L506" s="43"/>
      <c r="M506" s="43"/>
      <c r="N506" s="43"/>
      <c r="O506" s="43"/>
      <c r="P506" s="43"/>
    </row>
    <row r="507">
      <c r="A507" s="43"/>
      <c r="B507" s="43"/>
      <c r="C507" s="43"/>
      <c r="D507" s="43"/>
      <c r="E507" s="43"/>
      <c r="F507" s="43"/>
      <c r="G507" s="43"/>
      <c r="H507" s="43"/>
      <c r="I507" s="43"/>
      <c r="J507" s="43"/>
      <c r="K507" s="43"/>
      <c r="L507" s="43"/>
      <c r="M507" s="43"/>
      <c r="N507" s="43"/>
      <c r="O507" s="43"/>
      <c r="P507" s="43"/>
    </row>
    <row r="508">
      <c r="A508" s="43"/>
      <c r="B508" s="43"/>
      <c r="C508" s="43"/>
      <c r="D508" s="43"/>
      <c r="E508" s="43"/>
      <c r="F508" s="43"/>
      <c r="G508" s="43"/>
      <c r="H508" s="43"/>
      <c r="I508" s="43"/>
      <c r="J508" s="43"/>
      <c r="K508" s="43"/>
      <c r="L508" s="43"/>
      <c r="M508" s="43"/>
      <c r="N508" s="43"/>
      <c r="O508" s="43"/>
      <c r="P508" s="43"/>
    </row>
    <row r="509">
      <c r="A509" s="43"/>
      <c r="B509" s="43"/>
      <c r="C509" s="43"/>
      <c r="D509" s="43"/>
      <c r="E509" s="43"/>
      <c r="F509" s="43"/>
      <c r="G509" s="43"/>
      <c r="H509" s="43"/>
      <c r="I509" s="43"/>
      <c r="J509" s="43"/>
      <c r="K509" s="43"/>
      <c r="L509" s="43"/>
      <c r="M509" s="43"/>
      <c r="N509" s="43"/>
      <c r="O509" s="43"/>
      <c r="P509" s="43"/>
    </row>
    <row r="510">
      <c r="A510" s="43"/>
      <c r="B510" s="43"/>
      <c r="C510" s="43"/>
      <c r="D510" s="43"/>
      <c r="E510" s="43"/>
      <c r="F510" s="43"/>
      <c r="G510" s="43"/>
      <c r="H510" s="43"/>
      <c r="I510" s="43"/>
      <c r="J510" s="43"/>
      <c r="K510" s="43"/>
      <c r="L510" s="43"/>
      <c r="M510" s="43"/>
      <c r="N510" s="43"/>
      <c r="O510" s="43"/>
      <c r="P510" s="43"/>
    </row>
    <row r="511">
      <c r="A511" s="43"/>
      <c r="B511" s="43"/>
      <c r="C511" s="43"/>
      <c r="D511" s="43"/>
      <c r="E511" s="43"/>
      <c r="F511" s="43"/>
      <c r="G511" s="43"/>
      <c r="H511" s="43"/>
      <c r="I511" s="43"/>
      <c r="J511" s="43"/>
      <c r="K511" s="43"/>
      <c r="L511" s="43"/>
      <c r="M511" s="43"/>
      <c r="N511" s="43"/>
      <c r="O511" s="43"/>
      <c r="P511" s="43"/>
    </row>
    <row r="512">
      <c r="A512" s="43"/>
      <c r="B512" s="43"/>
      <c r="C512" s="43"/>
      <c r="D512" s="43"/>
      <c r="E512" s="43"/>
      <c r="F512" s="43"/>
      <c r="G512" s="43"/>
      <c r="H512" s="43"/>
      <c r="I512" s="43"/>
      <c r="J512" s="43"/>
      <c r="K512" s="43"/>
      <c r="L512" s="43"/>
      <c r="M512" s="43"/>
      <c r="N512" s="43"/>
      <c r="O512" s="43"/>
      <c r="P512" s="43"/>
    </row>
    <row r="513">
      <c r="A513" s="43"/>
      <c r="B513" s="43"/>
      <c r="C513" s="43"/>
      <c r="D513" s="43"/>
      <c r="E513" s="43"/>
      <c r="F513" s="43"/>
      <c r="G513" s="43"/>
      <c r="H513" s="43"/>
      <c r="I513" s="43"/>
      <c r="J513" s="43"/>
      <c r="K513" s="43"/>
      <c r="L513" s="43"/>
      <c r="M513" s="43"/>
      <c r="N513" s="43"/>
      <c r="O513" s="43"/>
      <c r="P513" s="43"/>
    </row>
    <row r="514">
      <c r="A514" s="43"/>
      <c r="B514" s="43"/>
      <c r="C514" s="43"/>
      <c r="D514" s="43"/>
      <c r="E514" s="43"/>
      <c r="F514" s="43"/>
      <c r="G514" s="43"/>
      <c r="H514" s="43"/>
      <c r="I514" s="43"/>
      <c r="J514" s="43"/>
      <c r="K514" s="43"/>
      <c r="L514" s="43"/>
      <c r="M514" s="43"/>
      <c r="N514" s="43"/>
      <c r="O514" s="43"/>
      <c r="P514" s="43"/>
    </row>
    <row r="515">
      <c r="A515" s="43"/>
      <c r="B515" s="43"/>
      <c r="C515" s="43"/>
      <c r="D515" s="43"/>
      <c r="E515" s="43"/>
      <c r="F515" s="43"/>
      <c r="G515" s="43"/>
      <c r="H515" s="43"/>
      <c r="I515" s="43"/>
      <c r="J515" s="43"/>
      <c r="K515" s="43"/>
      <c r="L515" s="43"/>
      <c r="M515" s="43"/>
      <c r="N515" s="43"/>
      <c r="O515" s="43"/>
      <c r="P515" s="43"/>
    </row>
    <row r="516">
      <c r="A516" s="43"/>
      <c r="B516" s="43"/>
      <c r="C516" s="43"/>
      <c r="D516" s="43"/>
      <c r="E516" s="43"/>
      <c r="F516" s="43"/>
      <c r="G516" s="43"/>
      <c r="H516" s="43"/>
      <c r="I516" s="43"/>
      <c r="J516" s="43"/>
      <c r="K516" s="43"/>
      <c r="L516" s="43"/>
      <c r="M516" s="43"/>
      <c r="N516" s="43"/>
      <c r="O516" s="43"/>
      <c r="P516" s="43"/>
    </row>
    <row r="517">
      <c r="A517" s="43"/>
      <c r="B517" s="43"/>
      <c r="C517" s="43"/>
      <c r="D517" s="43"/>
      <c r="E517" s="43"/>
      <c r="F517" s="43"/>
      <c r="G517" s="43"/>
      <c r="H517" s="43"/>
      <c r="I517" s="43"/>
      <c r="J517" s="43"/>
      <c r="K517" s="43"/>
      <c r="L517" s="43"/>
      <c r="M517" s="43"/>
      <c r="N517" s="43"/>
      <c r="O517" s="43"/>
      <c r="P517" s="43"/>
    </row>
    <row r="518">
      <c r="A518" s="43"/>
      <c r="B518" s="43"/>
      <c r="C518" s="43"/>
      <c r="D518" s="43"/>
      <c r="E518" s="43"/>
      <c r="F518" s="43"/>
      <c r="G518" s="43"/>
      <c r="H518" s="43"/>
      <c r="I518" s="43"/>
      <c r="J518" s="43"/>
      <c r="K518" s="43"/>
      <c r="L518" s="43"/>
      <c r="M518" s="43"/>
      <c r="N518" s="43"/>
      <c r="O518" s="43"/>
      <c r="P518" s="43"/>
    </row>
    <row r="519">
      <c r="A519" s="43"/>
      <c r="B519" s="43"/>
      <c r="C519" s="43"/>
      <c r="D519" s="43"/>
      <c r="E519" s="43"/>
      <c r="F519" s="43"/>
      <c r="G519" s="43"/>
      <c r="H519" s="43"/>
      <c r="I519" s="43"/>
      <c r="J519" s="43"/>
      <c r="K519" s="43"/>
      <c r="L519" s="43"/>
      <c r="M519" s="43"/>
      <c r="N519" s="43"/>
      <c r="O519" s="43"/>
      <c r="P519" s="43"/>
    </row>
    <row r="520">
      <c r="A520" s="43"/>
      <c r="B520" s="43"/>
      <c r="C520" s="43"/>
      <c r="D520" s="43"/>
      <c r="E520" s="43"/>
      <c r="F520" s="43"/>
      <c r="G520" s="43"/>
      <c r="H520" s="43"/>
      <c r="I520" s="43"/>
      <c r="J520" s="43"/>
      <c r="K520" s="43"/>
      <c r="L520" s="43"/>
      <c r="M520" s="43"/>
      <c r="N520" s="43"/>
      <c r="O520" s="43"/>
      <c r="P520" s="43"/>
    </row>
    <row r="521">
      <c r="A521" s="43"/>
      <c r="B521" s="43"/>
      <c r="C521" s="43"/>
      <c r="D521" s="43"/>
      <c r="E521" s="43"/>
      <c r="F521" s="43"/>
      <c r="G521" s="43"/>
      <c r="H521" s="43"/>
      <c r="I521" s="43"/>
      <c r="J521" s="43"/>
      <c r="K521" s="43"/>
      <c r="L521" s="43"/>
      <c r="M521" s="43"/>
      <c r="N521" s="43"/>
      <c r="O521" s="43"/>
      <c r="P521" s="43"/>
    </row>
    <row r="522">
      <c r="A522" s="43"/>
      <c r="B522" s="43"/>
      <c r="C522" s="43"/>
      <c r="D522" s="43"/>
      <c r="E522" s="43"/>
      <c r="F522" s="43"/>
      <c r="G522" s="43"/>
      <c r="H522" s="43"/>
      <c r="I522" s="43"/>
      <c r="J522" s="43"/>
      <c r="K522" s="43"/>
      <c r="L522" s="43"/>
      <c r="M522" s="43"/>
      <c r="N522" s="43"/>
      <c r="O522" s="43"/>
      <c r="P522" s="43"/>
    </row>
    <row r="523">
      <c r="A523" s="43"/>
      <c r="B523" s="43"/>
      <c r="C523" s="43"/>
      <c r="D523" s="43"/>
      <c r="E523" s="43"/>
      <c r="F523" s="43"/>
      <c r="G523" s="43"/>
      <c r="H523" s="43"/>
      <c r="I523" s="43"/>
      <c r="J523" s="43"/>
      <c r="K523" s="43"/>
      <c r="L523" s="43"/>
      <c r="M523" s="43"/>
      <c r="N523" s="43"/>
      <c r="O523" s="43"/>
      <c r="P523" s="43"/>
    </row>
    <row r="524">
      <c r="A524" s="43"/>
      <c r="B524" s="43"/>
      <c r="C524" s="43"/>
      <c r="D524" s="43"/>
      <c r="E524" s="43"/>
      <c r="F524" s="43"/>
      <c r="G524" s="43"/>
      <c r="H524" s="43"/>
      <c r="I524" s="43"/>
      <c r="J524" s="43"/>
      <c r="K524" s="43"/>
      <c r="L524" s="43"/>
      <c r="M524" s="43"/>
      <c r="N524" s="43"/>
      <c r="O524" s="43"/>
      <c r="P524" s="43"/>
    </row>
    <row r="525">
      <c r="A525" s="43"/>
      <c r="B525" s="43"/>
      <c r="C525" s="43"/>
      <c r="D525" s="43"/>
      <c r="E525" s="43"/>
      <c r="F525" s="43"/>
      <c r="G525" s="43"/>
      <c r="H525" s="43"/>
      <c r="I525" s="43"/>
      <c r="J525" s="43"/>
      <c r="K525" s="43"/>
      <c r="L525" s="43"/>
      <c r="M525" s="43"/>
      <c r="N525" s="43"/>
      <c r="O525" s="43"/>
      <c r="P525" s="43"/>
    </row>
    <row r="526">
      <c r="A526" s="43"/>
      <c r="B526" s="43"/>
      <c r="C526" s="43"/>
      <c r="D526" s="43"/>
      <c r="E526" s="43"/>
      <c r="F526" s="43"/>
      <c r="G526" s="43"/>
      <c r="H526" s="43"/>
      <c r="I526" s="43"/>
      <c r="J526" s="43"/>
      <c r="K526" s="43"/>
      <c r="L526" s="43"/>
      <c r="M526" s="43"/>
      <c r="N526" s="43"/>
      <c r="O526" s="43"/>
      <c r="P526" s="43"/>
    </row>
    <row r="527">
      <c r="A527" s="43"/>
      <c r="B527" s="43"/>
      <c r="C527" s="43"/>
      <c r="D527" s="43"/>
      <c r="E527" s="43"/>
      <c r="F527" s="43"/>
      <c r="G527" s="43"/>
      <c r="H527" s="43"/>
      <c r="I527" s="43"/>
      <c r="J527" s="43"/>
      <c r="K527" s="43"/>
      <c r="L527" s="43"/>
      <c r="M527" s="43"/>
      <c r="N527" s="43"/>
      <c r="O527" s="43"/>
      <c r="P527" s="43"/>
    </row>
    <row r="528">
      <c r="A528" s="43"/>
      <c r="B528" s="43"/>
      <c r="C528" s="43"/>
      <c r="D528" s="43"/>
      <c r="E528" s="43"/>
      <c r="F528" s="43"/>
      <c r="G528" s="43"/>
      <c r="H528" s="43"/>
      <c r="I528" s="43"/>
      <c r="J528" s="43"/>
      <c r="K528" s="43"/>
      <c r="L528" s="43"/>
      <c r="M528" s="43"/>
      <c r="N528" s="43"/>
      <c r="O528" s="43"/>
      <c r="P528" s="43"/>
    </row>
    <row r="529">
      <c r="A529" s="43"/>
      <c r="B529" s="43"/>
      <c r="C529" s="43"/>
      <c r="D529" s="43"/>
      <c r="E529" s="43"/>
      <c r="F529" s="43"/>
      <c r="G529" s="43"/>
      <c r="H529" s="43"/>
      <c r="I529" s="43"/>
      <c r="J529" s="43"/>
      <c r="K529" s="43"/>
      <c r="L529" s="43"/>
      <c r="M529" s="43"/>
      <c r="N529" s="43"/>
      <c r="O529" s="43"/>
      <c r="P529" s="43"/>
    </row>
    <row r="530">
      <c r="A530" s="43"/>
      <c r="B530" s="43"/>
      <c r="C530" s="43"/>
      <c r="D530" s="43"/>
      <c r="E530" s="43"/>
      <c r="F530" s="43"/>
      <c r="G530" s="43"/>
      <c r="H530" s="43"/>
      <c r="I530" s="43"/>
      <c r="J530" s="43"/>
      <c r="K530" s="43"/>
      <c r="L530" s="43"/>
      <c r="M530" s="43"/>
      <c r="N530" s="43"/>
      <c r="O530" s="43"/>
      <c r="P530" s="43"/>
    </row>
    <row r="531">
      <c r="A531" s="43"/>
      <c r="B531" s="43"/>
      <c r="C531" s="43"/>
      <c r="D531" s="43"/>
      <c r="E531" s="43"/>
      <c r="F531" s="43"/>
      <c r="G531" s="43"/>
      <c r="H531" s="43"/>
      <c r="I531" s="43"/>
      <c r="J531" s="43"/>
      <c r="K531" s="43"/>
      <c r="L531" s="43"/>
      <c r="M531" s="43"/>
      <c r="N531" s="43"/>
      <c r="O531" s="43"/>
      <c r="P531" s="43"/>
    </row>
    <row r="532">
      <c r="A532" s="43"/>
      <c r="B532" s="43"/>
      <c r="C532" s="43"/>
      <c r="D532" s="43"/>
      <c r="E532" s="43"/>
      <c r="F532" s="43"/>
      <c r="G532" s="43"/>
      <c r="H532" s="43"/>
      <c r="I532" s="43"/>
      <c r="J532" s="43"/>
      <c r="K532" s="43"/>
      <c r="L532" s="43"/>
      <c r="M532" s="43"/>
      <c r="N532" s="43"/>
      <c r="O532" s="43"/>
      <c r="P532" s="43"/>
    </row>
    <row r="533">
      <c r="A533" s="43"/>
      <c r="B533" s="43"/>
      <c r="C533" s="43"/>
      <c r="D533" s="43"/>
      <c r="E533" s="43"/>
      <c r="F533" s="43"/>
      <c r="G533" s="43"/>
      <c r="H533" s="43"/>
      <c r="I533" s="43"/>
      <c r="J533" s="43"/>
      <c r="K533" s="43"/>
      <c r="L533" s="43"/>
      <c r="M533" s="43"/>
      <c r="N533" s="43"/>
      <c r="O533" s="43"/>
      <c r="P533" s="43"/>
    </row>
    <row r="534">
      <c r="A534" s="43"/>
      <c r="B534" s="43"/>
      <c r="C534" s="43"/>
      <c r="D534" s="43"/>
      <c r="E534" s="43"/>
      <c r="F534" s="43"/>
      <c r="G534" s="43"/>
      <c r="H534" s="43"/>
      <c r="I534" s="43"/>
      <c r="J534" s="43"/>
      <c r="K534" s="43"/>
      <c r="L534" s="43"/>
      <c r="M534" s="43"/>
      <c r="N534" s="43"/>
      <c r="O534" s="43"/>
      <c r="P534" s="43"/>
    </row>
    <row r="535">
      <c r="A535" s="43"/>
      <c r="B535" s="43"/>
      <c r="C535" s="43"/>
      <c r="D535" s="43"/>
      <c r="E535" s="43"/>
      <c r="F535" s="43"/>
      <c r="G535" s="43"/>
      <c r="H535" s="43"/>
      <c r="I535" s="43"/>
      <c r="J535" s="43"/>
      <c r="K535" s="43"/>
      <c r="L535" s="43"/>
      <c r="M535" s="43"/>
      <c r="N535" s="43"/>
      <c r="O535" s="43"/>
      <c r="P535" s="43"/>
    </row>
    <row r="536">
      <c r="A536" s="43"/>
      <c r="B536" s="43"/>
      <c r="C536" s="43"/>
      <c r="D536" s="43"/>
      <c r="E536" s="43"/>
      <c r="F536" s="43"/>
      <c r="G536" s="43"/>
      <c r="H536" s="43"/>
      <c r="I536" s="43"/>
      <c r="J536" s="43"/>
      <c r="K536" s="43"/>
      <c r="L536" s="43"/>
      <c r="M536" s="43"/>
      <c r="N536" s="43"/>
      <c r="O536" s="43"/>
      <c r="P536" s="43"/>
    </row>
    <row r="537">
      <c r="A537" s="43"/>
      <c r="B537" s="43"/>
      <c r="C537" s="43"/>
      <c r="D537" s="43"/>
      <c r="E537" s="43"/>
      <c r="F537" s="43"/>
      <c r="G537" s="43"/>
      <c r="H537" s="43"/>
      <c r="I537" s="43"/>
      <c r="J537" s="43"/>
      <c r="K537" s="43"/>
      <c r="L537" s="43"/>
      <c r="M537" s="43"/>
      <c r="N537" s="43"/>
      <c r="O537" s="43"/>
      <c r="P537" s="43"/>
    </row>
    <row r="538">
      <c r="A538" s="43"/>
      <c r="B538" s="43"/>
      <c r="C538" s="43"/>
      <c r="D538" s="43"/>
      <c r="E538" s="43"/>
      <c r="F538" s="43"/>
      <c r="G538" s="43"/>
      <c r="H538" s="43"/>
      <c r="I538" s="43"/>
      <c r="J538" s="43"/>
      <c r="K538" s="43"/>
      <c r="L538" s="43"/>
      <c r="M538" s="43"/>
      <c r="N538" s="43"/>
      <c r="O538" s="43"/>
      <c r="P538" s="43"/>
    </row>
    <row r="539">
      <c r="A539" s="43"/>
      <c r="B539" s="43"/>
      <c r="C539" s="43"/>
      <c r="D539" s="43"/>
      <c r="E539" s="43"/>
      <c r="F539" s="43"/>
      <c r="G539" s="43"/>
      <c r="H539" s="43"/>
      <c r="I539" s="43"/>
      <c r="J539" s="43"/>
      <c r="K539" s="43"/>
      <c r="L539" s="43"/>
      <c r="M539" s="43"/>
      <c r="N539" s="43"/>
      <c r="O539" s="43"/>
      <c r="P539" s="43"/>
    </row>
    <row r="540">
      <c r="A540" s="43"/>
      <c r="B540" s="43"/>
      <c r="C540" s="43"/>
      <c r="D540" s="43"/>
      <c r="E540" s="43"/>
      <c r="F540" s="43"/>
      <c r="G540" s="43"/>
      <c r="H540" s="43"/>
      <c r="I540" s="43"/>
      <c r="J540" s="43"/>
      <c r="K540" s="43"/>
      <c r="L540" s="43"/>
      <c r="M540" s="43"/>
      <c r="N540" s="43"/>
      <c r="O540" s="43"/>
      <c r="P540" s="43"/>
    </row>
    <row r="541">
      <c r="A541" s="43"/>
      <c r="B541" s="43"/>
      <c r="C541" s="43"/>
      <c r="D541" s="43"/>
      <c r="E541" s="43"/>
      <c r="F541" s="43"/>
      <c r="G541" s="43"/>
      <c r="H541" s="43"/>
      <c r="I541" s="43"/>
      <c r="J541" s="43"/>
      <c r="K541" s="43"/>
      <c r="L541" s="43"/>
      <c r="M541" s="43"/>
      <c r="N541" s="43"/>
      <c r="O541" s="43"/>
      <c r="P541" s="43"/>
    </row>
    <row r="542">
      <c r="A542" s="43"/>
      <c r="B542" s="43"/>
      <c r="C542" s="43"/>
      <c r="D542" s="43"/>
      <c r="E542" s="43"/>
      <c r="F542" s="43"/>
      <c r="G542" s="43"/>
      <c r="H542" s="43"/>
      <c r="I542" s="43"/>
      <c r="J542" s="43"/>
      <c r="K542" s="43"/>
      <c r="L542" s="43"/>
      <c r="M542" s="43"/>
      <c r="N542" s="43"/>
      <c r="O542" s="43"/>
      <c r="P542" s="43"/>
    </row>
    <row r="543">
      <c r="A543" s="43"/>
      <c r="B543" s="43"/>
      <c r="C543" s="43"/>
      <c r="D543" s="43"/>
      <c r="E543" s="43"/>
      <c r="F543" s="43"/>
      <c r="G543" s="43"/>
      <c r="H543" s="43"/>
      <c r="I543" s="43"/>
      <c r="J543" s="43"/>
      <c r="K543" s="43"/>
      <c r="L543" s="43"/>
      <c r="M543" s="43"/>
      <c r="N543" s="43"/>
      <c r="O543" s="43"/>
      <c r="P543" s="43"/>
    </row>
    <row r="544">
      <c r="A544" s="43"/>
      <c r="B544" s="43"/>
      <c r="C544" s="43"/>
      <c r="D544" s="43"/>
      <c r="E544" s="43"/>
      <c r="F544" s="43"/>
      <c r="G544" s="43"/>
      <c r="H544" s="43"/>
      <c r="I544" s="43"/>
      <c r="J544" s="43"/>
      <c r="K544" s="43"/>
      <c r="L544" s="43"/>
      <c r="M544" s="43"/>
      <c r="N544" s="43"/>
      <c r="O544" s="43"/>
      <c r="P544" s="43"/>
    </row>
    <row r="545">
      <c r="A545" s="43"/>
      <c r="B545" s="43"/>
      <c r="C545" s="43"/>
      <c r="D545" s="43"/>
      <c r="E545" s="43"/>
      <c r="F545" s="43"/>
      <c r="G545" s="43"/>
      <c r="H545" s="43"/>
      <c r="I545" s="43"/>
      <c r="J545" s="43"/>
      <c r="K545" s="43"/>
      <c r="L545" s="43"/>
      <c r="M545" s="43"/>
      <c r="N545" s="43"/>
      <c r="O545" s="43"/>
      <c r="P545" s="43"/>
    </row>
    <row r="546">
      <c r="A546" s="43"/>
      <c r="B546" s="43"/>
      <c r="C546" s="43"/>
      <c r="D546" s="43"/>
      <c r="E546" s="43"/>
      <c r="F546" s="43"/>
      <c r="G546" s="43"/>
      <c r="H546" s="43"/>
      <c r="I546" s="43"/>
      <c r="J546" s="43"/>
      <c r="K546" s="43"/>
      <c r="L546" s="43"/>
      <c r="M546" s="43"/>
      <c r="N546" s="43"/>
      <c r="O546" s="43"/>
      <c r="P546" s="43"/>
    </row>
    <row r="547">
      <c r="A547" s="43"/>
      <c r="B547" s="43"/>
      <c r="C547" s="43"/>
      <c r="D547" s="43"/>
      <c r="E547" s="43"/>
      <c r="F547" s="43"/>
      <c r="G547" s="43"/>
      <c r="H547" s="43"/>
      <c r="I547" s="43"/>
      <c r="J547" s="43"/>
      <c r="K547" s="43"/>
      <c r="L547" s="43"/>
      <c r="M547" s="43"/>
      <c r="N547" s="43"/>
      <c r="O547" s="43"/>
      <c r="P547" s="43"/>
    </row>
    <row r="548">
      <c r="A548" s="43"/>
      <c r="B548" s="43"/>
      <c r="C548" s="43"/>
      <c r="D548" s="43"/>
      <c r="E548" s="43"/>
      <c r="F548" s="43"/>
      <c r="G548" s="43"/>
      <c r="H548" s="43"/>
      <c r="I548" s="43"/>
      <c r="J548" s="43"/>
      <c r="K548" s="43"/>
      <c r="L548" s="43"/>
      <c r="M548" s="43"/>
      <c r="N548" s="43"/>
      <c r="O548" s="43"/>
      <c r="P548" s="43"/>
    </row>
    <row r="549">
      <c r="A549" s="43"/>
      <c r="B549" s="43"/>
      <c r="C549" s="43"/>
      <c r="D549" s="43"/>
      <c r="E549" s="43"/>
      <c r="F549" s="43"/>
      <c r="G549" s="43"/>
      <c r="H549" s="43"/>
      <c r="I549" s="43"/>
      <c r="J549" s="43"/>
      <c r="K549" s="43"/>
      <c r="L549" s="43"/>
      <c r="M549" s="43"/>
      <c r="N549" s="43"/>
      <c r="O549" s="43"/>
      <c r="P549" s="43"/>
    </row>
    <row r="550">
      <c r="A550" s="43"/>
      <c r="B550" s="43"/>
      <c r="C550" s="43"/>
      <c r="D550" s="43"/>
      <c r="E550" s="43"/>
      <c r="F550" s="43"/>
      <c r="G550" s="43"/>
      <c r="H550" s="43"/>
      <c r="I550" s="43"/>
      <c r="J550" s="43"/>
      <c r="K550" s="43"/>
      <c r="L550" s="43"/>
      <c r="M550" s="43"/>
      <c r="N550" s="43"/>
      <c r="O550" s="43"/>
      <c r="P550" s="43"/>
    </row>
    <row r="551">
      <c r="A551" s="43"/>
      <c r="B551" s="43"/>
      <c r="C551" s="43"/>
      <c r="D551" s="43"/>
      <c r="E551" s="43"/>
      <c r="F551" s="43"/>
      <c r="G551" s="43"/>
      <c r="H551" s="43"/>
      <c r="I551" s="43"/>
      <c r="J551" s="43"/>
      <c r="K551" s="43"/>
      <c r="L551" s="43"/>
      <c r="M551" s="43"/>
      <c r="N551" s="43"/>
      <c r="O551" s="43"/>
      <c r="P551" s="43"/>
    </row>
    <row r="552">
      <c r="A552" s="43"/>
      <c r="B552" s="43"/>
      <c r="C552" s="43"/>
      <c r="D552" s="43"/>
      <c r="E552" s="43"/>
      <c r="F552" s="43"/>
      <c r="G552" s="43"/>
      <c r="H552" s="43"/>
      <c r="I552" s="43"/>
      <c r="J552" s="43"/>
      <c r="K552" s="43"/>
      <c r="L552" s="43"/>
      <c r="M552" s="43"/>
      <c r="N552" s="43"/>
      <c r="O552" s="43"/>
      <c r="P552" s="43"/>
    </row>
    <row r="553">
      <c r="A553" s="43"/>
      <c r="B553" s="43"/>
      <c r="C553" s="43"/>
      <c r="D553" s="43"/>
      <c r="E553" s="43"/>
      <c r="F553" s="43"/>
      <c r="G553" s="43"/>
      <c r="H553" s="43"/>
      <c r="I553" s="43"/>
      <c r="J553" s="43"/>
      <c r="K553" s="43"/>
      <c r="L553" s="43"/>
      <c r="M553" s="43"/>
      <c r="N553" s="43"/>
      <c r="O553" s="43"/>
      <c r="P553" s="43"/>
    </row>
    <row r="554">
      <c r="A554" s="43"/>
      <c r="B554" s="43"/>
      <c r="C554" s="43"/>
      <c r="D554" s="43"/>
      <c r="E554" s="43"/>
      <c r="F554" s="43"/>
      <c r="G554" s="43"/>
      <c r="H554" s="43"/>
      <c r="I554" s="43"/>
      <c r="J554" s="43"/>
      <c r="K554" s="43"/>
      <c r="L554" s="43"/>
      <c r="M554" s="43"/>
      <c r="N554" s="43"/>
      <c r="O554" s="43"/>
      <c r="P554" s="43"/>
    </row>
    <row r="555">
      <c r="A555" s="43"/>
      <c r="B555" s="43"/>
      <c r="C555" s="43"/>
      <c r="D555" s="43"/>
      <c r="E555" s="43"/>
      <c r="F555" s="43"/>
      <c r="G555" s="43"/>
      <c r="H555" s="43"/>
      <c r="I555" s="43"/>
      <c r="J555" s="43"/>
      <c r="K555" s="43"/>
      <c r="L555" s="43"/>
      <c r="M555" s="43"/>
      <c r="N555" s="43"/>
      <c r="O555" s="43"/>
      <c r="P555" s="43"/>
    </row>
    <row r="556">
      <c r="A556" s="43"/>
      <c r="B556" s="43"/>
      <c r="C556" s="43"/>
      <c r="D556" s="43"/>
      <c r="E556" s="43"/>
      <c r="F556" s="43"/>
      <c r="G556" s="43"/>
      <c r="H556" s="43"/>
      <c r="I556" s="43"/>
      <c r="J556" s="43"/>
      <c r="K556" s="43"/>
      <c r="L556" s="43"/>
      <c r="M556" s="43"/>
      <c r="N556" s="43"/>
      <c r="O556" s="43"/>
      <c r="P556" s="43"/>
    </row>
    <row r="557">
      <c r="A557" s="43"/>
      <c r="B557" s="43"/>
      <c r="C557" s="43"/>
      <c r="D557" s="43"/>
      <c r="E557" s="43"/>
      <c r="F557" s="43"/>
      <c r="G557" s="43"/>
      <c r="H557" s="43"/>
      <c r="I557" s="43"/>
      <c r="J557" s="43"/>
      <c r="K557" s="43"/>
      <c r="L557" s="43"/>
      <c r="M557" s="43"/>
      <c r="N557" s="43"/>
      <c r="O557" s="43"/>
      <c r="P557" s="43"/>
    </row>
    <row r="558">
      <c r="A558" s="43"/>
      <c r="B558" s="43"/>
      <c r="C558" s="43"/>
      <c r="D558" s="43"/>
      <c r="E558" s="43"/>
      <c r="F558" s="43"/>
      <c r="G558" s="43"/>
      <c r="H558" s="43"/>
      <c r="I558" s="43"/>
      <c r="J558" s="43"/>
      <c r="K558" s="43"/>
      <c r="L558" s="43"/>
      <c r="M558" s="43"/>
      <c r="N558" s="43"/>
      <c r="O558" s="43"/>
      <c r="P558" s="43"/>
    </row>
    <row r="559">
      <c r="A559" s="43"/>
      <c r="B559" s="43"/>
      <c r="C559" s="43"/>
      <c r="D559" s="43"/>
      <c r="E559" s="43"/>
      <c r="F559" s="43"/>
      <c r="G559" s="43"/>
      <c r="H559" s="43"/>
      <c r="I559" s="43"/>
      <c r="J559" s="43"/>
      <c r="K559" s="43"/>
      <c r="L559" s="43"/>
      <c r="M559" s="43"/>
      <c r="N559" s="43"/>
      <c r="O559" s="43"/>
      <c r="P559" s="43"/>
    </row>
    <row r="560">
      <c r="A560" s="43"/>
      <c r="B560" s="43"/>
      <c r="C560" s="43"/>
      <c r="D560" s="43"/>
      <c r="E560" s="43"/>
      <c r="F560" s="43"/>
      <c r="G560" s="43"/>
      <c r="H560" s="43"/>
      <c r="I560" s="43"/>
      <c r="J560" s="43"/>
      <c r="K560" s="43"/>
      <c r="L560" s="43"/>
      <c r="M560" s="43"/>
      <c r="N560" s="43"/>
      <c r="O560" s="43"/>
      <c r="P560" s="43"/>
    </row>
    <row r="561">
      <c r="A561" s="43"/>
      <c r="B561" s="43"/>
      <c r="C561" s="43"/>
      <c r="D561" s="43"/>
      <c r="E561" s="43"/>
      <c r="F561" s="43"/>
      <c r="G561" s="43"/>
      <c r="H561" s="43"/>
      <c r="I561" s="43"/>
      <c r="J561" s="43"/>
      <c r="K561" s="43"/>
      <c r="L561" s="43"/>
      <c r="M561" s="43"/>
      <c r="N561" s="43"/>
      <c r="O561" s="43"/>
      <c r="P561" s="43"/>
    </row>
    <row r="562">
      <c r="A562" s="43"/>
      <c r="B562" s="43"/>
      <c r="C562" s="43"/>
      <c r="D562" s="43"/>
      <c r="E562" s="43"/>
      <c r="F562" s="43"/>
      <c r="G562" s="43"/>
      <c r="H562" s="43"/>
      <c r="I562" s="43"/>
      <c r="J562" s="43"/>
      <c r="K562" s="43"/>
      <c r="L562" s="43"/>
      <c r="M562" s="43"/>
      <c r="N562" s="43"/>
      <c r="O562" s="43"/>
      <c r="P562" s="43"/>
    </row>
    <row r="563">
      <c r="A563" s="43"/>
      <c r="B563" s="43"/>
      <c r="C563" s="43"/>
      <c r="D563" s="43"/>
      <c r="E563" s="43"/>
      <c r="F563" s="43"/>
      <c r="G563" s="43"/>
      <c r="H563" s="43"/>
      <c r="I563" s="43"/>
      <c r="J563" s="43"/>
      <c r="K563" s="43"/>
      <c r="L563" s="43"/>
      <c r="M563" s="43"/>
      <c r="N563" s="43"/>
      <c r="O563" s="43"/>
      <c r="P563" s="43"/>
    </row>
    <row r="564">
      <c r="A564" s="43"/>
      <c r="B564" s="43"/>
      <c r="C564" s="43"/>
      <c r="D564" s="43"/>
      <c r="E564" s="43"/>
      <c r="F564" s="43"/>
      <c r="G564" s="43"/>
      <c r="H564" s="43"/>
      <c r="I564" s="43"/>
      <c r="J564" s="43"/>
      <c r="K564" s="43"/>
      <c r="L564" s="43"/>
      <c r="M564" s="43"/>
      <c r="N564" s="43"/>
      <c r="O564" s="43"/>
      <c r="P564" s="43"/>
    </row>
    <row r="565">
      <c r="A565" s="43"/>
      <c r="B565" s="43"/>
      <c r="C565" s="43"/>
      <c r="D565" s="43"/>
      <c r="E565" s="43"/>
      <c r="F565" s="43"/>
      <c r="G565" s="43"/>
      <c r="H565" s="43"/>
      <c r="I565" s="43"/>
      <c r="J565" s="43"/>
      <c r="K565" s="43"/>
      <c r="L565" s="43"/>
      <c r="M565" s="43"/>
      <c r="N565" s="43"/>
      <c r="O565" s="43"/>
      <c r="P565" s="43"/>
    </row>
    <row r="566">
      <c r="A566" s="43"/>
      <c r="B566" s="43"/>
      <c r="C566" s="43"/>
      <c r="D566" s="43"/>
      <c r="E566" s="43"/>
      <c r="F566" s="43"/>
      <c r="G566" s="43"/>
      <c r="H566" s="43"/>
      <c r="I566" s="43"/>
      <c r="J566" s="43"/>
      <c r="K566" s="43"/>
      <c r="L566" s="43"/>
      <c r="M566" s="43"/>
      <c r="N566" s="43"/>
      <c r="O566" s="43"/>
      <c r="P566" s="43"/>
    </row>
    <row r="567">
      <c r="A567" s="43"/>
      <c r="B567" s="43"/>
      <c r="C567" s="43"/>
      <c r="D567" s="43"/>
      <c r="E567" s="43"/>
      <c r="F567" s="43"/>
      <c r="G567" s="43"/>
      <c r="H567" s="43"/>
      <c r="I567" s="43"/>
      <c r="J567" s="43"/>
      <c r="K567" s="43"/>
      <c r="L567" s="43"/>
      <c r="M567" s="43"/>
      <c r="N567" s="43"/>
      <c r="O567" s="43"/>
      <c r="P567" s="43"/>
    </row>
    <row r="568">
      <c r="A568" s="43"/>
      <c r="B568" s="43"/>
      <c r="C568" s="43"/>
      <c r="D568" s="43"/>
      <c r="E568" s="43"/>
      <c r="F568" s="43"/>
      <c r="G568" s="43"/>
      <c r="H568" s="43"/>
      <c r="I568" s="43"/>
      <c r="J568" s="43"/>
      <c r="K568" s="43"/>
      <c r="L568" s="43"/>
      <c r="M568" s="43"/>
      <c r="N568" s="43"/>
      <c r="O568" s="43"/>
      <c r="P568" s="43"/>
    </row>
    <row r="569">
      <c r="A569" s="43"/>
      <c r="B569" s="43"/>
      <c r="C569" s="43"/>
      <c r="D569" s="43"/>
      <c r="E569" s="43"/>
      <c r="F569" s="43"/>
      <c r="G569" s="43"/>
      <c r="H569" s="43"/>
      <c r="I569" s="43"/>
      <c r="J569" s="43"/>
      <c r="K569" s="43"/>
      <c r="L569" s="43"/>
      <c r="M569" s="43"/>
      <c r="N569" s="43"/>
      <c r="O569" s="43"/>
      <c r="P569" s="43"/>
    </row>
    <row r="570">
      <c r="A570" s="43"/>
      <c r="B570" s="43"/>
      <c r="C570" s="43"/>
      <c r="D570" s="43"/>
      <c r="E570" s="43"/>
      <c r="F570" s="43"/>
      <c r="G570" s="43"/>
      <c r="H570" s="43"/>
      <c r="I570" s="43"/>
      <c r="J570" s="43"/>
      <c r="K570" s="43"/>
      <c r="L570" s="43"/>
      <c r="M570" s="43"/>
      <c r="N570" s="43"/>
      <c r="O570" s="43"/>
      <c r="P570" s="43"/>
    </row>
    <row r="571">
      <c r="A571" s="43"/>
      <c r="B571" s="43"/>
      <c r="C571" s="43"/>
      <c r="D571" s="43"/>
      <c r="E571" s="43"/>
      <c r="F571" s="43"/>
      <c r="G571" s="43"/>
      <c r="H571" s="43"/>
      <c r="I571" s="43"/>
      <c r="J571" s="43"/>
      <c r="K571" s="43"/>
      <c r="L571" s="43"/>
      <c r="M571" s="43"/>
      <c r="N571" s="43"/>
      <c r="O571" s="43"/>
      <c r="P571" s="43"/>
    </row>
    <row r="572">
      <c r="A572" s="43"/>
      <c r="B572" s="43"/>
      <c r="C572" s="43"/>
      <c r="D572" s="43"/>
      <c r="E572" s="43"/>
      <c r="F572" s="43"/>
      <c r="G572" s="43"/>
      <c r="H572" s="43"/>
      <c r="I572" s="43"/>
      <c r="J572" s="43"/>
      <c r="K572" s="43"/>
      <c r="L572" s="43"/>
      <c r="M572" s="43"/>
      <c r="N572" s="43"/>
      <c r="O572" s="43"/>
      <c r="P572" s="43"/>
    </row>
    <row r="573">
      <c r="A573" s="43"/>
      <c r="B573" s="43"/>
      <c r="C573" s="43"/>
      <c r="D573" s="43"/>
      <c r="E573" s="43"/>
      <c r="F573" s="43"/>
      <c r="G573" s="43"/>
      <c r="H573" s="43"/>
      <c r="I573" s="43"/>
      <c r="J573" s="43"/>
      <c r="K573" s="43"/>
      <c r="L573" s="43"/>
      <c r="M573" s="43"/>
      <c r="N573" s="43"/>
      <c r="O573" s="43"/>
      <c r="P573" s="43"/>
    </row>
    <row r="574">
      <c r="A574" s="43"/>
      <c r="B574" s="43"/>
      <c r="C574" s="43"/>
      <c r="D574" s="43"/>
      <c r="E574" s="43"/>
      <c r="F574" s="43"/>
      <c r="G574" s="43"/>
      <c r="H574" s="43"/>
      <c r="I574" s="43"/>
      <c r="J574" s="43"/>
      <c r="K574" s="43"/>
      <c r="L574" s="43"/>
      <c r="M574" s="43"/>
      <c r="N574" s="43"/>
      <c r="O574" s="43"/>
      <c r="P574" s="43"/>
    </row>
    <row r="575">
      <c r="A575" s="43"/>
      <c r="B575" s="43"/>
      <c r="C575" s="43"/>
      <c r="D575" s="43"/>
      <c r="E575" s="43"/>
      <c r="F575" s="43"/>
      <c r="G575" s="43"/>
      <c r="H575" s="43"/>
      <c r="I575" s="43"/>
      <c r="J575" s="43"/>
      <c r="K575" s="43"/>
      <c r="L575" s="43"/>
      <c r="M575" s="43"/>
      <c r="N575" s="43"/>
      <c r="O575" s="43"/>
      <c r="P575" s="43"/>
    </row>
    <row r="576">
      <c r="A576" s="43"/>
      <c r="B576" s="43"/>
      <c r="C576" s="43"/>
      <c r="D576" s="43"/>
      <c r="E576" s="43"/>
      <c r="F576" s="43"/>
      <c r="G576" s="43"/>
      <c r="H576" s="43"/>
      <c r="I576" s="43"/>
      <c r="J576" s="43"/>
      <c r="K576" s="43"/>
      <c r="L576" s="43"/>
      <c r="M576" s="43"/>
      <c r="N576" s="43"/>
      <c r="O576" s="43"/>
      <c r="P576" s="43"/>
    </row>
    <row r="577">
      <c r="A577" s="43"/>
      <c r="B577" s="43"/>
      <c r="C577" s="43"/>
      <c r="D577" s="43"/>
      <c r="E577" s="43"/>
      <c r="F577" s="43"/>
      <c r="G577" s="43"/>
      <c r="H577" s="43"/>
      <c r="I577" s="43"/>
      <c r="J577" s="43"/>
      <c r="K577" s="43"/>
      <c r="L577" s="43"/>
      <c r="M577" s="43"/>
      <c r="N577" s="43"/>
      <c r="O577" s="43"/>
      <c r="P577" s="43"/>
    </row>
    <row r="578">
      <c r="A578" s="43"/>
      <c r="B578" s="43"/>
      <c r="C578" s="43"/>
      <c r="D578" s="43"/>
      <c r="E578" s="43"/>
      <c r="F578" s="43"/>
      <c r="G578" s="43"/>
      <c r="H578" s="43"/>
      <c r="I578" s="43"/>
      <c r="J578" s="43"/>
      <c r="K578" s="43"/>
      <c r="L578" s="43"/>
      <c r="M578" s="43"/>
      <c r="N578" s="43"/>
      <c r="O578" s="43"/>
      <c r="P578" s="43"/>
    </row>
    <row r="579">
      <c r="A579" s="43"/>
      <c r="B579" s="43"/>
      <c r="C579" s="43"/>
      <c r="D579" s="43"/>
      <c r="E579" s="43"/>
      <c r="F579" s="43"/>
      <c r="G579" s="43"/>
      <c r="H579" s="43"/>
      <c r="I579" s="43"/>
      <c r="J579" s="43"/>
      <c r="K579" s="43"/>
      <c r="L579" s="43"/>
      <c r="M579" s="43"/>
      <c r="N579" s="43"/>
      <c r="O579" s="43"/>
      <c r="P579" s="43"/>
    </row>
    <row r="580">
      <c r="A580" s="43"/>
      <c r="B580" s="43"/>
      <c r="C580" s="43"/>
      <c r="D580" s="43"/>
      <c r="E580" s="43"/>
      <c r="F580" s="43"/>
      <c r="G580" s="43"/>
      <c r="H580" s="43"/>
      <c r="I580" s="43"/>
      <c r="J580" s="43"/>
      <c r="K580" s="43"/>
      <c r="L580" s="43"/>
      <c r="M580" s="43"/>
      <c r="N580" s="43"/>
      <c r="O580" s="43"/>
      <c r="P580" s="43"/>
    </row>
    <row r="581">
      <c r="A581" s="43"/>
      <c r="B581" s="43"/>
      <c r="C581" s="43"/>
      <c r="D581" s="43"/>
      <c r="E581" s="43"/>
      <c r="F581" s="43"/>
      <c r="G581" s="43"/>
      <c r="H581" s="43"/>
      <c r="I581" s="43"/>
      <c r="J581" s="43"/>
      <c r="K581" s="43"/>
      <c r="L581" s="43"/>
      <c r="M581" s="43"/>
      <c r="N581" s="43"/>
      <c r="O581" s="43"/>
      <c r="P581" s="43"/>
    </row>
    <row r="582">
      <c r="A582" s="43"/>
      <c r="B582" s="43"/>
      <c r="C582" s="43"/>
      <c r="D582" s="43"/>
      <c r="E582" s="43"/>
      <c r="F582" s="43"/>
      <c r="G582" s="43"/>
      <c r="H582" s="43"/>
      <c r="I582" s="43"/>
      <c r="J582" s="43"/>
      <c r="K582" s="43"/>
      <c r="L582" s="43"/>
      <c r="M582" s="43"/>
      <c r="N582" s="43"/>
      <c r="O582" s="43"/>
      <c r="P582" s="43"/>
    </row>
    <row r="583">
      <c r="A583" s="43"/>
      <c r="B583" s="43"/>
      <c r="C583" s="43"/>
      <c r="D583" s="43"/>
      <c r="E583" s="43"/>
      <c r="F583" s="43"/>
      <c r="G583" s="43"/>
      <c r="H583" s="43"/>
      <c r="I583" s="43"/>
      <c r="J583" s="43"/>
      <c r="K583" s="43"/>
      <c r="L583" s="43"/>
      <c r="M583" s="43"/>
      <c r="N583" s="43"/>
      <c r="O583" s="43"/>
      <c r="P583" s="43"/>
    </row>
    <row r="584">
      <c r="A584" s="43"/>
      <c r="B584" s="43"/>
      <c r="C584" s="43"/>
      <c r="D584" s="43"/>
      <c r="E584" s="43"/>
      <c r="F584" s="43"/>
      <c r="G584" s="43"/>
      <c r="H584" s="43"/>
      <c r="I584" s="43"/>
      <c r="J584" s="43"/>
      <c r="K584" s="43"/>
      <c r="L584" s="43"/>
      <c r="M584" s="43"/>
      <c r="N584" s="43"/>
      <c r="O584" s="43"/>
      <c r="P584" s="43"/>
    </row>
    <row r="585">
      <c r="A585" s="43"/>
      <c r="B585" s="43"/>
      <c r="C585" s="43"/>
      <c r="D585" s="43"/>
      <c r="E585" s="43"/>
      <c r="F585" s="43"/>
      <c r="G585" s="43"/>
      <c r="H585" s="43"/>
      <c r="I585" s="43"/>
      <c r="J585" s="43"/>
      <c r="K585" s="43"/>
      <c r="L585" s="43"/>
      <c r="M585" s="43"/>
      <c r="N585" s="43"/>
      <c r="O585" s="43"/>
      <c r="P585" s="43"/>
    </row>
    <row r="586">
      <c r="A586" s="43"/>
      <c r="B586" s="43"/>
      <c r="C586" s="43"/>
      <c r="D586" s="43"/>
      <c r="E586" s="43"/>
      <c r="F586" s="43"/>
      <c r="G586" s="43"/>
      <c r="H586" s="43"/>
      <c r="I586" s="43"/>
      <c r="J586" s="43"/>
      <c r="K586" s="43"/>
      <c r="L586" s="43"/>
      <c r="M586" s="43"/>
      <c r="N586" s="43"/>
      <c r="O586" s="43"/>
      <c r="P586" s="43"/>
    </row>
    <row r="587">
      <c r="A587" s="43"/>
      <c r="B587" s="43"/>
      <c r="C587" s="43"/>
      <c r="D587" s="43"/>
      <c r="E587" s="43"/>
      <c r="F587" s="43"/>
      <c r="G587" s="43"/>
      <c r="H587" s="43"/>
      <c r="I587" s="43"/>
      <c r="J587" s="43"/>
      <c r="K587" s="43"/>
      <c r="L587" s="43"/>
      <c r="M587" s="43"/>
      <c r="N587" s="43"/>
      <c r="O587" s="43"/>
      <c r="P587" s="43"/>
    </row>
    <row r="588">
      <c r="A588" s="43"/>
      <c r="B588" s="43"/>
      <c r="C588" s="43"/>
      <c r="D588" s="43"/>
      <c r="E588" s="43"/>
      <c r="F588" s="43"/>
      <c r="G588" s="43"/>
      <c r="H588" s="43"/>
      <c r="I588" s="43"/>
      <c r="J588" s="43"/>
      <c r="K588" s="43"/>
      <c r="L588" s="43"/>
      <c r="M588" s="43"/>
      <c r="N588" s="43"/>
      <c r="O588" s="43"/>
      <c r="P588" s="43"/>
    </row>
    <row r="589">
      <c r="A589" s="43"/>
      <c r="B589" s="43"/>
      <c r="C589" s="43"/>
      <c r="D589" s="43"/>
      <c r="E589" s="43"/>
      <c r="F589" s="43"/>
      <c r="G589" s="43"/>
      <c r="H589" s="43"/>
      <c r="I589" s="43"/>
      <c r="J589" s="43"/>
      <c r="K589" s="43"/>
      <c r="L589" s="43"/>
      <c r="M589" s="43"/>
      <c r="N589" s="43"/>
      <c r="O589" s="43"/>
      <c r="P589" s="43"/>
    </row>
    <row r="590">
      <c r="A590" s="43"/>
      <c r="B590" s="43"/>
      <c r="C590" s="43"/>
      <c r="D590" s="43"/>
      <c r="E590" s="43"/>
      <c r="F590" s="43"/>
      <c r="G590" s="43"/>
      <c r="H590" s="43"/>
      <c r="I590" s="43"/>
      <c r="J590" s="43"/>
      <c r="K590" s="43"/>
      <c r="L590" s="43"/>
      <c r="M590" s="43"/>
      <c r="N590" s="43"/>
      <c r="O590" s="43"/>
      <c r="P590" s="43"/>
    </row>
    <row r="591">
      <c r="A591" s="43"/>
      <c r="B591" s="43"/>
      <c r="C591" s="43"/>
      <c r="D591" s="43"/>
      <c r="E591" s="43"/>
      <c r="F591" s="43"/>
      <c r="G591" s="43"/>
      <c r="H591" s="43"/>
      <c r="I591" s="43"/>
      <c r="J591" s="43"/>
      <c r="K591" s="43"/>
      <c r="L591" s="43"/>
      <c r="M591" s="43"/>
      <c r="N591" s="43"/>
      <c r="O591" s="43"/>
      <c r="P591" s="43"/>
    </row>
    <row r="592">
      <c r="A592" s="43"/>
      <c r="B592" s="43"/>
      <c r="C592" s="43"/>
      <c r="D592" s="43"/>
      <c r="E592" s="43"/>
      <c r="F592" s="43"/>
      <c r="G592" s="43"/>
      <c r="H592" s="43"/>
      <c r="I592" s="43"/>
      <c r="J592" s="43"/>
      <c r="K592" s="43"/>
      <c r="L592" s="43"/>
      <c r="M592" s="43"/>
      <c r="N592" s="43"/>
      <c r="O592" s="43"/>
      <c r="P592" s="43"/>
    </row>
    <row r="593">
      <c r="A593" s="43"/>
      <c r="B593" s="43"/>
      <c r="C593" s="43"/>
      <c r="D593" s="43"/>
      <c r="E593" s="43"/>
      <c r="F593" s="43"/>
      <c r="G593" s="43"/>
      <c r="H593" s="43"/>
      <c r="I593" s="43"/>
      <c r="J593" s="43"/>
      <c r="K593" s="43"/>
      <c r="L593" s="43"/>
      <c r="M593" s="43"/>
      <c r="N593" s="43"/>
      <c r="O593" s="43"/>
      <c r="P593" s="43"/>
    </row>
    <row r="594">
      <c r="A594" s="43"/>
      <c r="B594" s="43"/>
      <c r="C594" s="43"/>
      <c r="D594" s="43"/>
      <c r="E594" s="43"/>
      <c r="F594" s="43"/>
      <c r="G594" s="43"/>
      <c r="H594" s="43"/>
      <c r="I594" s="43"/>
      <c r="J594" s="43"/>
      <c r="K594" s="43"/>
      <c r="L594" s="43"/>
      <c r="M594" s="43"/>
      <c r="N594" s="43"/>
      <c r="O594" s="43"/>
      <c r="P594" s="43"/>
    </row>
    <row r="595">
      <c r="A595" s="43"/>
      <c r="B595" s="43"/>
      <c r="C595" s="43"/>
      <c r="D595" s="43"/>
      <c r="E595" s="43"/>
      <c r="F595" s="43"/>
      <c r="G595" s="43"/>
      <c r="H595" s="43"/>
      <c r="I595" s="43"/>
      <c r="J595" s="43"/>
      <c r="K595" s="43"/>
      <c r="L595" s="43"/>
      <c r="M595" s="43"/>
      <c r="N595" s="43"/>
      <c r="O595" s="43"/>
      <c r="P595" s="43"/>
    </row>
    <row r="596">
      <c r="A596" s="43"/>
      <c r="B596" s="43"/>
      <c r="C596" s="43"/>
      <c r="D596" s="43"/>
      <c r="E596" s="43"/>
      <c r="F596" s="43"/>
      <c r="G596" s="43"/>
      <c r="H596" s="43"/>
      <c r="I596" s="43"/>
      <c r="J596" s="43"/>
      <c r="K596" s="43"/>
      <c r="L596" s="43"/>
      <c r="M596" s="43"/>
      <c r="N596" s="43"/>
      <c r="O596" s="43"/>
      <c r="P596" s="43"/>
    </row>
    <row r="597">
      <c r="A597" s="43"/>
      <c r="B597" s="43"/>
      <c r="C597" s="43"/>
      <c r="D597" s="43"/>
      <c r="E597" s="43"/>
      <c r="F597" s="43"/>
      <c r="G597" s="43"/>
      <c r="H597" s="43"/>
      <c r="I597" s="43"/>
      <c r="J597" s="43"/>
      <c r="K597" s="43"/>
      <c r="L597" s="43"/>
      <c r="M597" s="43"/>
      <c r="N597" s="43"/>
      <c r="O597" s="43"/>
      <c r="P597" s="43"/>
    </row>
    <row r="598">
      <c r="A598" s="43"/>
      <c r="B598" s="43"/>
      <c r="C598" s="43"/>
      <c r="D598" s="43"/>
      <c r="E598" s="43"/>
      <c r="F598" s="43"/>
      <c r="G598" s="43"/>
      <c r="H598" s="43"/>
      <c r="I598" s="43"/>
      <c r="J598" s="43"/>
      <c r="K598" s="43"/>
      <c r="L598" s="43"/>
      <c r="M598" s="43"/>
      <c r="N598" s="43"/>
      <c r="O598" s="43"/>
      <c r="P598" s="43"/>
    </row>
    <row r="599">
      <c r="A599" s="43"/>
      <c r="B599" s="43"/>
      <c r="C599" s="43"/>
      <c r="D599" s="43"/>
      <c r="E599" s="43"/>
      <c r="F599" s="43"/>
      <c r="G599" s="43"/>
      <c r="H599" s="43"/>
      <c r="I599" s="43"/>
      <c r="J599" s="43"/>
      <c r="K599" s="43"/>
      <c r="L599" s="43"/>
      <c r="M599" s="43"/>
      <c r="N599" s="43"/>
      <c r="O599" s="43"/>
      <c r="P599" s="43"/>
    </row>
    <row r="600">
      <c r="A600" s="43"/>
      <c r="B600" s="43"/>
      <c r="C600" s="43"/>
      <c r="D600" s="43"/>
      <c r="E600" s="43"/>
      <c r="F600" s="43"/>
      <c r="G600" s="43"/>
      <c r="H600" s="43"/>
      <c r="I600" s="43"/>
      <c r="J600" s="43"/>
      <c r="K600" s="43"/>
      <c r="L600" s="43"/>
      <c r="M600" s="43"/>
      <c r="N600" s="43"/>
      <c r="O600" s="43"/>
      <c r="P600" s="43"/>
    </row>
    <row r="601">
      <c r="A601" s="43"/>
      <c r="B601" s="43"/>
      <c r="C601" s="43"/>
      <c r="D601" s="43"/>
      <c r="E601" s="43"/>
      <c r="F601" s="43"/>
      <c r="G601" s="43"/>
      <c r="H601" s="43"/>
      <c r="I601" s="43"/>
      <c r="J601" s="43"/>
      <c r="K601" s="43"/>
      <c r="L601" s="43"/>
      <c r="M601" s="43"/>
      <c r="N601" s="43"/>
      <c r="O601" s="43"/>
      <c r="P601" s="43"/>
    </row>
    <row r="602">
      <c r="A602" s="43"/>
      <c r="B602" s="43"/>
      <c r="C602" s="43"/>
      <c r="D602" s="43"/>
      <c r="E602" s="43"/>
      <c r="F602" s="43"/>
      <c r="G602" s="43"/>
      <c r="H602" s="43"/>
      <c r="I602" s="43"/>
      <c r="J602" s="43"/>
      <c r="K602" s="43"/>
      <c r="L602" s="43"/>
      <c r="M602" s="43"/>
      <c r="N602" s="43"/>
      <c r="O602" s="43"/>
      <c r="P602" s="43"/>
    </row>
    <row r="603">
      <c r="A603" s="43"/>
      <c r="B603" s="43"/>
      <c r="C603" s="43"/>
      <c r="D603" s="43"/>
      <c r="E603" s="43"/>
      <c r="F603" s="43"/>
      <c r="G603" s="43"/>
      <c r="H603" s="43"/>
      <c r="I603" s="43"/>
      <c r="J603" s="43"/>
      <c r="K603" s="43"/>
      <c r="L603" s="43"/>
      <c r="M603" s="43"/>
      <c r="N603" s="43"/>
      <c r="O603" s="43"/>
      <c r="P603" s="43"/>
    </row>
    <row r="604">
      <c r="A604" s="43"/>
      <c r="B604" s="43"/>
      <c r="C604" s="43"/>
      <c r="D604" s="43"/>
      <c r="E604" s="43"/>
      <c r="F604" s="43"/>
      <c r="G604" s="43"/>
      <c r="H604" s="43"/>
      <c r="I604" s="43"/>
      <c r="J604" s="43"/>
      <c r="K604" s="43"/>
      <c r="L604" s="43"/>
      <c r="M604" s="43"/>
      <c r="N604" s="43"/>
      <c r="O604" s="43"/>
      <c r="P604" s="43"/>
    </row>
    <row r="605">
      <c r="A605" s="43"/>
      <c r="B605" s="43"/>
      <c r="C605" s="43"/>
      <c r="D605" s="43"/>
      <c r="E605" s="43"/>
      <c r="F605" s="43"/>
      <c r="G605" s="43"/>
      <c r="H605" s="43"/>
      <c r="I605" s="43"/>
      <c r="J605" s="43"/>
      <c r="K605" s="43"/>
      <c r="L605" s="43"/>
      <c r="M605" s="43"/>
      <c r="N605" s="43"/>
      <c r="O605" s="43"/>
      <c r="P605" s="43"/>
    </row>
    <row r="606">
      <c r="A606" s="43"/>
      <c r="B606" s="43"/>
      <c r="C606" s="43"/>
      <c r="D606" s="43"/>
      <c r="E606" s="43"/>
      <c r="F606" s="43"/>
      <c r="G606" s="43"/>
      <c r="H606" s="43"/>
      <c r="I606" s="43"/>
      <c r="J606" s="43"/>
      <c r="K606" s="43"/>
      <c r="L606" s="43"/>
      <c r="M606" s="43"/>
      <c r="N606" s="43"/>
      <c r="O606" s="43"/>
      <c r="P606" s="43"/>
    </row>
    <row r="607">
      <c r="A607" s="43"/>
      <c r="B607" s="43"/>
      <c r="C607" s="43"/>
      <c r="D607" s="43"/>
      <c r="E607" s="43"/>
      <c r="F607" s="43"/>
      <c r="G607" s="43"/>
      <c r="H607" s="43"/>
      <c r="I607" s="43"/>
      <c r="J607" s="43"/>
      <c r="K607" s="43"/>
      <c r="L607" s="43"/>
      <c r="M607" s="43"/>
      <c r="N607" s="43"/>
      <c r="O607" s="43"/>
      <c r="P607" s="43"/>
    </row>
    <row r="608">
      <c r="A608" s="43"/>
      <c r="B608" s="43"/>
      <c r="C608" s="43"/>
      <c r="D608" s="43"/>
      <c r="E608" s="43"/>
      <c r="F608" s="43"/>
      <c r="G608" s="43"/>
      <c r="H608" s="43"/>
      <c r="I608" s="43"/>
      <c r="J608" s="43"/>
      <c r="K608" s="43"/>
      <c r="L608" s="43"/>
      <c r="M608" s="43"/>
      <c r="N608" s="43"/>
      <c r="O608" s="43"/>
      <c r="P608" s="43"/>
    </row>
    <row r="609">
      <c r="A609" s="43"/>
      <c r="B609" s="43"/>
      <c r="C609" s="43"/>
      <c r="D609" s="43"/>
      <c r="E609" s="43"/>
      <c r="F609" s="43"/>
      <c r="G609" s="43"/>
      <c r="H609" s="43"/>
      <c r="I609" s="43"/>
      <c r="J609" s="43"/>
      <c r="K609" s="43"/>
      <c r="L609" s="43"/>
      <c r="M609" s="43"/>
      <c r="N609" s="43"/>
      <c r="O609" s="43"/>
      <c r="P609" s="43"/>
    </row>
    <row r="610">
      <c r="A610" s="43"/>
      <c r="B610" s="43"/>
      <c r="C610" s="43"/>
      <c r="D610" s="43"/>
      <c r="E610" s="43"/>
      <c r="F610" s="43"/>
      <c r="G610" s="43"/>
      <c r="H610" s="43"/>
      <c r="I610" s="43"/>
      <c r="J610" s="43"/>
      <c r="K610" s="43"/>
      <c r="L610" s="43"/>
      <c r="M610" s="43"/>
      <c r="N610" s="43"/>
      <c r="O610" s="43"/>
      <c r="P610" s="43"/>
    </row>
    <row r="611">
      <c r="A611" s="43"/>
      <c r="B611" s="43"/>
      <c r="C611" s="43"/>
      <c r="D611" s="43"/>
      <c r="E611" s="43"/>
      <c r="F611" s="43"/>
      <c r="G611" s="43"/>
      <c r="H611" s="43"/>
      <c r="I611" s="43"/>
      <c r="J611" s="43"/>
      <c r="K611" s="43"/>
      <c r="L611" s="43"/>
      <c r="M611" s="43"/>
      <c r="N611" s="43"/>
      <c r="O611" s="43"/>
      <c r="P611" s="43"/>
    </row>
    <row r="612">
      <c r="A612" s="43"/>
      <c r="B612" s="43"/>
      <c r="C612" s="43"/>
      <c r="D612" s="43"/>
      <c r="E612" s="43"/>
      <c r="F612" s="43"/>
      <c r="G612" s="43"/>
      <c r="H612" s="43"/>
      <c r="I612" s="43"/>
      <c r="J612" s="43"/>
      <c r="K612" s="43"/>
      <c r="L612" s="43"/>
      <c r="M612" s="43"/>
      <c r="N612" s="43"/>
      <c r="O612" s="43"/>
      <c r="P612" s="43"/>
    </row>
    <row r="613">
      <c r="A613" s="43"/>
      <c r="B613" s="43"/>
      <c r="C613" s="43"/>
      <c r="D613" s="43"/>
      <c r="E613" s="43"/>
      <c r="F613" s="43"/>
      <c r="G613" s="43"/>
      <c r="H613" s="43"/>
      <c r="I613" s="43"/>
      <c r="J613" s="43"/>
      <c r="K613" s="43"/>
      <c r="L613" s="43"/>
      <c r="M613" s="43"/>
      <c r="N613" s="43"/>
      <c r="O613" s="43"/>
      <c r="P613" s="43"/>
    </row>
    <row r="614">
      <c r="A614" s="43"/>
      <c r="B614" s="43"/>
      <c r="C614" s="43"/>
      <c r="D614" s="43"/>
      <c r="E614" s="43"/>
      <c r="F614" s="43"/>
      <c r="G614" s="43"/>
      <c r="H614" s="43"/>
      <c r="I614" s="43"/>
      <c r="J614" s="43"/>
      <c r="K614" s="43"/>
      <c r="L614" s="43"/>
      <c r="M614" s="43"/>
      <c r="N614" s="43"/>
      <c r="O614" s="43"/>
      <c r="P614" s="43"/>
    </row>
    <row r="615">
      <c r="A615" s="43"/>
      <c r="B615" s="43"/>
      <c r="C615" s="43"/>
      <c r="D615" s="43"/>
      <c r="E615" s="43"/>
      <c r="F615" s="43"/>
      <c r="G615" s="43"/>
      <c r="H615" s="43"/>
      <c r="I615" s="43"/>
      <c r="J615" s="43"/>
      <c r="K615" s="43"/>
      <c r="L615" s="43"/>
      <c r="M615" s="43"/>
      <c r="N615" s="43"/>
      <c r="O615" s="43"/>
      <c r="P615" s="43"/>
    </row>
    <row r="616">
      <c r="A616" s="43"/>
      <c r="B616" s="43"/>
      <c r="C616" s="43"/>
      <c r="D616" s="43"/>
      <c r="E616" s="43"/>
      <c r="F616" s="43"/>
      <c r="G616" s="43"/>
      <c r="H616" s="43"/>
      <c r="I616" s="43"/>
      <c r="J616" s="43"/>
      <c r="K616" s="43"/>
      <c r="L616" s="43"/>
      <c r="M616" s="43"/>
      <c r="N616" s="43"/>
      <c r="O616" s="43"/>
      <c r="P616" s="43"/>
    </row>
    <row r="617">
      <c r="A617" s="43"/>
      <c r="B617" s="43"/>
      <c r="C617" s="43"/>
      <c r="D617" s="43"/>
      <c r="E617" s="43"/>
      <c r="F617" s="43"/>
      <c r="G617" s="43"/>
      <c r="H617" s="43"/>
      <c r="I617" s="43"/>
      <c r="J617" s="43"/>
      <c r="K617" s="43"/>
      <c r="L617" s="43"/>
      <c r="M617" s="43"/>
      <c r="N617" s="43"/>
      <c r="O617" s="43"/>
      <c r="P617" s="43"/>
    </row>
    <row r="618">
      <c r="A618" s="43"/>
      <c r="B618" s="43"/>
      <c r="C618" s="43"/>
      <c r="D618" s="43"/>
      <c r="E618" s="43"/>
      <c r="F618" s="43"/>
      <c r="G618" s="43"/>
      <c r="H618" s="43"/>
      <c r="I618" s="43"/>
      <c r="J618" s="43"/>
      <c r="K618" s="43"/>
      <c r="L618" s="43"/>
      <c r="M618" s="43"/>
      <c r="N618" s="43"/>
      <c r="O618" s="43"/>
      <c r="P618" s="43"/>
    </row>
    <row r="619">
      <c r="A619" s="43"/>
      <c r="B619" s="43"/>
      <c r="C619" s="43"/>
      <c r="D619" s="43"/>
      <c r="E619" s="43"/>
      <c r="F619" s="43"/>
      <c r="G619" s="43"/>
      <c r="H619" s="43"/>
      <c r="I619" s="43"/>
      <c r="J619" s="43"/>
      <c r="K619" s="43"/>
      <c r="L619" s="43"/>
      <c r="M619" s="43"/>
      <c r="N619" s="43"/>
      <c r="O619" s="43"/>
      <c r="P619" s="43"/>
    </row>
    <row r="620">
      <c r="A620" s="43"/>
      <c r="B620" s="43"/>
      <c r="C620" s="43"/>
      <c r="D620" s="43"/>
      <c r="E620" s="43"/>
      <c r="F620" s="43"/>
      <c r="G620" s="43"/>
      <c r="H620" s="43"/>
      <c r="I620" s="43"/>
      <c r="J620" s="43"/>
      <c r="K620" s="43"/>
      <c r="L620" s="43"/>
      <c r="M620" s="43"/>
      <c r="N620" s="43"/>
      <c r="O620" s="43"/>
      <c r="P620" s="43"/>
    </row>
    <row r="621">
      <c r="A621" s="43"/>
      <c r="B621" s="43"/>
      <c r="C621" s="43"/>
      <c r="D621" s="43"/>
      <c r="E621" s="43"/>
      <c r="F621" s="43"/>
      <c r="G621" s="43"/>
      <c r="H621" s="43"/>
      <c r="I621" s="43"/>
      <c r="J621" s="43"/>
      <c r="K621" s="43"/>
      <c r="L621" s="43"/>
      <c r="M621" s="43"/>
      <c r="N621" s="43"/>
      <c r="O621" s="43"/>
      <c r="P621" s="43"/>
    </row>
    <row r="622">
      <c r="A622" s="43"/>
      <c r="B622" s="43"/>
      <c r="C622" s="43"/>
      <c r="D622" s="43"/>
      <c r="E622" s="43"/>
      <c r="F622" s="43"/>
      <c r="G622" s="43"/>
      <c r="H622" s="43"/>
      <c r="I622" s="43"/>
      <c r="J622" s="43"/>
      <c r="K622" s="43"/>
      <c r="L622" s="43"/>
      <c r="M622" s="43"/>
      <c r="N622" s="43"/>
      <c r="O622" s="43"/>
      <c r="P622" s="43"/>
    </row>
    <row r="623">
      <c r="A623" s="43"/>
      <c r="B623" s="43"/>
      <c r="C623" s="43"/>
      <c r="D623" s="43"/>
      <c r="E623" s="43"/>
      <c r="F623" s="43"/>
      <c r="G623" s="43"/>
      <c r="H623" s="43"/>
      <c r="I623" s="43"/>
      <c r="J623" s="43"/>
      <c r="K623" s="43"/>
      <c r="L623" s="43"/>
      <c r="M623" s="43"/>
      <c r="N623" s="43"/>
      <c r="O623" s="43"/>
      <c r="P623" s="43"/>
    </row>
    <row r="624">
      <c r="A624" s="43"/>
      <c r="B624" s="43"/>
      <c r="C624" s="43"/>
      <c r="D624" s="43"/>
      <c r="E624" s="43"/>
      <c r="F624" s="43"/>
      <c r="G624" s="43"/>
      <c r="H624" s="43"/>
      <c r="I624" s="43"/>
      <c r="J624" s="43"/>
      <c r="K624" s="43"/>
      <c r="L624" s="43"/>
      <c r="M624" s="43"/>
      <c r="N624" s="43"/>
      <c r="O624" s="43"/>
      <c r="P624" s="43"/>
    </row>
    <row r="625">
      <c r="A625" s="43"/>
      <c r="B625" s="43"/>
      <c r="C625" s="43"/>
      <c r="D625" s="43"/>
      <c r="E625" s="43"/>
      <c r="F625" s="43"/>
      <c r="G625" s="43"/>
      <c r="H625" s="43"/>
      <c r="I625" s="43"/>
      <c r="J625" s="43"/>
      <c r="K625" s="43"/>
      <c r="L625" s="43"/>
      <c r="M625" s="43"/>
      <c r="N625" s="43"/>
      <c r="O625" s="43"/>
      <c r="P625" s="43"/>
    </row>
    <row r="626">
      <c r="A626" s="43"/>
      <c r="B626" s="43"/>
      <c r="C626" s="43"/>
      <c r="D626" s="43"/>
      <c r="E626" s="43"/>
      <c r="F626" s="43"/>
      <c r="G626" s="43"/>
      <c r="H626" s="43"/>
      <c r="I626" s="43"/>
      <c r="J626" s="43"/>
      <c r="K626" s="43"/>
      <c r="L626" s="43"/>
      <c r="M626" s="43"/>
      <c r="N626" s="43"/>
      <c r="O626" s="43"/>
      <c r="P626" s="43"/>
    </row>
    <row r="627">
      <c r="A627" s="43"/>
      <c r="B627" s="43"/>
      <c r="C627" s="43"/>
      <c r="D627" s="43"/>
      <c r="E627" s="43"/>
      <c r="F627" s="43"/>
      <c r="G627" s="43"/>
      <c r="H627" s="43"/>
      <c r="I627" s="43"/>
      <c r="J627" s="43"/>
      <c r="K627" s="43"/>
      <c r="L627" s="43"/>
      <c r="M627" s="43"/>
      <c r="N627" s="43"/>
      <c r="O627" s="43"/>
      <c r="P627" s="43"/>
    </row>
    <row r="628">
      <c r="A628" s="43"/>
      <c r="B628" s="43"/>
      <c r="C628" s="43"/>
      <c r="D628" s="43"/>
      <c r="E628" s="43"/>
      <c r="F628" s="43"/>
      <c r="G628" s="43"/>
      <c r="H628" s="43"/>
      <c r="I628" s="43"/>
      <c r="J628" s="43"/>
      <c r="K628" s="43"/>
      <c r="L628" s="43"/>
      <c r="M628" s="43"/>
      <c r="N628" s="43"/>
      <c r="O628" s="43"/>
      <c r="P628" s="43"/>
    </row>
    <row r="629">
      <c r="A629" s="43"/>
      <c r="B629" s="43"/>
      <c r="C629" s="43"/>
      <c r="D629" s="43"/>
      <c r="E629" s="43"/>
      <c r="F629" s="43"/>
      <c r="G629" s="43"/>
      <c r="H629" s="43"/>
      <c r="I629" s="43"/>
      <c r="J629" s="43"/>
      <c r="K629" s="43"/>
      <c r="L629" s="43"/>
      <c r="M629" s="43"/>
      <c r="N629" s="43"/>
      <c r="O629" s="43"/>
      <c r="P629" s="43"/>
    </row>
    <row r="630">
      <c r="A630" s="43"/>
      <c r="B630" s="43"/>
      <c r="C630" s="43"/>
      <c r="D630" s="43"/>
      <c r="E630" s="43"/>
      <c r="F630" s="43"/>
      <c r="G630" s="43"/>
      <c r="H630" s="43"/>
      <c r="I630" s="43"/>
      <c r="J630" s="43"/>
      <c r="K630" s="43"/>
      <c r="L630" s="43"/>
      <c r="M630" s="43"/>
      <c r="N630" s="43"/>
      <c r="O630" s="43"/>
      <c r="P630" s="43"/>
    </row>
    <row r="631">
      <c r="A631" s="43"/>
      <c r="B631" s="43"/>
      <c r="C631" s="43"/>
      <c r="D631" s="43"/>
      <c r="E631" s="43"/>
      <c r="F631" s="43"/>
      <c r="G631" s="43"/>
      <c r="H631" s="43"/>
      <c r="I631" s="43"/>
      <c r="J631" s="43"/>
      <c r="K631" s="43"/>
      <c r="L631" s="43"/>
      <c r="M631" s="43"/>
      <c r="N631" s="43"/>
      <c r="O631" s="43"/>
      <c r="P631" s="43"/>
    </row>
    <row r="632">
      <c r="A632" s="43"/>
      <c r="B632" s="43"/>
      <c r="C632" s="43"/>
      <c r="D632" s="43"/>
      <c r="E632" s="43"/>
      <c r="F632" s="43"/>
      <c r="G632" s="43"/>
      <c r="H632" s="43"/>
      <c r="I632" s="43"/>
      <c r="J632" s="43"/>
      <c r="K632" s="43"/>
      <c r="L632" s="43"/>
      <c r="M632" s="43"/>
      <c r="N632" s="43"/>
      <c r="O632" s="43"/>
      <c r="P632" s="43"/>
    </row>
    <row r="633">
      <c r="A633" s="43"/>
      <c r="B633" s="43"/>
      <c r="C633" s="43"/>
      <c r="D633" s="43"/>
      <c r="E633" s="43"/>
      <c r="F633" s="43"/>
      <c r="G633" s="43"/>
      <c r="H633" s="43"/>
      <c r="I633" s="43"/>
      <c r="J633" s="43"/>
      <c r="K633" s="43"/>
      <c r="L633" s="43"/>
      <c r="M633" s="43"/>
      <c r="N633" s="43"/>
      <c r="O633" s="43"/>
      <c r="P633" s="43"/>
    </row>
    <row r="634">
      <c r="A634" s="43"/>
      <c r="B634" s="43"/>
      <c r="C634" s="43"/>
      <c r="D634" s="43"/>
      <c r="E634" s="43"/>
      <c r="F634" s="43"/>
      <c r="G634" s="43"/>
      <c r="H634" s="43"/>
      <c r="I634" s="43"/>
      <c r="J634" s="43"/>
      <c r="K634" s="43"/>
      <c r="L634" s="43"/>
      <c r="M634" s="43"/>
      <c r="N634" s="43"/>
      <c r="O634" s="43"/>
      <c r="P634" s="43"/>
    </row>
    <row r="635">
      <c r="A635" s="43"/>
      <c r="B635" s="43"/>
      <c r="C635" s="43"/>
      <c r="D635" s="43"/>
      <c r="E635" s="43"/>
      <c r="F635" s="43"/>
      <c r="G635" s="43"/>
      <c r="H635" s="43"/>
      <c r="I635" s="43"/>
      <c r="J635" s="43"/>
      <c r="K635" s="43"/>
      <c r="L635" s="43"/>
      <c r="M635" s="43"/>
      <c r="N635" s="43"/>
      <c r="O635" s="43"/>
      <c r="P635" s="43"/>
    </row>
    <row r="636">
      <c r="A636" s="43"/>
      <c r="B636" s="43"/>
      <c r="C636" s="43"/>
      <c r="D636" s="43"/>
      <c r="E636" s="43"/>
      <c r="F636" s="43"/>
      <c r="G636" s="43"/>
      <c r="H636" s="43"/>
      <c r="I636" s="43"/>
      <c r="J636" s="43"/>
      <c r="K636" s="43"/>
      <c r="L636" s="43"/>
      <c r="M636" s="43"/>
      <c r="N636" s="43"/>
      <c r="O636" s="43"/>
      <c r="P636" s="43"/>
    </row>
    <row r="637">
      <c r="A637" s="43"/>
      <c r="B637" s="43"/>
      <c r="C637" s="43"/>
      <c r="D637" s="43"/>
      <c r="E637" s="43"/>
      <c r="F637" s="43"/>
      <c r="G637" s="43"/>
      <c r="H637" s="43"/>
      <c r="I637" s="43"/>
      <c r="J637" s="43"/>
      <c r="K637" s="43"/>
      <c r="L637" s="43"/>
      <c r="M637" s="43"/>
      <c r="N637" s="43"/>
      <c r="O637" s="43"/>
      <c r="P637" s="43"/>
    </row>
    <row r="638">
      <c r="A638" s="43"/>
      <c r="B638" s="43"/>
      <c r="C638" s="43"/>
      <c r="D638" s="43"/>
      <c r="E638" s="43"/>
      <c r="F638" s="43"/>
      <c r="G638" s="43"/>
      <c r="H638" s="43"/>
      <c r="I638" s="43"/>
      <c r="J638" s="43"/>
      <c r="K638" s="43"/>
      <c r="L638" s="43"/>
      <c r="M638" s="43"/>
      <c r="N638" s="43"/>
      <c r="O638" s="43"/>
      <c r="P638" s="43"/>
    </row>
    <row r="639">
      <c r="A639" s="43"/>
      <c r="B639" s="43"/>
      <c r="C639" s="43"/>
      <c r="D639" s="43"/>
      <c r="E639" s="43"/>
      <c r="F639" s="43"/>
      <c r="G639" s="43"/>
      <c r="H639" s="43"/>
      <c r="I639" s="43"/>
      <c r="J639" s="43"/>
      <c r="K639" s="43"/>
      <c r="L639" s="43"/>
      <c r="M639" s="43"/>
      <c r="N639" s="43"/>
      <c r="O639" s="43"/>
      <c r="P639" s="43"/>
    </row>
    <row r="640">
      <c r="A640" s="43"/>
      <c r="B640" s="43"/>
      <c r="C640" s="43"/>
      <c r="D640" s="43"/>
      <c r="E640" s="43"/>
      <c r="F640" s="43"/>
      <c r="G640" s="43"/>
      <c r="H640" s="43"/>
      <c r="I640" s="43"/>
      <c r="J640" s="43"/>
      <c r="K640" s="43"/>
      <c r="L640" s="43"/>
      <c r="M640" s="43"/>
      <c r="N640" s="43"/>
      <c r="O640" s="43"/>
      <c r="P640" s="43"/>
    </row>
    <row r="641">
      <c r="A641" s="43"/>
      <c r="B641" s="43"/>
      <c r="C641" s="43"/>
      <c r="D641" s="43"/>
      <c r="E641" s="43"/>
      <c r="F641" s="43"/>
      <c r="G641" s="43"/>
      <c r="H641" s="43"/>
      <c r="I641" s="43"/>
      <c r="J641" s="43"/>
      <c r="K641" s="43"/>
      <c r="L641" s="43"/>
      <c r="M641" s="43"/>
      <c r="N641" s="43"/>
      <c r="O641" s="43"/>
      <c r="P641" s="43"/>
    </row>
    <row r="642">
      <c r="A642" s="43"/>
      <c r="B642" s="43"/>
      <c r="C642" s="43"/>
      <c r="D642" s="43"/>
      <c r="E642" s="43"/>
      <c r="F642" s="43"/>
      <c r="G642" s="43"/>
      <c r="H642" s="43"/>
      <c r="I642" s="43"/>
      <c r="J642" s="43"/>
      <c r="K642" s="43"/>
      <c r="L642" s="43"/>
      <c r="M642" s="43"/>
      <c r="N642" s="43"/>
      <c r="O642" s="43"/>
      <c r="P642" s="43"/>
    </row>
    <row r="643">
      <c r="A643" s="43"/>
      <c r="B643" s="43"/>
      <c r="C643" s="43"/>
      <c r="D643" s="43"/>
      <c r="E643" s="43"/>
      <c r="F643" s="43"/>
      <c r="G643" s="43"/>
      <c r="H643" s="43"/>
      <c r="I643" s="43"/>
      <c r="J643" s="43"/>
      <c r="K643" s="43"/>
      <c r="L643" s="43"/>
      <c r="M643" s="43"/>
      <c r="N643" s="43"/>
      <c r="O643" s="43"/>
      <c r="P643" s="43"/>
    </row>
    <row r="644">
      <c r="A644" s="43"/>
      <c r="B644" s="43"/>
      <c r="C644" s="43"/>
      <c r="D644" s="43"/>
      <c r="E644" s="43"/>
      <c r="F644" s="43"/>
      <c r="G644" s="43"/>
      <c r="H644" s="43"/>
      <c r="I644" s="43"/>
      <c r="J644" s="43"/>
      <c r="K644" s="43"/>
      <c r="L644" s="43"/>
      <c r="M644" s="43"/>
      <c r="N644" s="43"/>
      <c r="O644" s="43"/>
      <c r="P644" s="43"/>
    </row>
    <row r="645">
      <c r="A645" s="43"/>
      <c r="B645" s="43"/>
      <c r="C645" s="43"/>
      <c r="D645" s="43"/>
      <c r="E645" s="43"/>
      <c r="F645" s="43"/>
      <c r="G645" s="43"/>
      <c r="H645" s="43"/>
      <c r="I645" s="43"/>
      <c r="J645" s="43"/>
      <c r="K645" s="43"/>
      <c r="L645" s="43"/>
      <c r="M645" s="43"/>
      <c r="N645" s="43"/>
      <c r="O645" s="43"/>
      <c r="P645" s="43"/>
    </row>
    <row r="646">
      <c r="A646" s="43"/>
      <c r="B646" s="43"/>
      <c r="C646" s="43"/>
      <c r="D646" s="43"/>
      <c r="E646" s="43"/>
      <c r="F646" s="43"/>
      <c r="G646" s="43"/>
      <c r="H646" s="43"/>
      <c r="I646" s="43"/>
      <c r="J646" s="43"/>
      <c r="K646" s="43"/>
      <c r="L646" s="43"/>
      <c r="M646" s="43"/>
      <c r="N646" s="43"/>
      <c r="O646" s="43"/>
      <c r="P646" s="43"/>
    </row>
    <row r="647">
      <c r="A647" s="43"/>
      <c r="B647" s="43"/>
      <c r="C647" s="43"/>
      <c r="D647" s="43"/>
      <c r="E647" s="43"/>
      <c r="F647" s="43"/>
      <c r="G647" s="43"/>
      <c r="H647" s="43"/>
      <c r="I647" s="43"/>
      <c r="J647" s="43"/>
      <c r="K647" s="43"/>
      <c r="L647" s="43"/>
      <c r="M647" s="43"/>
      <c r="N647" s="43"/>
      <c r="O647" s="43"/>
      <c r="P647" s="43"/>
    </row>
    <row r="648">
      <c r="A648" s="43"/>
      <c r="B648" s="43"/>
      <c r="C648" s="43"/>
      <c r="D648" s="43"/>
      <c r="E648" s="43"/>
      <c r="F648" s="43"/>
      <c r="G648" s="43"/>
      <c r="H648" s="43"/>
      <c r="I648" s="43"/>
      <c r="J648" s="43"/>
      <c r="K648" s="43"/>
      <c r="L648" s="43"/>
      <c r="M648" s="43"/>
      <c r="N648" s="43"/>
      <c r="O648" s="43"/>
      <c r="P648" s="43"/>
    </row>
    <row r="649">
      <c r="A649" s="43"/>
      <c r="B649" s="43"/>
      <c r="C649" s="43"/>
      <c r="D649" s="43"/>
      <c r="E649" s="43"/>
      <c r="F649" s="43"/>
      <c r="G649" s="43"/>
      <c r="H649" s="43"/>
      <c r="I649" s="43"/>
      <c r="J649" s="43"/>
      <c r="K649" s="43"/>
      <c r="L649" s="43"/>
      <c r="M649" s="43"/>
      <c r="N649" s="43"/>
      <c r="O649" s="43"/>
      <c r="P649" s="43"/>
    </row>
    <row r="650">
      <c r="A650" s="43"/>
      <c r="B650" s="43"/>
      <c r="C650" s="43"/>
      <c r="D650" s="43"/>
      <c r="E650" s="43"/>
      <c r="F650" s="43"/>
      <c r="G650" s="43"/>
      <c r="H650" s="43"/>
      <c r="I650" s="43"/>
      <c r="J650" s="43"/>
      <c r="K650" s="43"/>
      <c r="L650" s="43"/>
      <c r="M650" s="43"/>
      <c r="N650" s="43"/>
      <c r="O650" s="43"/>
      <c r="P650" s="43"/>
    </row>
    <row r="651">
      <c r="A651" s="43"/>
      <c r="B651" s="43"/>
      <c r="C651" s="43"/>
      <c r="D651" s="43"/>
      <c r="E651" s="43"/>
      <c r="F651" s="43"/>
      <c r="G651" s="43"/>
      <c r="H651" s="43"/>
      <c r="I651" s="43"/>
      <c r="J651" s="43"/>
      <c r="K651" s="43"/>
      <c r="L651" s="43"/>
      <c r="M651" s="43"/>
      <c r="N651" s="43"/>
      <c r="O651" s="43"/>
      <c r="P651" s="43"/>
    </row>
    <row r="652">
      <c r="A652" s="43"/>
      <c r="B652" s="43"/>
      <c r="C652" s="43"/>
      <c r="D652" s="43"/>
      <c r="E652" s="43"/>
      <c r="F652" s="43"/>
      <c r="G652" s="43"/>
      <c r="H652" s="43"/>
      <c r="I652" s="43"/>
      <c r="J652" s="43"/>
      <c r="K652" s="43"/>
      <c r="L652" s="43"/>
      <c r="M652" s="43"/>
      <c r="N652" s="43"/>
      <c r="O652" s="43"/>
      <c r="P652" s="43"/>
    </row>
    <row r="653">
      <c r="A653" s="43"/>
      <c r="B653" s="43"/>
      <c r="C653" s="43"/>
      <c r="D653" s="43"/>
      <c r="E653" s="43"/>
      <c r="F653" s="43"/>
      <c r="G653" s="43"/>
      <c r="H653" s="43"/>
      <c r="I653" s="43"/>
      <c r="J653" s="43"/>
      <c r="K653" s="43"/>
      <c r="L653" s="43"/>
      <c r="M653" s="43"/>
      <c r="N653" s="43"/>
      <c r="O653" s="43"/>
      <c r="P653" s="43"/>
    </row>
    <row r="654">
      <c r="A654" s="43"/>
      <c r="B654" s="43"/>
      <c r="C654" s="43"/>
      <c r="D654" s="43"/>
      <c r="E654" s="43"/>
      <c r="F654" s="43"/>
      <c r="G654" s="43"/>
      <c r="H654" s="43"/>
      <c r="I654" s="43"/>
      <c r="J654" s="43"/>
      <c r="K654" s="43"/>
      <c r="L654" s="43"/>
      <c r="M654" s="43"/>
      <c r="N654" s="43"/>
      <c r="O654" s="43"/>
      <c r="P654" s="43"/>
    </row>
    <row r="655">
      <c r="A655" s="43"/>
      <c r="B655" s="43"/>
      <c r="C655" s="43"/>
      <c r="D655" s="43"/>
      <c r="E655" s="43"/>
      <c r="F655" s="43"/>
      <c r="G655" s="43"/>
      <c r="H655" s="43"/>
      <c r="I655" s="43"/>
      <c r="J655" s="43"/>
      <c r="K655" s="43"/>
      <c r="L655" s="43"/>
      <c r="M655" s="43"/>
      <c r="N655" s="43"/>
      <c r="O655" s="43"/>
      <c r="P655" s="43"/>
    </row>
    <row r="656">
      <c r="A656" s="43"/>
      <c r="B656" s="43"/>
      <c r="C656" s="43"/>
      <c r="D656" s="43"/>
      <c r="E656" s="43"/>
      <c r="F656" s="43"/>
      <c r="G656" s="43"/>
      <c r="H656" s="43"/>
      <c r="I656" s="43"/>
      <c r="J656" s="43"/>
      <c r="K656" s="43"/>
      <c r="L656" s="43"/>
      <c r="M656" s="43"/>
      <c r="N656" s="43"/>
      <c r="O656" s="43"/>
      <c r="P656" s="43"/>
    </row>
    <row r="657">
      <c r="A657" s="43"/>
      <c r="B657" s="43"/>
      <c r="C657" s="43"/>
      <c r="D657" s="43"/>
      <c r="E657" s="43"/>
      <c r="F657" s="43"/>
      <c r="G657" s="43"/>
      <c r="H657" s="43"/>
      <c r="I657" s="43"/>
      <c r="J657" s="43"/>
      <c r="K657" s="43"/>
      <c r="L657" s="43"/>
      <c r="M657" s="43"/>
      <c r="N657" s="43"/>
      <c r="O657" s="43"/>
      <c r="P657" s="43"/>
    </row>
    <row r="658">
      <c r="A658" s="43"/>
      <c r="B658" s="43"/>
      <c r="C658" s="43"/>
      <c r="D658" s="43"/>
      <c r="E658" s="43"/>
      <c r="F658" s="43"/>
      <c r="G658" s="43"/>
      <c r="H658" s="43"/>
      <c r="I658" s="43"/>
      <c r="J658" s="43"/>
      <c r="K658" s="43"/>
      <c r="L658" s="43"/>
      <c r="M658" s="43"/>
      <c r="N658" s="43"/>
      <c r="O658" s="43"/>
      <c r="P658" s="43"/>
    </row>
    <row r="659">
      <c r="A659" s="43"/>
      <c r="B659" s="43"/>
      <c r="C659" s="43"/>
      <c r="D659" s="43"/>
      <c r="E659" s="43"/>
      <c r="F659" s="43"/>
      <c r="G659" s="43"/>
      <c r="H659" s="43"/>
      <c r="I659" s="43"/>
      <c r="J659" s="43"/>
      <c r="K659" s="43"/>
      <c r="L659" s="43"/>
      <c r="M659" s="43"/>
      <c r="N659" s="43"/>
      <c r="O659" s="43"/>
      <c r="P659" s="43"/>
    </row>
    <row r="660">
      <c r="A660" s="43"/>
      <c r="B660" s="43"/>
      <c r="C660" s="43"/>
      <c r="D660" s="43"/>
      <c r="E660" s="43"/>
      <c r="F660" s="43"/>
      <c r="G660" s="43"/>
      <c r="H660" s="43"/>
      <c r="I660" s="43"/>
      <c r="J660" s="43"/>
      <c r="K660" s="43"/>
      <c r="L660" s="43"/>
      <c r="M660" s="43"/>
      <c r="N660" s="43"/>
      <c r="O660" s="43"/>
      <c r="P660" s="43"/>
    </row>
    <row r="661">
      <c r="A661" s="43"/>
      <c r="B661" s="43"/>
      <c r="C661" s="43"/>
      <c r="D661" s="43"/>
      <c r="E661" s="43"/>
      <c r="F661" s="43"/>
      <c r="G661" s="43"/>
      <c r="H661" s="43"/>
      <c r="I661" s="43"/>
      <c r="J661" s="43"/>
      <c r="K661" s="43"/>
      <c r="L661" s="43"/>
      <c r="M661" s="43"/>
      <c r="N661" s="43"/>
      <c r="O661" s="43"/>
      <c r="P661" s="43"/>
    </row>
    <row r="662">
      <c r="A662" s="43"/>
      <c r="B662" s="43"/>
      <c r="C662" s="43"/>
      <c r="D662" s="43"/>
      <c r="E662" s="43"/>
      <c r="F662" s="43"/>
      <c r="G662" s="43"/>
      <c r="H662" s="43"/>
      <c r="I662" s="43"/>
      <c r="J662" s="43"/>
      <c r="K662" s="43"/>
      <c r="L662" s="43"/>
      <c r="M662" s="43"/>
      <c r="N662" s="43"/>
      <c r="O662" s="43"/>
      <c r="P662" s="43"/>
    </row>
    <row r="663">
      <c r="A663" s="43"/>
      <c r="B663" s="43"/>
      <c r="C663" s="43"/>
      <c r="D663" s="43"/>
      <c r="E663" s="43"/>
      <c r="F663" s="43"/>
      <c r="G663" s="43"/>
      <c r="H663" s="43"/>
      <c r="I663" s="43"/>
      <c r="J663" s="43"/>
      <c r="K663" s="43"/>
      <c r="L663" s="43"/>
      <c r="M663" s="43"/>
      <c r="N663" s="43"/>
      <c r="O663" s="43"/>
      <c r="P663" s="43"/>
    </row>
    <row r="664">
      <c r="A664" s="43"/>
      <c r="B664" s="43"/>
      <c r="C664" s="43"/>
      <c r="D664" s="43"/>
      <c r="E664" s="43"/>
      <c r="F664" s="43"/>
      <c r="G664" s="43"/>
      <c r="H664" s="43"/>
      <c r="I664" s="43"/>
      <c r="J664" s="43"/>
      <c r="K664" s="43"/>
      <c r="L664" s="43"/>
      <c r="M664" s="43"/>
      <c r="N664" s="43"/>
      <c r="O664" s="43"/>
      <c r="P664" s="43"/>
    </row>
    <row r="665">
      <c r="A665" s="43"/>
      <c r="B665" s="43"/>
      <c r="C665" s="43"/>
      <c r="D665" s="43"/>
      <c r="E665" s="43"/>
      <c r="F665" s="43"/>
      <c r="G665" s="43"/>
      <c r="H665" s="43"/>
      <c r="I665" s="43"/>
      <c r="J665" s="43"/>
      <c r="K665" s="43"/>
      <c r="L665" s="43"/>
      <c r="M665" s="43"/>
      <c r="N665" s="43"/>
      <c r="O665" s="43"/>
      <c r="P665" s="43"/>
    </row>
    <row r="666">
      <c r="A666" s="43"/>
      <c r="B666" s="43"/>
      <c r="C666" s="43"/>
      <c r="D666" s="43"/>
      <c r="E666" s="43"/>
      <c r="F666" s="43"/>
      <c r="G666" s="43"/>
      <c r="H666" s="43"/>
      <c r="I666" s="43"/>
      <c r="J666" s="43"/>
      <c r="K666" s="43"/>
      <c r="L666" s="43"/>
      <c r="M666" s="43"/>
      <c r="N666" s="43"/>
      <c r="O666" s="43"/>
      <c r="P666" s="43"/>
    </row>
    <row r="667">
      <c r="A667" s="43"/>
      <c r="B667" s="43"/>
      <c r="C667" s="43"/>
      <c r="D667" s="43"/>
      <c r="E667" s="43"/>
      <c r="F667" s="43"/>
      <c r="G667" s="43"/>
      <c r="H667" s="43"/>
      <c r="I667" s="43"/>
      <c r="J667" s="43"/>
      <c r="K667" s="43"/>
      <c r="L667" s="43"/>
      <c r="M667" s="43"/>
      <c r="N667" s="43"/>
      <c r="O667" s="43"/>
      <c r="P667" s="43"/>
    </row>
    <row r="668">
      <c r="A668" s="43"/>
      <c r="B668" s="43"/>
      <c r="C668" s="43"/>
      <c r="D668" s="43"/>
      <c r="E668" s="43"/>
      <c r="F668" s="43"/>
      <c r="G668" s="43"/>
      <c r="H668" s="43"/>
      <c r="I668" s="43"/>
      <c r="J668" s="43"/>
      <c r="K668" s="43"/>
      <c r="L668" s="43"/>
      <c r="M668" s="43"/>
      <c r="N668" s="43"/>
      <c r="O668" s="43"/>
      <c r="P668" s="43"/>
    </row>
    <row r="669">
      <c r="A669" s="43"/>
      <c r="B669" s="43"/>
      <c r="C669" s="43"/>
      <c r="D669" s="43"/>
      <c r="E669" s="43"/>
      <c r="F669" s="43"/>
      <c r="G669" s="43"/>
      <c r="H669" s="43"/>
      <c r="I669" s="43"/>
      <c r="J669" s="43"/>
      <c r="K669" s="43"/>
      <c r="L669" s="43"/>
      <c r="M669" s="43"/>
      <c r="N669" s="43"/>
      <c r="O669" s="43"/>
      <c r="P669" s="43"/>
    </row>
    <row r="670">
      <c r="A670" s="43"/>
      <c r="B670" s="43"/>
      <c r="C670" s="43"/>
      <c r="D670" s="43"/>
      <c r="E670" s="43"/>
      <c r="F670" s="43"/>
      <c r="G670" s="43"/>
      <c r="H670" s="43"/>
      <c r="I670" s="43"/>
      <c r="J670" s="43"/>
      <c r="K670" s="43"/>
      <c r="L670" s="43"/>
      <c r="M670" s="43"/>
      <c r="N670" s="43"/>
      <c r="O670" s="43"/>
      <c r="P670" s="43"/>
    </row>
    <row r="671">
      <c r="A671" s="43"/>
      <c r="B671" s="43"/>
      <c r="C671" s="43"/>
      <c r="D671" s="43"/>
      <c r="E671" s="43"/>
      <c r="F671" s="43"/>
      <c r="G671" s="43"/>
      <c r="H671" s="43"/>
      <c r="I671" s="43"/>
      <c r="J671" s="43"/>
      <c r="K671" s="43"/>
      <c r="L671" s="43"/>
      <c r="M671" s="43"/>
      <c r="N671" s="43"/>
      <c r="O671" s="43"/>
      <c r="P671" s="43"/>
    </row>
    <row r="672">
      <c r="A672" s="43"/>
      <c r="B672" s="43"/>
      <c r="C672" s="43"/>
      <c r="D672" s="43"/>
      <c r="E672" s="43"/>
      <c r="F672" s="43"/>
      <c r="G672" s="43"/>
      <c r="H672" s="43"/>
      <c r="I672" s="43"/>
      <c r="J672" s="43"/>
      <c r="K672" s="43"/>
      <c r="L672" s="43"/>
      <c r="M672" s="43"/>
      <c r="N672" s="43"/>
      <c r="O672" s="43"/>
      <c r="P672" s="43"/>
    </row>
    <row r="673">
      <c r="A673" s="43"/>
      <c r="B673" s="43"/>
      <c r="C673" s="43"/>
      <c r="D673" s="43"/>
      <c r="E673" s="43"/>
      <c r="F673" s="43"/>
      <c r="G673" s="43"/>
      <c r="H673" s="43"/>
      <c r="I673" s="43"/>
      <c r="J673" s="43"/>
      <c r="K673" s="43"/>
      <c r="L673" s="43"/>
      <c r="M673" s="43"/>
      <c r="N673" s="43"/>
      <c r="O673" s="43"/>
      <c r="P673" s="43"/>
    </row>
    <row r="674">
      <c r="A674" s="43"/>
      <c r="B674" s="43"/>
      <c r="C674" s="43"/>
      <c r="D674" s="43"/>
      <c r="E674" s="43"/>
      <c r="F674" s="43"/>
      <c r="G674" s="43"/>
      <c r="H674" s="43"/>
      <c r="I674" s="43"/>
      <c r="J674" s="43"/>
      <c r="K674" s="43"/>
      <c r="L674" s="43"/>
      <c r="M674" s="43"/>
      <c r="N674" s="43"/>
      <c r="O674" s="43"/>
      <c r="P674" s="43"/>
    </row>
    <row r="675">
      <c r="A675" s="43"/>
      <c r="B675" s="43"/>
      <c r="C675" s="43"/>
      <c r="D675" s="43"/>
      <c r="E675" s="43"/>
      <c r="F675" s="43"/>
      <c r="G675" s="43"/>
      <c r="H675" s="43"/>
      <c r="I675" s="43"/>
      <c r="J675" s="43"/>
      <c r="K675" s="43"/>
      <c r="L675" s="43"/>
      <c r="M675" s="43"/>
      <c r="N675" s="43"/>
      <c r="O675" s="43"/>
      <c r="P675" s="43"/>
    </row>
    <row r="676">
      <c r="A676" s="43"/>
      <c r="B676" s="43"/>
      <c r="C676" s="43"/>
      <c r="D676" s="43"/>
      <c r="E676" s="43"/>
      <c r="F676" s="43"/>
      <c r="G676" s="43"/>
      <c r="H676" s="43"/>
      <c r="I676" s="43"/>
      <c r="J676" s="43"/>
      <c r="K676" s="43"/>
      <c r="L676" s="43"/>
      <c r="M676" s="43"/>
      <c r="N676" s="43"/>
      <c r="O676" s="43"/>
      <c r="P676" s="43"/>
    </row>
    <row r="677">
      <c r="A677" s="43"/>
      <c r="B677" s="43"/>
      <c r="C677" s="43"/>
      <c r="D677" s="43"/>
      <c r="E677" s="43"/>
      <c r="F677" s="43"/>
      <c r="G677" s="43"/>
      <c r="H677" s="43"/>
      <c r="I677" s="43"/>
      <c r="J677" s="43"/>
      <c r="K677" s="43"/>
      <c r="L677" s="43"/>
      <c r="M677" s="43"/>
      <c r="N677" s="43"/>
      <c r="O677" s="43"/>
      <c r="P677" s="43"/>
    </row>
    <row r="678">
      <c r="A678" s="43"/>
      <c r="B678" s="43"/>
      <c r="C678" s="43"/>
      <c r="D678" s="43"/>
      <c r="E678" s="43"/>
      <c r="F678" s="43"/>
      <c r="G678" s="43"/>
      <c r="H678" s="43"/>
      <c r="I678" s="43"/>
      <c r="J678" s="43"/>
      <c r="K678" s="43"/>
      <c r="L678" s="43"/>
      <c r="M678" s="43"/>
      <c r="N678" s="43"/>
      <c r="O678" s="43"/>
      <c r="P678" s="43"/>
    </row>
    <row r="679">
      <c r="A679" s="43"/>
      <c r="B679" s="43"/>
      <c r="C679" s="43"/>
      <c r="D679" s="43"/>
      <c r="E679" s="43"/>
      <c r="F679" s="43"/>
      <c r="G679" s="43"/>
      <c r="H679" s="43"/>
      <c r="I679" s="43"/>
      <c r="J679" s="43"/>
      <c r="K679" s="43"/>
      <c r="L679" s="43"/>
      <c r="M679" s="43"/>
      <c r="N679" s="43"/>
      <c r="O679" s="43"/>
      <c r="P679" s="43"/>
    </row>
    <row r="680">
      <c r="A680" s="43"/>
      <c r="B680" s="43"/>
      <c r="C680" s="43"/>
      <c r="D680" s="43"/>
      <c r="E680" s="43"/>
      <c r="F680" s="43"/>
      <c r="G680" s="43"/>
      <c r="H680" s="43"/>
      <c r="I680" s="43"/>
      <c r="J680" s="43"/>
      <c r="K680" s="43"/>
      <c r="L680" s="43"/>
      <c r="M680" s="43"/>
      <c r="N680" s="43"/>
      <c r="O680" s="43"/>
      <c r="P680" s="43"/>
    </row>
    <row r="681">
      <c r="A681" s="43"/>
      <c r="B681" s="43"/>
      <c r="C681" s="43"/>
      <c r="D681" s="43"/>
      <c r="E681" s="43"/>
      <c r="F681" s="43"/>
      <c r="G681" s="43"/>
      <c r="H681" s="43"/>
      <c r="I681" s="43"/>
      <c r="J681" s="43"/>
      <c r="K681" s="43"/>
      <c r="L681" s="43"/>
      <c r="M681" s="43"/>
      <c r="N681" s="43"/>
      <c r="O681" s="43"/>
      <c r="P681" s="43"/>
    </row>
    <row r="682">
      <c r="A682" s="43"/>
      <c r="B682" s="43"/>
      <c r="C682" s="43"/>
      <c r="D682" s="43"/>
      <c r="E682" s="43"/>
      <c r="F682" s="43"/>
      <c r="G682" s="43"/>
      <c r="H682" s="43"/>
      <c r="I682" s="43"/>
      <c r="J682" s="43"/>
      <c r="K682" s="43"/>
      <c r="L682" s="43"/>
      <c r="M682" s="43"/>
      <c r="N682" s="43"/>
      <c r="O682" s="43"/>
      <c r="P682" s="43"/>
    </row>
    <row r="683">
      <c r="A683" s="43"/>
      <c r="B683" s="43"/>
      <c r="C683" s="43"/>
      <c r="D683" s="43"/>
      <c r="E683" s="43"/>
      <c r="F683" s="43"/>
      <c r="G683" s="43"/>
      <c r="H683" s="43"/>
      <c r="I683" s="43"/>
      <c r="J683" s="43"/>
      <c r="K683" s="43"/>
      <c r="L683" s="43"/>
      <c r="M683" s="43"/>
      <c r="N683" s="43"/>
      <c r="O683" s="43"/>
      <c r="P683" s="43"/>
    </row>
    <row r="684">
      <c r="A684" s="43"/>
      <c r="B684" s="43"/>
      <c r="C684" s="43"/>
      <c r="D684" s="43"/>
      <c r="E684" s="43"/>
      <c r="F684" s="43"/>
      <c r="G684" s="43"/>
      <c r="H684" s="43"/>
      <c r="I684" s="43"/>
      <c r="J684" s="43"/>
      <c r="K684" s="43"/>
      <c r="L684" s="43"/>
      <c r="M684" s="43"/>
      <c r="N684" s="43"/>
      <c r="O684" s="43"/>
      <c r="P684" s="43"/>
    </row>
    <row r="685">
      <c r="A685" s="43"/>
      <c r="B685" s="43"/>
      <c r="C685" s="43"/>
      <c r="D685" s="43"/>
      <c r="E685" s="43"/>
      <c r="F685" s="43"/>
      <c r="G685" s="43"/>
      <c r="H685" s="43"/>
      <c r="I685" s="43"/>
      <c r="J685" s="43"/>
      <c r="K685" s="43"/>
      <c r="L685" s="43"/>
      <c r="M685" s="43"/>
      <c r="N685" s="43"/>
      <c r="O685" s="43"/>
      <c r="P685" s="43"/>
    </row>
    <row r="686">
      <c r="A686" s="43"/>
      <c r="B686" s="43"/>
      <c r="C686" s="43"/>
      <c r="D686" s="43"/>
      <c r="E686" s="43"/>
      <c r="F686" s="43"/>
      <c r="G686" s="43"/>
      <c r="H686" s="43"/>
      <c r="I686" s="43"/>
      <c r="J686" s="43"/>
      <c r="K686" s="43"/>
      <c r="L686" s="43"/>
      <c r="M686" s="43"/>
      <c r="N686" s="43"/>
      <c r="O686" s="43"/>
      <c r="P686" s="43"/>
    </row>
    <row r="687">
      <c r="A687" s="43"/>
      <c r="B687" s="43"/>
      <c r="C687" s="43"/>
      <c r="D687" s="43"/>
      <c r="E687" s="43"/>
      <c r="F687" s="43"/>
      <c r="G687" s="43"/>
      <c r="H687" s="43"/>
      <c r="I687" s="43"/>
      <c r="J687" s="43"/>
      <c r="K687" s="43"/>
      <c r="L687" s="43"/>
      <c r="M687" s="43"/>
      <c r="N687" s="43"/>
      <c r="O687" s="43"/>
      <c r="P687" s="43"/>
    </row>
    <row r="688">
      <c r="A688" s="43"/>
      <c r="B688" s="43"/>
      <c r="C688" s="43"/>
      <c r="D688" s="43"/>
      <c r="E688" s="43"/>
      <c r="F688" s="43"/>
      <c r="G688" s="43"/>
      <c r="H688" s="43"/>
      <c r="I688" s="43"/>
      <c r="J688" s="43"/>
      <c r="K688" s="43"/>
      <c r="L688" s="43"/>
      <c r="M688" s="43"/>
      <c r="N688" s="43"/>
      <c r="O688" s="43"/>
      <c r="P688" s="43"/>
    </row>
    <row r="689">
      <c r="A689" s="43"/>
      <c r="B689" s="43"/>
      <c r="C689" s="43"/>
      <c r="D689" s="43"/>
      <c r="E689" s="43"/>
      <c r="F689" s="43"/>
      <c r="G689" s="43"/>
      <c r="H689" s="43"/>
      <c r="I689" s="43"/>
      <c r="J689" s="43"/>
      <c r="K689" s="43"/>
      <c r="L689" s="43"/>
      <c r="M689" s="43"/>
      <c r="N689" s="43"/>
      <c r="O689" s="43"/>
      <c r="P689" s="43"/>
    </row>
    <row r="690">
      <c r="A690" s="43"/>
      <c r="B690" s="43"/>
      <c r="C690" s="43"/>
      <c r="D690" s="43"/>
      <c r="E690" s="43"/>
      <c r="F690" s="43"/>
      <c r="G690" s="43"/>
      <c r="H690" s="43"/>
      <c r="I690" s="43"/>
      <c r="J690" s="43"/>
      <c r="K690" s="43"/>
      <c r="L690" s="43"/>
      <c r="M690" s="43"/>
      <c r="N690" s="43"/>
      <c r="O690" s="43"/>
      <c r="P690" s="43"/>
    </row>
    <row r="691">
      <c r="A691" s="43"/>
      <c r="B691" s="43"/>
      <c r="C691" s="43"/>
      <c r="D691" s="43"/>
      <c r="E691" s="43"/>
      <c r="F691" s="43"/>
      <c r="G691" s="43"/>
      <c r="H691" s="43"/>
      <c r="I691" s="43"/>
      <c r="J691" s="43"/>
      <c r="K691" s="43"/>
      <c r="L691" s="43"/>
      <c r="M691" s="43"/>
      <c r="N691" s="43"/>
      <c r="O691" s="43"/>
      <c r="P691" s="43"/>
    </row>
    <row r="692">
      <c r="A692" s="43"/>
      <c r="B692" s="43"/>
      <c r="C692" s="43"/>
      <c r="D692" s="43"/>
      <c r="E692" s="43"/>
      <c r="F692" s="43"/>
      <c r="G692" s="43"/>
      <c r="H692" s="43"/>
      <c r="I692" s="43"/>
      <c r="J692" s="43"/>
      <c r="K692" s="43"/>
      <c r="L692" s="43"/>
      <c r="M692" s="43"/>
      <c r="N692" s="43"/>
      <c r="O692" s="43"/>
      <c r="P692" s="43"/>
    </row>
    <row r="693">
      <c r="A693" s="43"/>
      <c r="B693" s="43"/>
      <c r="C693" s="43"/>
      <c r="D693" s="43"/>
      <c r="E693" s="43"/>
      <c r="F693" s="43"/>
      <c r="G693" s="43"/>
      <c r="H693" s="43"/>
      <c r="I693" s="43"/>
      <c r="J693" s="43"/>
      <c r="K693" s="43"/>
      <c r="L693" s="43"/>
      <c r="M693" s="43"/>
      <c r="N693" s="43"/>
      <c r="O693" s="43"/>
      <c r="P693" s="43"/>
    </row>
    <row r="694">
      <c r="A694" s="43"/>
      <c r="B694" s="43"/>
      <c r="C694" s="43"/>
      <c r="D694" s="43"/>
      <c r="E694" s="43"/>
      <c r="F694" s="43"/>
      <c r="G694" s="43"/>
      <c r="H694" s="43"/>
      <c r="I694" s="43"/>
      <c r="J694" s="43"/>
      <c r="K694" s="43"/>
      <c r="L694" s="43"/>
      <c r="M694" s="43"/>
      <c r="N694" s="43"/>
      <c r="O694" s="43"/>
      <c r="P694" s="43"/>
    </row>
    <row r="695">
      <c r="A695" s="43"/>
      <c r="B695" s="43"/>
      <c r="C695" s="43"/>
      <c r="D695" s="43"/>
      <c r="E695" s="43"/>
      <c r="F695" s="43"/>
      <c r="G695" s="43"/>
      <c r="H695" s="43"/>
      <c r="I695" s="43"/>
      <c r="J695" s="43"/>
      <c r="K695" s="43"/>
      <c r="L695" s="43"/>
      <c r="M695" s="43"/>
      <c r="N695" s="43"/>
      <c r="O695" s="43"/>
      <c r="P695" s="43"/>
    </row>
    <row r="696">
      <c r="A696" s="43"/>
      <c r="B696" s="43"/>
      <c r="C696" s="43"/>
      <c r="D696" s="43"/>
      <c r="E696" s="43"/>
      <c r="F696" s="43"/>
      <c r="G696" s="43"/>
      <c r="H696" s="43"/>
      <c r="I696" s="43"/>
      <c r="J696" s="43"/>
      <c r="K696" s="43"/>
      <c r="L696" s="43"/>
      <c r="M696" s="43"/>
      <c r="N696" s="43"/>
      <c r="O696" s="43"/>
      <c r="P696" s="43"/>
    </row>
    <row r="697">
      <c r="A697" s="43"/>
      <c r="B697" s="43"/>
      <c r="C697" s="43"/>
      <c r="D697" s="43"/>
      <c r="E697" s="43"/>
      <c r="F697" s="43"/>
      <c r="G697" s="43"/>
      <c r="H697" s="43"/>
      <c r="I697" s="43"/>
      <c r="J697" s="43"/>
      <c r="K697" s="43"/>
      <c r="L697" s="43"/>
      <c r="M697" s="43"/>
      <c r="N697" s="43"/>
      <c r="O697" s="43"/>
      <c r="P697" s="43"/>
    </row>
    <row r="698">
      <c r="A698" s="43"/>
      <c r="B698" s="43"/>
      <c r="C698" s="43"/>
      <c r="D698" s="43"/>
      <c r="E698" s="43"/>
      <c r="F698" s="43"/>
      <c r="G698" s="43"/>
      <c r="H698" s="43"/>
      <c r="I698" s="43"/>
      <c r="J698" s="43"/>
      <c r="K698" s="43"/>
      <c r="L698" s="43"/>
      <c r="M698" s="43"/>
      <c r="N698" s="43"/>
      <c r="O698" s="43"/>
      <c r="P698" s="43"/>
    </row>
    <row r="699">
      <c r="A699" s="43"/>
      <c r="B699" s="43"/>
      <c r="C699" s="43"/>
      <c r="D699" s="43"/>
      <c r="E699" s="43"/>
      <c r="F699" s="43"/>
      <c r="G699" s="43"/>
      <c r="H699" s="43"/>
      <c r="I699" s="43"/>
      <c r="J699" s="43"/>
      <c r="K699" s="43"/>
      <c r="L699" s="43"/>
      <c r="M699" s="43"/>
      <c r="N699" s="43"/>
      <c r="O699" s="43"/>
      <c r="P699" s="43"/>
    </row>
    <row r="700">
      <c r="A700" s="43"/>
      <c r="B700" s="43"/>
      <c r="C700" s="43"/>
      <c r="D700" s="43"/>
      <c r="E700" s="43"/>
      <c r="F700" s="43"/>
      <c r="G700" s="43"/>
      <c r="H700" s="43"/>
      <c r="I700" s="43"/>
      <c r="J700" s="43"/>
      <c r="K700" s="43"/>
      <c r="L700" s="43"/>
      <c r="M700" s="43"/>
      <c r="N700" s="43"/>
      <c r="O700" s="43"/>
      <c r="P700" s="43"/>
    </row>
    <row r="701">
      <c r="A701" s="43"/>
      <c r="B701" s="43"/>
      <c r="C701" s="43"/>
      <c r="D701" s="43"/>
      <c r="E701" s="43"/>
      <c r="F701" s="43"/>
      <c r="G701" s="43"/>
      <c r="H701" s="43"/>
      <c r="I701" s="43"/>
      <c r="J701" s="43"/>
      <c r="K701" s="43"/>
      <c r="L701" s="43"/>
      <c r="M701" s="43"/>
      <c r="N701" s="43"/>
      <c r="O701" s="43"/>
      <c r="P701" s="43"/>
    </row>
    <row r="702">
      <c r="A702" s="43"/>
      <c r="B702" s="43"/>
      <c r="C702" s="43"/>
      <c r="D702" s="43"/>
      <c r="E702" s="43"/>
      <c r="F702" s="43"/>
      <c r="G702" s="43"/>
      <c r="H702" s="43"/>
      <c r="I702" s="43"/>
      <c r="J702" s="43"/>
      <c r="K702" s="43"/>
      <c r="L702" s="43"/>
      <c r="M702" s="43"/>
      <c r="N702" s="43"/>
      <c r="O702" s="43"/>
      <c r="P702" s="43"/>
    </row>
    <row r="703">
      <c r="A703" s="43"/>
      <c r="B703" s="43"/>
      <c r="C703" s="43"/>
      <c r="D703" s="43"/>
      <c r="E703" s="43"/>
      <c r="F703" s="43"/>
      <c r="G703" s="43"/>
      <c r="H703" s="43"/>
      <c r="I703" s="43"/>
      <c r="J703" s="43"/>
      <c r="K703" s="43"/>
      <c r="L703" s="43"/>
      <c r="M703" s="43"/>
      <c r="N703" s="43"/>
      <c r="O703" s="43"/>
      <c r="P703" s="43"/>
    </row>
    <row r="704">
      <c r="A704" s="43"/>
      <c r="B704" s="43"/>
      <c r="C704" s="43"/>
      <c r="D704" s="43"/>
      <c r="E704" s="43"/>
      <c r="F704" s="43"/>
      <c r="G704" s="43"/>
      <c r="H704" s="43"/>
      <c r="I704" s="43"/>
      <c r="J704" s="43"/>
      <c r="K704" s="43"/>
      <c r="L704" s="43"/>
      <c r="M704" s="43"/>
      <c r="N704" s="43"/>
      <c r="O704" s="43"/>
      <c r="P704" s="43"/>
    </row>
    <row r="705">
      <c r="A705" s="43"/>
      <c r="B705" s="43"/>
      <c r="C705" s="43"/>
      <c r="D705" s="43"/>
      <c r="E705" s="43"/>
      <c r="F705" s="43"/>
      <c r="G705" s="43"/>
      <c r="H705" s="43"/>
      <c r="I705" s="43"/>
      <c r="J705" s="43"/>
      <c r="K705" s="43"/>
      <c r="L705" s="43"/>
      <c r="M705" s="43"/>
      <c r="N705" s="43"/>
      <c r="O705" s="43"/>
      <c r="P705" s="43"/>
    </row>
    <row r="706">
      <c r="A706" s="43"/>
      <c r="B706" s="43"/>
      <c r="C706" s="43"/>
      <c r="D706" s="43"/>
      <c r="E706" s="43"/>
      <c r="F706" s="43"/>
      <c r="G706" s="43"/>
      <c r="H706" s="43"/>
      <c r="I706" s="43"/>
      <c r="J706" s="43"/>
      <c r="K706" s="43"/>
      <c r="L706" s="43"/>
      <c r="M706" s="43"/>
      <c r="N706" s="43"/>
      <c r="O706" s="43"/>
      <c r="P706" s="43"/>
    </row>
    <row r="707">
      <c r="A707" s="43"/>
      <c r="B707" s="43"/>
      <c r="C707" s="43"/>
      <c r="D707" s="43"/>
      <c r="E707" s="43"/>
      <c r="F707" s="43"/>
      <c r="G707" s="43"/>
      <c r="H707" s="43"/>
      <c r="I707" s="43"/>
      <c r="J707" s="43"/>
      <c r="K707" s="43"/>
      <c r="L707" s="43"/>
      <c r="M707" s="43"/>
      <c r="N707" s="43"/>
      <c r="O707" s="43"/>
      <c r="P707" s="43"/>
    </row>
    <row r="708">
      <c r="A708" s="43"/>
      <c r="B708" s="43"/>
      <c r="C708" s="43"/>
      <c r="D708" s="43"/>
      <c r="E708" s="43"/>
      <c r="F708" s="43"/>
      <c r="G708" s="43"/>
      <c r="H708" s="43"/>
      <c r="I708" s="43"/>
      <c r="J708" s="43"/>
      <c r="K708" s="43"/>
      <c r="L708" s="43"/>
      <c r="M708" s="43"/>
      <c r="N708" s="43"/>
      <c r="O708" s="43"/>
      <c r="P708" s="43"/>
    </row>
    <row r="709">
      <c r="A709" s="43"/>
      <c r="B709" s="43"/>
      <c r="C709" s="43"/>
      <c r="D709" s="43"/>
      <c r="E709" s="43"/>
      <c r="F709" s="43"/>
      <c r="G709" s="43"/>
      <c r="H709" s="43"/>
      <c r="I709" s="43"/>
      <c r="J709" s="43"/>
      <c r="K709" s="43"/>
      <c r="L709" s="43"/>
      <c r="M709" s="43"/>
      <c r="N709" s="43"/>
      <c r="O709" s="43"/>
      <c r="P709" s="43"/>
    </row>
    <row r="710">
      <c r="A710" s="43"/>
      <c r="B710" s="43"/>
      <c r="C710" s="43"/>
      <c r="D710" s="43"/>
      <c r="E710" s="43"/>
      <c r="F710" s="43"/>
      <c r="G710" s="43"/>
      <c r="H710" s="43"/>
      <c r="I710" s="43"/>
      <c r="J710" s="43"/>
      <c r="K710" s="43"/>
      <c r="L710" s="43"/>
      <c r="M710" s="43"/>
      <c r="N710" s="43"/>
      <c r="O710" s="43"/>
      <c r="P710" s="43"/>
    </row>
    <row r="711">
      <c r="A711" s="43"/>
      <c r="B711" s="43"/>
      <c r="C711" s="43"/>
      <c r="D711" s="43"/>
      <c r="E711" s="43"/>
      <c r="F711" s="43"/>
      <c r="G711" s="43"/>
      <c r="H711" s="43"/>
      <c r="I711" s="43"/>
      <c r="J711" s="43"/>
      <c r="K711" s="43"/>
      <c r="L711" s="43"/>
      <c r="M711" s="43"/>
      <c r="N711" s="43"/>
      <c r="O711" s="43"/>
      <c r="P711" s="43"/>
    </row>
    <row r="712">
      <c r="A712" s="43"/>
      <c r="B712" s="43"/>
      <c r="C712" s="43"/>
      <c r="D712" s="43"/>
      <c r="E712" s="43"/>
      <c r="F712" s="43"/>
      <c r="G712" s="43"/>
      <c r="H712" s="43"/>
      <c r="I712" s="43"/>
      <c r="J712" s="43"/>
      <c r="K712" s="43"/>
      <c r="L712" s="43"/>
      <c r="M712" s="43"/>
      <c r="N712" s="43"/>
      <c r="O712" s="43"/>
      <c r="P712" s="43"/>
    </row>
    <row r="713">
      <c r="A713" s="43"/>
      <c r="B713" s="43"/>
      <c r="C713" s="43"/>
      <c r="D713" s="43"/>
      <c r="E713" s="43"/>
      <c r="F713" s="43"/>
      <c r="G713" s="43"/>
      <c r="H713" s="43"/>
      <c r="I713" s="43"/>
      <c r="J713" s="43"/>
      <c r="K713" s="43"/>
      <c r="L713" s="43"/>
      <c r="M713" s="43"/>
      <c r="N713" s="43"/>
      <c r="O713" s="43"/>
      <c r="P713" s="43"/>
    </row>
    <row r="714">
      <c r="A714" s="43"/>
      <c r="B714" s="43"/>
      <c r="C714" s="43"/>
      <c r="D714" s="43"/>
      <c r="E714" s="43"/>
      <c r="F714" s="43"/>
      <c r="G714" s="43"/>
      <c r="H714" s="43"/>
      <c r="I714" s="43"/>
      <c r="J714" s="43"/>
      <c r="K714" s="43"/>
      <c r="L714" s="43"/>
      <c r="M714" s="43"/>
      <c r="N714" s="43"/>
      <c r="O714" s="43"/>
      <c r="P714" s="43"/>
    </row>
    <row r="715">
      <c r="A715" s="43"/>
      <c r="B715" s="43"/>
      <c r="C715" s="43"/>
      <c r="D715" s="43"/>
      <c r="E715" s="43"/>
      <c r="F715" s="43"/>
      <c r="G715" s="43"/>
      <c r="H715" s="43"/>
      <c r="I715" s="43"/>
      <c r="J715" s="43"/>
      <c r="K715" s="43"/>
      <c r="L715" s="43"/>
      <c r="M715" s="43"/>
      <c r="N715" s="43"/>
      <c r="O715" s="43"/>
      <c r="P715" s="43"/>
    </row>
    <row r="716">
      <c r="A716" s="43"/>
      <c r="B716" s="43"/>
      <c r="C716" s="43"/>
      <c r="D716" s="43"/>
      <c r="E716" s="43"/>
      <c r="F716" s="43"/>
      <c r="G716" s="43"/>
      <c r="H716" s="43"/>
      <c r="I716" s="43"/>
      <c r="J716" s="43"/>
      <c r="K716" s="43"/>
      <c r="L716" s="43"/>
      <c r="M716" s="43"/>
      <c r="N716" s="43"/>
      <c r="O716" s="43"/>
      <c r="P716" s="43"/>
    </row>
    <row r="717">
      <c r="A717" s="43"/>
      <c r="B717" s="43"/>
      <c r="C717" s="43"/>
      <c r="D717" s="43"/>
      <c r="E717" s="43"/>
      <c r="F717" s="43"/>
      <c r="G717" s="43"/>
      <c r="H717" s="43"/>
      <c r="I717" s="43"/>
      <c r="J717" s="43"/>
      <c r="K717" s="43"/>
      <c r="L717" s="43"/>
      <c r="M717" s="43"/>
      <c r="N717" s="43"/>
      <c r="O717" s="43"/>
      <c r="P717" s="43"/>
    </row>
    <row r="718">
      <c r="A718" s="43"/>
      <c r="B718" s="43"/>
      <c r="C718" s="43"/>
      <c r="D718" s="43"/>
      <c r="E718" s="43"/>
      <c r="F718" s="43"/>
      <c r="G718" s="43"/>
      <c r="H718" s="43"/>
      <c r="I718" s="43"/>
      <c r="J718" s="43"/>
      <c r="K718" s="43"/>
      <c r="L718" s="43"/>
      <c r="M718" s="43"/>
      <c r="N718" s="43"/>
      <c r="O718" s="43"/>
      <c r="P718" s="43"/>
    </row>
    <row r="719">
      <c r="A719" s="43"/>
      <c r="B719" s="43"/>
      <c r="C719" s="43"/>
      <c r="D719" s="43"/>
      <c r="E719" s="43"/>
      <c r="F719" s="43"/>
      <c r="G719" s="43"/>
      <c r="H719" s="43"/>
      <c r="I719" s="43"/>
      <c r="J719" s="43"/>
      <c r="K719" s="43"/>
      <c r="L719" s="43"/>
      <c r="M719" s="43"/>
      <c r="N719" s="43"/>
      <c r="O719" s="43"/>
      <c r="P719" s="43"/>
    </row>
    <row r="720">
      <c r="A720" s="43"/>
      <c r="B720" s="43"/>
      <c r="C720" s="43"/>
      <c r="D720" s="43"/>
      <c r="E720" s="43"/>
      <c r="F720" s="43"/>
      <c r="G720" s="43"/>
      <c r="H720" s="43"/>
      <c r="I720" s="43"/>
      <c r="J720" s="43"/>
      <c r="K720" s="43"/>
      <c r="L720" s="43"/>
      <c r="M720" s="43"/>
      <c r="N720" s="43"/>
      <c r="O720" s="43"/>
      <c r="P720" s="43"/>
    </row>
    <row r="721">
      <c r="A721" s="43"/>
      <c r="B721" s="43"/>
      <c r="C721" s="43"/>
      <c r="D721" s="43"/>
      <c r="E721" s="43"/>
      <c r="F721" s="43"/>
      <c r="G721" s="43"/>
      <c r="H721" s="43"/>
      <c r="I721" s="43"/>
      <c r="J721" s="43"/>
      <c r="K721" s="43"/>
      <c r="L721" s="43"/>
      <c r="M721" s="43"/>
      <c r="N721" s="43"/>
      <c r="O721" s="43"/>
      <c r="P721" s="43"/>
    </row>
    <row r="722">
      <c r="A722" s="43"/>
      <c r="B722" s="43"/>
      <c r="C722" s="43"/>
      <c r="D722" s="43"/>
      <c r="E722" s="43"/>
      <c r="F722" s="43"/>
      <c r="G722" s="43"/>
      <c r="H722" s="43"/>
      <c r="I722" s="43"/>
      <c r="J722" s="43"/>
      <c r="K722" s="43"/>
      <c r="L722" s="43"/>
      <c r="M722" s="43"/>
      <c r="N722" s="43"/>
      <c r="O722" s="43"/>
      <c r="P722" s="43"/>
    </row>
    <row r="723">
      <c r="A723" s="43"/>
      <c r="B723" s="43"/>
      <c r="C723" s="43"/>
      <c r="D723" s="43"/>
      <c r="E723" s="43"/>
      <c r="F723" s="43"/>
      <c r="G723" s="43"/>
      <c r="H723" s="43"/>
      <c r="I723" s="43"/>
      <c r="J723" s="43"/>
      <c r="K723" s="43"/>
      <c r="L723" s="43"/>
      <c r="M723" s="43"/>
      <c r="N723" s="43"/>
      <c r="O723" s="43"/>
      <c r="P723" s="43"/>
    </row>
    <row r="724">
      <c r="A724" s="43"/>
      <c r="B724" s="43"/>
      <c r="C724" s="43"/>
      <c r="D724" s="43"/>
      <c r="E724" s="43"/>
      <c r="F724" s="43"/>
      <c r="G724" s="43"/>
      <c r="H724" s="43"/>
      <c r="I724" s="43"/>
      <c r="J724" s="43"/>
      <c r="K724" s="43"/>
      <c r="L724" s="43"/>
      <c r="M724" s="43"/>
      <c r="N724" s="43"/>
      <c r="O724" s="43"/>
      <c r="P724" s="43"/>
    </row>
    <row r="725">
      <c r="A725" s="43"/>
      <c r="B725" s="43"/>
      <c r="C725" s="43"/>
      <c r="D725" s="43"/>
      <c r="E725" s="43"/>
      <c r="F725" s="43"/>
      <c r="G725" s="43"/>
      <c r="H725" s="43"/>
      <c r="I725" s="43"/>
      <c r="J725" s="43"/>
      <c r="K725" s="43"/>
      <c r="L725" s="43"/>
      <c r="M725" s="43"/>
      <c r="N725" s="43"/>
      <c r="O725" s="43"/>
      <c r="P725" s="43"/>
    </row>
    <row r="726">
      <c r="A726" s="43"/>
      <c r="B726" s="43"/>
      <c r="C726" s="43"/>
      <c r="D726" s="43"/>
      <c r="E726" s="43"/>
      <c r="F726" s="43"/>
      <c r="G726" s="43"/>
      <c r="H726" s="43"/>
      <c r="I726" s="43"/>
      <c r="J726" s="43"/>
      <c r="K726" s="43"/>
      <c r="L726" s="43"/>
      <c r="M726" s="43"/>
      <c r="N726" s="43"/>
      <c r="O726" s="43"/>
      <c r="P726" s="43"/>
    </row>
    <row r="727">
      <c r="A727" s="43"/>
      <c r="B727" s="43"/>
      <c r="C727" s="43"/>
      <c r="D727" s="43"/>
      <c r="E727" s="43"/>
      <c r="F727" s="43"/>
      <c r="G727" s="43"/>
      <c r="H727" s="43"/>
      <c r="I727" s="43"/>
      <c r="J727" s="43"/>
      <c r="K727" s="43"/>
      <c r="L727" s="43"/>
      <c r="M727" s="43"/>
      <c r="N727" s="43"/>
      <c r="O727" s="43"/>
      <c r="P727" s="43"/>
    </row>
    <row r="728">
      <c r="A728" s="43"/>
      <c r="B728" s="43"/>
      <c r="C728" s="43"/>
      <c r="D728" s="43"/>
      <c r="E728" s="43"/>
      <c r="F728" s="43"/>
      <c r="G728" s="43"/>
      <c r="H728" s="43"/>
      <c r="I728" s="43"/>
      <c r="J728" s="43"/>
      <c r="K728" s="43"/>
      <c r="L728" s="43"/>
      <c r="M728" s="43"/>
      <c r="N728" s="43"/>
      <c r="O728" s="43"/>
      <c r="P728" s="43"/>
    </row>
    <row r="729">
      <c r="A729" s="43"/>
      <c r="B729" s="43"/>
      <c r="C729" s="43"/>
      <c r="D729" s="43"/>
      <c r="E729" s="43"/>
      <c r="F729" s="43"/>
      <c r="G729" s="43"/>
      <c r="H729" s="43"/>
      <c r="I729" s="43"/>
      <c r="J729" s="43"/>
      <c r="K729" s="43"/>
      <c r="L729" s="43"/>
      <c r="M729" s="43"/>
      <c r="N729" s="43"/>
      <c r="O729" s="43"/>
      <c r="P729" s="43"/>
    </row>
    <row r="730">
      <c r="A730" s="43"/>
      <c r="B730" s="43"/>
      <c r="C730" s="43"/>
      <c r="D730" s="43"/>
      <c r="E730" s="43"/>
      <c r="F730" s="43"/>
      <c r="G730" s="43"/>
      <c r="H730" s="43"/>
      <c r="I730" s="43"/>
      <c r="J730" s="43"/>
      <c r="K730" s="43"/>
      <c r="L730" s="43"/>
      <c r="M730" s="43"/>
      <c r="N730" s="43"/>
      <c r="O730" s="43"/>
      <c r="P730" s="43"/>
    </row>
    <row r="731">
      <c r="A731" s="43"/>
      <c r="B731" s="43"/>
      <c r="C731" s="43"/>
      <c r="D731" s="43"/>
      <c r="E731" s="43"/>
      <c r="F731" s="43"/>
      <c r="G731" s="43"/>
      <c r="H731" s="43"/>
      <c r="I731" s="43"/>
      <c r="J731" s="43"/>
      <c r="K731" s="43"/>
      <c r="L731" s="43"/>
      <c r="M731" s="43"/>
      <c r="N731" s="43"/>
      <c r="O731" s="43"/>
      <c r="P731" s="43"/>
    </row>
    <row r="732">
      <c r="A732" s="43"/>
      <c r="B732" s="43"/>
      <c r="C732" s="43"/>
      <c r="D732" s="43"/>
      <c r="E732" s="43"/>
      <c r="F732" s="43"/>
      <c r="G732" s="43"/>
      <c r="H732" s="43"/>
      <c r="I732" s="43"/>
      <c r="J732" s="43"/>
      <c r="K732" s="43"/>
      <c r="L732" s="43"/>
      <c r="M732" s="43"/>
      <c r="N732" s="43"/>
      <c r="O732" s="43"/>
      <c r="P732" s="43"/>
    </row>
    <row r="733">
      <c r="A733" s="43"/>
      <c r="B733" s="43"/>
      <c r="C733" s="43"/>
      <c r="D733" s="43"/>
      <c r="E733" s="43"/>
      <c r="F733" s="43"/>
      <c r="G733" s="43"/>
      <c r="H733" s="43"/>
      <c r="I733" s="43"/>
      <c r="J733" s="43"/>
      <c r="K733" s="43"/>
      <c r="L733" s="43"/>
      <c r="M733" s="43"/>
      <c r="N733" s="43"/>
      <c r="O733" s="43"/>
      <c r="P733" s="43"/>
    </row>
    <row r="734">
      <c r="A734" s="43"/>
      <c r="B734" s="43"/>
      <c r="C734" s="43"/>
      <c r="D734" s="43"/>
      <c r="E734" s="43"/>
      <c r="F734" s="43"/>
      <c r="G734" s="43"/>
      <c r="H734" s="43"/>
      <c r="I734" s="43"/>
      <c r="J734" s="43"/>
      <c r="K734" s="43"/>
      <c r="L734" s="43"/>
      <c r="M734" s="43"/>
      <c r="N734" s="43"/>
      <c r="O734" s="43"/>
      <c r="P734" s="43"/>
    </row>
    <row r="735">
      <c r="A735" s="43"/>
      <c r="B735" s="43"/>
      <c r="C735" s="43"/>
      <c r="D735" s="43"/>
      <c r="E735" s="43"/>
      <c r="F735" s="43"/>
      <c r="G735" s="43"/>
      <c r="H735" s="43"/>
      <c r="I735" s="43"/>
      <c r="J735" s="43"/>
      <c r="K735" s="43"/>
      <c r="L735" s="43"/>
      <c r="M735" s="43"/>
      <c r="N735" s="43"/>
      <c r="O735" s="43"/>
      <c r="P735" s="43"/>
    </row>
    <row r="736">
      <c r="A736" s="43"/>
      <c r="B736" s="43"/>
      <c r="C736" s="43"/>
      <c r="D736" s="43"/>
      <c r="E736" s="43"/>
      <c r="F736" s="43"/>
      <c r="G736" s="43"/>
      <c r="H736" s="43"/>
      <c r="I736" s="43"/>
      <c r="J736" s="43"/>
      <c r="K736" s="43"/>
      <c r="L736" s="43"/>
      <c r="M736" s="43"/>
      <c r="N736" s="43"/>
      <c r="O736" s="43"/>
      <c r="P736" s="43"/>
    </row>
    <row r="737">
      <c r="A737" s="43"/>
      <c r="B737" s="43"/>
      <c r="C737" s="43"/>
      <c r="D737" s="43"/>
      <c r="E737" s="43"/>
      <c r="F737" s="43"/>
      <c r="G737" s="43"/>
      <c r="H737" s="43"/>
      <c r="I737" s="43"/>
      <c r="J737" s="43"/>
      <c r="K737" s="43"/>
      <c r="L737" s="43"/>
      <c r="M737" s="43"/>
      <c r="N737" s="43"/>
      <c r="O737" s="43"/>
      <c r="P737" s="43"/>
    </row>
    <row r="738">
      <c r="A738" s="43"/>
      <c r="B738" s="43"/>
      <c r="C738" s="43"/>
      <c r="D738" s="43"/>
      <c r="E738" s="43"/>
      <c r="F738" s="43"/>
      <c r="G738" s="43"/>
      <c r="H738" s="43"/>
      <c r="I738" s="43"/>
      <c r="J738" s="43"/>
      <c r="K738" s="43"/>
      <c r="L738" s="43"/>
      <c r="M738" s="43"/>
      <c r="N738" s="43"/>
      <c r="O738" s="43"/>
      <c r="P738" s="43"/>
    </row>
    <row r="739">
      <c r="A739" s="43"/>
      <c r="B739" s="43"/>
      <c r="C739" s="43"/>
      <c r="D739" s="43"/>
      <c r="E739" s="43"/>
      <c r="F739" s="43"/>
      <c r="G739" s="43"/>
      <c r="H739" s="43"/>
      <c r="I739" s="43"/>
      <c r="J739" s="43"/>
      <c r="K739" s="43"/>
      <c r="L739" s="43"/>
      <c r="M739" s="43"/>
      <c r="N739" s="43"/>
      <c r="O739" s="43"/>
      <c r="P739" s="43"/>
    </row>
    <row r="740">
      <c r="A740" s="43"/>
      <c r="B740" s="43"/>
      <c r="C740" s="43"/>
      <c r="D740" s="43"/>
      <c r="E740" s="43"/>
      <c r="F740" s="43"/>
      <c r="G740" s="43"/>
      <c r="H740" s="43"/>
      <c r="I740" s="43"/>
      <c r="J740" s="43"/>
      <c r="K740" s="43"/>
      <c r="L740" s="43"/>
      <c r="M740" s="43"/>
      <c r="N740" s="43"/>
      <c r="O740" s="43"/>
      <c r="P740" s="43"/>
    </row>
    <row r="741">
      <c r="A741" s="43"/>
      <c r="B741" s="43"/>
      <c r="C741" s="43"/>
      <c r="D741" s="43"/>
      <c r="E741" s="43"/>
      <c r="F741" s="43"/>
      <c r="G741" s="43"/>
      <c r="H741" s="43"/>
      <c r="I741" s="43"/>
      <c r="J741" s="43"/>
      <c r="K741" s="43"/>
      <c r="L741" s="43"/>
      <c r="M741" s="43"/>
      <c r="N741" s="43"/>
      <c r="O741" s="43"/>
      <c r="P741" s="43"/>
    </row>
    <row r="742">
      <c r="A742" s="43"/>
      <c r="B742" s="43"/>
      <c r="C742" s="43"/>
      <c r="D742" s="43"/>
      <c r="E742" s="43"/>
      <c r="F742" s="43"/>
      <c r="G742" s="43"/>
      <c r="H742" s="43"/>
      <c r="I742" s="43"/>
      <c r="J742" s="43"/>
      <c r="K742" s="43"/>
      <c r="L742" s="43"/>
      <c r="M742" s="43"/>
      <c r="N742" s="43"/>
      <c r="O742" s="43"/>
      <c r="P742" s="43"/>
    </row>
    <row r="743">
      <c r="A743" s="43"/>
      <c r="B743" s="43"/>
      <c r="C743" s="43"/>
      <c r="D743" s="43"/>
      <c r="E743" s="43"/>
      <c r="F743" s="43"/>
      <c r="G743" s="43"/>
      <c r="H743" s="43"/>
      <c r="I743" s="43"/>
      <c r="J743" s="43"/>
      <c r="K743" s="43"/>
      <c r="L743" s="43"/>
      <c r="M743" s="43"/>
      <c r="N743" s="43"/>
      <c r="O743" s="43"/>
      <c r="P743" s="43"/>
    </row>
    <row r="744">
      <c r="A744" s="43"/>
      <c r="B744" s="43"/>
      <c r="C744" s="43"/>
      <c r="D744" s="43"/>
      <c r="E744" s="43"/>
      <c r="F744" s="43"/>
      <c r="G744" s="43"/>
      <c r="H744" s="43"/>
      <c r="I744" s="43"/>
      <c r="J744" s="43"/>
      <c r="K744" s="43"/>
      <c r="L744" s="43"/>
      <c r="M744" s="43"/>
      <c r="N744" s="43"/>
      <c r="O744" s="43"/>
      <c r="P744" s="43"/>
    </row>
    <row r="745">
      <c r="A745" s="43"/>
      <c r="B745" s="43"/>
      <c r="C745" s="43"/>
      <c r="D745" s="43"/>
      <c r="E745" s="43"/>
      <c r="F745" s="43"/>
      <c r="G745" s="43"/>
      <c r="H745" s="43"/>
      <c r="I745" s="43"/>
      <c r="J745" s="43"/>
      <c r="K745" s="43"/>
      <c r="L745" s="43"/>
      <c r="M745" s="43"/>
      <c r="N745" s="43"/>
      <c r="O745" s="43"/>
      <c r="P745" s="43"/>
    </row>
    <row r="746">
      <c r="A746" s="43"/>
      <c r="B746" s="43"/>
      <c r="C746" s="43"/>
      <c r="D746" s="43"/>
      <c r="E746" s="43"/>
      <c r="F746" s="43"/>
      <c r="G746" s="43"/>
      <c r="H746" s="43"/>
      <c r="I746" s="43"/>
      <c r="J746" s="43"/>
      <c r="K746" s="43"/>
      <c r="L746" s="43"/>
      <c r="M746" s="43"/>
      <c r="N746" s="43"/>
      <c r="O746" s="43"/>
      <c r="P746" s="43"/>
    </row>
    <row r="747">
      <c r="A747" s="43"/>
      <c r="B747" s="43"/>
      <c r="C747" s="43"/>
      <c r="D747" s="43"/>
      <c r="E747" s="43"/>
      <c r="F747" s="43"/>
      <c r="G747" s="43"/>
      <c r="H747" s="43"/>
      <c r="I747" s="43"/>
      <c r="J747" s="43"/>
      <c r="K747" s="43"/>
      <c r="L747" s="43"/>
      <c r="M747" s="43"/>
      <c r="N747" s="43"/>
      <c r="O747" s="43"/>
      <c r="P747" s="43"/>
    </row>
    <row r="748">
      <c r="A748" s="43"/>
      <c r="B748" s="43"/>
      <c r="C748" s="43"/>
      <c r="D748" s="43"/>
      <c r="E748" s="43"/>
      <c r="F748" s="43"/>
      <c r="G748" s="43"/>
      <c r="H748" s="43"/>
      <c r="I748" s="43"/>
      <c r="J748" s="43"/>
      <c r="K748" s="43"/>
      <c r="L748" s="43"/>
      <c r="M748" s="43"/>
      <c r="N748" s="43"/>
      <c r="O748" s="43"/>
      <c r="P748" s="43"/>
    </row>
    <row r="749">
      <c r="A749" s="43"/>
      <c r="B749" s="43"/>
      <c r="C749" s="43"/>
      <c r="D749" s="43"/>
      <c r="E749" s="43"/>
      <c r="F749" s="43"/>
      <c r="G749" s="43"/>
      <c r="H749" s="43"/>
      <c r="I749" s="43"/>
      <c r="J749" s="43"/>
      <c r="K749" s="43"/>
      <c r="L749" s="43"/>
      <c r="M749" s="43"/>
      <c r="N749" s="43"/>
      <c r="O749" s="43"/>
      <c r="P749" s="43"/>
    </row>
    <row r="750">
      <c r="A750" s="43"/>
      <c r="B750" s="43"/>
      <c r="C750" s="43"/>
      <c r="D750" s="43"/>
      <c r="E750" s="43"/>
      <c r="F750" s="43"/>
      <c r="G750" s="43"/>
      <c r="H750" s="43"/>
      <c r="I750" s="43"/>
      <c r="J750" s="43"/>
      <c r="K750" s="43"/>
      <c r="L750" s="43"/>
      <c r="M750" s="43"/>
      <c r="N750" s="43"/>
      <c r="O750" s="43"/>
      <c r="P750" s="43"/>
    </row>
    <row r="751">
      <c r="A751" s="43"/>
      <c r="B751" s="43"/>
      <c r="C751" s="43"/>
      <c r="D751" s="43"/>
      <c r="E751" s="43"/>
      <c r="F751" s="43"/>
      <c r="G751" s="43"/>
      <c r="H751" s="43"/>
      <c r="I751" s="43"/>
      <c r="J751" s="43"/>
      <c r="K751" s="43"/>
      <c r="L751" s="43"/>
      <c r="M751" s="43"/>
      <c r="N751" s="43"/>
      <c r="O751" s="43"/>
      <c r="P751" s="43"/>
    </row>
    <row r="752">
      <c r="A752" s="43"/>
      <c r="B752" s="43"/>
      <c r="C752" s="43"/>
      <c r="D752" s="43"/>
      <c r="E752" s="43"/>
      <c r="F752" s="43"/>
      <c r="G752" s="43"/>
      <c r="H752" s="43"/>
      <c r="I752" s="43"/>
      <c r="J752" s="43"/>
      <c r="K752" s="43"/>
      <c r="L752" s="43"/>
      <c r="M752" s="43"/>
      <c r="N752" s="43"/>
      <c r="O752" s="43"/>
      <c r="P752" s="43"/>
    </row>
    <row r="753">
      <c r="A753" s="43"/>
      <c r="B753" s="43"/>
      <c r="C753" s="43"/>
      <c r="D753" s="43"/>
      <c r="E753" s="43"/>
      <c r="F753" s="43"/>
      <c r="G753" s="43"/>
      <c r="H753" s="43"/>
      <c r="I753" s="43"/>
      <c r="J753" s="43"/>
      <c r="K753" s="43"/>
      <c r="L753" s="43"/>
      <c r="M753" s="43"/>
      <c r="N753" s="43"/>
      <c r="O753" s="43"/>
      <c r="P753" s="43"/>
    </row>
    <row r="754">
      <c r="A754" s="43"/>
      <c r="B754" s="43"/>
      <c r="C754" s="43"/>
      <c r="D754" s="43"/>
      <c r="E754" s="43"/>
      <c r="F754" s="43"/>
      <c r="G754" s="43"/>
      <c r="H754" s="43"/>
      <c r="I754" s="43"/>
      <c r="J754" s="43"/>
      <c r="K754" s="43"/>
      <c r="L754" s="43"/>
      <c r="M754" s="43"/>
      <c r="N754" s="43"/>
      <c r="O754" s="43"/>
      <c r="P754" s="43"/>
    </row>
    <row r="755">
      <c r="A755" s="43"/>
      <c r="B755" s="43"/>
      <c r="C755" s="43"/>
      <c r="D755" s="43"/>
      <c r="E755" s="43"/>
      <c r="F755" s="43"/>
      <c r="G755" s="43"/>
      <c r="H755" s="43"/>
      <c r="I755" s="43"/>
      <c r="J755" s="43"/>
      <c r="K755" s="43"/>
      <c r="L755" s="43"/>
      <c r="M755" s="43"/>
      <c r="N755" s="43"/>
      <c r="O755" s="43"/>
      <c r="P755" s="43"/>
    </row>
    <row r="756">
      <c r="A756" s="43"/>
      <c r="B756" s="43"/>
      <c r="C756" s="43"/>
      <c r="D756" s="43"/>
      <c r="E756" s="43"/>
      <c r="F756" s="43"/>
      <c r="G756" s="43"/>
      <c r="H756" s="43"/>
      <c r="I756" s="43"/>
      <c r="J756" s="43"/>
      <c r="K756" s="43"/>
      <c r="L756" s="43"/>
      <c r="M756" s="43"/>
      <c r="N756" s="43"/>
      <c r="O756" s="43"/>
      <c r="P756" s="43"/>
    </row>
    <row r="757">
      <c r="A757" s="43"/>
      <c r="B757" s="43"/>
      <c r="C757" s="43"/>
      <c r="D757" s="43"/>
      <c r="E757" s="43"/>
      <c r="F757" s="43"/>
      <c r="G757" s="43"/>
      <c r="H757" s="43"/>
      <c r="I757" s="43"/>
      <c r="J757" s="43"/>
      <c r="K757" s="43"/>
      <c r="L757" s="43"/>
      <c r="M757" s="43"/>
      <c r="N757" s="43"/>
      <c r="O757" s="43"/>
      <c r="P757" s="43"/>
    </row>
    <row r="758">
      <c r="A758" s="43"/>
      <c r="B758" s="43"/>
      <c r="C758" s="43"/>
      <c r="D758" s="43"/>
      <c r="E758" s="43"/>
      <c r="F758" s="43"/>
      <c r="G758" s="43"/>
      <c r="H758" s="43"/>
      <c r="I758" s="43"/>
      <c r="J758" s="43"/>
      <c r="K758" s="43"/>
      <c r="L758" s="43"/>
      <c r="M758" s="43"/>
      <c r="N758" s="43"/>
      <c r="O758" s="43"/>
      <c r="P758" s="43"/>
    </row>
    <row r="759">
      <c r="A759" s="43"/>
      <c r="B759" s="43"/>
      <c r="C759" s="43"/>
      <c r="D759" s="43"/>
      <c r="E759" s="43"/>
      <c r="F759" s="43"/>
      <c r="G759" s="43"/>
      <c r="H759" s="43"/>
      <c r="I759" s="43"/>
      <c r="J759" s="43"/>
      <c r="K759" s="43"/>
      <c r="L759" s="43"/>
      <c r="M759" s="43"/>
      <c r="N759" s="43"/>
      <c r="O759" s="43"/>
      <c r="P759" s="43"/>
    </row>
    <row r="760">
      <c r="A760" s="43"/>
      <c r="B760" s="43"/>
      <c r="C760" s="43"/>
      <c r="D760" s="43"/>
      <c r="E760" s="43"/>
      <c r="F760" s="43"/>
      <c r="G760" s="43"/>
      <c r="H760" s="43"/>
      <c r="I760" s="43"/>
      <c r="J760" s="43"/>
      <c r="K760" s="43"/>
      <c r="L760" s="43"/>
      <c r="M760" s="43"/>
      <c r="N760" s="43"/>
      <c r="O760" s="43"/>
      <c r="P760" s="43"/>
    </row>
    <row r="761">
      <c r="A761" s="43"/>
      <c r="B761" s="43"/>
      <c r="C761" s="43"/>
      <c r="D761" s="43"/>
      <c r="E761" s="43"/>
      <c r="F761" s="43"/>
      <c r="G761" s="43"/>
      <c r="H761" s="43"/>
      <c r="I761" s="43"/>
      <c r="J761" s="43"/>
      <c r="K761" s="43"/>
      <c r="L761" s="43"/>
      <c r="M761" s="43"/>
      <c r="N761" s="43"/>
      <c r="O761" s="43"/>
      <c r="P761" s="43"/>
    </row>
    <row r="762">
      <c r="A762" s="43"/>
      <c r="B762" s="43"/>
      <c r="C762" s="43"/>
      <c r="D762" s="43"/>
      <c r="E762" s="43"/>
      <c r="F762" s="43"/>
      <c r="G762" s="43"/>
      <c r="H762" s="43"/>
      <c r="I762" s="43"/>
      <c r="J762" s="43"/>
      <c r="K762" s="43"/>
      <c r="L762" s="43"/>
      <c r="M762" s="43"/>
      <c r="N762" s="43"/>
      <c r="O762" s="43"/>
      <c r="P762" s="43"/>
    </row>
    <row r="763">
      <c r="A763" s="43"/>
      <c r="B763" s="43"/>
      <c r="C763" s="43"/>
      <c r="D763" s="43"/>
      <c r="E763" s="43"/>
      <c r="F763" s="43"/>
      <c r="G763" s="43"/>
      <c r="H763" s="43"/>
      <c r="I763" s="43"/>
      <c r="J763" s="43"/>
      <c r="K763" s="43"/>
      <c r="L763" s="43"/>
      <c r="M763" s="43"/>
      <c r="N763" s="43"/>
      <c r="O763" s="43"/>
      <c r="P763" s="43"/>
    </row>
    <row r="764">
      <c r="A764" s="43"/>
      <c r="B764" s="43"/>
      <c r="C764" s="43"/>
      <c r="D764" s="43"/>
      <c r="E764" s="43"/>
      <c r="F764" s="43"/>
      <c r="G764" s="43"/>
      <c r="H764" s="43"/>
      <c r="I764" s="43"/>
      <c r="J764" s="43"/>
      <c r="K764" s="43"/>
      <c r="L764" s="43"/>
      <c r="M764" s="43"/>
      <c r="N764" s="43"/>
      <c r="O764" s="43"/>
      <c r="P764" s="43"/>
    </row>
    <row r="765">
      <c r="A765" s="43"/>
      <c r="B765" s="43"/>
      <c r="C765" s="43"/>
      <c r="D765" s="43"/>
      <c r="E765" s="43"/>
      <c r="F765" s="43"/>
      <c r="G765" s="43"/>
      <c r="H765" s="43"/>
      <c r="I765" s="43"/>
      <c r="J765" s="43"/>
      <c r="K765" s="43"/>
      <c r="L765" s="43"/>
      <c r="M765" s="43"/>
      <c r="N765" s="43"/>
      <c r="O765" s="43"/>
      <c r="P765" s="43"/>
    </row>
    <row r="766">
      <c r="A766" s="43"/>
      <c r="B766" s="43"/>
      <c r="C766" s="43"/>
      <c r="D766" s="43"/>
      <c r="E766" s="43"/>
      <c r="F766" s="43"/>
      <c r="G766" s="43"/>
      <c r="H766" s="43"/>
      <c r="I766" s="43"/>
      <c r="J766" s="43"/>
      <c r="K766" s="43"/>
      <c r="L766" s="43"/>
      <c r="M766" s="43"/>
      <c r="N766" s="43"/>
      <c r="O766" s="43"/>
      <c r="P766" s="43"/>
    </row>
    <row r="767">
      <c r="A767" s="43"/>
      <c r="B767" s="43"/>
      <c r="C767" s="43"/>
      <c r="D767" s="43"/>
      <c r="E767" s="43"/>
      <c r="F767" s="43"/>
      <c r="G767" s="43"/>
      <c r="H767" s="43"/>
      <c r="I767" s="43"/>
      <c r="J767" s="43"/>
      <c r="K767" s="43"/>
      <c r="L767" s="43"/>
      <c r="M767" s="43"/>
      <c r="N767" s="43"/>
      <c r="O767" s="43"/>
      <c r="P767" s="43"/>
    </row>
    <row r="768">
      <c r="A768" s="43"/>
      <c r="B768" s="43"/>
      <c r="C768" s="43"/>
      <c r="D768" s="43"/>
      <c r="E768" s="43"/>
      <c r="F768" s="43"/>
      <c r="G768" s="43"/>
      <c r="H768" s="43"/>
      <c r="I768" s="43"/>
      <c r="J768" s="43"/>
      <c r="K768" s="43"/>
      <c r="L768" s="43"/>
      <c r="M768" s="43"/>
      <c r="N768" s="43"/>
      <c r="O768" s="43"/>
      <c r="P768" s="43"/>
    </row>
    <row r="769">
      <c r="A769" s="43"/>
      <c r="B769" s="43"/>
      <c r="C769" s="43"/>
      <c r="D769" s="43"/>
      <c r="E769" s="43"/>
      <c r="F769" s="43"/>
      <c r="G769" s="43"/>
      <c r="H769" s="43"/>
      <c r="I769" s="43"/>
      <c r="J769" s="43"/>
      <c r="K769" s="43"/>
      <c r="L769" s="43"/>
      <c r="M769" s="43"/>
      <c r="N769" s="43"/>
      <c r="O769" s="43"/>
      <c r="P769" s="43"/>
    </row>
    <row r="770">
      <c r="A770" s="43"/>
      <c r="B770" s="43"/>
      <c r="C770" s="43"/>
      <c r="D770" s="43"/>
      <c r="E770" s="43"/>
      <c r="F770" s="43"/>
      <c r="G770" s="43"/>
      <c r="H770" s="43"/>
      <c r="I770" s="43"/>
      <c r="J770" s="43"/>
      <c r="K770" s="43"/>
      <c r="L770" s="43"/>
      <c r="M770" s="43"/>
      <c r="N770" s="43"/>
      <c r="O770" s="43"/>
      <c r="P770" s="43"/>
    </row>
    <row r="771">
      <c r="A771" s="43"/>
      <c r="B771" s="43"/>
      <c r="C771" s="43"/>
      <c r="D771" s="43"/>
      <c r="E771" s="43"/>
      <c r="F771" s="43"/>
      <c r="G771" s="43"/>
      <c r="H771" s="43"/>
      <c r="I771" s="43"/>
      <c r="J771" s="43"/>
      <c r="K771" s="43"/>
      <c r="L771" s="43"/>
      <c r="M771" s="43"/>
      <c r="N771" s="43"/>
      <c r="O771" s="43"/>
      <c r="P771" s="43"/>
    </row>
    <row r="772">
      <c r="A772" s="43"/>
      <c r="B772" s="43"/>
      <c r="C772" s="43"/>
      <c r="D772" s="43"/>
      <c r="E772" s="43"/>
      <c r="F772" s="43"/>
      <c r="G772" s="43"/>
      <c r="H772" s="43"/>
      <c r="I772" s="43"/>
      <c r="J772" s="43"/>
      <c r="K772" s="43"/>
      <c r="L772" s="43"/>
      <c r="M772" s="43"/>
      <c r="N772" s="43"/>
      <c r="O772" s="43"/>
      <c r="P772" s="43"/>
    </row>
    <row r="773">
      <c r="A773" s="43"/>
      <c r="B773" s="43"/>
      <c r="C773" s="43"/>
      <c r="D773" s="43"/>
      <c r="E773" s="43"/>
      <c r="F773" s="43"/>
      <c r="G773" s="43"/>
      <c r="H773" s="43"/>
      <c r="I773" s="43"/>
      <c r="J773" s="43"/>
      <c r="K773" s="43"/>
      <c r="L773" s="43"/>
      <c r="M773" s="43"/>
      <c r="N773" s="43"/>
      <c r="O773" s="43"/>
      <c r="P773" s="43"/>
    </row>
    <row r="774">
      <c r="A774" s="43"/>
      <c r="B774" s="43"/>
      <c r="C774" s="43"/>
      <c r="D774" s="43"/>
      <c r="E774" s="43"/>
      <c r="F774" s="43"/>
      <c r="G774" s="43"/>
      <c r="H774" s="43"/>
      <c r="I774" s="43"/>
      <c r="J774" s="43"/>
      <c r="K774" s="43"/>
      <c r="L774" s="43"/>
      <c r="M774" s="43"/>
      <c r="N774" s="43"/>
      <c r="O774" s="43"/>
      <c r="P774" s="43"/>
    </row>
    <row r="775">
      <c r="A775" s="43"/>
      <c r="B775" s="43"/>
      <c r="C775" s="43"/>
      <c r="D775" s="43"/>
      <c r="E775" s="43"/>
      <c r="F775" s="43"/>
      <c r="G775" s="43"/>
      <c r="H775" s="43"/>
      <c r="I775" s="43"/>
      <c r="J775" s="43"/>
      <c r="K775" s="43"/>
      <c r="L775" s="43"/>
      <c r="M775" s="43"/>
      <c r="N775" s="43"/>
      <c r="O775" s="43"/>
      <c r="P775" s="43"/>
    </row>
    <row r="776">
      <c r="A776" s="43"/>
      <c r="B776" s="43"/>
      <c r="C776" s="43"/>
      <c r="D776" s="43"/>
      <c r="E776" s="43"/>
      <c r="F776" s="43"/>
      <c r="G776" s="43"/>
      <c r="H776" s="43"/>
      <c r="I776" s="43"/>
      <c r="J776" s="43"/>
      <c r="K776" s="43"/>
      <c r="L776" s="43"/>
      <c r="M776" s="43"/>
      <c r="N776" s="43"/>
      <c r="O776" s="43"/>
      <c r="P776" s="43"/>
    </row>
    <row r="777">
      <c r="A777" s="43"/>
      <c r="B777" s="43"/>
      <c r="C777" s="43"/>
      <c r="D777" s="43"/>
      <c r="E777" s="43"/>
      <c r="F777" s="43"/>
      <c r="G777" s="43"/>
      <c r="H777" s="43"/>
      <c r="I777" s="43"/>
      <c r="J777" s="43"/>
      <c r="K777" s="43"/>
      <c r="L777" s="43"/>
      <c r="M777" s="43"/>
      <c r="N777" s="43"/>
      <c r="O777" s="43"/>
      <c r="P777" s="43"/>
    </row>
    <row r="778">
      <c r="A778" s="43"/>
      <c r="B778" s="43"/>
      <c r="C778" s="43"/>
      <c r="D778" s="43"/>
      <c r="E778" s="43"/>
      <c r="F778" s="43"/>
      <c r="G778" s="43"/>
      <c r="H778" s="43"/>
      <c r="I778" s="43"/>
      <c r="J778" s="43"/>
      <c r="K778" s="43"/>
      <c r="L778" s="43"/>
      <c r="M778" s="43"/>
      <c r="N778" s="43"/>
      <c r="O778" s="43"/>
      <c r="P778" s="43"/>
    </row>
    <row r="779">
      <c r="A779" s="43"/>
      <c r="B779" s="43"/>
      <c r="C779" s="43"/>
      <c r="D779" s="43"/>
      <c r="E779" s="43"/>
      <c r="F779" s="43"/>
      <c r="G779" s="43"/>
      <c r="H779" s="43"/>
      <c r="I779" s="43"/>
      <c r="J779" s="43"/>
      <c r="K779" s="43"/>
      <c r="L779" s="43"/>
      <c r="M779" s="43"/>
      <c r="N779" s="43"/>
      <c r="O779" s="43"/>
      <c r="P779" s="43"/>
    </row>
    <row r="780">
      <c r="A780" s="43"/>
      <c r="B780" s="43"/>
      <c r="C780" s="43"/>
      <c r="D780" s="43"/>
      <c r="E780" s="43"/>
      <c r="F780" s="43"/>
      <c r="G780" s="43"/>
      <c r="H780" s="43"/>
      <c r="I780" s="43"/>
      <c r="J780" s="43"/>
      <c r="K780" s="43"/>
      <c r="L780" s="43"/>
      <c r="M780" s="43"/>
      <c r="N780" s="43"/>
      <c r="O780" s="43"/>
      <c r="P780" s="43"/>
    </row>
    <row r="781">
      <c r="A781" s="43"/>
      <c r="B781" s="43"/>
      <c r="C781" s="43"/>
      <c r="D781" s="43"/>
      <c r="E781" s="43"/>
      <c r="F781" s="43"/>
      <c r="G781" s="43"/>
      <c r="H781" s="43"/>
      <c r="I781" s="43"/>
      <c r="J781" s="43"/>
      <c r="K781" s="43"/>
      <c r="L781" s="43"/>
      <c r="M781" s="43"/>
      <c r="N781" s="43"/>
      <c r="O781" s="43"/>
      <c r="P781" s="43"/>
    </row>
    <row r="782">
      <c r="A782" s="43"/>
      <c r="B782" s="43"/>
      <c r="C782" s="43"/>
      <c r="D782" s="43"/>
      <c r="E782" s="43"/>
      <c r="F782" s="43"/>
      <c r="G782" s="43"/>
      <c r="H782" s="43"/>
      <c r="I782" s="43"/>
      <c r="J782" s="43"/>
      <c r="K782" s="43"/>
      <c r="L782" s="43"/>
      <c r="M782" s="43"/>
      <c r="N782" s="43"/>
      <c r="O782" s="43"/>
      <c r="P782" s="43"/>
    </row>
    <row r="783">
      <c r="A783" s="43"/>
      <c r="B783" s="43"/>
      <c r="C783" s="43"/>
      <c r="D783" s="43"/>
      <c r="E783" s="43"/>
      <c r="F783" s="43"/>
      <c r="G783" s="43"/>
      <c r="H783" s="43"/>
      <c r="I783" s="43"/>
      <c r="J783" s="43"/>
      <c r="K783" s="43"/>
      <c r="L783" s="43"/>
      <c r="M783" s="43"/>
      <c r="N783" s="43"/>
      <c r="O783" s="43"/>
      <c r="P783" s="43"/>
    </row>
    <row r="784">
      <c r="A784" s="43"/>
      <c r="B784" s="43"/>
      <c r="C784" s="43"/>
      <c r="D784" s="43"/>
      <c r="E784" s="43"/>
      <c r="F784" s="43"/>
      <c r="G784" s="43"/>
      <c r="H784" s="43"/>
      <c r="I784" s="43"/>
      <c r="J784" s="43"/>
      <c r="K784" s="43"/>
      <c r="L784" s="43"/>
      <c r="M784" s="43"/>
      <c r="N784" s="43"/>
      <c r="O784" s="43"/>
      <c r="P784" s="43"/>
    </row>
    <row r="785">
      <c r="A785" s="43"/>
      <c r="B785" s="43"/>
      <c r="C785" s="43"/>
      <c r="D785" s="43"/>
      <c r="E785" s="43"/>
      <c r="F785" s="43"/>
      <c r="G785" s="43"/>
      <c r="H785" s="43"/>
      <c r="I785" s="43"/>
      <c r="J785" s="43"/>
      <c r="K785" s="43"/>
      <c r="L785" s="43"/>
      <c r="M785" s="43"/>
      <c r="N785" s="43"/>
      <c r="O785" s="43"/>
      <c r="P785" s="43"/>
    </row>
    <row r="786">
      <c r="A786" s="43"/>
      <c r="B786" s="43"/>
      <c r="C786" s="43"/>
      <c r="D786" s="43"/>
      <c r="E786" s="43"/>
      <c r="F786" s="43"/>
      <c r="G786" s="43"/>
      <c r="H786" s="43"/>
      <c r="I786" s="43"/>
      <c r="J786" s="43"/>
      <c r="K786" s="43"/>
      <c r="L786" s="43"/>
      <c r="M786" s="43"/>
      <c r="N786" s="43"/>
      <c r="O786" s="43"/>
      <c r="P786" s="43"/>
    </row>
    <row r="787">
      <c r="A787" s="43"/>
      <c r="B787" s="43"/>
      <c r="C787" s="43"/>
      <c r="D787" s="43"/>
      <c r="E787" s="43"/>
      <c r="F787" s="43"/>
      <c r="G787" s="43"/>
      <c r="H787" s="43"/>
      <c r="I787" s="43"/>
      <c r="J787" s="43"/>
      <c r="K787" s="43"/>
      <c r="L787" s="43"/>
      <c r="M787" s="43"/>
      <c r="N787" s="43"/>
      <c r="O787" s="43"/>
      <c r="P787" s="43"/>
    </row>
    <row r="788">
      <c r="A788" s="43"/>
      <c r="B788" s="43"/>
      <c r="C788" s="43"/>
      <c r="D788" s="43"/>
      <c r="E788" s="43"/>
      <c r="F788" s="43"/>
      <c r="G788" s="43"/>
      <c r="H788" s="43"/>
      <c r="I788" s="43"/>
      <c r="J788" s="43"/>
      <c r="K788" s="43"/>
      <c r="L788" s="43"/>
      <c r="M788" s="43"/>
      <c r="N788" s="43"/>
      <c r="O788" s="43"/>
      <c r="P788" s="43"/>
    </row>
    <row r="789">
      <c r="A789" s="43"/>
      <c r="B789" s="43"/>
      <c r="C789" s="43"/>
      <c r="D789" s="43"/>
      <c r="E789" s="43"/>
      <c r="F789" s="43"/>
      <c r="G789" s="43"/>
      <c r="H789" s="43"/>
      <c r="I789" s="43"/>
      <c r="J789" s="43"/>
      <c r="K789" s="43"/>
      <c r="L789" s="43"/>
      <c r="M789" s="43"/>
      <c r="N789" s="43"/>
      <c r="O789" s="43"/>
      <c r="P789" s="43"/>
    </row>
    <row r="790">
      <c r="A790" s="43"/>
      <c r="B790" s="43"/>
      <c r="C790" s="43"/>
      <c r="D790" s="43"/>
      <c r="E790" s="43"/>
      <c r="F790" s="43"/>
      <c r="G790" s="43"/>
      <c r="H790" s="43"/>
      <c r="I790" s="43"/>
      <c r="J790" s="43"/>
      <c r="K790" s="43"/>
      <c r="L790" s="43"/>
      <c r="M790" s="43"/>
      <c r="N790" s="43"/>
      <c r="O790" s="43"/>
      <c r="P790" s="43"/>
    </row>
    <row r="791">
      <c r="A791" s="43"/>
      <c r="B791" s="43"/>
      <c r="C791" s="43"/>
      <c r="D791" s="43"/>
      <c r="E791" s="43"/>
      <c r="F791" s="43"/>
      <c r="G791" s="43"/>
      <c r="H791" s="43"/>
      <c r="I791" s="43"/>
      <c r="J791" s="43"/>
      <c r="K791" s="43"/>
      <c r="L791" s="43"/>
      <c r="M791" s="43"/>
      <c r="N791" s="43"/>
      <c r="O791" s="43"/>
      <c r="P791" s="43"/>
    </row>
    <row r="792">
      <c r="A792" s="43"/>
      <c r="B792" s="43"/>
      <c r="C792" s="43"/>
      <c r="D792" s="43"/>
      <c r="E792" s="43"/>
      <c r="F792" s="43"/>
      <c r="G792" s="43"/>
      <c r="H792" s="43"/>
      <c r="I792" s="43"/>
      <c r="J792" s="43"/>
      <c r="K792" s="43"/>
      <c r="L792" s="43"/>
      <c r="M792" s="43"/>
      <c r="N792" s="43"/>
      <c r="O792" s="43"/>
      <c r="P792" s="43"/>
    </row>
    <row r="793">
      <c r="A793" s="43"/>
      <c r="B793" s="43"/>
      <c r="C793" s="43"/>
      <c r="D793" s="43"/>
      <c r="E793" s="43"/>
      <c r="F793" s="43"/>
      <c r="G793" s="43"/>
      <c r="H793" s="43"/>
      <c r="I793" s="43"/>
      <c r="J793" s="43"/>
      <c r="K793" s="43"/>
      <c r="L793" s="43"/>
      <c r="M793" s="43"/>
      <c r="N793" s="43"/>
      <c r="O793" s="43"/>
      <c r="P793" s="43"/>
    </row>
    <row r="794">
      <c r="A794" s="43"/>
      <c r="B794" s="43"/>
      <c r="C794" s="43"/>
      <c r="D794" s="43"/>
      <c r="E794" s="43"/>
      <c r="F794" s="43"/>
      <c r="G794" s="43"/>
      <c r="H794" s="43"/>
      <c r="I794" s="43"/>
      <c r="J794" s="43"/>
      <c r="K794" s="43"/>
      <c r="L794" s="43"/>
      <c r="M794" s="43"/>
      <c r="N794" s="43"/>
      <c r="O794" s="43"/>
      <c r="P794" s="43"/>
    </row>
    <row r="795">
      <c r="A795" s="43"/>
      <c r="B795" s="43"/>
      <c r="C795" s="43"/>
      <c r="D795" s="43"/>
      <c r="E795" s="43"/>
      <c r="F795" s="43"/>
      <c r="G795" s="43"/>
      <c r="H795" s="43"/>
      <c r="I795" s="43"/>
      <c r="J795" s="43"/>
      <c r="K795" s="43"/>
      <c r="L795" s="43"/>
      <c r="M795" s="43"/>
      <c r="N795" s="43"/>
      <c r="O795" s="43"/>
      <c r="P795" s="43"/>
    </row>
    <row r="796">
      <c r="A796" s="43"/>
      <c r="B796" s="43"/>
      <c r="C796" s="43"/>
      <c r="D796" s="43"/>
      <c r="E796" s="43"/>
      <c r="F796" s="43"/>
      <c r="G796" s="43"/>
      <c r="H796" s="43"/>
      <c r="I796" s="43"/>
      <c r="J796" s="43"/>
      <c r="K796" s="43"/>
      <c r="L796" s="43"/>
      <c r="M796" s="43"/>
      <c r="N796" s="43"/>
      <c r="O796" s="43"/>
      <c r="P796" s="43"/>
    </row>
    <row r="797">
      <c r="A797" s="43"/>
      <c r="B797" s="43"/>
      <c r="C797" s="43"/>
      <c r="D797" s="43"/>
      <c r="E797" s="43"/>
      <c r="F797" s="43"/>
      <c r="G797" s="43"/>
      <c r="H797" s="43"/>
      <c r="I797" s="43"/>
      <c r="J797" s="43"/>
      <c r="K797" s="43"/>
      <c r="L797" s="43"/>
      <c r="M797" s="43"/>
      <c r="N797" s="43"/>
      <c r="O797" s="43"/>
      <c r="P797" s="43"/>
    </row>
    <row r="798">
      <c r="A798" s="43"/>
      <c r="B798" s="43"/>
      <c r="C798" s="43"/>
      <c r="D798" s="43"/>
      <c r="E798" s="43"/>
      <c r="F798" s="43"/>
      <c r="G798" s="43"/>
      <c r="H798" s="43"/>
      <c r="I798" s="43"/>
      <c r="J798" s="43"/>
      <c r="K798" s="43"/>
      <c r="L798" s="43"/>
      <c r="M798" s="43"/>
      <c r="N798" s="43"/>
      <c r="O798" s="43"/>
      <c r="P798" s="43"/>
    </row>
    <row r="799">
      <c r="A799" s="43"/>
      <c r="B799" s="43"/>
      <c r="C799" s="43"/>
      <c r="D799" s="43"/>
      <c r="E799" s="43"/>
      <c r="F799" s="43"/>
      <c r="G799" s="43"/>
      <c r="H799" s="43"/>
      <c r="I799" s="43"/>
      <c r="J799" s="43"/>
      <c r="K799" s="43"/>
      <c r="L799" s="43"/>
      <c r="M799" s="43"/>
      <c r="N799" s="43"/>
      <c r="O799" s="43"/>
      <c r="P799" s="43"/>
    </row>
    <row r="800">
      <c r="A800" s="43"/>
      <c r="B800" s="43"/>
      <c r="C800" s="43"/>
      <c r="D800" s="43"/>
      <c r="E800" s="43"/>
      <c r="F800" s="43"/>
      <c r="G800" s="43"/>
      <c r="H800" s="43"/>
      <c r="I800" s="43"/>
      <c r="J800" s="43"/>
      <c r="K800" s="43"/>
      <c r="L800" s="43"/>
      <c r="M800" s="43"/>
      <c r="N800" s="43"/>
      <c r="O800" s="43"/>
      <c r="P800" s="43"/>
    </row>
    <row r="801">
      <c r="A801" s="43"/>
      <c r="B801" s="43"/>
      <c r="C801" s="43"/>
      <c r="D801" s="43"/>
      <c r="E801" s="43"/>
      <c r="F801" s="43"/>
      <c r="G801" s="43"/>
      <c r="H801" s="43"/>
      <c r="I801" s="43"/>
      <c r="J801" s="43"/>
      <c r="K801" s="43"/>
      <c r="L801" s="43"/>
      <c r="M801" s="43"/>
      <c r="N801" s="43"/>
      <c r="O801" s="43"/>
      <c r="P801" s="43"/>
    </row>
    <row r="802">
      <c r="A802" s="43"/>
      <c r="B802" s="43"/>
      <c r="C802" s="43"/>
      <c r="D802" s="43"/>
      <c r="E802" s="43"/>
      <c r="F802" s="43"/>
      <c r="G802" s="43"/>
      <c r="H802" s="43"/>
      <c r="I802" s="43"/>
      <c r="J802" s="43"/>
      <c r="K802" s="43"/>
      <c r="L802" s="43"/>
      <c r="M802" s="43"/>
      <c r="N802" s="43"/>
      <c r="O802" s="43"/>
      <c r="P802" s="43"/>
    </row>
    <row r="803">
      <c r="A803" s="43"/>
      <c r="B803" s="43"/>
      <c r="C803" s="43"/>
      <c r="D803" s="43"/>
      <c r="E803" s="43"/>
      <c r="F803" s="43"/>
      <c r="G803" s="43"/>
      <c r="H803" s="43"/>
      <c r="I803" s="43"/>
      <c r="J803" s="43"/>
      <c r="K803" s="43"/>
      <c r="L803" s="43"/>
      <c r="M803" s="43"/>
      <c r="N803" s="43"/>
      <c r="O803" s="43"/>
      <c r="P803" s="43"/>
    </row>
    <row r="804">
      <c r="A804" s="43"/>
      <c r="B804" s="43"/>
      <c r="C804" s="43"/>
      <c r="D804" s="43"/>
      <c r="E804" s="43"/>
      <c r="F804" s="43"/>
      <c r="G804" s="43"/>
      <c r="H804" s="43"/>
      <c r="I804" s="43"/>
      <c r="J804" s="43"/>
      <c r="K804" s="43"/>
      <c r="L804" s="43"/>
      <c r="M804" s="43"/>
      <c r="N804" s="43"/>
      <c r="O804" s="43"/>
      <c r="P804" s="43"/>
    </row>
    <row r="805">
      <c r="A805" s="43"/>
      <c r="B805" s="43"/>
      <c r="C805" s="43"/>
      <c r="D805" s="43"/>
      <c r="E805" s="43"/>
      <c r="F805" s="43"/>
      <c r="G805" s="43"/>
      <c r="H805" s="43"/>
      <c r="I805" s="43"/>
      <c r="J805" s="43"/>
      <c r="K805" s="43"/>
      <c r="L805" s="43"/>
      <c r="M805" s="43"/>
      <c r="N805" s="43"/>
      <c r="O805" s="43"/>
      <c r="P805" s="43"/>
    </row>
    <row r="806">
      <c r="A806" s="43"/>
      <c r="B806" s="43"/>
      <c r="C806" s="43"/>
      <c r="D806" s="43"/>
      <c r="E806" s="43"/>
      <c r="F806" s="43"/>
      <c r="G806" s="43"/>
      <c r="H806" s="43"/>
      <c r="I806" s="43"/>
      <c r="J806" s="43"/>
      <c r="K806" s="43"/>
      <c r="L806" s="43"/>
      <c r="M806" s="43"/>
      <c r="N806" s="43"/>
      <c r="O806" s="43"/>
      <c r="P806" s="43"/>
    </row>
    <row r="807">
      <c r="A807" s="43"/>
      <c r="B807" s="43"/>
      <c r="C807" s="43"/>
      <c r="D807" s="43"/>
      <c r="E807" s="43"/>
      <c r="F807" s="43"/>
      <c r="G807" s="43"/>
      <c r="H807" s="43"/>
      <c r="I807" s="43"/>
      <c r="J807" s="43"/>
      <c r="K807" s="43"/>
      <c r="L807" s="43"/>
      <c r="M807" s="43"/>
      <c r="N807" s="43"/>
      <c r="O807" s="43"/>
      <c r="P807" s="43"/>
    </row>
    <row r="808">
      <c r="A808" s="43"/>
      <c r="B808" s="43"/>
      <c r="C808" s="43"/>
      <c r="D808" s="43"/>
      <c r="E808" s="43"/>
      <c r="F808" s="43"/>
      <c r="G808" s="43"/>
      <c r="H808" s="43"/>
      <c r="I808" s="43"/>
      <c r="J808" s="43"/>
      <c r="K808" s="43"/>
      <c r="L808" s="43"/>
      <c r="M808" s="43"/>
      <c r="N808" s="43"/>
      <c r="O808" s="43"/>
      <c r="P808" s="43"/>
    </row>
    <row r="809">
      <c r="A809" s="43"/>
      <c r="B809" s="43"/>
      <c r="C809" s="43"/>
      <c r="D809" s="43"/>
      <c r="E809" s="43"/>
      <c r="F809" s="43"/>
      <c r="G809" s="43"/>
      <c r="H809" s="43"/>
      <c r="I809" s="43"/>
      <c r="J809" s="43"/>
      <c r="K809" s="43"/>
      <c r="L809" s="43"/>
      <c r="M809" s="43"/>
      <c r="N809" s="43"/>
      <c r="O809" s="43"/>
      <c r="P809" s="43"/>
    </row>
    <row r="810">
      <c r="A810" s="43"/>
      <c r="B810" s="43"/>
      <c r="C810" s="43"/>
      <c r="D810" s="43"/>
      <c r="E810" s="43"/>
      <c r="F810" s="43"/>
      <c r="G810" s="43"/>
      <c r="H810" s="43"/>
      <c r="I810" s="43"/>
      <c r="J810" s="43"/>
      <c r="K810" s="43"/>
      <c r="L810" s="43"/>
      <c r="M810" s="43"/>
      <c r="N810" s="43"/>
      <c r="O810" s="43"/>
      <c r="P810" s="43"/>
    </row>
    <row r="811">
      <c r="A811" s="43"/>
      <c r="B811" s="43"/>
      <c r="C811" s="43"/>
      <c r="D811" s="43"/>
      <c r="E811" s="43"/>
      <c r="F811" s="43"/>
      <c r="G811" s="43"/>
      <c r="H811" s="43"/>
      <c r="I811" s="43"/>
      <c r="J811" s="43"/>
      <c r="K811" s="43"/>
      <c r="L811" s="43"/>
      <c r="M811" s="43"/>
      <c r="N811" s="43"/>
      <c r="O811" s="43"/>
      <c r="P811" s="43"/>
    </row>
    <row r="812">
      <c r="A812" s="43"/>
      <c r="B812" s="43"/>
      <c r="C812" s="43"/>
      <c r="D812" s="43"/>
      <c r="E812" s="43"/>
      <c r="F812" s="43"/>
      <c r="G812" s="43"/>
      <c r="H812" s="43"/>
      <c r="I812" s="43"/>
      <c r="J812" s="43"/>
      <c r="K812" s="43"/>
      <c r="L812" s="43"/>
      <c r="M812" s="43"/>
      <c r="N812" s="43"/>
      <c r="O812" s="43"/>
      <c r="P812" s="43"/>
    </row>
    <row r="813">
      <c r="A813" s="43"/>
      <c r="B813" s="43"/>
      <c r="C813" s="43"/>
      <c r="D813" s="43"/>
      <c r="E813" s="43"/>
      <c r="F813" s="43"/>
      <c r="G813" s="43"/>
      <c r="H813" s="43"/>
      <c r="I813" s="43"/>
      <c r="J813" s="43"/>
      <c r="K813" s="43"/>
      <c r="L813" s="43"/>
      <c r="M813" s="43"/>
      <c r="N813" s="43"/>
      <c r="O813" s="43"/>
      <c r="P813" s="43"/>
    </row>
    <row r="814">
      <c r="A814" s="43"/>
      <c r="B814" s="43"/>
      <c r="C814" s="43"/>
      <c r="D814" s="43"/>
      <c r="E814" s="43"/>
      <c r="F814" s="43"/>
      <c r="G814" s="43"/>
      <c r="H814" s="43"/>
      <c r="I814" s="43"/>
      <c r="J814" s="43"/>
      <c r="K814" s="43"/>
      <c r="L814" s="43"/>
      <c r="M814" s="43"/>
      <c r="N814" s="43"/>
      <c r="O814" s="43"/>
      <c r="P814" s="43"/>
    </row>
    <row r="815">
      <c r="A815" s="43"/>
      <c r="B815" s="43"/>
      <c r="C815" s="43"/>
      <c r="D815" s="43"/>
      <c r="E815" s="43"/>
      <c r="F815" s="43"/>
      <c r="G815" s="43"/>
      <c r="H815" s="43"/>
      <c r="I815" s="43"/>
      <c r="J815" s="43"/>
      <c r="K815" s="43"/>
      <c r="L815" s="43"/>
      <c r="M815" s="43"/>
      <c r="N815" s="43"/>
      <c r="O815" s="43"/>
      <c r="P815" s="43"/>
    </row>
    <row r="816">
      <c r="A816" s="43"/>
      <c r="B816" s="43"/>
      <c r="C816" s="43"/>
      <c r="D816" s="43"/>
      <c r="E816" s="43"/>
      <c r="F816" s="43"/>
      <c r="G816" s="43"/>
      <c r="H816" s="43"/>
      <c r="I816" s="43"/>
      <c r="J816" s="43"/>
      <c r="K816" s="43"/>
      <c r="L816" s="43"/>
      <c r="M816" s="43"/>
      <c r="N816" s="43"/>
      <c r="O816" s="43"/>
      <c r="P816" s="43"/>
    </row>
    <row r="817">
      <c r="A817" s="43"/>
      <c r="B817" s="43"/>
      <c r="C817" s="43"/>
      <c r="D817" s="43"/>
      <c r="E817" s="43"/>
      <c r="F817" s="43"/>
      <c r="G817" s="43"/>
      <c r="H817" s="43"/>
      <c r="I817" s="43"/>
      <c r="J817" s="43"/>
      <c r="K817" s="43"/>
      <c r="L817" s="43"/>
      <c r="M817" s="43"/>
      <c r="N817" s="43"/>
      <c r="O817" s="43"/>
      <c r="P817" s="43"/>
    </row>
    <row r="818">
      <c r="A818" s="43"/>
      <c r="B818" s="43"/>
      <c r="C818" s="43"/>
      <c r="D818" s="43"/>
      <c r="E818" s="43"/>
      <c r="F818" s="43"/>
      <c r="G818" s="43"/>
      <c r="H818" s="43"/>
      <c r="I818" s="43"/>
      <c r="J818" s="43"/>
      <c r="K818" s="43"/>
      <c r="L818" s="43"/>
      <c r="M818" s="43"/>
      <c r="N818" s="43"/>
      <c r="O818" s="43"/>
      <c r="P818" s="43"/>
    </row>
    <row r="819">
      <c r="A819" s="43"/>
      <c r="B819" s="43"/>
      <c r="C819" s="43"/>
      <c r="D819" s="43"/>
      <c r="E819" s="43"/>
      <c r="F819" s="43"/>
      <c r="G819" s="43"/>
      <c r="H819" s="43"/>
      <c r="I819" s="43"/>
      <c r="J819" s="43"/>
      <c r="K819" s="43"/>
      <c r="L819" s="43"/>
      <c r="M819" s="43"/>
      <c r="N819" s="43"/>
      <c r="O819" s="43"/>
      <c r="P819" s="43"/>
    </row>
    <row r="820">
      <c r="A820" s="43"/>
      <c r="B820" s="43"/>
      <c r="C820" s="43"/>
      <c r="D820" s="43"/>
      <c r="E820" s="43"/>
      <c r="F820" s="43"/>
      <c r="G820" s="43"/>
      <c r="H820" s="43"/>
      <c r="I820" s="43"/>
      <c r="J820" s="43"/>
      <c r="K820" s="43"/>
      <c r="L820" s="43"/>
      <c r="M820" s="43"/>
      <c r="N820" s="43"/>
      <c r="O820" s="43"/>
      <c r="P820" s="43"/>
    </row>
    <row r="821">
      <c r="A821" s="43"/>
      <c r="B821" s="43"/>
      <c r="C821" s="43"/>
      <c r="D821" s="43"/>
      <c r="E821" s="43"/>
      <c r="F821" s="43"/>
      <c r="G821" s="43"/>
      <c r="H821" s="43"/>
      <c r="I821" s="43"/>
      <c r="J821" s="43"/>
      <c r="K821" s="43"/>
      <c r="L821" s="43"/>
      <c r="M821" s="43"/>
      <c r="N821" s="43"/>
      <c r="O821" s="43"/>
      <c r="P821" s="43"/>
    </row>
    <row r="822">
      <c r="A822" s="43"/>
      <c r="B822" s="43"/>
      <c r="C822" s="43"/>
      <c r="D822" s="43"/>
      <c r="E822" s="43"/>
      <c r="F822" s="43"/>
      <c r="G822" s="43"/>
      <c r="H822" s="43"/>
      <c r="I822" s="43"/>
      <c r="J822" s="43"/>
      <c r="K822" s="43"/>
      <c r="L822" s="43"/>
      <c r="M822" s="43"/>
      <c r="N822" s="43"/>
      <c r="O822" s="43"/>
      <c r="P822" s="43"/>
    </row>
    <row r="823">
      <c r="A823" s="43"/>
      <c r="B823" s="43"/>
      <c r="C823" s="43"/>
      <c r="D823" s="43"/>
      <c r="E823" s="43"/>
      <c r="F823" s="43"/>
      <c r="G823" s="43"/>
      <c r="H823" s="43"/>
      <c r="I823" s="43"/>
      <c r="J823" s="43"/>
      <c r="K823" s="43"/>
      <c r="L823" s="43"/>
      <c r="M823" s="43"/>
      <c r="N823" s="43"/>
      <c r="O823" s="43"/>
      <c r="P823" s="43"/>
    </row>
    <row r="824">
      <c r="A824" s="43"/>
      <c r="B824" s="43"/>
      <c r="C824" s="43"/>
      <c r="D824" s="43"/>
      <c r="E824" s="43"/>
      <c r="F824" s="43"/>
      <c r="G824" s="43"/>
      <c r="H824" s="43"/>
      <c r="I824" s="43"/>
      <c r="J824" s="43"/>
      <c r="K824" s="43"/>
      <c r="L824" s="43"/>
      <c r="M824" s="43"/>
      <c r="N824" s="43"/>
      <c r="O824" s="43"/>
      <c r="P824" s="43"/>
    </row>
    <row r="825">
      <c r="A825" s="43"/>
      <c r="B825" s="43"/>
      <c r="C825" s="43"/>
      <c r="D825" s="43"/>
      <c r="E825" s="43"/>
      <c r="F825" s="43"/>
      <c r="G825" s="43"/>
      <c r="H825" s="43"/>
      <c r="I825" s="43"/>
      <c r="J825" s="43"/>
      <c r="K825" s="43"/>
      <c r="L825" s="43"/>
      <c r="M825" s="43"/>
      <c r="N825" s="43"/>
      <c r="O825" s="43"/>
      <c r="P825" s="43"/>
    </row>
    <row r="826">
      <c r="A826" s="43"/>
      <c r="B826" s="43"/>
      <c r="C826" s="43"/>
      <c r="D826" s="43"/>
      <c r="E826" s="43"/>
      <c r="F826" s="43"/>
      <c r="G826" s="43"/>
      <c r="H826" s="43"/>
      <c r="I826" s="43"/>
      <c r="J826" s="43"/>
      <c r="K826" s="43"/>
      <c r="L826" s="43"/>
      <c r="M826" s="43"/>
      <c r="N826" s="43"/>
      <c r="O826" s="43"/>
      <c r="P826" s="43"/>
    </row>
    <row r="827">
      <c r="A827" s="43"/>
      <c r="B827" s="43"/>
      <c r="C827" s="43"/>
      <c r="D827" s="43"/>
      <c r="E827" s="43"/>
      <c r="F827" s="43"/>
      <c r="G827" s="43"/>
      <c r="H827" s="43"/>
      <c r="I827" s="43"/>
      <c r="J827" s="43"/>
      <c r="K827" s="43"/>
      <c r="L827" s="43"/>
      <c r="M827" s="43"/>
      <c r="N827" s="43"/>
      <c r="O827" s="43"/>
      <c r="P827" s="43"/>
    </row>
    <row r="828">
      <c r="A828" s="43"/>
      <c r="B828" s="43"/>
      <c r="C828" s="43"/>
      <c r="D828" s="43"/>
      <c r="E828" s="43"/>
      <c r="F828" s="43"/>
      <c r="G828" s="43"/>
      <c r="H828" s="43"/>
      <c r="I828" s="43"/>
      <c r="J828" s="43"/>
      <c r="K828" s="43"/>
      <c r="L828" s="43"/>
      <c r="M828" s="43"/>
      <c r="N828" s="43"/>
      <c r="O828" s="43"/>
      <c r="P828" s="43"/>
    </row>
    <row r="829">
      <c r="A829" s="43"/>
      <c r="B829" s="43"/>
      <c r="C829" s="43"/>
      <c r="D829" s="43"/>
      <c r="E829" s="43"/>
      <c r="F829" s="43"/>
      <c r="G829" s="43"/>
      <c r="H829" s="43"/>
      <c r="I829" s="43"/>
      <c r="J829" s="43"/>
      <c r="K829" s="43"/>
      <c r="L829" s="43"/>
      <c r="M829" s="43"/>
      <c r="N829" s="43"/>
      <c r="O829" s="43"/>
      <c r="P829" s="43"/>
    </row>
    <row r="830">
      <c r="A830" s="43"/>
      <c r="B830" s="43"/>
      <c r="C830" s="43"/>
      <c r="D830" s="43"/>
      <c r="E830" s="43"/>
      <c r="F830" s="43"/>
      <c r="G830" s="43"/>
      <c r="H830" s="43"/>
      <c r="I830" s="43"/>
      <c r="J830" s="43"/>
      <c r="K830" s="43"/>
      <c r="L830" s="43"/>
      <c r="M830" s="43"/>
      <c r="N830" s="43"/>
      <c r="O830" s="43"/>
      <c r="P830" s="43"/>
    </row>
    <row r="831">
      <c r="A831" s="43"/>
      <c r="B831" s="43"/>
      <c r="C831" s="43"/>
      <c r="D831" s="43"/>
      <c r="E831" s="43"/>
      <c r="F831" s="43"/>
      <c r="G831" s="43"/>
      <c r="H831" s="43"/>
      <c r="I831" s="43"/>
      <c r="J831" s="43"/>
      <c r="K831" s="43"/>
      <c r="L831" s="43"/>
      <c r="M831" s="43"/>
      <c r="N831" s="43"/>
      <c r="O831" s="43"/>
      <c r="P831" s="43"/>
    </row>
    <row r="832">
      <c r="A832" s="43"/>
      <c r="B832" s="43"/>
      <c r="C832" s="43"/>
      <c r="D832" s="43"/>
      <c r="E832" s="43"/>
      <c r="F832" s="43"/>
      <c r="G832" s="43"/>
      <c r="H832" s="43"/>
      <c r="I832" s="43"/>
      <c r="J832" s="43"/>
      <c r="K832" s="43"/>
      <c r="L832" s="43"/>
      <c r="M832" s="43"/>
      <c r="N832" s="43"/>
      <c r="O832" s="43"/>
      <c r="P832" s="43"/>
    </row>
    <row r="833">
      <c r="A833" s="43"/>
      <c r="B833" s="43"/>
      <c r="C833" s="43"/>
      <c r="D833" s="43"/>
      <c r="E833" s="43"/>
      <c r="F833" s="43"/>
      <c r="G833" s="43"/>
      <c r="H833" s="43"/>
      <c r="I833" s="43"/>
      <c r="J833" s="43"/>
      <c r="K833" s="43"/>
      <c r="L833" s="43"/>
      <c r="M833" s="43"/>
      <c r="N833" s="43"/>
      <c r="O833" s="43"/>
      <c r="P833" s="43"/>
    </row>
    <row r="834">
      <c r="A834" s="43"/>
      <c r="B834" s="43"/>
      <c r="C834" s="43"/>
      <c r="D834" s="43"/>
      <c r="E834" s="43"/>
      <c r="F834" s="43"/>
      <c r="G834" s="43"/>
      <c r="H834" s="43"/>
      <c r="I834" s="43"/>
      <c r="J834" s="43"/>
      <c r="K834" s="43"/>
      <c r="L834" s="43"/>
      <c r="M834" s="43"/>
      <c r="N834" s="43"/>
      <c r="O834" s="43"/>
      <c r="P834" s="43"/>
    </row>
    <row r="835">
      <c r="A835" s="43"/>
      <c r="B835" s="43"/>
      <c r="C835" s="43"/>
      <c r="D835" s="43"/>
      <c r="E835" s="43"/>
      <c r="F835" s="43"/>
      <c r="G835" s="43"/>
      <c r="H835" s="43"/>
      <c r="I835" s="43"/>
      <c r="J835" s="43"/>
      <c r="K835" s="43"/>
      <c r="L835" s="43"/>
      <c r="M835" s="43"/>
      <c r="N835" s="43"/>
      <c r="O835" s="43"/>
      <c r="P835" s="43"/>
    </row>
    <row r="836">
      <c r="A836" s="43"/>
      <c r="B836" s="43"/>
      <c r="C836" s="43"/>
      <c r="D836" s="43"/>
      <c r="E836" s="43"/>
      <c r="F836" s="43"/>
      <c r="G836" s="43"/>
      <c r="H836" s="43"/>
      <c r="I836" s="43"/>
      <c r="J836" s="43"/>
      <c r="K836" s="43"/>
      <c r="L836" s="43"/>
      <c r="M836" s="43"/>
      <c r="N836" s="43"/>
      <c r="O836" s="43"/>
      <c r="P836" s="43"/>
    </row>
    <row r="837">
      <c r="A837" s="43"/>
      <c r="B837" s="43"/>
      <c r="C837" s="43"/>
      <c r="D837" s="43"/>
      <c r="E837" s="43"/>
      <c r="F837" s="43"/>
      <c r="G837" s="43"/>
      <c r="H837" s="43"/>
      <c r="I837" s="43"/>
      <c r="J837" s="43"/>
      <c r="K837" s="43"/>
      <c r="L837" s="43"/>
      <c r="M837" s="43"/>
      <c r="N837" s="43"/>
      <c r="O837" s="43"/>
      <c r="P837" s="43"/>
    </row>
    <row r="838">
      <c r="A838" s="43"/>
      <c r="B838" s="43"/>
      <c r="C838" s="43"/>
      <c r="D838" s="43"/>
      <c r="E838" s="43"/>
      <c r="F838" s="43"/>
      <c r="G838" s="43"/>
      <c r="H838" s="43"/>
      <c r="I838" s="43"/>
      <c r="J838" s="43"/>
      <c r="K838" s="43"/>
      <c r="L838" s="43"/>
      <c r="M838" s="43"/>
      <c r="N838" s="43"/>
      <c r="O838" s="43"/>
      <c r="P838" s="43"/>
    </row>
    <row r="839">
      <c r="A839" s="43"/>
      <c r="B839" s="43"/>
      <c r="C839" s="43"/>
      <c r="D839" s="43"/>
      <c r="E839" s="43"/>
      <c r="F839" s="43"/>
      <c r="G839" s="43"/>
      <c r="H839" s="43"/>
      <c r="I839" s="43"/>
      <c r="J839" s="43"/>
      <c r="K839" s="43"/>
      <c r="L839" s="43"/>
      <c r="M839" s="43"/>
      <c r="N839" s="43"/>
      <c r="O839" s="43"/>
      <c r="P839" s="43"/>
    </row>
    <row r="840">
      <c r="A840" s="43"/>
      <c r="B840" s="43"/>
      <c r="C840" s="43"/>
      <c r="D840" s="43"/>
      <c r="E840" s="43"/>
      <c r="F840" s="43"/>
      <c r="G840" s="43"/>
      <c r="H840" s="43"/>
      <c r="I840" s="43"/>
      <c r="J840" s="43"/>
      <c r="K840" s="43"/>
      <c r="L840" s="43"/>
      <c r="M840" s="43"/>
      <c r="N840" s="43"/>
      <c r="O840" s="43"/>
      <c r="P840" s="43"/>
    </row>
    <row r="841">
      <c r="A841" s="43"/>
      <c r="B841" s="43"/>
      <c r="C841" s="43"/>
      <c r="D841" s="43"/>
      <c r="E841" s="43"/>
      <c r="F841" s="43"/>
      <c r="G841" s="43"/>
      <c r="H841" s="43"/>
      <c r="I841" s="43"/>
      <c r="J841" s="43"/>
      <c r="K841" s="43"/>
      <c r="L841" s="43"/>
      <c r="M841" s="43"/>
      <c r="N841" s="43"/>
      <c r="O841" s="43"/>
      <c r="P841" s="43"/>
    </row>
    <row r="842">
      <c r="A842" s="43"/>
      <c r="B842" s="43"/>
      <c r="C842" s="43"/>
      <c r="D842" s="43"/>
      <c r="E842" s="43"/>
      <c r="F842" s="43"/>
      <c r="G842" s="43"/>
      <c r="H842" s="43"/>
      <c r="I842" s="43"/>
      <c r="J842" s="43"/>
      <c r="K842" s="43"/>
      <c r="L842" s="43"/>
      <c r="M842" s="43"/>
      <c r="N842" s="43"/>
      <c r="O842" s="43"/>
      <c r="P842" s="43"/>
    </row>
    <row r="843">
      <c r="A843" s="43"/>
      <c r="B843" s="43"/>
      <c r="C843" s="43"/>
      <c r="D843" s="43"/>
      <c r="E843" s="43"/>
      <c r="F843" s="43"/>
      <c r="G843" s="43"/>
      <c r="H843" s="43"/>
      <c r="I843" s="43"/>
      <c r="J843" s="43"/>
      <c r="K843" s="43"/>
      <c r="L843" s="43"/>
      <c r="M843" s="43"/>
      <c r="N843" s="43"/>
      <c r="O843" s="43"/>
      <c r="P843" s="43"/>
    </row>
    <row r="844">
      <c r="A844" s="43"/>
      <c r="B844" s="43"/>
      <c r="C844" s="43"/>
      <c r="D844" s="43"/>
      <c r="E844" s="43"/>
      <c r="F844" s="43"/>
      <c r="G844" s="43"/>
      <c r="H844" s="43"/>
      <c r="I844" s="43"/>
      <c r="J844" s="43"/>
      <c r="K844" s="43"/>
      <c r="L844" s="43"/>
      <c r="M844" s="43"/>
      <c r="N844" s="43"/>
      <c r="O844" s="43"/>
      <c r="P844" s="43"/>
    </row>
    <row r="845">
      <c r="A845" s="43"/>
      <c r="B845" s="43"/>
      <c r="C845" s="43"/>
      <c r="D845" s="43"/>
      <c r="E845" s="43"/>
      <c r="F845" s="43"/>
      <c r="G845" s="43"/>
      <c r="H845" s="43"/>
      <c r="I845" s="43"/>
      <c r="J845" s="43"/>
      <c r="K845" s="43"/>
      <c r="L845" s="43"/>
      <c r="M845" s="43"/>
      <c r="N845" s="43"/>
      <c r="O845" s="43"/>
      <c r="P845" s="43"/>
    </row>
    <row r="846">
      <c r="A846" s="43"/>
      <c r="B846" s="43"/>
      <c r="C846" s="43"/>
      <c r="D846" s="43"/>
      <c r="E846" s="43"/>
      <c r="F846" s="43"/>
      <c r="G846" s="43"/>
      <c r="H846" s="43"/>
      <c r="I846" s="43"/>
      <c r="J846" s="43"/>
      <c r="K846" s="43"/>
      <c r="L846" s="43"/>
      <c r="M846" s="43"/>
      <c r="N846" s="43"/>
      <c r="O846" s="43"/>
      <c r="P846" s="43"/>
    </row>
    <row r="847">
      <c r="A847" s="43"/>
      <c r="B847" s="43"/>
      <c r="C847" s="43"/>
      <c r="D847" s="43"/>
      <c r="E847" s="43"/>
      <c r="F847" s="43"/>
      <c r="G847" s="43"/>
      <c r="H847" s="43"/>
      <c r="I847" s="43"/>
      <c r="J847" s="43"/>
      <c r="K847" s="43"/>
      <c r="L847" s="43"/>
      <c r="M847" s="43"/>
      <c r="N847" s="43"/>
      <c r="O847" s="43"/>
      <c r="P847" s="43"/>
    </row>
    <row r="848">
      <c r="A848" s="43"/>
      <c r="B848" s="43"/>
      <c r="C848" s="43"/>
      <c r="D848" s="43"/>
      <c r="E848" s="43"/>
      <c r="F848" s="43"/>
      <c r="G848" s="43"/>
      <c r="H848" s="43"/>
      <c r="I848" s="43"/>
      <c r="J848" s="43"/>
      <c r="K848" s="43"/>
      <c r="L848" s="43"/>
      <c r="M848" s="43"/>
      <c r="N848" s="43"/>
      <c r="O848" s="43"/>
      <c r="P848" s="43"/>
    </row>
    <row r="849">
      <c r="A849" s="43"/>
      <c r="B849" s="43"/>
      <c r="C849" s="43"/>
      <c r="D849" s="43"/>
      <c r="E849" s="43"/>
      <c r="F849" s="43"/>
      <c r="G849" s="43"/>
      <c r="H849" s="43"/>
      <c r="I849" s="43"/>
      <c r="J849" s="43"/>
      <c r="K849" s="43"/>
      <c r="L849" s="43"/>
      <c r="M849" s="43"/>
      <c r="N849" s="43"/>
      <c r="O849" s="43"/>
      <c r="P849" s="43"/>
    </row>
    <row r="850">
      <c r="A850" s="43"/>
      <c r="B850" s="43"/>
      <c r="C850" s="43"/>
      <c r="D850" s="43"/>
      <c r="E850" s="43"/>
      <c r="F850" s="43"/>
      <c r="G850" s="43"/>
      <c r="H850" s="43"/>
      <c r="I850" s="43"/>
      <c r="J850" s="43"/>
      <c r="K850" s="43"/>
      <c r="L850" s="43"/>
      <c r="M850" s="43"/>
      <c r="N850" s="43"/>
      <c r="O850" s="43"/>
      <c r="P850" s="43"/>
    </row>
    <row r="851">
      <c r="A851" s="43"/>
      <c r="B851" s="43"/>
      <c r="C851" s="43"/>
      <c r="D851" s="43"/>
      <c r="E851" s="43"/>
      <c r="F851" s="43"/>
      <c r="G851" s="43"/>
      <c r="H851" s="43"/>
      <c r="I851" s="43"/>
      <c r="J851" s="43"/>
      <c r="K851" s="43"/>
      <c r="L851" s="43"/>
      <c r="M851" s="43"/>
      <c r="N851" s="43"/>
      <c r="O851" s="43"/>
      <c r="P851" s="43"/>
    </row>
    <row r="852">
      <c r="A852" s="43"/>
      <c r="B852" s="43"/>
      <c r="C852" s="43"/>
      <c r="D852" s="43"/>
      <c r="E852" s="43"/>
      <c r="F852" s="43"/>
      <c r="G852" s="43"/>
      <c r="H852" s="43"/>
      <c r="I852" s="43"/>
      <c r="J852" s="43"/>
      <c r="K852" s="43"/>
      <c r="L852" s="43"/>
      <c r="M852" s="43"/>
      <c r="N852" s="43"/>
      <c r="O852" s="43"/>
      <c r="P852" s="43"/>
    </row>
    <row r="853">
      <c r="A853" s="43"/>
      <c r="B853" s="43"/>
      <c r="C853" s="43"/>
      <c r="D853" s="43"/>
      <c r="E853" s="43"/>
      <c r="F853" s="43"/>
      <c r="G853" s="43"/>
      <c r="H853" s="43"/>
      <c r="I853" s="43"/>
      <c r="J853" s="43"/>
      <c r="K853" s="43"/>
      <c r="L853" s="43"/>
      <c r="M853" s="43"/>
      <c r="N853" s="43"/>
      <c r="O853" s="43"/>
      <c r="P853" s="43"/>
    </row>
    <row r="854">
      <c r="A854" s="43"/>
      <c r="B854" s="43"/>
      <c r="C854" s="43"/>
      <c r="D854" s="43"/>
      <c r="E854" s="43"/>
      <c r="F854" s="43"/>
      <c r="G854" s="43"/>
      <c r="H854" s="43"/>
      <c r="I854" s="43"/>
      <c r="J854" s="43"/>
      <c r="K854" s="43"/>
      <c r="L854" s="43"/>
      <c r="M854" s="43"/>
      <c r="N854" s="43"/>
      <c r="O854" s="43"/>
      <c r="P854" s="43"/>
    </row>
    <row r="855">
      <c r="A855" s="43"/>
      <c r="B855" s="43"/>
      <c r="C855" s="43"/>
      <c r="D855" s="43"/>
      <c r="E855" s="43"/>
      <c r="F855" s="43"/>
      <c r="G855" s="43"/>
      <c r="H855" s="43"/>
      <c r="I855" s="43"/>
      <c r="J855" s="43"/>
      <c r="K855" s="43"/>
      <c r="L855" s="43"/>
      <c r="M855" s="43"/>
      <c r="N855" s="43"/>
      <c r="O855" s="43"/>
      <c r="P855" s="43"/>
    </row>
    <row r="856">
      <c r="A856" s="43"/>
      <c r="B856" s="43"/>
      <c r="C856" s="43"/>
      <c r="D856" s="43"/>
      <c r="E856" s="43"/>
      <c r="F856" s="43"/>
      <c r="G856" s="43"/>
      <c r="H856" s="43"/>
      <c r="I856" s="43"/>
      <c r="J856" s="43"/>
      <c r="K856" s="43"/>
      <c r="L856" s="43"/>
      <c r="M856" s="43"/>
      <c r="N856" s="43"/>
      <c r="O856" s="43"/>
      <c r="P856" s="43"/>
    </row>
    <row r="857">
      <c r="A857" s="43"/>
      <c r="B857" s="43"/>
      <c r="C857" s="43"/>
      <c r="D857" s="43"/>
      <c r="E857" s="43"/>
      <c r="F857" s="43"/>
      <c r="G857" s="43"/>
      <c r="H857" s="43"/>
      <c r="I857" s="43"/>
      <c r="J857" s="43"/>
      <c r="K857" s="43"/>
      <c r="L857" s="43"/>
      <c r="M857" s="43"/>
      <c r="N857" s="43"/>
      <c r="O857" s="43"/>
      <c r="P857" s="43"/>
    </row>
    <row r="858">
      <c r="A858" s="43"/>
      <c r="B858" s="43"/>
      <c r="C858" s="43"/>
      <c r="D858" s="43"/>
      <c r="E858" s="43"/>
      <c r="F858" s="43"/>
      <c r="G858" s="43"/>
      <c r="H858" s="43"/>
      <c r="I858" s="43"/>
      <c r="J858" s="43"/>
      <c r="K858" s="43"/>
      <c r="L858" s="43"/>
      <c r="M858" s="43"/>
      <c r="N858" s="43"/>
      <c r="O858" s="43"/>
      <c r="P858" s="43"/>
    </row>
    <row r="859">
      <c r="A859" s="43"/>
      <c r="B859" s="43"/>
      <c r="C859" s="43"/>
      <c r="D859" s="43"/>
      <c r="E859" s="43"/>
      <c r="F859" s="43"/>
      <c r="G859" s="43"/>
      <c r="H859" s="43"/>
      <c r="I859" s="43"/>
      <c r="J859" s="43"/>
      <c r="K859" s="43"/>
      <c r="L859" s="43"/>
      <c r="M859" s="43"/>
      <c r="N859" s="43"/>
      <c r="O859" s="43"/>
      <c r="P859" s="43"/>
    </row>
    <row r="860">
      <c r="A860" s="43"/>
      <c r="B860" s="43"/>
      <c r="C860" s="43"/>
      <c r="D860" s="43"/>
      <c r="E860" s="43"/>
      <c r="F860" s="43"/>
      <c r="G860" s="43"/>
      <c r="H860" s="43"/>
      <c r="I860" s="43"/>
      <c r="J860" s="43"/>
      <c r="K860" s="43"/>
      <c r="L860" s="43"/>
      <c r="M860" s="43"/>
      <c r="N860" s="43"/>
      <c r="O860" s="43"/>
      <c r="P860" s="43"/>
    </row>
    <row r="861">
      <c r="A861" s="43"/>
      <c r="B861" s="43"/>
      <c r="C861" s="43"/>
      <c r="D861" s="43"/>
      <c r="E861" s="43"/>
      <c r="F861" s="43"/>
      <c r="G861" s="43"/>
      <c r="H861" s="43"/>
      <c r="I861" s="43"/>
      <c r="J861" s="43"/>
      <c r="K861" s="43"/>
      <c r="L861" s="43"/>
      <c r="M861" s="43"/>
      <c r="N861" s="43"/>
      <c r="O861" s="43"/>
      <c r="P861" s="43"/>
    </row>
    <row r="862">
      <c r="A862" s="43"/>
      <c r="B862" s="43"/>
      <c r="C862" s="43"/>
      <c r="D862" s="43"/>
      <c r="E862" s="43"/>
      <c r="F862" s="43"/>
      <c r="G862" s="43"/>
      <c r="H862" s="43"/>
      <c r="I862" s="43"/>
      <c r="J862" s="43"/>
      <c r="K862" s="43"/>
      <c r="L862" s="43"/>
      <c r="M862" s="43"/>
      <c r="N862" s="43"/>
      <c r="O862" s="43"/>
      <c r="P862" s="43"/>
    </row>
    <row r="863">
      <c r="A863" s="43"/>
      <c r="B863" s="43"/>
      <c r="C863" s="43"/>
      <c r="D863" s="43"/>
      <c r="E863" s="43"/>
      <c r="F863" s="43"/>
      <c r="G863" s="43"/>
      <c r="H863" s="43"/>
      <c r="I863" s="43"/>
      <c r="J863" s="43"/>
      <c r="K863" s="43"/>
      <c r="L863" s="43"/>
      <c r="M863" s="43"/>
      <c r="N863" s="43"/>
      <c r="O863" s="43"/>
      <c r="P863" s="43"/>
    </row>
    <row r="864">
      <c r="A864" s="43"/>
      <c r="B864" s="43"/>
      <c r="C864" s="43"/>
      <c r="D864" s="43"/>
      <c r="E864" s="43"/>
      <c r="F864" s="43"/>
      <c r="G864" s="43"/>
      <c r="H864" s="43"/>
      <c r="I864" s="43"/>
      <c r="J864" s="43"/>
      <c r="K864" s="43"/>
      <c r="L864" s="43"/>
      <c r="M864" s="43"/>
      <c r="N864" s="43"/>
      <c r="O864" s="43"/>
      <c r="P864" s="43"/>
    </row>
    <row r="865">
      <c r="A865" s="43"/>
      <c r="B865" s="43"/>
      <c r="C865" s="43"/>
      <c r="D865" s="43"/>
      <c r="E865" s="43"/>
      <c r="F865" s="43"/>
      <c r="G865" s="43"/>
      <c r="H865" s="43"/>
      <c r="I865" s="43"/>
      <c r="J865" s="43"/>
      <c r="K865" s="43"/>
      <c r="L865" s="43"/>
      <c r="M865" s="43"/>
      <c r="N865" s="43"/>
      <c r="O865" s="43"/>
      <c r="P865" s="43"/>
    </row>
    <row r="866">
      <c r="A866" s="43"/>
      <c r="B866" s="43"/>
      <c r="C866" s="43"/>
      <c r="D866" s="43"/>
      <c r="E866" s="43"/>
      <c r="F866" s="43"/>
      <c r="G866" s="43"/>
      <c r="H866" s="43"/>
      <c r="I866" s="43"/>
      <c r="J866" s="43"/>
      <c r="K866" s="43"/>
      <c r="L866" s="43"/>
      <c r="M866" s="43"/>
      <c r="N866" s="43"/>
      <c r="O866" s="43"/>
      <c r="P866" s="43"/>
    </row>
    <row r="867">
      <c r="A867" s="43"/>
      <c r="B867" s="43"/>
      <c r="C867" s="43"/>
      <c r="D867" s="43"/>
      <c r="E867" s="43"/>
      <c r="F867" s="43"/>
      <c r="G867" s="43"/>
      <c r="H867" s="43"/>
      <c r="I867" s="43"/>
      <c r="J867" s="43"/>
      <c r="K867" s="43"/>
      <c r="L867" s="43"/>
      <c r="M867" s="43"/>
      <c r="N867" s="43"/>
      <c r="O867" s="43"/>
      <c r="P867" s="43"/>
    </row>
    <row r="868">
      <c r="A868" s="43"/>
      <c r="B868" s="43"/>
      <c r="C868" s="43"/>
      <c r="D868" s="43"/>
      <c r="E868" s="43"/>
      <c r="F868" s="43"/>
      <c r="G868" s="43"/>
      <c r="H868" s="43"/>
      <c r="I868" s="43"/>
      <c r="J868" s="43"/>
      <c r="K868" s="43"/>
      <c r="L868" s="43"/>
      <c r="M868" s="43"/>
      <c r="N868" s="43"/>
      <c r="O868" s="43"/>
      <c r="P868" s="43"/>
    </row>
    <row r="869">
      <c r="A869" s="43"/>
      <c r="B869" s="43"/>
      <c r="C869" s="43"/>
      <c r="D869" s="43"/>
      <c r="E869" s="43"/>
      <c r="F869" s="43"/>
      <c r="G869" s="43"/>
      <c r="H869" s="43"/>
      <c r="I869" s="43"/>
      <c r="J869" s="43"/>
      <c r="K869" s="43"/>
      <c r="L869" s="43"/>
      <c r="M869" s="43"/>
      <c r="N869" s="43"/>
      <c r="O869" s="43"/>
      <c r="P869" s="43"/>
    </row>
    <row r="870">
      <c r="A870" s="43"/>
      <c r="B870" s="43"/>
      <c r="C870" s="43"/>
      <c r="D870" s="43"/>
      <c r="E870" s="43"/>
      <c r="F870" s="43"/>
      <c r="G870" s="43"/>
      <c r="H870" s="43"/>
      <c r="I870" s="43"/>
      <c r="J870" s="43"/>
      <c r="K870" s="43"/>
      <c r="L870" s="43"/>
      <c r="M870" s="43"/>
      <c r="N870" s="43"/>
      <c r="O870" s="43"/>
      <c r="P870" s="43"/>
    </row>
    <row r="871">
      <c r="A871" s="43"/>
      <c r="B871" s="43"/>
      <c r="C871" s="43"/>
      <c r="D871" s="43"/>
      <c r="E871" s="43"/>
      <c r="F871" s="43"/>
      <c r="G871" s="43"/>
      <c r="H871" s="43"/>
      <c r="I871" s="43"/>
      <c r="J871" s="43"/>
      <c r="K871" s="43"/>
      <c r="L871" s="43"/>
      <c r="M871" s="43"/>
      <c r="N871" s="43"/>
      <c r="O871" s="43"/>
      <c r="P871" s="43"/>
    </row>
    <row r="872">
      <c r="A872" s="43"/>
      <c r="B872" s="43"/>
      <c r="C872" s="43"/>
      <c r="D872" s="43"/>
      <c r="E872" s="43"/>
      <c r="F872" s="43"/>
      <c r="G872" s="43"/>
      <c r="H872" s="43"/>
      <c r="I872" s="43"/>
      <c r="J872" s="43"/>
      <c r="K872" s="43"/>
      <c r="L872" s="43"/>
      <c r="M872" s="43"/>
      <c r="N872" s="43"/>
      <c r="O872" s="43"/>
      <c r="P872" s="43"/>
    </row>
    <row r="873">
      <c r="A873" s="43"/>
      <c r="B873" s="43"/>
      <c r="C873" s="43"/>
      <c r="D873" s="43"/>
      <c r="E873" s="43"/>
      <c r="F873" s="43"/>
      <c r="G873" s="43"/>
      <c r="H873" s="43"/>
      <c r="I873" s="43"/>
      <c r="J873" s="43"/>
      <c r="K873" s="43"/>
      <c r="L873" s="43"/>
      <c r="M873" s="43"/>
      <c r="N873" s="43"/>
      <c r="O873" s="43"/>
      <c r="P873" s="43"/>
    </row>
    <row r="874">
      <c r="A874" s="43"/>
      <c r="B874" s="43"/>
      <c r="C874" s="43"/>
      <c r="D874" s="43"/>
      <c r="E874" s="43"/>
      <c r="F874" s="43"/>
      <c r="G874" s="43"/>
      <c r="H874" s="43"/>
      <c r="I874" s="43"/>
      <c r="J874" s="43"/>
      <c r="K874" s="43"/>
      <c r="L874" s="43"/>
      <c r="M874" s="43"/>
      <c r="N874" s="43"/>
      <c r="O874" s="43"/>
      <c r="P874" s="43"/>
    </row>
    <row r="875">
      <c r="A875" s="43"/>
      <c r="B875" s="43"/>
      <c r="C875" s="43"/>
      <c r="D875" s="43"/>
      <c r="E875" s="43"/>
      <c r="F875" s="43"/>
      <c r="G875" s="43"/>
      <c r="H875" s="43"/>
      <c r="I875" s="43"/>
      <c r="J875" s="43"/>
      <c r="K875" s="43"/>
      <c r="L875" s="43"/>
      <c r="M875" s="43"/>
      <c r="N875" s="43"/>
      <c r="O875" s="43"/>
      <c r="P875" s="43"/>
    </row>
    <row r="876">
      <c r="A876" s="43"/>
      <c r="B876" s="43"/>
      <c r="C876" s="43"/>
      <c r="D876" s="43"/>
      <c r="E876" s="43"/>
      <c r="F876" s="43"/>
      <c r="G876" s="43"/>
      <c r="H876" s="43"/>
      <c r="I876" s="43"/>
      <c r="J876" s="43"/>
      <c r="K876" s="43"/>
      <c r="L876" s="43"/>
      <c r="M876" s="43"/>
      <c r="N876" s="43"/>
      <c r="O876" s="43"/>
      <c r="P876" s="43"/>
    </row>
    <row r="877">
      <c r="A877" s="43"/>
      <c r="B877" s="43"/>
      <c r="C877" s="43"/>
      <c r="D877" s="43"/>
      <c r="E877" s="43"/>
      <c r="F877" s="43"/>
      <c r="G877" s="43"/>
      <c r="H877" s="43"/>
      <c r="I877" s="43"/>
      <c r="J877" s="43"/>
      <c r="K877" s="43"/>
      <c r="L877" s="43"/>
      <c r="M877" s="43"/>
      <c r="N877" s="43"/>
      <c r="O877" s="43"/>
      <c r="P877" s="43"/>
    </row>
    <row r="878">
      <c r="A878" s="43"/>
      <c r="B878" s="43"/>
      <c r="C878" s="43"/>
      <c r="D878" s="43"/>
      <c r="E878" s="43"/>
      <c r="F878" s="43"/>
      <c r="G878" s="43"/>
      <c r="H878" s="43"/>
      <c r="I878" s="43"/>
      <c r="J878" s="43"/>
      <c r="K878" s="43"/>
      <c r="L878" s="43"/>
      <c r="M878" s="43"/>
      <c r="N878" s="43"/>
      <c r="O878" s="43"/>
      <c r="P878" s="43"/>
    </row>
    <row r="879">
      <c r="A879" s="43"/>
      <c r="B879" s="43"/>
      <c r="C879" s="43"/>
      <c r="D879" s="43"/>
      <c r="E879" s="43"/>
      <c r="F879" s="43"/>
      <c r="G879" s="43"/>
      <c r="H879" s="43"/>
      <c r="I879" s="43"/>
      <c r="J879" s="43"/>
      <c r="K879" s="43"/>
      <c r="L879" s="43"/>
      <c r="M879" s="43"/>
      <c r="N879" s="43"/>
      <c r="O879" s="43"/>
      <c r="P879" s="43"/>
    </row>
    <row r="880">
      <c r="A880" s="43"/>
      <c r="B880" s="43"/>
      <c r="C880" s="43"/>
      <c r="D880" s="43"/>
      <c r="E880" s="43"/>
      <c r="F880" s="43"/>
      <c r="G880" s="43"/>
      <c r="H880" s="43"/>
      <c r="I880" s="43"/>
      <c r="J880" s="43"/>
      <c r="K880" s="43"/>
      <c r="L880" s="43"/>
      <c r="M880" s="43"/>
      <c r="N880" s="43"/>
      <c r="O880" s="43"/>
      <c r="P880" s="43"/>
    </row>
    <row r="881">
      <c r="A881" s="43"/>
      <c r="B881" s="43"/>
      <c r="C881" s="43"/>
      <c r="D881" s="43"/>
      <c r="E881" s="43"/>
      <c r="F881" s="43"/>
      <c r="G881" s="43"/>
      <c r="H881" s="43"/>
      <c r="I881" s="43"/>
      <c r="J881" s="43"/>
      <c r="K881" s="43"/>
      <c r="L881" s="43"/>
      <c r="M881" s="43"/>
      <c r="N881" s="43"/>
      <c r="O881" s="43"/>
      <c r="P881" s="43"/>
    </row>
    <row r="882">
      <c r="A882" s="43"/>
      <c r="B882" s="43"/>
      <c r="C882" s="43"/>
      <c r="D882" s="43"/>
      <c r="E882" s="43"/>
      <c r="F882" s="43"/>
      <c r="G882" s="43"/>
      <c r="H882" s="43"/>
      <c r="I882" s="43"/>
      <c r="J882" s="43"/>
      <c r="K882" s="43"/>
      <c r="L882" s="43"/>
      <c r="M882" s="43"/>
      <c r="N882" s="43"/>
      <c r="O882" s="43"/>
      <c r="P882" s="43"/>
    </row>
    <row r="883">
      <c r="A883" s="43"/>
      <c r="B883" s="43"/>
      <c r="C883" s="43"/>
      <c r="D883" s="43"/>
      <c r="E883" s="43"/>
      <c r="F883" s="43"/>
      <c r="G883" s="43"/>
      <c r="H883" s="43"/>
      <c r="I883" s="43"/>
      <c r="J883" s="43"/>
      <c r="K883" s="43"/>
      <c r="L883" s="43"/>
      <c r="M883" s="43"/>
      <c r="N883" s="43"/>
      <c r="O883" s="43"/>
      <c r="P883" s="43"/>
    </row>
    <row r="884">
      <c r="A884" s="43"/>
      <c r="B884" s="43"/>
      <c r="C884" s="43"/>
      <c r="D884" s="43"/>
      <c r="E884" s="43"/>
      <c r="F884" s="43"/>
      <c r="G884" s="43"/>
      <c r="H884" s="43"/>
      <c r="I884" s="43"/>
      <c r="J884" s="43"/>
      <c r="K884" s="43"/>
      <c r="L884" s="43"/>
      <c r="M884" s="43"/>
      <c r="N884" s="43"/>
      <c r="O884" s="43"/>
      <c r="P884" s="43"/>
    </row>
    <row r="885">
      <c r="A885" s="43"/>
      <c r="B885" s="43"/>
      <c r="C885" s="43"/>
      <c r="D885" s="43"/>
      <c r="E885" s="43"/>
      <c r="F885" s="43"/>
      <c r="G885" s="43"/>
      <c r="H885" s="43"/>
      <c r="I885" s="43"/>
      <c r="J885" s="43"/>
      <c r="K885" s="43"/>
      <c r="L885" s="43"/>
      <c r="M885" s="43"/>
      <c r="N885" s="43"/>
      <c r="O885" s="43"/>
      <c r="P885" s="43"/>
    </row>
    <row r="886">
      <c r="A886" s="43"/>
      <c r="B886" s="43"/>
      <c r="C886" s="43"/>
      <c r="D886" s="43"/>
      <c r="E886" s="43"/>
      <c r="F886" s="43"/>
      <c r="G886" s="43"/>
      <c r="H886" s="43"/>
      <c r="I886" s="43"/>
      <c r="J886" s="43"/>
      <c r="K886" s="43"/>
      <c r="L886" s="43"/>
      <c r="M886" s="43"/>
      <c r="N886" s="43"/>
      <c r="O886" s="43"/>
      <c r="P886" s="43"/>
    </row>
    <row r="887">
      <c r="A887" s="43"/>
      <c r="B887" s="43"/>
      <c r="C887" s="43"/>
      <c r="D887" s="43"/>
      <c r="E887" s="43"/>
      <c r="F887" s="43"/>
      <c r="G887" s="43"/>
      <c r="H887" s="43"/>
      <c r="I887" s="43"/>
      <c r="J887" s="43"/>
      <c r="K887" s="43"/>
      <c r="L887" s="43"/>
      <c r="M887" s="43"/>
      <c r="N887" s="43"/>
      <c r="O887" s="43"/>
      <c r="P887" s="43"/>
    </row>
    <row r="888">
      <c r="A888" s="43"/>
      <c r="B888" s="43"/>
      <c r="C888" s="43"/>
      <c r="D888" s="43"/>
      <c r="E888" s="43"/>
      <c r="F888" s="43"/>
      <c r="G888" s="43"/>
      <c r="H888" s="43"/>
      <c r="I888" s="43"/>
      <c r="J888" s="43"/>
      <c r="K888" s="43"/>
      <c r="L888" s="43"/>
      <c r="M888" s="43"/>
      <c r="N888" s="43"/>
      <c r="O888" s="43"/>
      <c r="P888" s="43"/>
    </row>
    <row r="889">
      <c r="A889" s="43"/>
      <c r="B889" s="43"/>
      <c r="C889" s="43"/>
      <c r="D889" s="43"/>
      <c r="E889" s="43"/>
      <c r="F889" s="43"/>
      <c r="G889" s="43"/>
      <c r="H889" s="43"/>
      <c r="I889" s="43"/>
      <c r="J889" s="43"/>
      <c r="K889" s="43"/>
      <c r="L889" s="43"/>
      <c r="M889" s="43"/>
      <c r="N889" s="43"/>
      <c r="O889" s="43"/>
      <c r="P889" s="43"/>
    </row>
    <row r="890">
      <c r="A890" s="43"/>
      <c r="B890" s="43"/>
      <c r="C890" s="43"/>
      <c r="D890" s="43"/>
      <c r="E890" s="43"/>
      <c r="F890" s="43"/>
      <c r="G890" s="43"/>
      <c r="H890" s="43"/>
      <c r="I890" s="43"/>
      <c r="J890" s="43"/>
      <c r="K890" s="43"/>
      <c r="L890" s="43"/>
      <c r="M890" s="43"/>
      <c r="N890" s="43"/>
      <c r="O890" s="43"/>
      <c r="P890" s="43"/>
    </row>
    <row r="891">
      <c r="A891" s="43"/>
      <c r="B891" s="43"/>
      <c r="C891" s="43"/>
      <c r="D891" s="43"/>
      <c r="E891" s="43"/>
      <c r="F891" s="43"/>
      <c r="G891" s="43"/>
      <c r="H891" s="43"/>
      <c r="I891" s="43"/>
      <c r="J891" s="43"/>
      <c r="K891" s="43"/>
      <c r="L891" s="43"/>
      <c r="M891" s="43"/>
      <c r="N891" s="43"/>
      <c r="O891" s="43"/>
      <c r="P891" s="43"/>
    </row>
    <row r="892">
      <c r="A892" s="43"/>
      <c r="B892" s="43"/>
      <c r="C892" s="43"/>
      <c r="D892" s="43"/>
      <c r="E892" s="43"/>
      <c r="F892" s="43"/>
      <c r="G892" s="43"/>
      <c r="H892" s="43"/>
      <c r="I892" s="43"/>
      <c r="J892" s="43"/>
      <c r="K892" s="43"/>
      <c r="L892" s="43"/>
      <c r="M892" s="43"/>
      <c r="N892" s="43"/>
      <c r="O892" s="43"/>
      <c r="P892" s="43"/>
    </row>
    <row r="893">
      <c r="A893" s="43"/>
      <c r="B893" s="43"/>
      <c r="C893" s="43"/>
      <c r="D893" s="43"/>
      <c r="E893" s="43"/>
      <c r="F893" s="43"/>
      <c r="G893" s="43"/>
      <c r="H893" s="43"/>
      <c r="I893" s="43"/>
      <c r="J893" s="43"/>
      <c r="K893" s="43"/>
      <c r="L893" s="43"/>
      <c r="M893" s="43"/>
      <c r="N893" s="43"/>
      <c r="O893" s="43"/>
      <c r="P893" s="43"/>
    </row>
    <row r="894">
      <c r="A894" s="43"/>
      <c r="B894" s="43"/>
      <c r="C894" s="43"/>
      <c r="D894" s="43"/>
      <c r="E894" s="43"/>
      <c r="F894" s="43"/>
      <c r="G894" s="43"/>
      <c r="H894" s="43"/>
      <c r="I894" s="43"/>
      <c r="J894" s="43"/>
      <c r="K894" s="43"/>
      <c r="L894" s="43"/>
      <c r="M894" s="43"/>
      <c r="N894" s="43"/>
      <c r="O894" s="43"/>
      <c r="P894" s="43"/>
    </row>
    <row r="895">
      <c r="A895" s="43"/>
      <c r="B895" s="43"/>
      <c r="C895" s="43"/>
      <c r="D895" s="43"/>
      <c r="E895" s="43"/>
      <c r="F895" s="43"/>
      <c r="G895" s="43"/>
      <c r="H895" s="43"/>
      <c r="I895" s="43"/>
      <c r="J895" s="43"/>
      <c r="K895" s="43"/>
      <c r="L895" s="43"/>
      <c r="M895" s="43"/>
      <c r="N895" s="43"/>
      <c r="O895" s="43"/>
      <c r="P895" s="43"/>
    </row>
    <row r="896">
      <c r="A896" s="43"/>
      <c r="B896" s="43"/>
      <c r="C896" s="43"/>
      <c r="D896" s="43"/>
      <c r="E896" s="43"/>
      <c r="F896" s="43"/>
      <c r="G896" s="43"/>
      <c r="H896" s="43"/>
      <c r="I896" s="43"/>
      <c r="J896" s="43"/>
      <c r="K896" s="43"/>
      <c r="L896" s="43"/>
      <c r="M896" s="43"/>
      <c r="N896" s="43"/>
      <c r="O896" s="43"/>
      <c r="P896" s="43"/>
    </row>
    <row r="897">
      <c r="A897" s="43"/>
      <c r="B897" s="43"/>
      <c r="C897" s="43"/>
      <c r="D897" s="43"/>
      <c r="E897" s="43"/>
      <c r="F897" s="43"/>
      <c r="G897" s="43"/>
      <c r="H897" s="43"/>
      <c r="I897" s="43"/>
      <c r="J897" s="43"/>
      <c r="K897" s="43"/>
      <c r="L897" s="43"/>
      <c r="M897" s="43"/>
      <c r="N897" s="43"/>
      <c r="O897" s="43"/>
      <c r="P897" s="43"/>
    </row>
    <row r="898">
      <c r="A898" s="43"/>
      <c r="B898" s="43"/>
      <c r="C898" s="43"/>
      <c r="D898" s="43"/>
      <c r="E898" s="43"/>
      <c r="F898" s="43"/>
      <c r="G898" s="43"/>
      <c r="H898" s="43"/>
      <c r="I898" s="43"/>
      <c r="J898" s="43"/>
      <c r="K898" s="43"/>
      <c r="L898" s="43"/>
      <c r="M898" s="43"/>
      <c r="N898" s="43"/>
      <c r="O898" s="43"/>
      <c r="P898" s="43"/>
    </row>
    <row r="899">
      <c r="A899" s="43"/>
      <c r="B899" s="43"/>
      <c r="C899" s="43"/>
      <c r="D899" s="43"/>
      <c r="E899" s="43"/>
      <c r="F899" s="43"/>
      <c r="G899" s="43"/>
      <c r="H899" s="43"/>
      <c r="I899" s="43"/>
      <c r="J899" s="43"/>
      <c r="K899" s="43"/>
      <c r="L899" s="43"/>
      <c r="M899" s="43"/>
      <c r="N899" s="43"/>
      <c r="O899" s="43"/>
      <c r="P899" s="43"/>
    </row>
    <row r="900">
      <c r="A900" s="43"/>
      <c r="B900" s="43"/>
      <c r="C900" s="43"/>
      <c r="D900" s="43"/>
      <c r="E900" s="43"/>
      <c r="F900" s="43"/>
      <c r="G900" s="43"/>
      <c r="H900" s="43"/>
      <c r="I900" s="43"/>
      <c r="J900" s="43"/>
      <c r="K900" s="43"/>
      <c r="L900" s="43"/>
      <c r="M900" s="43"/>
      <c r="N900" s="43"/>
      <c r="O900" s="43"/>
      <c r="P900" s="43"/>
    </row>
    <row r="901">
      <c r="A901" s="43"/>
      <c r="B901" s="43"/>
      <c r="C901" s="43"/>
      <c r="D901" s="43"/>
      <c r="E901" s="43"/>
      <c r="F901" s="43"/>
      <c r="G901" s="43"/>
      <c r="H901" s="43"/>
      <c r="I901" s="43"/>
      <c r="J901" s="43"/>
      <c r="K901" s="43"/>
      <c r="L901" s="43"/>
      <c r="M901" s="43"/>
      <c r="N901" s="43"/>
      <c r="O901" s="43"/>
      <c r="P901" s="43"/>
    </row>
    <row r="902">
      <c r="A902" s="43"/>
      <c r="B902" s="43"/>
      <c r="C902" s="43"/>
      <c r="D902" s="43"/>
      <c r="E902" s="43"/>
      <c r="F902" s="43"/>
      <c r="G902" s="43"/>
      <c r="H902" s="43"/>
      <c r="I902" s="43"/>
      <c r="J902" s="43"/>
      <c r="K902" s="43"/>
      <c r="L902" s="43"/>
      <c r="M902" s="43"/>
      <c r="N902" s="43"/>
      <c r="O902" s="43"/>
      <c r="P902" s="43"/>
    </row>
    <row r="903">
      <c r="A903" s="43"/>
      <c r="B903" s="43"/>
      <c r="C903" s="43"/>
      <c r="D903" s="43"/>
      <c r="E903" s="43"/>
      <c r="F903" s="43"/>
      <c r="G903" s="43"/>
      <c r="H903" s="43"/>
      <c r="I903" s="43"/>
      <c r="J903" s="43"/>
      <c r="K903" s="43"/>
      <c r="L903" s="43"/>
      <c r="M903" s="43"/>
      <c r="N903" s="43"/>
      <c r="O903" s="43"/>
      <c r="P903" s="43"/>
    </row>
    <row r="904">
      <c r="A904" s="43"/>
      <c r="B904" s="43"/>
      <c r="C904" s="43"/>
      <c r="D904" s="43"/>
      <c r="E904" s="43"/>
      <c r="F904" s="43"/>
      <c r="G904" s="43"/>
      <c r="H904" s="43"/>
      <c r="I904" s="43"/>
      <c r="J904" s="43"/>
      <c r="K904" s="43"/>
      <c r="L904" s="43"/>
      <c r="M904" s="43"/>
      <c r="N904" s="43"/>
      <c r="O904" s="43"/>
      <c r="P904" s="43"/>
    </row>
    <row r="905">
      <c r="A905" s="43"/>
      <c r="B905" s="43"/>
      <c r="C905" s="43"/>
      <c r="D905" s="43"/>
      <c r="E905" s="43"/>
      <c r="F905" s="43"/>
      <c r="G905" s="43"/>
      <c r="H905" s="43"/>
      <c r="I905" s="43"/>
      <c r="J905" s="43"/>
      <c r="K905" s="43"/>
      <c r="L905" s="43"/>
      <c r="M905" s="43"/>
      <c r="N905" s="43"/>
      <c r="O905" s="43"/>
      <c r="P905" s="43"/>
    </row>
    <row r="906">
      <c r="A906" s="43"/>
      <c r="B906" s="43"/>
      <c r="C906" s="43"/>
      <c r="D906" s="43"/>
      <c r="E906" s="43"/>
      <c r="F906" s="43"/>
      <c r="G906" s="43"/>
      <c r="H906" s="43"/>
      <c r="I906" s="43"/>
      <c r="J906" s="43"/>
      <c r="K906" s="43"/>
      <c r="L906" s="43"/>
      <c r="M906" s="43"/>
      <c r="N906" s="43"/>
      <c r="O906" s="43"/>
      <c r="P906" s="43"/>
    </row>
    <row r="907">
      <c r="A907" s="43"/>
      <c r="B907" s="43"/>
      <c r="C907" s="43"/>
      <c r="D907" s="43"/>
      <c r="E907" s="43"/>
      <c r="F907" s="43"/>
      <c r="G907" s="43"/>
      <c r="H907" s="43"/>
      <c r="I907" s="43"/>
      <c r="J907" s="43"/>
      <c r="K907" s="43"/>
      <c r="L907" s="43"/>
      <c r="M907" s="43"/>
      <c r="N907" s="43"/>
      <c r="O907" s="43"/>
      <c r="P907" s="43"/>
    </row>
    <row r="908">
      <c r="A908" s="43"/>
      <c r="B908" s="43"/>
      <c r="C908" s="43"/>
      <c r="D908" s="43"/>
      <c r="E908" s="43"/>
      <c r="F908" s="43"/>
      <c r="G908" s="43"/>
      <c r="H908" s="43"/>
      <c r="I908" s="43"/>
      <c r="J908" s="43"/>
      <c r="K908" s="43"/>
      <c r="L908" s="43"/>
      <c r="M908" s="43"/>
      <c r="N908" s="43"/>
      <c r="O908" s="43"/>
      <c r="P908" s="43"/>
    </row>
    <row r="909">
      <c r="A909" s="43"/>
      <c r="B909" s="43"/>
      <c r="C909" s="43"/>
      <c r="D909" s="43"/>
      <c r="E909" s="43"/>
      <c r="F909" s="43"/>
      <c r="G909" s="43"/>
      <c r="H909" s="43"/>
      <c r="I909" s="43"/>
      <c r="J909" s="43"/>
      <c r="K909" s="43"/>
      <c r="L909" s="43"/>
      <c r="M909" s="43"/>
      <c r="N909" s="43"/>
      <c r="O909" s="43"/>
      <c r="P909" s="43"/>
    </row>
    <row r="910">
      <c r="A910" s="43"/>
      <c r="B910" s="43"/>
      <c r="C910" s="43"/>
      <c r="D910" s="43"/>
      <c r="E910" s="43"/>
      <c r="F910" s="43"/>
      <c r="G910" s="43"/>
      <c r="H910" s="43"/>
      <c r="I910" s="43"/>
      <c r="J910" s="43"/>
      <c r="K910" s="43"/>
      <c r="L910" s="43"/>
      <c r="M910" s="43"/>
      <c r="N910" s="43"/>
      <c r="O910" s="43"/>
      <c r="P910" s="43"/>
    </row>
    <row r="911">
      <c r="A911" s="43"/>
      <c r="B911" s="43"/>
      <c r="C911" s="43"/>
      <c r="D911" s="43"/>
      <c r="E911" s="43"/>
      <c r="F911" s="43"/>
      <c r="G911" s="43"/>
      <c r="H911" s="43"/>
      <c r="I911" s="43"/>
      <c r="J911" s="43"/>
      <c r="K911" s="43"/>
      <c r="L911" s="43"/>
      <c r="M911" s="43"/>
      <c r="N911" s="43"/>
      <c r="O911" s="43"/>
      <c r="P911" s="43"/>
    </row>
    <row r="912">
      <c r="A912" s="43"/>
      <c r="B912" s="43"/>
      <c r="C912" s="43"/>
      <c r="D912" s="43"/>
      <c r="E912" s="43"/>
      <c r="F912" s="43"/>
      <c r="G912" s="43"/>
      <c r="H912" s="43"/>
      <c r="I912" s="43"/>
      <c r="J912" s="43"/>
      <c r="K912" s="43"/>
      <c r="L912" s="43"/>
      <c r="M912" s="43"/>
      <c r="N912" s="43"/>
      <c r="O912" s="43"/>
      <c r="P912" s="43"/>
    </row>
    <row r="913">
      <c r="A913" s="43"/>
      <c r="B913" s="43"/>
      <c r="C913" s="43"/>
      <c r="D913" s="43"/>
      <c r="E913" s="43"/>
      <c r="F913" s="43"/>
      <c r="G913" s="43"/>
      <c r="H913" s="43"/>
      <c r="I913" s="43"/>
      <c r="J913" s="43"/>
      <c r="K913" s="43"/>
      <c r="L913" s="43"/>
      <c r="M913" s="43"/>
      <c r="N913" s="43"/>
      <c r="O913" s="43"/>
      <c r="P913" s="43"/>
    </row>
    <row r="914">
      <c r="A914" s="43"/>
      <c r="B914" s="43"/>
      <c r="C914" s="43"/>
      <c r="D914" s="43"/>
      <c r="E914" s="43"/>
      <c r="F914" s="43"/>
      <c r="G914" s="43"/>
      <c r="H914" s="43"/>
      <c r="I914" s="43"/>
      <c r="J914" s="43"/>
      <c r="K914" s="43"/>
      <c r="L914" s="43"/>
      <c r="M914" s="43"/>
      <c r="N914" s="43"/>
      <c r="O914" s="43"/>
      <c r="P914" s="43"/>
    </row>
    <row r="915">
      <c r="A915" s="43"/>
      <c r="B915" s="43"/>
      <c r="C915" s="43"/>
      <c r="D915" s="43"/>
      <c r="E915" s="43"/>
      <c r="F915" s="43"/>
      <c r="G915" s="43"/>
      <c r="H915" s="43"/>
      <c r="I915" s="43"/>
      <c r="J915" s="43"/>
      <c r="K915" s="43"/>
      <c r="L915" s="43"/>
      <c r="M915" s="43"/>
      <c r="N915" s="43"/>
      <c r="O915" s="43"/>
      <c r="P915" s="43"/>
    </row>
    <row r="916">
      <c r="A916" s="43"/>
      <c r="B916" s="43"/>
      <c r="C916" s="43"/>
      <c r="D916" s="43"/>
      <c r="E916" s="43"/>
      <c r="F916" s="43"/>
      <c r="G916" s="43"/>
      <c r="H916" s="43"/>
      <c r="I916" s="43"/>
      <c r="J916" s="43"/>
      <c r="K916" s="43"/>
      <c r="L916" s="43"/>
      <c r="M916" s="43"/>
      <c r="N916" s="43"/>
      <c r="O916" s="43"/>
      <c r="P916" s="43"/>
    </row>
    <row r="917">
      <c r="A917" s="43"/>
      <c r="B917" s="43"/>
      <c r="C917" s="43"/>
      <c r="D917" s="43"/>
      <c r="E917" s="43"/>
      <c r="F917" s="43"/>
      <c r="G917" s="43"/>
      <c r="H917" s="43"/>
      <c r="I917" s="43"/>
      <c r="J917" s="43"/>
      <c r="K917" s="43"/>
      <c r="L917" s="43"/>
      <c r="M917" s="43"/>
      <c r="N917" s="43"/>
      <c r="O917" s="43"/>
      <c r="P917" s="43"/>
    </row>
    <row r="918">
      <c r="A918" s="43"/>
      <c r="B918" s="43"/>
      <c r="C918" s="43"/>
      <c r="D918" s="43"/>
      <c r="E918" s="43"/>
      <c r="F918" s="43"/>
      <c r="G918" s="43"/>
      <c r="H918" s="43"/>
      <c r="I918" s="43"/>
      <c r="J918" s="43"/>
      <c r="K918" s="43"/>
      <c r="L918" s="43"/>
      <c r="M918" s="43"/>
      <c r="N918" s="43"/>
      <c r="O918" s="43"/>
      <c r="P918" s="43"/>
    </row>
    <row r="919">
      <c r="A919" s="43"/>
      <c r="B919" s="43"/>
      <c r="C919" s="43"/>
      <c r="D919" s="43"/>
      <c r="E919" s="43"/>
      <c r="F919" s="43"/>
      <c r="G919" s="43"/>
      <c r="H919" s="43"/>
      <c r="I919" s="43"/>
      <c r="J919" s="43"/>
      <c r="K919" s="43"/>
      <c r="L919" s="43"/>
      <c r="M919" s="43"/>
      <c r="N919" s="43"/>
      <c r="O919" s="43"/>
      <c r="P919" s="43"/>
    </row>
    <row r="920">
      <c r="A920" s="43"/>
      <c r="B920" s="43"/>
      <c r="C920" s="43"/>
      <c r="D920" s="43"/>
      <c r="E920" s="43"/>
      <c r="F920" s="43"/>
      <c r="G920" s="43"/>
      <c r="H920" s="43"/>
      <c r="I920" s="43"/>
      <c r="J920" s="43"/>
      <c r="K920" s="43"/>
      <c r="L920" s="43"/>
      <c r="M920" s="43"/>
      <c r="N920" s="43"/>
      <c r="O920" s="43"/>
      <c r="P920" s="43"/>
    </row>
    <row r="921">
      <c r="A921" s="43"/>
      <c r="B921" s="43"/>
      <c r="C921" s="43"/>
      <c r="D921" s="43"/>
      <c r="E921" s="43"/>
      <c r="F921" s="43"/>
      <c r="G921" s="43"/>
      <c r="H921" s="43"/>
      <c r="I921" s="43"/>
      <c r="J921" s="43"/>
      <c r="K921" s="43"/>
      <c r="L921" s="43"/>
      <c r="M921" s="43"/>
      <c r="N921" s="43"/>
      <c r="O921" s="43"/>
      <c r="P921" s="43"/>
    </row>
    <row r="922">
      <c r="A922" s="43"/>
      <c r="B922" s="43"/>
      <c r="C922" s="43"/>
      <c r="D922" s="43"/>
      <c r="E922" s="43"/>
      <c r="F922" s="43"/>
      <c r="G922" s="43"/>
      <c r="H922" s="43"/>
      <c r="I922" s="43"/>
      <c r="J922" s="43"/>
      <c r="K922" s="43"/>
      <c r="L922" s="43"/>
      <c r="M922" s="43"/>
      <c r="N922" s="43"/>
      <c r="O922" s="43"/>
      <c r="P922" s="43"/>
    </row>
    <row r="923">
      <c r="A923" s="43"/>
      <c r="B923" s="43"/>
      <c r="C923" s="43"/>
      <c r="D923" s="43"/>
      <c r="E923" s="43"/>
      <c r="F923" s="43"/>
      <c r="G923" s="43"/>
      <c r="H923" s="43"/>
      <c r="I923" s="43"/>
      <c r="J923" s="43"/>
      <c r="K923" s="43"/>
      <c r="L923" s="43"/>
      <c r="M923" s="43"/>
      <c r="N923" s="43"/>
      <c r="O923" s="43"/>
      <c r="P923" s="43"/>
    </row>
    <row r="924">
      <c r="A924" s="43"/>
      <c r="B924" s="43"/>
      <c r="C924" s="43"/>
      <c r="D924" s="43"/>
      <c r="E924" s="43"/>
      <c r="F924" s="43"/>
      <c r="G924" s="43"/>
      <c r="H924" s="43"/>
      <c r="I924" s="43"/>
      <c r="J924" s="43"/>
      <c r="K924" s="43"/>
      <c r="L924" s="43"/>
      <c r="M924" s="43"/>
      <c r="N924" s="43"/>
      <c r="O924" s="43"/>
      <c r="P924" s="43"/>
    </row>
    <row r="925">
      <c r="A925" s="43"/>
      <c r="B925" s="43"/>
      <c r="C925" s="43"/>
      <c r="D925" s="43"/>
      <c r="E925" s="43"/>
      <c r="F925" s="43"/>
      <c r="G925" s="43"/>
      <c r="H925" s="43"/>
      <c r="I925" s="43"/>
      <c r="J925" s="43"/>
      <c r="K925" s="43"/>
      <c r="L925" s="43"/>
      <c r="M925" s="43"/>
      <c r="N925" s="43"/>
      <c r="O925" s="43"/>
      <c r="P925" s="43"/>
    </row>
    <row r="926">
      <c r="A926" s="43"/>
      <c r="B926" s="43"/>
      <c r="C926" s="43"/>
      <c r="D926" s="43"/>
      <c r="E926" s="43"/>
      <c r="F926" s="43"/>
      <c r="G926" s="43"/>
      <c r="H926" s="43"/>
      <c r="I926" s="43"/>
      <c r="J926" s="43"/>
      <c r="K926" s="43"/>
      <c r="L926" s="43"/>
      <c r="M926" s="43"/>
      <c r="N926" s="43"/>
      <c r="O926" s="43"/>
      <c r="P926" s="43"/>
    </row>
    <row r="927">
      <c r="A927" s="43"/>
      <c r="B927" s="43"/>
      <c r="C927" s="43"/>
      <c r="D927" s="43"/>
      <c r="E927" s="43"/>
      <c r="F927" s="43"/>
      <c r="G927" s="43"/>
      <c r="H927" s="43"/>
      <c r="I927" s="43"/>
      <c r="J927" s="43"/>
      <c r="K927" s="43"/>
      <c r="L927" s="43"/>
      <c r="M927" s="43"/>
      <c r="N927" s="43"/>
      <c r="O927" s="43"/>
      <c r="P927" s="43"/>
    </row>
    <row r="928">
      <c r="A928" s="43"/>
      <c r="B928" s="43"/>
      <c r="C928" s="43"/>
      <c r="D928" s="43"/>
      <c r="E928" s="43"/>
      <c r="F928" s="43"/>
      <c r="G928" s="43"/>
      <c r="H928" s="43"/>
      <c r="I928" s="43"/>
      <c r="J928" s="43"/>
      <c r="K928" s="43"/>
      <c r="L928" s="43"/>
      <c r="M928" s="43"/>
      <c r="N928" s="43"/>
      <c r="O928" s="43"/>
      <c r="P928" s="43"/>
    </row>
    <row r="929">
      <c r="A929" s="43"/>
      <c r="B929" s="43"/>
      <c r="C929" s="43"/>
      <c r="D929" s="43"/>
      <c r="E929" s="43"/>
      <c r="F929" s="43"/>
      <c r="G929" s="43"/>
      <c r="H929" s="43"/>
      <c r="I929" s="43"/>
      <c r="J929" s="43"/>
      <c r="K929" s="43"/>
      <c r="L929" s="43"/>
      <c r="M929" s="43"/>
      <c r="N929" s="43"/>
      <c r="O929" s="43"/>
      <c r="P929" s="43"/>
    </row>
    <row r="930">
      <c r="A930" s="43"/>
      <c r="B930" s="43"/>
      <c r="C930" s="43"/>
      <c r="D930" s="43"/>
      <c r="E930" s="43"/>
      <c r="F930" s="43"/>
      <c r="G930" s="43"/>
      <c r="H930" s="43"/>
      <c r="I930" s="43"/>
      <c r="J930" s="43"/>
      <c r="K930" s="43"/>
      <c r="L930" s="43"/>
      <c r="M930" s="43"/>
      <c r="N930" s="43"/>
      <c r="O930" s="43"/>
      <c r="P930" s="43"/>
    </row>
    <row r="931">
      <c r="A931" s="43"/>
      <c r="B931" s="43"/>
      <c r="C931" s="43"/>
      <c r="D931" s="43"/>
      <c r="E931" s="43"/>
      <c r="F931" s="43"/>
      <c r="G931" s="43"/>
      <c r="H931" s="43"/>
      <c r="I931" s="43"/>
      <c r="J931" s="43"/>
      <c r="K931" s="43"/>
      <c r="L931" s="43"/>
      <c r="M931" s="43"/>
      <c r="N931" s="43"/>
      <c r="O931" s="43"/>
      <c r="P931" s="43"/>
    </row>
    <row r="932">
      <c r="A932" s="43"/>
      <c r="B932" s="43"/>
      <c r="C932" s="43"/>
      <c r="D932" s="43"/>
      <c r="E932" s="43"/>
      <c r="F932" s="43"/>
      <c r="G932" s="43"/>
      <c r="H932" s="43"/>
      <c r="I932" s="43"/>
      <c r="J932" s="43"/>
      <c r="K932" s="43"/>
      <c r="L932" s="43"/>
      <c r="M932" s="43"/>
      <c r="N932" s="43"/>
      <c r="O932" s="43"/>
      <c r="P932" s="43"/>
    </row>
    <row r="933">
      <c r="A933" s="43"/>
      <c r="B933" s="43"/>
      <c r="C933" s="43"/>
      <c r="D933" s="43"/>
      <c r="E933" s="43"/>
      <c r="F933" s="43"/>
      <c r="G933" s="43"/>
      <c r="H933" s="43"/>
      <c r="I933" s="43"/>
      <c r="J933" s="43"/>
      <c r="K933" s="43"/>
      <c r="L933" s="43"/>
      <c r="M933" s="43"/>
      <c r="N933" s="43"/>
      <c r="O933" s="43"/>
      <c r="P933" s="43"/>
    </row>
    <row r="934">
      <c r="A934" s="43"/>
      <c r="B934" s="43"/>
      <c r="C934" s="43"/>
      <c r="D934" s="43"/>
      <c r="E934" s="43"/>
      <c r="F934" s="43"/>
      <c r="G934" s="43"/>
      <c r="H934" s="43"/>
      <c r="I934" s="43"/>
      <c r="J934" s="43"/>
      <c r="K934" s="43"/>
      <c r="L934" s="43"/>
      <c r="M934" s="43"/>
      <c r="N934" s="43"/>
      <c r="O934" s="43"/>
      <c r="P934" s="43"/>
    </row>
    <row r="935">
      <c r="A935" s="43"/>
      <c r="B935" s="43"/>
      <c r="C935" s="43"/>
      <c r="D935" s="43"/>
      <c r="E935" s="43"/>
      <c r="F935" s="43"/>
      <c r="G935" s="43"/>
      <c r="H935" s="43"/>
      <c r="I935" s="43"/>
      <c r="J935" s="43"/>
      <c r="K935" s="43"/>
      <c r="L935" s="43"/>
      <c r="M935" s="43"/>
      <c r="N935" s="43"/>
      <c r="O935" s="43"/>
      <c r="P935" s="43"/>
    </row>
    <row r="936">
      <c r="A936" s="43"/>
      <c r="B936" s="43"/>
      <c r="C936" s="43"/>
      <c r="D936" s="43"/>
      <c r="E936" s="43"/>
      <c r="F936" s="43"/>
      <c r="G936" s="43"/>
      <c r="H936" s="43"/>
      <c r="I936" s="43"/>
      <c r="J936" s="43"/>
      <c r="K936" s="43"/>
      <c r="L936" s="43"/>
      <c r="M936" s="43"/>
      <c r="N936" s="43"/>
      <c r="O936" s="43"/>
      <c r="P936" s="43"/>
    </row>
    <row r="937">
      <c r="A937" s="43"/>
      <c r="B937" s="43"/>
      <c r="C937" s="43"/>
      <c r="D937" s="43"/>
      <c r="E937" s="43"/>
      <c r="F937" s="43"/>
      <c r="G937" s="43"/>
      <c r="H937" s="43"/>
      <c r="I937" s="43"/>
      <c r="J937" s="43"/>
      <c r="K937" s="43"/>
      <c r="L937" s="43"/>
      <c r="M937" s="43"/>
      <c r="N937" s="43"/>
      <c r="O937" s="43"/>
      <c r="P937" s="43"/>
    </row>
    <row r="938">
      <c r="A938" s="43"/>
      <c r="B938" s="43"/>
      <c r="C938" s="43"/>
      <c r="D938" s="43"/>
      <c r="E938" s="43"/>
      <c r="F938" s="43"/>
      <c r="G938" s="43"/>
      <c r="H938" s="43"/>
      <c r="I938" s="43"/>
      <c r="J938" s="43"/>
      <c r="K938" s="43"/>
      <c r="L938" s="43"/>
      <c r="M938" s="43"/>
      <c r="N938" s="43"/>
      <c r="O938" s="43"/>
      <c r="P938" s="43"/>
    </row>
    <row r="939">
      <c r="A939" s="43"/>
      <c r="B939" s="43"/>
      <c r="C939" s="43"/>
      <c r="D939" s="43"/>
      <c r="E939" s="43"/>
      <c r="F939" s="43"/>
      <c r="G939" s="43"/>
      <c r="H939" s="43"/>
      <c r="I939" s="43"/>
      <c r="J939" s="43"/>
      <c r="K939" s="43"/>
      <c r="L939" s="43"/>
      <c r="M939" s="43"/>
      <c r="N939" s="43"/>
      <c r="O939" s="43"/>
      <c r="P939" s="43"/>
    </row>
    <row r="940">
      <c r="A940" s="43"/>
      <c r="B940" s="43"/>
      <c r="C940" s="43"/>
      <c r="D940" s="43"/>
      <c r="E940" s="43"/>
      <c r="F940" s="43"/>
      <c r="G940" s="43"/>
      <c r="H940" s="43"/>
      <c r="I940" s="43"/>
      <c r="J940" s="43"/>
      <c r="K940" s="43"/>
      <c r="L940" s="43"/>
      <c r="M940" s="43"/>
      <c r="N940" s="43"/>
      <c r="O940" s="43"/>
      <c r="P940" s="43"/>
    </row>
    <row r="941">
      <c r="A941" s="43"/>
      <c r="B941" s="43"/>
      <c r="C941" s="43"/>
      <c r="D941" s="43"/>
      <c r="E941" s="43"/>
      <c r="F941" s="43"/>
      <c r="G941" s="43"/>
      <c r="H941" s="43"/>
      <c r="I941" s="43"/>
      <c r="J941" s="43"/>
      <c r="K941" s="43"/>
      <c r="L941" s="43"/>
      <c r="M941" s="43"/>
      <c r="N941" s="43"/>
      <c r="O941" s="43"/>
      <c r="P941" s="43"/>
    </row>
    <row r="942">
      <c r="A942" s="43"/>
      <c r="B942" s="43"/>
      <c r="C942" s="43"/>
      <c r="D942" s="43"/>
      <c r="E942" s="43"/>
      <c r="F942" s="43"/>
      <c r="G942" s="43"/>
      <c r="H942" s="43"/>
      <c r="I942" s="43"/>
      <c r="J942" s="43"/>
      <c r="K942" s="43"/>
      <c r="L942" s="43"/>
      <c r="M942" s="43"/>
      <c r="N942" s="43"/>
      <c r="O942" s="43"/>
      <c r="P942" s="43"/>
    </row>
    <row r="943">
      <c r="A943" s="43"/>
      <c r="B943" s="43"/>
      <c r="C943" s="43"/>
      <c r="D943" s="43"/>
      <c r="E943" s="43"/>
      <c r="F943" s="43"/>
      <c r="G943" s="43"/>
      <c r="H943" s="43"/>
      <c r="I943" s="43"/>
      <c r="J943" s="43"/>
      <c r="K943" s="43"/>
      <c r="L943" s="43"/>
      <c r="M943" s="43"/>
      <c r="N943" s="43"/>
      <c r="O943" s="43"/>
      <c r="P943" s="43"/>
    </row>
    <row r="944">
      <c r="A944" s="43"/>
      <c r="B944" s="43"/>
      <c r="C944" s="43"/>
      <c r="D944" s="43"/>
      <c r="E944" s="43"/>
      <c r="F944" s="43"/>
      <c r="G944" s="43"/>
      <c r="H944" s="43"/>
      <c r="I944" s="43"/>
      <c r="J944" s="43"/>
      <c r="K944" s="43"/>
      <c r="L944" s="43"/>
      <c r="M944" s="43"/>
      <c r="N944" s="43"/>
      <c r="O944" s="43"/>
      <c r="P944" s="43"/>
    </row>
    <row r="945">
      <c r="A945" s="43"/>
      <c r="B945" s="43"/>
      <c r="C945" s="43"/>
      <c r="D945" s="43"/>
      <c r="E945" s="43"/>
      <c r="F945" s="43"/>
      <c r="G945" s="43"/>
      <c r="H945" s="43"/>
      <c r="I945" s="43"/>
      <c r="J945" s="43"/>
      <c r="K945" s="43"/>
      <c r="L945" s="43"/>
      <c r="M945" s="43"/>
      <c r="N945" s="43"/>
      <c r="O945" s="43"/>
      <c r="P945" s="43"/>
    </row>
    <row r="946">
      <c r="A946" s="43"/>
      <c r="B946" s="43"/>
      <c r="C946" s="43"/>
      <c r="D946" s="43"/>
      <c r="E946" s="43"/>
      <c r="F946" s="43"/>
      <c r="G946" s="43"/>
      <c r="H946" s="43"/>
      <c r="I946" s="43"/>
      <c r="J946" s="43"/>
      <c r="K946" s="43"/>
      <c r="L946" s="43"/>
      <c r="M946" s="43"/>
      <c r="N946" s="43"/>
      <c r="O946" s="43"/>
      <c r="P946" s="43"/>
    </row>
    <row r="947">
      <c r="A947" s="43"/>
      <c r="B947" s="43"/>
      <c r="C947" s="43"/>
      <c r="D947" s="43"/>
      <c r="E947" s="43"/>
      <c r="F947" s="43"/>
      <c r="G947" s="43"/>
      <c r="H947" s="43"/>
      <c r="I947" s="43"/>
      <c r="J947" s="43"/>
      <c r="K947" s="43"/>
      <c r="L947" s="43"/>
      <c r="M947" s="43"/>
      <c r="N947" s="43"/>
      <c r="O947" s="43"/>
      <c r="P947" s="43"/>
    </row>
    <row r="948">
      <c r="A948" s="43"/>
      <c r="B948" s="43"/>
      <c r="C948" s="43"/>
      <c r="D948" s="43"/>
      <c r="E948" s="43"/>
      <c r="F948" s="43"/>
      <c r="G948" s="43"/>
      <c r="H948" s="43"/>
      <c r="I948" s="43"/>
      <c r="J948" s="43"/>
      <c r="K948" s="43"/>
      <c r="L948" s="43"/>
      <c r="M948" s="43"/>
      <c r="N948" s="43"/>
      <c r="O948" s="43"/>
      <c r="P948" s="43"/>
    </row>
    <row r="949">
      <c r="A949" s="43"/>
      <c r="B949" s="43"/>
      <c r="C949" s="43"/>
      <c r="D949" s="43"/>
      <c r="E949" s="43"/>
      <c r="F949" s="43"/>
      <c r="G949" s="43"/>
      <c r="H949" s="43"/>
      <c r="I949" s="43"/>
      <c r="J949" s="43"/>
      <c r="K949" s="43"/>
      <c r="L949" s="43"/>
      <c r="M949" s="43"/>
      <c r="N949" s="43"/>
      <c r="O949" s="43"/>
      <c r="P949" s="43"/>
    </row>
    <row r="950">
      <c r="A950" s="43"/>
      <c r="B950" s="43"/>
      <c r="C950" s="43"/>
      <c r="D950" s="43"/>
      <c r="E950" s="43"/>
      <c r="F950" s="43"/>
      <c r="G950" s="43"/>
      <c r="H950" s="43"/>
      <c r="I950" s="43"/>
      <c r="J950" s="43"/>
      <c r="K950" s="43"/>
      <c r="L950" s="43"/>
      <c r="M950" s="43"/>
      <c r="N950" s="43"/>
      <c r="O950" s="43"/>
      <c r="P950" s="43"/>
    </row>
    <row r="951">
      <c r="A951" s="43"/>
      <c r="B951" s="43"/>
      <c r="C951" s="43"/>
      <c r="D951" s="43"/>
      <c r="E951" s="43"/>
      <c r="F951" s="43"/>
      <c r="G951" s="43"/>
      <c r="H951" s="43"/>
      <c r="I951" s="43"/>
      <c r="J951" s="43"/>
      <c r="K951" s="43"/>
      <c r="L951" s="43"/>
      <c r="M951" s="43"/>
      <c r="N951" s="43"/>
      <c r="O951" s="43"/>
      <c r="P951" s="43"/>
    </row>
    <row r="952">
      <c r="A952" s="43"/>
      <c r="B952" s="43"/>
      <c r="C952" s="43"/>
      <c r="D952" s="43"/>
      <c r="E952" s="43"/>
      <c r="F952" s="43"/>
      <c r="G952" s="43"/>
      <c r="H952" s="43"/>
      <c r="I952" s="43"/>
      <c r="J952" s="43"/>
      <c r="K952" s="43"/>
      <c r="L952" s="43"/>
      <c r="M952" s="43"/>
      <c r="N952" s="43"/>
      <c r="O952" s="43"/>
      <c r="P952" s="43"/>
    </row>
    <row r="953">
      <c r="A953" s="43"/>
      <c r="B953" s="43"/>
      <c r="C953" s="43"/>
      <c r="D953" s="43"/>
      <c r="E953" s="43"/>
      <c r="F953" s="43"/>
      <c r="G953" s="43"/>
      <c r="H953" s="43"/>
      <c r="I953" s="43"/>
      <c r="J953" s="43"/>
      <c r="K953" s="43"/>
      <c r="L953" s="43"/>
      <c r="M953" s="43"/>
      <c r="N953" s="43"/>
      <c r="O953" s="43"/>
      <c r="P953" s="43"/>
    </row>
    <row r="954">
      <c r="A954" s="43"/>
      <c r="B954" s="43"/>
      <c r="C954" s="43"/>
      <c r="D954" s="43"/>
      <c r="E954" s="43"/>
      <c r="F954" s="43"/>
      <c r="G954" s="43"/>
      <c r="H954" s="43"/>
      <c r="I954" s="43"/>
      <c r="J954" s="43"/>
      <c r="K954" s="43"/>
      <c r="L954" s="43"/>
      <c r="M954" s="43"/>
      <c r="N954" s="43"/>
      <c r="O954" s="43"/>
      <c r="P954" s="43"/>
    </row>
    <row r="955">
      <c r="A955" s="43"/>
      <c r="B955" s="43"/>
      <c r="C955" s="43"/>
      <c r="D955" s="43"/>
      <c r="E955" s="43"/>
      <c r="F955" s="43"/>
      <c r="G955" s="43"/>
      <c r="H955" s="43"/>
      <c r="I955" s="43"/>
      <c r="J955" s="43"/>
      <c r="K955" s="43"/>
      <c r="L955" s="43"/>
      <c r="M955" s="43"/>
      <c r="N955" s="43"/>
      <c r="O955" s="43"/>
      <c r="P955" s="43"/>
    </row>
    <row r="956">
      <c r="A956" s="43"/>
      <c r="B956" s="43"/>
      <c r="C956" s="43"/>
      <c r="D956" s="43"/>
      <c r="E956" s="43"/>
      <c r="F956" s="43"/>
      <c r="G956" s="43"/>
      <c r="H956" s="43"/>
      <c r="I956" s="43"/>
      <c r="J956" s="43"/>
      <c r="K956" s="43"/>
      <c r="L956" s="43"/>
      <c r="M956" s="43"/>
      <c r="N956" s="43"/>
      <c r="O956" s="43"/>
      <c r="P956" s="43"/>
    </row>
    <row r="957">
      <c r="A957" s="43"/>
      <c r="B957" s="43"/>
      <c r="C957" s="43"/>
      <c r="D957" s="43"/>
      <c r="E957" s="43"/>
      <c r="F957" s="43"/>
      <c r="G957" s="43"/>
      <c r="H957" s="43"/>
      <c r="I957" s="43"/>
      <c r="J957" s="43"/>
      <c r="K957" s="43"/>
      <c r="L957" s="43"/>
      <c r="M957" s="43"/>
      <c r="N957" s="43"/>
      <c r="O957" s="43"/>
      <c r="P957" s="43"/>
    </row>
    <row r="958">
      <c r="A958" s="43"/>
      <c r="B958" s="43"/>
      <c r="C958" s="43"/>
      <c r="D958" s="43"/>
      <c r="E958" s="43"/>
      <c r="F958" s="43"/>
      <c r="G958" s="43"/>
      <c r="H958" s="43"/>
      <c r="I958" s="43"/>
      <c r="J958" s="43"/>
      <c r="K958" s="43"/>
      <c r="L958" s="43"/>
      <c r="M958" s="43"/>
      <c r="N958" s="43"/>
      <c r="O958" s="43"/>
      <c r="P958" s="43"/>
    </row>
    <row r="959">
      <c r="A959" s="43"/>
      <c r="B959" s="43"/>
      <c r="C959" s="43"/>
      <c r="D959" s="43"/>
      <c r="E959" s="43"/>
      <c r="F959" s="43"/>
      <c r="G959" s="43"/>
      <c r="H959" s="43"/>
      <c r="I959" s="43"/>
      <c r="J959" s="43"/>
      <c r="K959" s="43"/>
      <c r="L959" s="43"/>
      <c r="M959" s="43"/>
      <c r="N959" s="43"/>
      <c r="O959" s="43"/>
      <c r="P959" s="43"/>
    </row>
    <row r="960">
      <c r="A960" s="43"/>
      <c r="B960" s="43"/>
      <c r="C960" s="43"/>
      <c r="D960" s="43"/>
      <c r="E960" s="43"/>
      <c r="F960" s="43"/>
      <c r="G960" s="43"/>
      <c r="H960" s="43"/>
      <c r="I960" s="43"/>
      <c r="J960" s="43"/>
      <c r="K960" s="43"/>
      <c r="L960" s="43"/>
      <c r="M960" s="43"/>
      <c r="N960" s="43"/>
      <c r="O960" s="43"/>
      <c r="P960" s="43"/>
    </row>
    <row r="961">
      <c r="A961" s="43"/>
      <c r="B961" s="43"/>
      <c r="C961" s="43"/>
      <c r="D961" s="43"/>
      <c r="E961" s="43"/>
      <c r="F961" s="43"/>
      <c r="G961" s="43"/>
      <c r="H961" s="43"/>
      <c r="I961" s="43"/>
      <c r="J961" s="43"/>
      <c r="K961" s="43"/>
      <c r="L961" s="43"/>
      <c r="M961" s="43"/>
      <c r="N961" s="43"/>
      <c r="O961" s="43"/>
      <c r="P961" s="43"/>
    </row>
    <row r="962">
      <c r="A962" s="43"/>
      <c r="B962" s="43"/>
      <c r="C962" s="43"/>
      <c r="D962" s="43"/>
      <c r="E962" s="43"/>
      <c r="F962" s="43"/>
      <c r="G962" s="43"/>
      <c r="H962" s="43"/>
      <c r="I962" s="43"/>
      <c r="J962" s="43"/>
      <c r="K962" s="43"/>
      <c r="L962" s="43"/>
      <c r="M962" s="43"/>
      <c r="N962" s="43"/>
      <c r="O962" s="43"/>
      <c r="P962" s="43"/>
    </row>
    <row r="963">
      <c r="A963" s="43"/>
      <c r="B963" s="43"/>
      <c r="C963" s="43"/>
      <c r="D963" s="43"/>
      <c r="E963" s="43"/>
      <c r="F963" s="43"/>
      <c r="G963" s="43"/>
      <c r="H963" s="43"/>
      <c r="I963" s="43"/>
      <c r="J963" s="43"/>
      <c r="K963" s="43"/>
      <c r="L963" s="43"/>
      <c r="M963" s="43"/>
      <c r="N963" s="43"/>
      <c r="O963" s="43"/>
      <c r="P963" s="43"/>
    </row>
    <row r="964">
      <c r="A964" s="43"/>
      <c r="B964" s="43"/>
      <c r="C964" s="43"/>
      <c r="D964" s="43"/>
      <c r="E964" s="43"/>
      <c r="F964" s="43"/>
      <c r="G964" s="43"/>
      <c r="H964" s="43"/>
      <c r="I964" s="43"/>
      <c r="J964" s="43"/>
      <c r="K964" s="43"/>
      <c r="L964" s="43"/>
      <c r="M964" s="43"/>
      <c r="N964" s="43"/>
      <c r="O964" s="43"/>
      <c r="P964" s="43"/>
    </row>
    <row r="965">
      <c r="A965" s="43"/>
      <c r="B965" s="43"/>
      <c r="C965" s="43"/>
      <c r="D965" s="43"/>
      <c r="E965" s="43"/>
      <c r="F965" s="43"/>
      <c r="G965" s="43"/>
      <c r="H965" s="43"/>
      <c r="I965" s="43"/>
      <c r="J965" s="43"/>
      <c r="K965" s="43"/>
      <c r="L965" s="43"/>
      <c r="M965" s="43"/>
      <c r="N965" s="43"/>
      <c r="O965" s="43"/>
      <c r="P965" s="43"/>
    </row>
    <row r="966">
      <c r="A966" s="43"/>
      <c r="B966" s="43"/>
      <c r="C966" s="43"/>
      <c r="D966" s="43"/>
      <c r="E966" s="43"/>
      <c r="F966" s="43"/>
      <c r="G966" s="43"/>
      <c r="H966" s="43"/>
      <c r="I966" s="43"/>
      <c r="J966" s="43"/>
      <c r="K966" s="43"/>
      <c r="L966" s="43"/>
      <c r="M966" s="43"/>
      <c r="N966" s="43"/>
      <c r="O966" s="43"/>
      <c r="P966" s="43"/>
    </row>
    <row r="967">
      <c r="A967" s="43"/>
      <c r="B967" s="43"/>
      <c r="C967" s="43"/>
      <c r="D967" s="43"/>
      <c r="E967" s="43"/>
      <c r="F967" s="43"/>
      <c r="G967" s="43"/>
      <c r="H967" s="43"/>
      <c r="I967" s="43"/>
      <c r="J967" s="43"/>
      <c r="K967" s="43"/>
      <c r="L967" s="43"/>
      <c r="M967" s="43"/>
      <c r="N967" s="43"/>
      <c r="O967" s="43"/>
      <c r="P967" s="43"/>
    </row>
    <row r="968">
      <c r="A968" s="43"/>
      <c r="B968" s="43"/>
      <c r="C968" s="43"/>
      <c r="D968" s="43"/>
      <c r="E968" s="43"/>
      <c r="F968" s="43"/>
      <c r="G968" s="43"/>
      <c r="H968" s="43"/>
      <c r="I968" s="43"/>
      <c r="J968" s="43"/>
      <c r="K968" s="43"/>
      <c r="L968" s="43"/>
      <c r="M968" s="43"/>
      <c r="N968" s="43"/>
      <c r="O968" s="43"/>
      <c r="P968" s="43"/>
    </row>
    <row r="969">
      <c r="A969" s="43"/>
      <c r="B969" s="43"/>
      <c r="C969" s="43"/>
      <c r="D969" s="43"/>
      <c r="E969" s="43"/>
      <c r="F969" s="43"/>
      <c r="G969" s="43"/>
      <c r="H969" s="43"/>
      <c r="I969" s="43"/>
      <c r="J969" s="43"/>
      <c r="K969" s="43"/>
      <c r="L969" s="43"/>
      <c r="M969" s="43"/>
      <c r="N969" s="43"/>
      <c r="O969" s="43"/>
      <c r="P969" s="43"/>
    </row>
    <row r="970">
      <c r="A970" s="43"/>
      <c r="B970" s="43"/>
      <c r="C970" s="43"/>
      <c r="D970" s="43"/>
      <c r="E970" s="43"/>
      <c r="F970" s="43"/>
      <c r="G970" s="43"/>
      <c r="H970" s="43"/>
      <c r="I970" s="43"/>
      <c r="J970" s="43"/>
      <c r="K970" s="43"/>
      <c r="L970" s="43"/>
      <c r="M970" s="43"/>
      <c r="N970" s="43"/>
      <c r="O970" s="43"/>
      <c r="P970" s="43"/>
    </row>
    <row r="971">
      <c r="A971" s="43"/>
      <c r="B971" s="43"/>
      <c r="C971" s="43"/>
      <c r="D971" s="43"/>
      <c r="E971" s="43"/>
      <c r="F971" s="43"/>
      <c r="G971" s="43"/>
      <c r="H971" s="43"/>
      <c r="I971" s="43"/>
      <c r="J971" s="43"/>
      <c r="K971" s="43"/>
      <c r="L971" s="43"/>
      <c r="M971" s="43"/>
      <c r="N971" s="43"/>
      <c r="O971" s="43"/>
      <c r="P971" s="43"/>
    </row>
    <row r="972">
      <c r="A972" s="43"/>
      <c r="B972" s="43"/>
      <c r="C972" s="43"/>
      <c r="D972" s="43"/>
      <c r="E972" s="43"/>
      <c r="F972" s="43"/>
      <c r="G972" s="43"/>
      <c r="H972" s="43"/>
      <c r="I972" s="43"/>
      <c r="J972" s="43"/>
      <c r="K972" s="43"/>
      <c r="L972" s="43"/>
      <c r="M972" s="43"/>
      <c r="N972" s="43"/>
      <c r="O972" s="43"/>
      <c r="P972" s="43"/>
    </row>
    <row r="973">
      <c r="A973" s="43"/>
      <c r="B973" s="43"/>
      <c r="C973" s="43"/>
      <c r="D973" s="43"/>
      <c r="E973" s="43"/>
      <c r="F973" s="43"/>
      <c r="G973" s="43"/>
      <c r="H973" s="43"/>
      <c r="I973" s="43"/>
      <c r="J973" s="43"/>
      <c r="K973" s="43"/>
      <c r="L973" s="43"/>
      <c r="M973" s="43"/>
      <c r="N973" s="43"/>
      <c r="O973" s="43"/>
      <c r="P973" s="43"/>
    </row>
    <row r="974">
      <c r="A974" s="43"/>
      <c r="B974" s="43"/>
      <c r="C974" s="43"/>
      <c r="D974" s="43"/>
      <c r="E974" s="43"/>
      <c r="F974" s="43"/>
      <c r="G974" s="43"/>
      <c r="H974" s="43"/>
      <c r="I974" s="43"/>
      <c r="J974" s="43"/>
      <c r="K974" s="43"/>
      <c r="L974" s="43"/>
      <c r="M974" s="43"/>
      <c r="N974" s="43"/>
      <c r="O974" s="43"/>
      <c r="P974" s="43"/>
    </row>
    <row r="975">
      <c r="A975" s="43"/>
      <c r="B975" s="43"/>
      <c r="C975" s="43"/>
      <c r="D975" s="43"/>
      <c r="E975" s="43"/>
      <c r="F975" s="43"/>
      <c r="G975" s="43"/>
      <c r="H975" s="43"/>
      <c r="I975" s="43"/>
      <c r="J975" s="43"/>
      <c r="K975" s="43"/>
      <c r="L975" s="43"/>
      <c r="M975" s="43"/>
      <c r="N975" s="43"/>
      <c r="O975" s="43"/>
      <c r="P975" s="43"/>
    </row>
    <row r="976">
      <c r="A976" s="43"/>
      <c r="B976" s="43"/>
      <c r="C976" s="43"/>
      <c r="D976" s="43"/>
      <c r="E976" s="43"/>
      <c r="F976" s="43"/>
      <c r="G976" s="43"/>
      <c r="H976" s="43"/>
      <c r="I976" s="43"/>
      <c r="J976" s="43"/>
      <c r="K976" s="43"/>
      <c r="L976" s="43"/>
      <c r="M976" s="43"/>
      <c r="N976" s="43"/>
      <c r="O976" s="43"/>
      <c r="P976" s="43"/>
    </row>
    <row r="977">
      <c r="A977" s="43"/>
      <c r="B977" s="43"/>
      <c r="C977" s="43"/>
      <c r="D977" s="43"/>
      <c r="E977" s="43"/>
      <c r="F977" s="43"/>
      <c r="G977" s="43"/>
      <c r="H977" s="43"/>
      <c r="I977" s="43"/>
      <c r="J977" s="43"/>
      <c r="K977" s="43"/>
      <c r="L977" s="43"/>
      <c r="M977" s="43"/>
      <c r="N977" s="43"/>
      <c r="O977" s="43"/>
      <c r="P977" s="43"/>
    </row>
    <row r="978">
      <c r="A978" s="43"/>
      <c r="B978" s="43"/>
      <c r="C978" s="43"/>
      <c r="D978" s="43"/>
      <c r="E978" s="43"/>
      <c r="F978" s="43"/>
      <c r="G978" s="43"/>
      <c r="H978" s="43"/>
      <c r="I978" s="43"/>
      <c r="J978" s="43"/>
      <c r="K978" s="43"/>
      <c r="L978" s="43"/>
      <c r="M978" s="43"/>
      <c r="N978" s="43"/>
      <c r="O978" s="43"/>
      <c r="P978" s="43"/>
    </row>
    <row r="979">
      <c r="A979" s="43"/>
      <c r="B979" s="43"/>
      <c r="C979" s="43"/>
      <c r="D979" s="43"/>
      <c r="E979" s="43"/>
      <c r="F979" s="43"/>
      <c r="G979" s="43"/>
      <c r="H979" s="43"/>
      <c r="I979" s="43"/>
      <c r="J979" s="43"/>
      <c r="K979" s="43"/>
      <c r="L979" s="43"/>
      <c r="M979" s="43"/>
      <c r="N979" s="43"/>
      <c r="O979" s="43"/>
      <c r="P979" s="43"/>
    </row>
    <row r="980">
      <c r="A980" s="43"/>
      <c r="B980" s="43"/>
      <c r="C980" s="43"/>
      <c r="D980" s="43"/>
      <c r="E980" s="43"/>
      <c r="F980" s="43"/>
      <c r="G980" s="43"/>
      <c r="H980" s="43"/>
      <c r="I980" s="43"/>
      <c r="J980" s="43"/>
      <c r="K980" s="43"/>
      <c r="L980" s="43"/>
      <c r="M980" s="43"/>
      <c r="N980" s="43"/>
      <c r="O980" s="43"/>
      <c r="P980" s="43"/>
    </row>
    <row r="981">
      <c r="A981" s="43"/>
      <c r="B981" s="43"/>
      <c r="C981" s="43"/>
      <c r="D981" s="43"/>
      <c r="E981" s="43"/>
      <c r="F981" s="43"/>
      <c r="G981" s="43"/>
      <c r="H981" s="43"/>
      <c r="I981" s="43"/>
      <c r="J981" s="43"/>
      <c r="K981" s="43"/>
      <c r="L981" s="43"/>
      <c r="M981" s="43"/>
      <c r="N981" s="43"/>
      <c r="O981" s="43"/>
      <c r="P981" s="43"/>
    </row>
    <row r="982">
      <c r="A982" s="43"/>
      <c r="B982" s="43"/>
      <c r="C982" s="43"/>
      <c r="D982" s="43"/>
      <c r="E982" s="43"/>
      <c r="F982" s="43"/>
      <c r="G982" s="43"/>
      <c r="H982" s="43"/>
      <c r="I982" s="43"/>
      <c r="J982" s="43"/>
      <c r="K982" s="43"/>
      <c r="L982" s="43"/>
      <c r="M982" s="43"/>
      <c r="N982" s="43"/>
      <c r="O982" s="43"/>
      <c r="P982" s="43"/>
    </row>
    <row r="983">
      <c r="A983" s="43"/>
      <c r="B983" s="43"/>
      <c r="C983" s="43"/>
      <c r="D983" s="43"/>
      <c r="E983" s="43"/>
      <c r="F983" s="43"/>
      <c r="G983" s="43"/>
      <c r="H983" s="43"/>
      <c r="I983" s="43"/>
      <c r="J983" s="43"/>
      <c r="K983" s="43"/>
      <c r="L983" s="43"/>
      <c r="M983" s="43"/>
      <c r="N983" s="43"/>
      <c r="O983" s="43"/>
      <c r="P983" s="43"/>
    </row>
    <row r="984">
      <c r="A984" s="43"/>
      <c r="B984" s="43"/>
      <c r="C984" s="43"/>
      <c r="D984" s="43"/>
      <c r="E984" s="43"/>
      <c r="F984" s="43"/>
      <c r="G984" s="43"/>
      <c r="H984" s="43"/>
      <c r="I984" s="43"/>
      <c r="J984" s="43"/>
      <c r="K984" s="43"/>
      <c r="L984" s="43"/>
      <c r="M984" s="43"/>
      <c r="N984" s="43"/>
      <c r="O984" s="43"/>
      <c r="P984" s="43"/>
    </row>
    <row r="985">
      <c r="A985" s="43"/>
      <c r="B985" s="43"/>
      <c r="C985" s="43"/>
      <c r="D985" s="43"/>
      <c r="E985" s="43"/>
      <c r="F985" s="43"/>
      <c r="G985" s="43"/>
      <c r="H985" s="43"/>
      <c r="I985" s="43"/>
      <c r="J985" s="43"/>
      <c r="K985" s="43"/>
      <c r="L985" s="43"/>
      <c r="M985" s="43"/>
      <c r="N985" s="43"/>
      <c r="O985" s="43"/>
      <c r="P985" s="43"/>
    </row>
    <row r="986">
      <c r="A986" s="43"/>
      <c r="B986" s="43"/>
      <c r="C986" s="43"/>
      <c r="D986" s="43"/>
      <c r="E986" s="43"/>
      <c r="F986" s="43"/>
      <c r="G986" s="43"/>
      <c r="H986" s="43"/>
      <c r="I986" s="43"/>
      <c r="J986" s="43"/>
      <c r="K986" s="43"/>
      <c r="L986" s="43"/>
      <c r="M986" s="43"/>
      <c r="N986" s="43"/>
      <c r="O986" s="43"/>
      <c r="P986" s="43"/>
    </row>
    <row r="987">
      <c r="A987" s="43"/>
      <c r="B987" s="43"/>
      <c r="C987" s="43"/>
      <c r="D987" s="43"/>
      <c r="E987" s="43"/>
      <c r="F987" s="43"/>
      <c r="G987" s="43"/>
      <c r="H987" s="43"/>
      <c r="I987" s="43"/>
      <c r="J987" s="43"/>
      <c r="K987" s="43"/>
      <c r="L987" s="43"/>
      <c r="M987" s="43"/>
      <c r="N987" s="43"/>
      <c r="O987" s="43"/>
      <c r="P987" s="43"/>
    </row>
    <row r="988">
      <c r="A988" s="43"/>
      <c r="B988" s="43"/>
      <c r="C988" s="43"/>
      <c r="D988" s="43"/>
      <c r="E988" s="43"/>
      <c r="F988" s="43"/>
      <c r="G988" s="43"/>
      <c r="H988" s="43"/>
      <c r="I988" s="43"/>
      <c r="J988" s="43"/>
      <c r="K988" s="43"/>
      <c r="L988" s="43"/>
      <c r="M988" s="43"/>
      <c r="N988" s="43"/>
      <c r="O988" s="43"/>
      <c r="P988" s="43"/>
    </row>
    <row r="989">
      <c r="A989" s="43"/>
      <c r="B989" s="43"/>
      <c r="C989" s="43"/>
      <c r="D989" s="43"/>
      <c r="E989" s="43"/>
      <c r="F989" s="43"/>
      <c r="G989" s="43"/>
      <c r="H989" s="43"/>
      <c r="I989" s="43"/>
      <c r="J989" s="43"/>
      <c r="K989" s="43"/>
      <c r="L989" s="43"/>
      <c r="M989" s="43"/>
      <c r="N989" s="43"/>
      <c r="O989" s="43"/>
      <c r="P989" s="43"/>
    </row>
    <row r="990">
      <c r="A990" s="43"/>
      <c r="B990" s="43"/>
      <c r="C990" s="43"/>
      <c r="D990" s="43"/>
      <c r="E990" s="43"/>
      <c r="F990" s="43"/>
      <c r="G990" s="43"/>
      <c r="H990" s="43"/>
      <c r="I990" s="43"/>
      <c r="J990" s="43"/>
      <c r="K990" s="43"/>
      <c r="L990" s="43"/>
      <c r="M990" s="43"/>
      <c r="N990" s="43"/>
      <c r="O990" s="43"/>
      <c r="P990" s="43"/>
    </row>
    <row r="991">
      <c r="A991" s="43"/>
      <c r="B991" s="43"/>
      <c r="C991" s="43"/>
      <c r="D991" s="43"/>
      <c r="E991" s="43"/>
      <c r="F991" s="43"/>
      <c r="G991" s="43"/>
      <c r="H991" s="43"/>
      <c r="I991" s="43"/>
      <c r="J991" s="43"/>
      <c r="K991" s="43"/>
      <c r="L991" s="43"/>
      <c r="M991" s="43"/>
      <c r="N991" s="43"/>
      <c r="O991" s="43"/>
      <c r="P991" s="43"/>
    </row>
    <row r="992">
      <c r="A992" s="43"/>
      <c r="B992" s="43"/>
      <c r="C992" s="43"/>
      <c r="D992" s="43"/>
      <c r="E992" s="43"/>
      <c r="F992" s="43"/>
      <c r="G992" s="43"/>
      <c r="H992" s="43"/>
      <c r="I992" s="43"/>
      <c r="J992" s="43"/>
      <c r="K992" s="43"/>
      <c r="L992" s="43"/>
      <c r="M992" s="43"/>
      <c r="N992" s="43"/>
      <c r="O992" s="43"/>
      <c r="P992" s="43"/>
    </row>
    <row r="993">
      <c r="A993" s="43"/>
      <c r="B993" s="43"/>
      <c r="C993" s="43"/>
      <c r="D993" s="43"/>
      <c r="E993" s="43"/>
      <c r="F993" s="43"/>
      <c r="G993" s="43"/>
      <c r="H993" s="43"/>
      <c r="I993" s="43"/>
      <c r="J993" s="43"/>
      <c r="K993" s="43"/>
      <c r="L993" s="43"/>
      <c r="M993" s="43"/>
      <c r="N993" s="43"/>
      <c r="O993" s="43"/>
      <c r="P993" s="43"/>
    </row>
    <row r="994">
      <c r="A994" s="43"/>
      <c r="B994" s="43"/>
      <c r="C994" s="43"/>
      <c r="D994" s="43"/>
      <c r="E994" s="43"/>
      <c r="F994" s="43"/>
      <c r="G994" s="43"/>
      <c r="H994" s="43"/>
      <c r="I994" s="43"/>
      <c r="J994" s="43"/>
      <c r="K994" s="43"/>
      <c r="L994" s="43"/>
      <c r="M994" s="43"/>
      <c r="N994" s="43"/>
      <c r="O994" s="43"/>
      <c r="P994" s="43"/>
    </row>
    <row r="995">
      <c r="A995" s="43"/>
      <c r="B995" s="43"/>
      <c r="C995" s="43"/>
      <c r="D995" s="43"/>
      <c r="E995" s="43"/>
      <c r="F995" s="43"/>
      <c r="G995" s="43"/>
      <c r="H995" s="43"/>
      <c r="I995" s="43"/>
      <c r="J995" s="43"/>
      <c r="K995" s="43"/>
      <c r="L995" s="43"/>
      <c r="M995" s="43"/>
      <c r="N995" s="43"/>
      <c r="O995" s="43"/>
      <c r="P995" s="43"/>
    </row>
    <row r="996">
      <c r="A996" s="43"/>
      <c r="B996" s="43"/>
      <c r="C996" s="43"/>
      <c r="D996" s="43"/>
      <c r="E996" s="43"/>
      <c r="F996" s="43"/>
      <c r="G996" s="43"/>
      <c r="H996" s="43"/>
      <c r="I996" s="43"/>
      <c r="J996" s="43"/>
      <c r="K996" s="43"/>
      <c r="L996" s="43"/>
      <c r="M996" s="43"/>
      <c r="N996" s="43"/>
      <c r="O996" s="43"/>
      <c r="P996" s="43"/>
    </row>
    <row r="997">
      <c r="A997" s="43"/>
      <c r="B997" s="43"/>
      <c r="C997" s="43"/>
      <c r="D997" s="43"/>
      <c r="E997" s="43"/>
      <c r="F997" s="43"/>
      <c r="G997" s="43"/>
      <c r="H997" s="43"/>
      <c r="I997" s="43"/>
      <c r="J997" s="43"/>
      <c r="K997" s="43"/>
      <c r="L997" s="43"/>
      <c r="M997" s="43"/>
      <c r="N997" s="43"/>
      <c r="O997" s="43"/>
      <c r="P997" s="43"/>
    </row>
    <row r="998">
      <c r="A998" s="43"/>
      <c r="B998" s="43"/>
      <c r="C998" s="43"/>
      <c r="D998" s="43"/>
      <c r="E998" s="43"/>
      <c r="F998" s="43"/>
      <c r="G998" s="43"/>
      <c r="H998" s="43"/>
      <c r="I998" s="43"/>
      <c r="J998" s="43"/>
      <c r="K998" s="43"/>
      <c r="L998" s="43"/>
      <c r="M998" s="43"/>
      <c r="N998" s="43"/>
      <c r="O998" s="43"/>
      <c r="P998" s="43"/>
    </row>
    <row r="999">
      <c r="A999" s="43"/>
      <c r="B999" s="43"/>
      <c r="C999" s="43"/>
      <c r="D999" s="43"/>
      <c r="E999" s="43"/>
      <c r="F999" s="43"/>
      <c r="G999" s="43"/>
      <c r="H999" s="43"/>
      <c r="I999" s="43"/>
      <c r="J999" s="43"/>
      <c r="K999" s="43"/>
      <c r="L999" s="43"/>
      <c r="M999" s="43"/>
      <c r="N999" s="43"/>
      <c r="O999" s="43"/>
      <c r="P999" s="43"/>
    </row>
    <row r="1000">
      <c r="A1000" s="43"/>
      <c r="B1000" s="43"/>
      <c r="C1000" s="43"/>
      <c r="D1000" s="43"/>
      <c r="E1000" s="43"/>
      <c r="F1000" s="43"/>
      <c r="G1000" s="43"/>
      <c r="H1000" s="43"/>
      <c r="I1000" s="43"/>
      <c r="J1000" s="43"/>
      <c r="K1000" s="43"/>
      <c r="L1000" s="43"/>
      <c r="M1000" s="43"/>
      <c r="N1000" s="43"/>
      <c r="O1000" s="43"/>
      <c r="P1000" s="43"/>
    </row>
    <row r="1001">
      <c r="A1001" s="43"/>
      <c r="B1001" s="43"/>
      <c r="C1001" s="43"/>
      <c r="D1001" s="43"/>
      <c r="E1001" s="43"/>
      <c r="F1001" s="43"/>
      <c r="G1001" s="43"/>
      <c r="H1001" s="43"/>
      <c r="I1001" s="43"/>
      <c r="J1001" s="43"/>
      <c r="K1001" s="43"/>
      <c r="L1001" s="43"/>
      <c r="M1001" s="43"/>
      <c r="N1001" s="43"/>
      <c r="O1001" s="43"/>
      <c r="P1001" s="43"/>
    </row>
    <row r="1002">
      <c r="A1002" s="43"/>
      <c r="B1002" s="43"/>
      <c r="C1002" s="43"/>
      <c r="D1002" s="43"/>
      <c r="E1002" s="43"/>
      <c r="F1002" s="43"/>
      <c r="G1002" s="43"/>
      <c r="H1002" s="43"/>
      <c r="I1002" s="43"/>
      <c r="J1002" s="43"/>
      <c r="K1002" s="43"/>
      <c r="L1002" s="43"/>
      <c r="M1002" s="43"/>
      <c r="N1002" s="43"/>
      <c r="O1002" s="43"/>
      <c r="P1002" s="43"/>
    </row>
    <row r="1003">
      <c r="A1003" s="43"/>
      <c r="B1003" s="43"/>
      <c r="C1003" s="43"/>
      <c r="D1003" s="43"/>
      <c r="E1003" s="43"/>
      <c r="F1003" s="43"/>
      <c r="G1003" s="43"/>
      <c r="H1003" s="43"/>
      <c r="I1003" s="43"/>
      <c r="J1003" s="43"/>
      <c r="K1003" s="43"/>
      <c r="L1003" s="43"/>
      <c r="M1003" s="43"/>
      <c r="N1003" s="43"/>
      <c r="O1003" s="43"/>
      <c r="P1003" s="43"/>
    </row>
    <row r="1004">
      <c r="A1004" s="43"/>
      <c r="B1004" s="43"/>
      <c r="C1004" s="43"/>
      <c r="D1004" s="43"/>
      <c r="E1004" s="43"/>
      <c r="F1004" s="43"/>
      <c r="G1004" s="43"/>
      <c r="H1004" s="43"/>
      <c r="I1004" s="43"/>
      <c r="J1004" s="43"/>
      <c r="K1004" s="43"/>
      <c r="L1004" s="43"/>
      <c r="M1004" s="43"/>
      <c r="N1004" s="43"/>
      <c r="O1004" s="43"/>
      <c r="P1004" s="43"/>
    </row>
    <row r="1005">
      <c r="A1005" s="43"/>
      <c r="B1005" s="43"/>
      <c r="C1005" s="43"/>
      <c r="D1005" s="43"/>
      <c r="E1005" s="43"/>
      <c r="F1005" s="43"/>
      <c r="G1005" s="43"/>
      <c r="H1005" s="43"/>
      <c r="I1005" s="43"/>
      <c r="J1005" s="43"/>
      <c r="K1005" s="43"/>
      <c r="L1005" s="43"/>
      <c r="M1005" s="43"/>
      <c r="N1005" s="43"/>
      <c r="O1005" s="43"/>
      <c r="P1005" s="43"/>
    </row>
    <row r="1006">
      <c r="A1006" s="43"/>
      <c r="B1006" s="43"/>
      <c r="C1006" s="43"/>
      <c r="D1006" s="43"/>
      <c r="E1006" s="43"/>
      <c r="F1006" s="43"/>
      <c r="G1006" s="43"/>
      <c r="H1006" s="43"/>
      <c r="I1006" s="43"/>
      <c r="J1006" s="43"/>
      <c r="K1006" s="43"/>
      <c r="L1006" s="43"/>
      <c r="M1006" s="43"/>
      <c r="N1006" s="43"/>
      <c r="O1006" s="43"/>
      <c r="P1006" s="43"/>
    </row>
    <row r="1007">
      <c r="A1007" s="43"/>
      <c r="B1007" s="43"/>
      <c r="C1007" s="43"/>
      <c r="D1007" s="43"/>
      <c r="E1007" s="43"/>
      <c r="F1007" s="43"/>
      <c r="G1007" s="43"/>
      <c r="H1007" s="43"/>
      <c r="I1007" s="43"/>
      <c r="J1007" s="43"/>
      <c r="K1007" s="43"/>
      <c r="L1007" s="43"/>
      <c r="M1007" s="43"/>
      <c r="N1007" s="43"/>
      <c r="O1007" s="43"/>
      <c r="P1007" s="43"/>
    </row>
    <row r="1008">
      <c r="A1008" s="43"/>
      <c r="B1008" s="43"/>
      <c r="C1008" s="43"/>
      <c r="D1008" s="43"/>
      <c r="E1008" s="43"/>
      <c r="F1008" s="43"/>
      <c r="G1008" s="43"/>
      <c r="H1008" s="43"/>
      <c r="I1008" s="43"/>
      <c r="J1008" s="43"/>
      <c r="K1008" s="43"/>
      <c r="L1008" s="43"/>
      <c r="M1008" s="43"/>
      <c r="N1008" s="43"/>
      <c r="O1008" s="43"/>
      <c r="P1008" s="43"/>
    </row>
    <row r="1009">
      <c r="A1009" s="43"/>
      <c r="B1009" s="43"/>
      <c r="C1009" s="43"/>
      <c r="D1009" s="43"/>
      <c r="E1009" s="43"/>
      <c r="F1009" s="43"/>
      <c r="G1009" s="43"/>
      <c r="H1009" s="43"/>
      <c r="I1009" s="43"/>
      <c r="J1009" s="43"/>
      <c r="K1009" s="43"/>
      <c r="L1009" s="43"/>
      <c r="M1009" s="43"/>
      <c r="N1009" s="43"/>
      <c r="O1009" s="43"/>
      <c r="P1009" s="43"/>
    </row>
    <row r="1010">
      <c r="A1010" s="43"/>
      <c r="B1010" s="43"/>
      <c r="C1010" s="43"/>
      <c r="D1010" s="43"/>
      <c r="E1010" s="43"/>
      <c r="F1010" s="43"/>
      <c r="G1010" s="43"/>
      <c r="H1010" s="43"/>
      <c r="I1010" s="43"/>
      <c r="J1010" s="43"/>
      <c r="K1010" s="43"/>
      <c r="L1010" s="43"/>
      <c r="M1010" s="43"/>
      <c r="N1010" s="43"/>
      <c r="O1010" s="43"/>
      <c r="P1010" s="43"/>
    </row>
    <row r="1011">
      <c r="A1011" s="43"/>
      <c r="B1011" s="43"/>
      <c r="C1011" s="43"/>
      <c r="D1011" s="43"/>
      <c r="E1011" s="43"/>
      <c r="F1011" s="43"/>
      <c r="G1011" s="43"/>
      <c r="H1011" s="43"/>
      <c r="I1011" s="43"/>
      <c r="J1011" s="43"/>
      <c r="K1011" s="43"/>
      <c r="L1011" s="43"/>
      <c r="M1011" s="43"/>
      <c r="N1011" s="43"/>
      <c r="O1011" s="43"/>
      <c r="P1011" s="43"/>
    </row>
    <row r="1012">
      <c r="A1012" s="43"/>
      <c r="B1012" s="43"/>
      <c r="C1012" s="43"/>
      <c r="D1012" s="43"/>
      <c r="E1012" s="43"/>
      <c r="F1012" s="43"/>
      <c r="G1012" s="43"/>
      <c r="H1012" s="43"/>
      <c r="I1012" s="43"/>
      <c r="J1012" s="43"/>
      <c r="K1012" s="43"/>
      <c r="L1012" s="43"/>
      <c r="M1012" s="43"/>
      <c r="N1012" s="43"/>
      <c r="O1012" s="43"/>
      <c r="P1012" s="43"/>
    </row>
    <row r="1013">
      <c r="A1013" s="43"/>
      <c r="B1013" s="43"/>
      <c r="C1013" s="43"/>
      <c r="D1013" s="43"/>
      <c r="E1013" s="43"/>
      <c r="F1013" s="43"/>
      <c r="G1013" s="43"/>
      <c r="H1013" s="43"/>
      <c r="I1013" s="43"/>
      <c r="J1013" s="43"/>
      <c r="K1013" s="43"/>
      <c r="L1013" s="43"/>
      <c r="M1013" s="43"/>
      <c r="N1013" s="43"/>
      <c r="O1013" s="43"/>
      <c r="P1013" s="43"/>
    </row>
    <row r="1014">
      <c r="A1014" s="43"/>
      <c r="B1014" s="43"/>
      <c r="C1014" s="43"/>
      <c r="D1014" s="43"/>
      <c r="E1014" s="43"/>
      <c r="F1014" s="43"/>
      <c r="G1014" s="43"/>
      <c r="H1014" s="43"/>
      <c r="I1014" s="43"/>
      <c r="J1014" s="43"/>
      <c r="K1014" s="43"/>
      <c r="L1014" s="43"/>
      <c r="M1014" s="43"/>
      <c r="N1014" s="43"/>
      <c r="O1014" s="43"/>
      <c r="P1014" s="43"/>
    </row>
    <row r="1015">
      <c r="A1015" s="43"/>
      <c r="B1015" s="43"/>
      <c r="C1015" s="43"/>
      <c r="D1015" s="43"/>
      <c r="E1015" s="43"/>
      <c r="F1015" s="43"/>
      <c r="G1015" s="43"/>
      <c r="H1015" s="43"/>
      <c r="I1015" s="43"/>
      <c r="J1015" s="43"/>
      <c r="K1015" s="43"/>
      <c r="L1015" s="43"/>
      <c r="M1015" s="43"/>
      <c r="N1015" s="43"/>
      <c r="O1015" s="43"/>
      <c r="P1015" s="43"/>
    </row>
    <row r="1016">
      <c r="A1016" s="43"/>
      <c r="B1016" s="43"/>
      <c r="C1016" s="43"/>
      <c r="D1016" s="43"/>
      <c r="E1016" s="43"/>
      <c r="F1016" s="43"/>
      <c r="G1016" s="43"/>
      <c r="H1016" s="43"/>
      <c r="I1016" s="43"/>
      <c r="J1016" s="43"/>
      <c r="K1016" s="43"/>
      <c r="L1016" s="43"/>
      <c r="M1016" s="43"/>
      <c r="N1016" s="43"/>
      <c r="O1016" s="43"/>
      <c r="P1016" s="43"/>
    </row>
    <row r="1017">
      <c r="A1017" s="43"/>
      <c r="B1017" s="43"/>
      <c r="C1017" s="43"/>
      <c r="D1017" s="43"/>
      <c r="E1017" s="43"/>
      <c r="F1017" s="43"/>
      <c r="G1017" s="43"/>
      <c r="H1017" s="43"/>
      <c r="I1017" s="43"/>
      <c r="J1017" s="43"/>
      <c r="K1017" s="43"/>
      <c r="L1017" s="43"/>
      <c r="M1017" s="43"/>
      <c r="N1017" s="43"/>
      <c r="O1017" s="43"/>
      <c r="P1017" s="43"/>
    </row>
    <row r="1018">
      <c r="A1018" s="43"/>
      <c r="B1018" s="43"/>
      <c r="C1018" s="43"/>
      <c r="D1018" s="43"/>
      <c r="E1018" s="43"/>
      <c r="F1018" s="43"/>
      <c r="G1018" s="43"/>
      <c r="H1018" s="43"/>
      <c r="I1018" s="43"/>
      <c r="J1018" s="43"/>
      <c r="K1018" s="43"/>
      <c r="L1018" s="43"/>
      <c r="M1018" s="43"/>
      <c r="N1018" s="43"/>
      <c r="O1018" s="43"/>
      <c r="P1018" s="43"/>
    </row>
    <row r="1019">
      <c r="A1019" s="43"/>
      <c r="B1019" s="43"/>
      <c r="C1019" s="43"/>
      <c r="D1019" s="43"/>
      <c r="E1019" s="43"/>
      <c r="F1019" s="43"/>
      <c r="G1019" s="43"/>
      <c r="H1019" s="43"/>
      <c r="I1019" s="43"/>
      <c r="J1019" s="43"/>
      <c r="K1019" s="43"/>
      <c r="L1019" s="43"/>
      <c r="M1019" s="43"/>
      <c r="N1019" s="43"/>
      <c r="O1019" s="43"/>
      <c r="P1019" s="43"/>
    </row>
    <row r="1020">
      <c r="A1020" s="43"/>
      <c r="B1020" s="43"/>
      <c r="C1020" s="43"/>
      <c r="D1020" s="43"/>
      <c r="E1020" s="43"/>
      <c r="F1020" s="43"/>
      <c r="G1020" s="43"/>
      <c r="H1020" s="43"/>
      <c r="I1020" s="43"/>
      <c r="J1020" s="43"/>
      <c r="K1020" s="43"/>
      <c r="L1020" s="43"/>
      <c r="M1020" s="43"/>
      <c r="N1020" s="43"/>
      <c r="O1020" s="43"/>
      <c r="P1020" s="43"/>
    </row>
    <row r="1021">
      <c r="A1021" s="43"/>
      <c r="B1021" s="43"/>
      <c r="C1021" s="43"/>
      <c r="D1021" s="43"/>
      <c r="E1021" s="43"/>
      <c r="F1021" s="43"/>
      <c r="G1021" s="43"/>
      <c r="H1021" s="43"/>
      <c r="I1021" s="43"/>
      <c r="J1021" s="43"/>
      <c r="K1021" s="43"/>
      <c r="L1021" s="43"/>
      <c r="M1021" s="43"/>
      <c r="N1021" s="43"/>
      <c r="O1021" s="43"/>
      <c r="P1021" s="43"/>
    </row>
    <row r="1022">
      <c r="A1022" s="43"/>
      <c r="B1022" s="43"/>
      <c r="C1022" s="43"/>
      <c r="D1022" s="43"/>
      <c r="E1022" s="43"/>
      <c r="F1022" s="43"/>
      <c r="G1022" s="43"/>
      <c r="H1022" s="43"/>
      <c r="I1022" s="43"/>
      <c r="J1022" s="43"/>
      <c r="K1022" s="43"/>
      <c r="L1022" s="43"/>
      <c r="M1022" s="43"/>
      <c r="N1022" s="43"/>
      <c r="O1022" s="43"/>
      <c r="P1022" s="43"/>
    </row>
    <row r="1023">
      <c r="A1023" s="43"/>
      <c r="B1023" s="43"/>
      <c r="C1023" s="43"/>
      <c r="D1023" s="43"/>
      <c r="E1023" s="43"/>
      <c r="F1023" s="43"/>
      <c r="G1023" s="43"/>
      <c r="H1023" s="43"/>
      <c r="I1023" s="43"/>
      <c r="J1023" s="43"/>
      <c r="K1023" s="43"/>
      <c r="L1023" s="43"/>
      <c r="M1023" s="43"/>
      <c r="N1023" s="43"/>
      <c r="O1023" s="43"/>
      <c r="P1023" s="43"/>
    </row>
    <row r="1024">
      <c r="A1024" s="43"/>
      <c r="B1024" s="43"/>
      <c r="C1024" s="43"/>
      <c r="D1024" s="43"/>
      <c r="E1024" s="43"/>
      <c r="F1024" s="43"/>
      <c r="G1024" s="43"/>
      <c r="H1024" s="43"/>
      <c r="I1024" s="43"/>
      <c r="J1024" s="43"/>
      <c r="K1024" s="43"/>
      <c r="L1024" s="43"/>
      <c r="M1024" s="43"/>
      <c r="N1024" s="43"/>
      <c r="O1024" s="43"/>
      <c r="P1024" s="43"/>
    </row>
    <row r="1025">
      <c r="A1025" s="43"/>
      <c r="B1025" s="43"/>
      <c r="C1025" s="43"/>
      <c r="D1025" s="43"/>
      <c r="E1025" s="43"/>
      <c r="F1025" s="43"/>
      <c r="G1025" s="43"/>
      <c r="H1025" s="43"/>
      <c r="I1025" s="43"/>
      <c r="J1025" s="43"/>
      <c r="K1025" s="43"/>
      <c r="L1025" s="43"/>
      <c r="M1025" s="43"/>
      <c r="N1025" s="43"/>
      <c r="O1025" s="43"/>
      <c r="P1025" s="43"/>
    </row>
    <row r="1026">
      <c r="A1026" s="43"/>
      <c r="B1026" s="43"/>
      <c r="C1026" s="43"/>
      <c r="D1026" s="43"/>
      <c r="E1026" s="43"/>
      <c r="F1026" s="43"/>
      <c r="G1026" s="43"/>
      <c r="H1026" s="43"/>
      <c r="I1026" s="43"/>
      <c r="J1026" s="43"/>
      <c r="K1026" s="43"/>
      <c r="L1026" s="43"/>
      <c r="M1026" s="43"/>
      <c r="N1026" s="43"/>
      <c r="O1026" s="43"/>
      <c r="P1026" s="43"/>
    </row>
    <row r="1027">
      <c r="A1027" s="43"/>
      <c r="B1027" s="43"/>
      <c r="C1027" s="43"/>
      <c r="D1027" s="43"/>
      <c r="E1027" s="43"/>
      <c r="F1027" s="43"/>
      <c r="G1027" s="43"/>
      <c r="H1027" s="43"/>
      <c r="I1027" s="43"/>
      <c r="J1027" s="43"/>
      <c r="K1027" s="43"/>
      <c r="L1027" s="43"/>
      <c r="M1027" s="43"/>
      <c r="N1027" s="43"/>
      <c r="O1027" s="43"/>
      <c r="P1027" s="43"/>
    </row>
    <row r="1028">
      <c r="A1028" s="43"/>
      <c r="B1028" s="43"/>
      <c r="C1028" s="43"/>
      <c r="D1028" s="43"/>
      <c r="E1028" s="43"/>
      <c r="F1028" s="43"/>
      <c r="G1028" s="43"/>
      <c r="H1028" s="43"/>
      <c r="I1028" s="43"/>
      <c r="J1028" s="43"/>
      <c r="K1028" s="43"/>
      <c r="L1028" s="43"/>
      <c r="M1028" s="43"/>
      <c r="N1028" s="43"/>
      <c r="O1028" s="43"/>
      <c r="P1028" s="43"/>
    </row>
    <row r="1029">
      <c r="A1029" s="43"/>
      <c r="B1029" s="43"/>
      <c r="C1029" s="43"/>
      <c r="D1029" s="43"/>
      <c r="E1029" s="43"/>
      <c r="F1029" s="43"/>
      <c r="G1029" s="43"/>
      <c r="H1029" s="43"/>
      <c r="I1029" s="43"/>
      <c r="J1029" s="43"/>
      <c r="K1029" s="43"/>
      <c r="L1029" s="43"/>
      <c r="M1029" s="43"/>
      <c r="N1029" s="43"/>
      <c r="O1029" s="43"/>
      <c r="P1029" s="43"/>
    </row>
    <row r="1030">
      <c r="A1030" s="43"/>
      <c r="B1030" s="43"/>
      <c r="C1030" s="43"/>
      <c r="D1030" s="43"/>
      <c r="E1030" s="43"/>
      <c r="F1030" s="43"/>
      <c r="G1030" s="43"/>
      <c r="H1030" s="43"/>
      <c r="I1030" s="43"/>
      <c r="J1030" s="43"/>
      <c r="K1030" s="43"/>
      <c r="L1030" s="43"/>
      <c r="M1030" s="43"/>
      <c r="N1030" s="43"/>
      <c r="O1030" s="43"/>
      <c r="P1030" s="43"/>
    </row>
    <row r="1031">
      <c r="A1031" s="43"/>
      <c r="B1031" s="43"/>
      <c r="C1031" s="43"/>
      <c r="D1031" s="43"/>
      <c r="E1031" s="43"/>
      <c r="F1031" s="43"/>
      <c r="G1031" s="43"/>
      <c r="H1031" s="43"/>
      <c r="I1031" s="43"/>
      <c r="J1031" s="43"/>
      <c r="K1031" s="43"/>
      <c r="L1031" s="43"/>
      <c r="M1031" s="43"/>
      <c r="N1031" s="43"/>
      <c r="O1031" s="43"/>
      <c r="P1031" s="43"/>
    </row>
    <row r="1032">
      <c r="A1032" s="43"/>
      <c r="B1032" s="43"/>
      <c r="C1032" s="43"/>
      <c r="D1032" s="43"/>
      <c r="E1032" s="43"/>
      <c r="F1032" s="43"/>
      <c r="G1032" s="43"/>
      <c r="H1032" s="43"/>
      <c r="I1032" s="43"/>
      <c r="J1032" s="43"/>
      <c r="K1032" s="43"/>
      <c r="L1032" s="43"/>
      <c r="M1032" s="43"/>
      <c r="N1032" s="43"/>
      <c r="O1032" s="43"/>
      <c r="P1032" s="43"/>
    </row>
    <row r="1033">
      <c r="A1033" s="43"/>
      <c r="B1033" s="43"/>
      <c r="C1033" s="43"/>
      <c r="D1033" s="43"/>
      <c r="E1033" s="43"/>
      <c r="F1033" s="43"/>
      <c r="G1033" s="43"/>
      <c r="H1033" s="43"/>
      <c r="I1033" s="43"/>
      <c r="J1033" s="43"/>
      <c r="K1033" s="43"/>
      <c r="L1033" s="43"/>
      <c r="M1033" s="43"/>
      <c r="N1033" s="43"/>
      <c r="O1033" s="43"/>
      <c r="P1033" s="43"/>
    </row>
    <row r="1034">
      <c r="A1034" s="43"/>
      <c r="B1034" s="43"/>
      <c r="C1034" s="43"/>
      <c r="D1034" s="43"/>
      <c r="E1034" s="43"/>
      <c r="F1034" s="43"/>
      <c r="G1034" s="43"/>
      <c r="H1034" s="43"/>
      <c r="I1034" s="43"/>
      <c r="J1034" s="43"/>
      <c r="K1034" s="43"/>
      <c r="L1034" s="43"/>
      <c r="M1034" s="43"/>
      <c r="N1034" s="43"/>
      <c r="O1034" s="43"/>
      <c r="P1034" s="43"/>
    </row>
    <row r="1035">
      <c r="A1035" s="43"/>
      <c r="B1035" s="43"/>
      <c r="C1035" s="43"/>
      <c r="D1035" s="43"/>
      <c r="E1035" s="43"/>
      <c r="F1035" s="43"/>
      <c r="G1035" s="43"/>
      <c r="H1035" s="43"/>
      <c r="I1035" s="43"/>
      <c r="J1035" s="43"/>
      <c r="K1035" s="43"/>
      <c r="L1035" s="43"/>
      <c r="M1035" s="43"/>
      <c r="N1035" s="43"/>
      <c r="O1035" s="43"/>
      <c r="P1035" s="43"/>
    </row>
    <row r="1036">
      <c r="A1036" s="43"/>
      <c r="B1036" s="43"/>
      <c r="C1036" s="43"/>
      <c r="D1036" s="43"/>
      <c r="E1036" s="43"/>
      <c r="F1036" s="43"/>
      <c r="G1036" s="43"/>
      <c r="H1036" s="43"/>
      <c r="I1036" s="43"/>
      <c r="J1036" s="43"/>
      <c r="K1036" s="43"/>
      <c r="L1036" s="43"/>
      <c r="M1036" s="43"/>
      <c r="N1036" s="43"/>
      <c r="O1036" s="43"/>
      <c r="P1036" s="43"/>
    </row>
    <row r="1037">
      <c r="A1037" s="43"/>
      <c r="B1037" s="43"/>
      <c r="C1037" s="43"/>
      <c r="D1037" s="43"/>
      <c r="E1037" s="43"/>
      <c r="F1037" s="43"/>
      <c r="G1037" s="43"/>
      <c r="H1037" s="43"/>
      <c r="I1037" s="43"/>
      <c r="J1037" s="43"/>
      <c r="K1037" s="43"/>
      <c r="L1037" s="43"/>
      <c r="M1037" s="43"/>
      <c r="N1037" s="43"/>
      <c r="O1037" s="43"/>
      <c r="P1037" s="43"/>
    </row>
    <row r="1038">
      <c r="A1038" s="43"/>
      <c r="B1038" s="43"/>
      <c r="C1038" s="43"/>
      <c r="D1038" s="43"/>
      <c r="E1038" s="43"/>
      <c r="F1038" s="43"/>
      <c r="G1038" s="43"/>
      <c r="H1038" s="43"/>
      <c r="I1038" s="43"/>
      <c r="J1038" s="43"/>
      <c r="K1038" s="43"/>
      <c r="L1038" s="43"/>
      <c r="M1038" s="43"/>
      <c r="N1038" s="43"/>
      <c r="O1038" s="43"/>
      <c r="P1038" s="43"/>
    </row>
    <row r="1039">
      <c r="A1039" s="43"/>
      <c r="B1039" s="43"/>
      <c r="C1039" s="43"/>
      <c r="D1039" s="43"/>
      <c r="E1039" s="43"/>
      <c r="F1039" s="43"/>
      <c r="G1039" s="43"/>
      <c r="H1039" s="43"/>
      <c r="I1039" s="43"/>
      <c r="J1039" s="43"/>
      <c r="K1039" s="43"/>
      <c r="L1039" s="43"/>
      <c r="M1039" s="43"/>
      <c r="N1039" s="43"/>
      <c r="O1039" s="43"/>
      <c r="P1039" s="43"/>
    </row>
    <row r="1040">
      <c r="A1040" s="43"/>
      <c r="B1040" s="43"/>
      <c r="C1040" s="43"/>
      <c r="D1040" s="43"/>
      <c r="E1040" s="43"/>
      <c r="F1040" s="43"/>
      <c r="G1040" s="43"/>
      <c r="H1040" s="43"/>
      <c r="I1040" s="43"/>
      <c r="J1040" s="43"/>
      <c r="K1040" s="43"/>
      <c r="L1040" s="43"/>
      <c r="M1040" s="43"/>
      <c r="N1040" s="43"/>
      <c r="O1040" s="43"/>
      <c r="P1040" s="43"/>
    </row>
    <row r="1041">
      <c r="A1041" s="43"/>
      <c r="B1041" s="43"/>
      <c r="C1041" s="43"/>
      <c r="D1041" s="43"/>
      <c r="E1041" s="43"/>
      <c r="F1041" s="43"/>
      <c r="G1041" s="43"/>
      <c r="H1041" s="43"/>
      <c r="I1041" s="43"/>
      <c r="J1041" s="43"/>
      <c r="K1041" s="43"/>
      <c r="L1041" s="43"/>
      <c r="M1041" s="43"/>
      <c r="N1041" s="43"/>
      <c r="O1041" s="43"/>
      <c r="P1041" s="43"/>
    </row>
    <row r="1042">
      <c r="A1042" s="43"/>
      <c r="B1042" s="43"/>
      <c r="C1042" s="43"/>
      <c r="D1042" s="43"/>
      <c r="E1042" s="43"/>
      <c r="F1042" s="43"/>
      <c r="G1042" s="43"/>
      <c r="H1042" s="43"/>
      <c r="I1042" s="43"/>
      <c r="J1042" s="43"/>
      <c r="K1042" s="43"/>
      <c r="L1042" s="43"/>
      <c r="M1042" s="43"/>
      <c r="N1042" s="43"/>
      <c r="O1042" s="43"/>
      <c r="P1042" s="43"/>
    </row>
    <row r="1043">
      <c r="A1043" s="43"/>
      <c r="B1043" s="43"/>
      <c r="C1043" s="43"/>
      <c r="D1043" s="43"/>
      <c r="E1043" s="43"/>
      <c r="F1043" s="43"/>
      <c r="G1043" s="43"/>
      <c r="H1043" s="43"/>
      <c r="I1043" s="43"/>
      <c r="J1043" s="43"/>
      <c r="K1043" s="43"/>
      <c r="L1043" s="43"/>
      <c r="M1043" s="43"/>
      <c r="N1043" s="43"/>
      <c r="O1043" s="43"/>
      <c r="P1043" s="43"/>
    </row>
    <row r="1044">
      <c r="A1044" s="43"/>
      <c r="B1044" s="43"/>
      <c r="C1044" s="43"/>
      <c r="D1044" s="43"/>
      <c r="E1044" s="43"/>
      <c r="F1044" s="43"/>
      <c r="G1044" s="43"/>
      <c r="H1044" s="43"/>
      <c r="I1044" s="43"/>
      <c r="J1044" s="43"/>
      <c r="K1044" s="43"/>
      <c r="L1044" s="43"/>
      <c r="M1044" s="43"/>
      <c r="N1044" s="43"/>
      <c r="O1044" s="43"/>
      <c r="P1044" s="43"/>
    </row>
    <row r="1045">
      <c r="A1045" s="43"/>
      <c r="B1045" s="43"/>
      <c r="C1045" s="43"/>
      <c r="D1045" s="43"/>
      <c r="E1045" s="43"/>
      <c r="F1045" s="43"/>
      <c r="G1045" s="43"/>
      <c r="H1045" s="43"/>
      <c r="I1045" s="43"/>
      <c r="J1045" s="43"/>
      <c r="K1045" s="43"/>
      <c r="L1045" s="43"/>
      <c r="M1045" s="43"/>
      <c r="N1045" s="43"/>
      <c r="O1045" s="43"/>
      <c r="P1045" s="43"/>
    </row>
    <row r="1046">
      <c r="A1046" s="43"/>
      <c r="B1046" s="43"/>
      <c r="C1046" s="43"/>
      <c r="D1046" s="43"/>
      <c r="E1046" s="43"/>
      <c r="F1046" s="43"/>
      <c r="G1046" s="43"/>
      <c r="H1046" s="43"/>
      <c r="I1046" s="43"/>
      <c r="J1046" s="43"/>
      <c r="K1046" s="43"/>
      <c r="L1046" s="43"/>
      <c r="M1046" s="43"/>
      <c r="N1046" s="43"/>
      <c r="O1046" s="43"/>
      <c r="P1046" s="43"/>
    </row>
    <row r="1047">
      <c r="A1047" s="43"/>
      <c r="B1047" s="43"/>
      <c r="C1047" s="43"/>
      <c r="D1047" s="43"/>
      <c r="E1047" s="43"/>
      <c r="F1047" s="43"/>
      <c r="G1047" s="43"/>
      <c r="H1047" s="43"/>
      <c r="I1047" s="43"/>
      <c r="J1047" s="43"/>
      <c r="K1047" s="43"/>
      <c r="L1047" s="43"/>
      <c r="M1047" s="43"/>
      <c r="N1047" s="43"/>
      <c r="O1047" s="43"/>
      <c r="P1047" s="43"/>
    </row>
    <row r="1048">
      <c r="A1048" s="43"/>
      <c r="B1048" s="43"/>
      <c r="C1048" s="43"/>
      <c r="D1048" s="43"/>
      <c r="E1048" s="43"/>
      <c r="F1048" s="43"/>
      <c r="G1048" s="43"/>
      <c r="H1048" s="43"/>
      <c r="I1048" s="43"/>
      <c r="J1048" s="43"/>
      <c r="K1048" s="43"/>
      <c r="L1048" s="43"/>
      <c r="M1048" s="43"/>
      <c r="N1048" s="43"/>
      <c r="O1048" s="43"/>
      <c r="P1048" s="43"/>
    </row>
    <row r="1049">
      <c r="A1049" s="43"/>
      <c r="B1049" s="43"/>
      <c r="C1049" s="43"/>
      <c r="D1049" s="43"/>
      <c r="E1049" s="43"/>
      <c r="F1049" s="43"/>
      <c r="G1049" s="43"/>
      <c r="H1049" s="43"/>
      <c r="I1049" s="43"/>
      <c r="J1049" s="43"/>
      <c r="K1049" s="43"/>
      <c r="L1049" s="43"/>
      <c r="M1049" s="43"/>
      <c r="N1049" s="43"/>
      <c r="O1049" s="43"/>
      <c r="P1049" s="43"/>
    </row>
    <row r="1050">
      <c r="A1050" s="43"/>
      <c r="B1050" s="43"/>
      <c r="C1050" s="43"/>
      <c r="D1050" s="43"/>
      <c r="E1050" s="43"/>
      <c r="F1050" s="43"/>
      <c r="G1050" s="43"/>
      <c r="H1050" s="43"/>
      <c r="I1050" s="43"/>
      <c r="J1050" s="43"/>
      <c r="K1050" s="43"/>
      <c r="L1050" s="43"/>
      <c r="M1050" s="43"/>
      <c r="N1050" s="43"/>
      <c r="O1050" s="43"/>
      <c r="P1050" s="43"/>
    </row>
    <row r="1051">
      <c r="A1051" s="43"/>
      <c r="B1051" s="43"/>
      <c r="C1051" s="43"/>
      <c r="D1051" s="43"/>
      <c r="E1051" s="43"/>
      <c r="F1051" s="43"/>
      <c r="G1051" s="43"/>
      <c r="H1051" s="43"/>
      <c r="I1051" s="43"/>
      <c r="J1051" s="43"/>
      <c r="K1051" s="43"/>
      <c r="L1051" s="43"/>
      <c r="M1051" s="43"/>
      <c r="N1051" s="43"/>
      <c r="O1051" s="43"/>
      <c r="P1051" s="43"/>
    </row>
    <row r="1052">
      <c r="A1052" s="43"/>
      <c r="B1052" s="43"/>
      <c r="C1052" s="43"/>
      <c r="D1052" s="43"/>
      <c r="E1052" s="43"/>
      <c r="F1052" s="43"/>
      <c r="G1052" s="43"/>
      <c r="H1052" s="43"/>
      <c r="I1052" s="43"/>
      <c r="J1052" s="43"/>
      <c r="K1052" s="43"/>
      <c r="L1052" s="43"/>
      <c r="M1052" s="43"/>
      <c r="N1052" s="43"/>
      <c r="O1052" s="43"/>
      <c r="P1052" s="43"/>
    </row>
    <row r="1053">
      <c r="A1053" s="43"/>
      <c r="B1053" s="43"/>
      <c r="C1053" s="43"/>
      <c r="D1053" s="43"/>
      <c r="E1053" s="43"/>
      <c r="F1053" s="43"/>
      <c r="G1053" s="43"/>
      <c r="H1053" s="43"/>
      <c r="I1053" s="43"/>
      <c r="J1053" s="43"/>
      <c r="K1053" s="43"/>
      <c r="L1053" s="43"/>
      <c r="M1053" s="43"/>
      <c r="N1053" s="43"/>
      <c r="O1053" s="43"/>
      <c r="P1053" s="43"/>
    </row>
    <row r="1054">
      <c r="A1054" s="43"/>
      <c r="B1054" s="43"/>
      <c r="C1054" s="43"/>
      <c r="D1054" s="43"/>
      <c r="E1054" s="43"/>
      <c r="F1054" s="43"/>
      <c r="G1054" s="43"/>
      <c r="H1054" s="43"/>
      <c r="I1054" s="43"/>
      <c r="J1054" s="43"/>
      <c r="K1054" s="43"/>
      <c r="L1054" s="43"/>
      <c r="M1054" s="43"/>
      <c r="N1054" s="43"/>
      <c r="O1054" s="43"/>
      <c r="P1054" s="43"/>
    </row>
    <row r="1055">
      <c r="A1055" s="43"/>
      <c r="B1055" s="43"/>
      <c r="C1055" s="43"/>
      <c r="D1055" s="43"/>
      <c r="E1055" s="43"/>
      <c r="F1055" s="43"/>
      <c r="G1055" s="43"/>
      <c r="H1055" s="43"/>
      <c r="I1055" s="43"/>
      <c r="J1055" s="43"/>
      <c r="K1055" s="43"/>
      <c r="L1055" s="43"/>
      <c r="M1055" s="43"/>
      <c r="N1055" s="43"/>
      <c r="O1055" s="43"/>
      <c r="P1055" s="43"/>
    </row>
    <row r="1056">
      <c r="A1056" s="43"/>
      <c r="B1056" s="43"/>
      <c r="C1056" s="43"/>
      <c r="D1056" s="43"/>
      <c r="E1056" s="43"/>
      <c r="F1056" s="43"/>
      <c r="G1056" s="43"/>
      <c r="H1056" s="43"/>
      <c r="I1056" s="43"/>
      <c r="J1056" s="43"/>
      <c r="K1056" s="43"/>
      <c r="L1056" s="43"/>
      <c r="M1056" s="43"/>
      <c r="N1056" s="43"/>
      <c r="O1056" s="43"/>
      <c r="P1056" s="43"/>
    </row>
    <row r="1057">
      <c r="A1057" s="43"/>
      <c r="B1057" s="43"/>
      <c r="C1057" s="43"/>
      <c r="D1057" s="43"/>
      <c r="E1057" s="43"/>
      <c r="F1057" s="43"/>
      <c r="G1057" s="43"/>
      <c r="H1057" s="43"/>
      <c r="I1057" s="43"/>
      <c r="J1057" s="43"/>
      <c r="K1057" s="43"/>
      <c r="L1057" s="43"/>
      <c r="M1057" s="43"/>
      <c r="N1057" s="43"/>
      <c r="O1057" s="43"/>
      <c r="P1057" s="43"/>
    </row>
    <row r="1058">
      <c r="A1058" s="43"/>
      <c r="B1058" s="43"/>
      <c r="C1058" s="43"/>
      <c r="D1058" s="43"/>
      <c r="E1058" s="43"/>
      <c r="F1058" s="43"/>
      <c r="G1058" s="43"/>
      <c r="H1058" s="43"/>
      <c r="I1058" s="43"/>
      <c r="J1058" s="43"/>
      <c r="K1058" s="43"/>
      <c r="L1058" s="43"/>
      <c r="M1058" s="43"/>
      <c r="N1058" s="43"/>
      <c r="O1058" s="43"/>
      <c r="P1058" s="43"/>
    </row>
    <row r="1059">
      <c r="A1059" s="43"/>
      <c r="B1059" s="43"/>
      <c r="C1059" s="43"/>
      <c r="D1059" s="43"/>
      <c r="E1059" s="43"/>
      <c r="F1059" s="43"/>
      <c r="G1059" s="43"/>
      <c r="H1059" s="43"/>
      <c r="I1059" s="43"/>
      <c r="J1059" s="43"/>
      <c r="K1059" s="43"/>
      <c r="L1059" s="43"/>
      <c r="M1059" s="43"/>
      <c r="N1059" s="43"/>
      <c r="O1059" s="43"/>
      <c r="P1059" s="43"/>
    </row>
    <row r="1060">
      <c r="A1060" s="43"/>
      <c r="B1060" s="43"/>
      <c r="C1060" s="43"/>
      <c r="D1060" s="43"/>
      <c r="E1060" s="43"/>
      <c r="F1060" s="43"/>
      <c r="G1060" s="43"/>
      <c r="H1060" s="43"/>
      <c r="I1060" s="43"/>
      <c r="J1060" s="43"/>
      <c r="K1060" s="43"/>
      <c r="L1060" s="43"/>
      <c r="M1060" s="43"/>
      <c r="N1060" s="43"/>
      <c r="O1060" s="43"/>
      <c r="P1060" s="43"/>
    </row>
    <row r="1061">
      <c r="A1061" s="43"/>
      <c r="B1061" s="43"/>
      <c r="C1061" s="43"/>
      <c r="D1061" s="43"/>
      <c r="E1061" s="43"/>
      <c r="F1061" s="43"/>
      <c r="G1061" s="43"/>
      <c r="H1061" s="43"/>
      <c r="I1061" s="43"/>
      <c r="J1061" s="43"/>
      <c r="K1061" s="43"/>
      <c r="L1061" s="43"/>
      <c r="M1061" s="43"/>
      <c r="N1061" s="43"/>
      <c r="O1061" s="43"/>
      <c r="P1061" s="43"/>
    </row>
    <row r="1062">
      <c r="A1062" s="43"/>
      <c r="B1062" s="43"/>
      <c r="C1062" s="43"/>
      <c r="D1062" s="43"/>
      <c r="E1062" s="43"/>
      <c r="F1062" s="43"/>
      <c r="G1062" s="43"/>
      <c r="H1062" s="43"/>
      <c r="I1062" s="43"/>
      <c r="J1062" s="43"/>
      <c r="K1062" s="43"/>
      <c r="L1062" s="43"/>
      <c r="M1062" s="43"/>
      <c r="N1062" s="43"/>
      <c r="O1062" s="43"/>
      <c r="P1062" s="43"/>
    </row>
    <row r="1063">
      <c r="A1063" s="43"/>
      <c r="B1063" s="43"/>
      <c r="C1063" s="43"/>
      <c r="D1063" s="43"/>
      <c r="E1063" s="43"/>
      <c r="F1063" s="43"/>
      <c r="G1063" s="43"/>
      <c r="H1063" s="43"/>
      <c r="I1063" s="43"/>
      <c r="J1063" s="43"/>
      <c r="K1063" s="43"/>
      <c r="L1063" s="43"/>
      <c r="M1063" s="43"/>
      <c r="N1063" s="43"/>
      <c r="O1063" s="43"/>
      <c r="P1063" s="43"/>
    </row>
    <row r="1064">
      <c r="A1064" s="43"/>
      <c r="B1064" s="43"/>
      <c r="C1064" s="43"/>
      <c r="D1064" s="43"/>
      <c r="E1064" s="43"/>
      <c r="F1064" s="43"/>
      <c r="G1064" s="43"/>
      <c r="H1064" s="43"/>
      <c r="I1064" s="43"/>
      <c r="J1064" s="43"/>
      <c r="K1064" s="43"/>
      <c r="L1064" s="43"/>
      <c r="M1064" s="43"/>
      <c r="N1064" s="43"/>
      <c r="O1064" s="43"/>
      <c r="P1064" s="43"/>
    </row>
    <row r="1065">
      <c r="A1065" s="43"/>
      <c r="B1065" s="43"/>
      <c r="C1065" s="43"/>
      <c r="D1065" s="43"/>
      <c r="E1065" s="43"/>
      <c r="F1065" s="43"/>
      <c r="G1065" s="43"/>
      <c r="H1065" s="43"/>
      <c r="I1065" s="43"/>
      <c r="J1065" s="43"/>
      <c r="K1065" s="43"/>
      <c r="L1065" s="43"/>
      <c r="M1065" s="43"/>
      <c r="N1065" s="43"/>
      <c r="O1065" s="43"/>
      <c r="P1065" s="43"/>
    </row>
    <row r="1066">
      <c r="A1066" s="43"/>
      <c r="B1066" s="43"/>
      <c r="C1066" s="43"/>
      <c r="D1066" s="43"/>
      <c r="E1066" s="43"/>
      <c r="F1066" s="43"/>
      <c r="G1066" s="43"/>
      <c r="H1066" s="43"/>
      <c r="I1066" s="43"/>
      <c r="J1066" s="43"/>
      <c r="K1066" s="43"/>
      <c r="L1066" s="43"/>
      <c r="M1066" s="43"/>
      <c r="N1066" s="43"/>
      <c r="O1066" s="43"/>
      <c r="P1066" s="43"/>
    </row>
    <row r="1067">
      <c r="A1067" s="43"/>
      <c r="B1067" s="43"/>
      <c r="C1067" s="43"/>
      <c r="D1067" s="43"/>
      <c r="E1067" s="43"/>
      <c r="F1067" s="43"/>
      <c r="G1067" s="43"/>
      <c r="H1067" s="43"/>
      <c r="I1067" s="43"/>
      <c r="J1067" s="43"/>
      <c r="K1067" s="43"/>
      <c r="L1067" s="43"/>
      <c r="M1067" s="43"/>
      <c r="N1067" s="43"/>
      <c r="O1067" s="43"/>
      <c r="P1067" s="43"/>
    </row>
    <row r="1068">
      <c r="A1068" s="43"/>
      <c r="B1068" s="43"/>
      <c r="C1068" s="43"/>
      <c r="D1068" s="43"/>
      <c r="E1068" s="43"/>
      <c r="F1068" s="43"/>
      <c r="G1068" s="43"/>
      <c r="H1068" s="43"/>
      <c r="I1068" s="43"/>
      <c r="J1068" s="43"/>
      <c r="K1068" s="43"/>
      <c r="L1068" s="43"/>
      <c r="M1068" s="43"/>
      <c r="N1068" s="43"/>
      <c r="O1068" s="43"/>
      <c r="P1068" s="43"/>
    </row>
    <row r="1069">
      <c r="A1069" s="43"/>
      <c r="B1069" s="43"/>
      <c r="C1069" s="43"/>
      <c r="D1069" s="43"/>
      <c r="E1069" s="43"/>
      <c r="F1069" s="43"/>
      <c r="G1069" s="43"/>
      <c r="H1069" s="43"/>
      <c r="I1069" s="43"/>
      <c r="J1069" s="43"/>
      <c r="K1069" s="43"/>
      <c r="L1069" s="43"/>
      <c r="M1069" s="43"/>
      <c r="N1069" s="43"/>
      <c r="O1069" s="43"/>
      <c r="P1069" s="43"/>
    </row>
    <row r="1070">
      <c r="A1070" s="43"/>
      <c r="B1070" s="43"/>
      <c r="C1070" s="43"/>
      <c r="D1070" s="43"/>
      <c r="E1070" s="43"/>
      <c r="F1070" s="43"/>
      <c r="G1070" s="43"/>
      <c r="H1070" s="43"/>
      <c r="I1070" s="43"/>
      <c r="J1070" s="43"/>
      <c r="K1070" s="43"/>
      <c r="L1070" s="43"/>
      <c r="M1070" s="43"/>
      <c r="N1070" s="43"/>
      <c r="O1070" s="43"/>
      <c r="P1070" s="43"/>
    </row>
    <row r="1071">
      <c r="A1071" s="43"/>
      <c r="B1071" s="43"/>
      <c r="C1071" s="43"/>
      <c r="D1071" s="43"/>
      <c r="E1071" s="43"/>
      <c r="F1071" s="43"/>
      <c r="G1071" s="43"/>
      <c r="H1071" s="43"/>
      <c r="I1071" s="43"/>
      <c r="J1071" s="43"/>
      <c r="K1071" s="43"/>
      <c r="L1071" s="43"/>
      <c r="M1071" s="43"/>
      <c r="N1071" s="43"/>
      <c r="O1071" s="43"/>
      <c r="P1071" s="43"/>
    </row>
    <row r="1072">
      <c r="A1072" s="43"/>
      <c r="B1072" s="43"/>
      <c r="C1072" s="43"/>
      <c r="D1072" s="43"/>
      <c r="E1072" s="43"/>
      <c r="F1072" s="43"/>
      <c r="G1072" s="43"/>
      <c r="H1072" s="43"/>
      <c r="I1072" s="43"/>
      <c r="J1072" s="43"/>
      <c r="K1072" s="43"/>
      <c r="L1072" s="43"/>
      <c r="M1072" s="43"/>
      <c r="N1072" s="43"/>
      <c r="O1072" s="43"/>
      <c r="P1072" s="43"/>
    </row>
    <row r="1073">
      <c r="A1073" s="43"/>
      <c r="B1073" s="43"/>
      <c r="C1073" s="43"/>
      <c r="D1073" s="43"/>
      <c r="E1073" s="43"/>
      <c r="F1073" s="43"/>
      <c r="G1073" s="43"/>
      <c r="H1073" s="43"/>
      <c r="I1073" s="43"/>
      <c r="J1073" s="43"/>
      <c r="K1073" s="43"/>
      <c r="L1073" s="43"/>
      <c r="M1073" s="43"/>
      <c r="N1073" s="43"/>
      <c r="O1073" s="43"/>
      <c r="P1073" s="43"/>
    </row>
    <row r="1074">
      <c r="A1074" s="43"/>
      <c r="B1074" s="43"/>
      <c r="C1074" s="43"/>
      <c r="D1074" s="43"/>
      <c r="E1074" s="43"/>
      <c r="F1074" s="43"/>
      <c r="G1074" s="43"/>
      <c r="H1074" s="43"/>
      <c r="I1074" s="43"/>
      <c r="J1074" s="43"/>
      <c r="K1074" s="43"/>
      <c r="L1074" s="43"/>
      <c r="M1074" s="43"/>
      <c r="N1074" s="43"/>
      <c r="O1074" s="43"/>
      <c r="P1074" s="43"/>
    </row>
    <row r="1075">
      <c r="A1075" s="43"/>
      <c r="B1075" s="43"/>
      <c r="C1075" s="43"/>
      <c r="D1075" s="43"/>
      <c r="E1075" s="43"/>
      <c r="F1075" s="43"/>
      <c r="G1075" s="43"/>
      <c r="H1075" s="43"/>
      <c r="I1075" s="43"/>
      <c r="J1075" s="43"/>
      <c r="K1075" s="43"/>
      <c r="L1075" s="43"/>
      <c r="M1075" s="43"/>
      <c r="N1075" s="43"/>
      <c r="O1075" s="43"/>
      <c r="P1075" s="43"/>
    </row>
    <row r="1076">
      <c r="A1076" s="43"/>
      <c r="B1076" s="43"/>
      <c r="C1076" s="43"/>
      <c r="D1076" s="43"/>
      <c r="E1076" s="43"/>
      <c r="F1076" s="43"/>
      <c r="G1076" s="43"/>
      <c r="H1076" s="43"/>
      <c r="I1076" s="43"/>
      <c r="J1076" s="43"/>
      <c r="K1076" s="43"/>
      <c r="L1076" s="43"/>
      <c r="M1076" s="43"/>
      <c r="N1076" s="43"/>
      <c r="O1076" s="43"/>
      <c r="P1076" s="43"/>
    </row>
    <row r="1077">
      <c r="A1077" s="43"/>
      <c r="B1077" s="43"/>
      <c r="C1077" s="43"/>
      <c r="D1077" s="43"/>
      <c r="E1077" s="43"/>
      <c r="F1077" s="43"/>
      <c r="G1077" s="43"/>
      <c r="H1077" s="43"/>
      <c r="I1077" s="43"/>
      <c r="J1077" s="43"/>
      <c r="K1077" s="43"/>
      <c r="L1077" s="43"/>
      <c r="M1077" s="43"/>
      <c r="N1077" s="43"/>
      <c r="O1077" s="43"/>
      <c r="P1077" s="43"/>
    </row>
    <row r="1078">
      <c r="A1078" s="43"/>
      <c r="B1078" s="43"/>
      <c r="C1078" s="43"/>
      <c r="D1078" s="43"/>
      <c r="E1078" s="43"/>
      <c r="F1078" s="43"/>
      <c r="G1078" s="43"/>
      <c r="H1078" s="43"/>
      <c r="I1078" s="43"/>
      <c r="J1078" s="43"/>
      <c r="K1078" s="43"/>
      <c r="L1078" s="43"/>
      <c r="M1078" s="43"/>
      <c r="N1078" s="43"/>
      <c r="O1078" s="43"/>
      <c r="P1078" s="43"/>
    </row>
    <row r="1079">
      <c r="A1079" s="43"/>
      <c r="B1079" s="43"/>
      <c r="C1079" s="43"/>
      <c r="D1079" s="43"/>
      <c r="E1079" s="43"/>
      <c r="F1079" s="43"/>
      <c r="G1079" s="43"/>
      <c r="H1079" s="43"/>
      <c r="I1079" s="43"/>
      <c r="J1079" s="43"/>
      <c r="K1079" s="43"/>
      <c r="L1079" s="43"/>
      <c r="M1079" s="43"/>
      <c r="N1079" s="43"/>
      <c r="O1079" s="43"/>
      <c r="P1079" s="43"/>
    </row>
    <row r="1080">
      <c r="A1080" s="43"/>
      <c r="B1080" s="43"/>
      <c r="C1080" s="43"/>
      <c r="D1080" s="43"/>
      <c r="E1080" s="43"/>
      <c r="F1080" s="43"/>
      <c r="G1080" s="43"/>
      <c r="H1080" s="43"/>
      <c r="I1080" s="43"/>
      <c r="J1080" s="43"/>
      <c r="K1080" s="43"/>
      <c r="L1080" s="43"/>
      <c r="M1080" s="43"/>
      <c r="N1080" s="43"/>
      <c r="O1080" s="43"/>
      <c r="P1080" s="43"/>
    </row>
    <row r="1081">
      <c r="A1081" s="43"/>
      <c r="B1081" s="43"/>
      <c r="C1081" s="43"/>
      <c r="D1081" s="43"/>
      <c r="E1081" s="43"/>
      <c r="F1081" s="43"/>
      <c r="G1081" s="43"/>
      <c r="H1081" s="43"/>
      <c r="I1081" s="43"/>
      <c r="J1081" s="43"/>
      <c r="K1081" s="43"/>
      <c r="L1081" s="43"/>
      <c r="M1081" s="43"/>
      <c r="N1081" s="43"/>
      <c r="O1081" s="43"/>
      <c r="P1081" s="43"/>
    </row>
    <row r="1082">
      <c r="A1082" s="43"/>
      <c r="B1082" s="43"/>
      <c r="C1082" s="43"/>
      <c r="D1082" s="43"/>
      <c r="E1082" s="43"/>
      <c r="F1082" s="43"/>
      <c r="G1082" s="43"/>
      <c r="H1082" s="43"/>
      <c r="I1082" s="43"/>
      <c r="J1082" s="43"/>
      <c r="K1082" s="43"/>
      <c r="L1082" s="43"/>
      <c r="M1082" s="43"/>
      <c r="N1082" s="43"/>
      <c r="O1082" s="43"/>
      <c r="P1082" s="43"/>
    </row>
    <row r="1083">
      <c r="A1083" s="43"/>
      <c r="B1083" s="43"/>
      <c r="C1083" s="43"/>
      <c r="D1083" s="43"/>
      <c r="E1083" s="43"/>
      <c r="F1083" s="43"/>
      <c r="G1083" s="43"/>
      <c r="H1083" s="43"/>
      <c r="I1083" s="43"/>
      <c r="J1083" s="43"/>
      <c r="K1083" s="43"/>
      <c r="L1083" s="43"/>
      <c r="M1083" s="43"/>
      <c r="N1083" s="43"/>
      <c r="O1083" s="43"/>
      <c r="P1083" s="43"/>
    </row>
    <row r="1084">
      <c r="A1084" s="43"/>
      <c r="B1084" s="43"/>
      <c r="C1084" s="43"/>
      <c r="D1084" s="43"/>
      <c r="E1084" s="43"/>
      <c r="F1084" s="43"/>
      <c r="G1084" s="43"/>
      <c r="H1084" s="43"/>
      <c r="I1084" s="43"/>
      <c r="J1084" s="43"/>
      <c r="K1084" s="43"/>
      <c r="L1084" s="43"/>
      <c r="M1084" s="43"/>
      <c r="N1084" s="43"/>
      <c r="O1084" s="43"/>
      <c r="P1084" s="43"/>
    </row>
    <row r="1085">
      <c r="A1085" s="43"/>
      <c r="B1085" s="43"/>
      <c r="C1085" s="43"/>
      <c r="D1085" s="43"/>
      <c r="E1085" s="43"/>
      <c r="F1085" s="43"/>
      <c r="G1085" s="43"/>
      <c r="H1085" s="43"/>
      <c r="I1085" s="43"/>
      <c r="J1085" s="43"/>
      <c r="K1085" s="43"/>
      <c r="L1085" s="43"/>
      <c r="M1085" s="43"/>
      <c r="N1085" s="43"/>
      <c r="O1085" s="43"/>
      <c r="P1085" s="43"/>
    </row>
    <row r="1086">
      <c r="A1086" s="43"/>
      <c r="B1086" s="43"/>
      <c r="C1086" s="43"/>
      <c r="D1086" s="43"/>
      <c r="E1086" s="43"/>
      <c r="F1086" s="43"/>
      <c r="G1086" s="43"/>
      <c r="H1086" s="43"/>
      <c r="I1086" s="43"/>
      <c r="J1086" s="43"/>
      <c r="K1086" s="43"/>
      <c r="L1086" s="43"/>
      <c r="M1086" s="43"/>
      <c r="N1086" s="43"/>
      <c r="O1086" s="43"/>
      <c r="P1086" s="43"/>
    </row>
    <row r="1087">
      <c r="A1087" s="43"/>
      <c r="B1087" s="43"/>
      <c r="C1087" s="43"/>
      <c r="D1087" s="43"/>
      <c r="E1087" s="43"/>
      <c r="F1087" s="43"/>
      <c r="G1087" s="43"/>
      <c r="H1087" s="43"/>
      <c r="I1087" s="43"/>
      <c r="J1087" s="43"/>
      <c r="K1087" s="43"/>
      <c r="L1087" s="43"/>
      <c r="M1087" s="43"/>
      <c r="N1087" s="43"/>
      <c r="O1087" s="43"/>
      <c r="P1087" s="43"/>
    </row>
    <row r="1088">
      <c r="A1088" s="43"/>
      <c r="B1088" s="43"/>
      <c r="C1088" s="43"/>
      <c r="D1088" s="43"/>
      <c r="E1088" s="43"/>
      <c r="F1088" s="43"/>
      <c r="G1088" s="43"/>
      <c r="H1088" s="43"/>
      <c r="I1088" s="43"/>
      <c r="J1088" s="43"/>
      <c r="K1088" s="43"/>
      <c r="L1088" s="43"/>
      <c r="M1088" s="43"/>
      <c r="N1088" s="43"/>
      <c r="O1088" s="43"/>
      <c r="P1088" s="43"/>
    </row>
    <row r="1089">
      <c r="A1089" s="43"/>
      <c r="B1089" s="43"/>
      <c r="C1089" s="43"/>
      <c r="D1089" s="43"/>
      <c r="E1089" s="43"/>
      <c r="F1089" s="43"/>
      <c r="G1089" s="43"/>
      <c r="H1089" s="43"/>
      <c r="I1089" s="43"/>
      <c r="J1089" s="43"/>
      <c r="K1089" s="43"/>
      <c r="L1089" s="43"/>
      <c r="M1089" s="43"/>
      <c r="N1089" s="43"/>
      <c r="O1089" s="43"/>
      <c r="P1089" s="43"/>
    </row>
    <row r="1090">
      <c r="A1090" s="43"/>
      <c r="B1090" s="43"/>
      <c r="C1090" s="43"/>
      <c r="D1090" s="43"/>
      <c r="E1090" s="43"/>
      <c r="F1090" s="43"/>
      <c r="G1090" s="43"/>
      <c r="H1090" s="43"/>
      <c r="I1090" s="43"/>
      <c r="J1090" s="43"/>
      <c r="K1090" s="43"/>
      <c r="L1090" s="43"/>
      <c r="M1090" s="43"/>
      <c r="N1090" s="43"/>
      <c r="O1090" s="43"/>
      <c r="P1090" s="43"/>
    </row>
    <row r="1091">
      <c r="A1091" s="43"/>
      <c r="B1091" s="43"/>
      <c r="C1091" s="43"/>
      <c r="D1091" s="43"/>
      <c r="E1091" s="43"/>
      <c r="F1091" s="43"/>
      <c r="G1091" s="43"/>
      <c r="H1091" s="43"/>
      <c r="I1091" s="43"/>
      <c r="J1091" s="43"/>
      <c r="K1091" s="43"/>
      <c r="L1091" s="43"/>
      <c r="M1091" s="43"/>
      <c r="N1091" s="43"/>
      <c r="O1091" s="43"/>
      <c r="P1091" s="43"/>
    </row>
    <row r="1092">
      <c r="A1092" s="43"/>
      <c r="B1092" s="43"/>
      <c r="C1092" s="43"/>
      <c r="D1092" s="43"/>
      <c r="E1092" s="43"/>
      <c r="F1092" s="43"/>
      <c r="G1092" s="43"/>
      <c r="H1092" s="43"/>
      <c r="I1092" s="43"/>
      <c r="J1092" s="43"/>
      <c r="K1092" s="43"/>
      <c r="L1092" s="43"/>
      <c r="M1092" s="43"/>
      <c r="N1092" s="43"/>
      <c r="O1092" s="43"/>
      <c r="P1092" s="43"/>
    </row>
    <row r="1093">
      <c r="A1093" s="43"/>
      <c r="B1093" s="43"/>
      <c r="C1093" s="43"/>
      <c r="D1093" s="43"/>
      <c r="E1093" s="43"/>
      <c r="F1093" s="43"/>
      <c r="G1093" s="43"/>
      <c r="H1093" s="43"/>
      <c r="I1093" s="43"/>
      <c r="J1093" s="43"/>
      <c r="K1093" s="43"/>
      <c r="L1093" s="43"/>
      <c r="M1093" s="43"/>
      <c r="N1093" s="43"/>
      <c r="O1093" s="43"/>
      <c r="P1093" s="43"/>
    </row>
    <row r="1094">
      <c r="A1094" s="43"/>
      <c r="B1094" s="43"/>
      <c r="C1094" s="43"/>
      <c r="D1094" s="43"/>
      <c r="E1094" s="43"/>
      <c r="F1094" s="43"/>
      <c r="G1094" s="43"/>
      <c r="H1094" s="43"/>
      <c r="I1094" s="43"/>
      <c r="J1094" s="43"/>
      <c r="K1094" s="43"/>
      <c r="L1094" s="43"/>
      <c r="M1094" s="43"/>
      <c r="N1094" s="43"/>
      <c r="O1094" s="43"/>
      <c r="P1094" s="43"/>
    </row>
    <row r="1095">
      <c r="A1095" s="43"/>
      <c r="B1095" s="43"/>
      <c r="C1095" s="43"/>
      <c r="D1095" s="43"/>
      <c r="E1095" s="43"/>
      <c r="F1095" s="43"/>
      <c r="G1095" s="43"/>
      <c r="H1095" s="43"/>
      <c r="I1095" s="43"/>
      <c r="J1095" s="43"/>
      <c r="K1095" s="43"/>
      <c r="L1095" s="43"/>
      <c r="M1095" s="43"/>
      <c r="N1095" s="43"/>
      <c r="O1095" s="43"/>
      <c r="P1095" s="43"/>
    </row>
    <row r="1096">
      <c r="A1096" s="43"/>
      <c r="B1096" s="43"/>
      <c r="C1096" s="43"/>
      <c r="D1096" s="43"/>
      <c r="E1096" s="43"/>
      <c r="F1096" s="43"/>
      <c r="G1096" s="43"/>
      <c r="H1096" s="43"/>
      <c r="I1096" s="43"/>
      <c r="J1096" s="43"/>
      <c r="K1096" s="43"/>
      <c r="L1096" s="43"/>
      <c r="M1096" s="43"/>
      <c r="N1096" s="43"/>
      <c r="O1096" s="43"/>
      <c r="P1096" s="43"/>
    </row>
    <row r="1097">
      <c r="A1097" s="43"/>
      <c r="B1097" s="43"/>
      <c r="C1097" s="43"/>
      <c r="D1097" s="43"/>
      <c r="E1097" s="43"/>
      <c r="F1097" s="43"/>
      <c r="G1097" s="43"/>
      <c r="H1097" s="43"/>
      <c r="I1097" s="43"/>
      <c r="J1097" s="43"/>
      <c r="K1097" s="43"/>
      <c r="L1097" s="43"/>
      <c r="M1097" s="43"/>
      <c r="N1097" s="43"/>
      <c r="O1097" s="43"/>
      <c r="P1097" s="43"/>
    </row>
    <row r="1098">
      <c r="A1098" s="43"/>
      <c r="B1098" s="43"/>
      <c r="C1098" s="43"/>
      <c r="D1098" s="43"/>
      <c r="E1098" s="43"/>
      <c r="F1098" s="43"/>
      <c r="G1098" s="43"/>
      <c r="H1098" s="43"/>
      <c r="I1098" s="43"/>
      <c r="J1098" s="43"/>
      <c r="K1098" s="43"/>
      <c r="L1098" s="43"/>
      <c r="M1098" s="43"/>
      <c r="N1098" s="43"/>
      <c r="O1098" s="43"/>
      <c r="P1098" s="43"/>
    </row>
    <row r="1099">
      <c r="A1099" s="43"/>
      <c r="B1099" s="43"/>
      <c r="C1099" s="43"/>
      <c r="D1099" s="43"/>
      <c r="E1099" s="43"/>
      <c r="F1099" s="43"/>
      <c r="G1099" s="43"/>
      <c r="H1099" s="43"/>
      <c r="I1099" s="43"/>
      <c r="J1099" s="43"/>
      <c r="K1099" s="43"/>
      <c r="L1099" s="43"/>
      <c r="M1099" s="43"/>
      <c r="N1099" s="43"/>
      <c r="O1099" s="43"/>
      <c r="P1099" s="43"/>
    </row>
    <row r="1100">
      <c r="A1100" s="43"/>
      <c r="B1100" s="43"/>
      <c r="C1100" s="43"/>
      <c r="D1100" s="43"/>
      <c r="E1100" s="43"/>
      <c r="F1100" s="43"/>
      <c r="G1100" s="43"/>
      <c r="H1100" s="43"/>
      <c r="I1100" s="43"/>
      <c r="J1100" s="43"/>
      <c r="K1100" s="43"/>
      <c r="L1100" s="43"/>
      <c r="M1100" s="43"/>
      <c r="N1100" s="43"/>
      <c r="O1100" s="43"/>
      <c r="P1100" s="43"/>
    </row>
    <row r="1101">
      <c r="A1101" s="43"/>
      <c r="B1101" s="43"/>
      <c r="C1101" s="43"/>
      <c r="D1101" s="43"/>
      <c r="E1101" s="43"/>
      <c r="F1101" s="43"/>
      <c r="G1101" s="43"/>
      <c r="H1101" s="43"/>
      <c r="I1101" s="43"/>
      <c r="J1101" s="43"/>
      <c r="K1101" s="43"/>
      <c r="L1101" s="43"/>
      <c r="M1101" s="43"/>
      <c r="N1101" s="43"/>
      <c r="O1101" s="43"/>
      <c r="P1101" s="43"/>
    </row>
    <row r="1102">
      <c r="A1102" s="43"/>
      <c r="B1102" s="43"/>
      <c r="C1102" s="43"/>
      <c r="D1102" s="43"/>
      <c r="E1102" s="43"/>
      <c r="F1102" s="43"/>
      <c r="G1102" s="43"/>
      <c r="H1102" s="43"/>
      <c r="I1102" s="43"/>
      <c r="J1102" s="43"/>
      <c r="K1102" s="43"/>
      <c r="L1102" s="43"/>
      <c r="M1102" s="43"/>
      <c r="N1102" s="43"/>
      <c r="O1102" s="43"/>
      <c r="P1102" s="43"/>
    </row>
    <row r="1103">
      <c r="A1103" s="43"/>
      <c r="B1103" s="43"/>
      <c r="C1103" s="43"/>
      <c r="D1103" s="43"/>
      <c r="E1103" s="43"/>
      <c r="F1103" s="43"/>
      <c r="G1103" s="43"/>
      <c r="H1103" s="43"/>
      <c r="I1103" s="43"/>
      <c r="J1103" s="43"/>
      <c r="K1103" s="43"/>
      <c r="L1103" s="43"/>
      <c r="M1103" s="43"/>
      <c r="N1103" s="43"/>
      <c r="O1103" s="43"/>
      <c r="P1103" s="43"/>
    </row>
    <row r="1104">
      <c r="A1104" s="43"/>
      <c r="B1104" s="43"/>
      <c r="C1104" s="43"/>
      <c r="D1104" s="43"/>
      <c r="E1104" s="43"/>
      <c r="F1104" s="43"/>
      <c r="G1104" s="43"/>
      <c r="H1104" s="43"/>
      <c r="I1104" s="43"/>
      <c r="J1104" s="43"/>
      <c r="K1104" s="43"/>
      <c r="L1104" s="43"/>
      <c r="M1104" s="43"/>
      <c r="N1104" s="43"/>
      <c r="O1104" s="43"/>
      <c r="P1104" s="43"/>
    </row>
    <row r="1105">
      <c r="A1105" s="43"/>
      <c r="B1105" s="43"/>
      <c r="C1105" s="43"/>
      <c r="D1105" s="43"/>
      <c r="E1105" s="43"/>
      <c r="F1105" s="43"/>
      <c r="G1105" s="43"/>
      <c r="H1105" s="43"/>
      <c r="I1105" s="43"/>
      <c r="J1105" s="43"/>
      <c r="K1105" s="43"/>
      <c r="L1105" s="43"/>
      <c r="M1105" s="43"/>
      <c r="N1105" s="43"/>
      <c r="O1105" s="43"/>
      <c r="P1105" s="43"/>
    </row>
    <row r="1106">
      <c r="A1106" s="43"/>
      <c r="B1106" s="43"/>
      <c r="C1106" s="43"/>
      <c r="D1106" s="43"/>
      <c r="E1106" s="43"/>
      <c r="F1106" s="43"/>
      <c r="G1106" s="43"/>
      <c r="H1106" s="43"/>
      <c r="I1106" s="43"/>
      <c r="J1106" s="43"/>
      <c r="K1106" s="43"/>
      <c r="L1106" s="43"/>
      <c r="M1106" s="43"/>
      <c r="N1106" s="43"/>
      <c r="O1106" s="43"/>
      <c r="P1106" s="43"/>
    </row>
    <row r="1107">
      <c r="A1107" s="43"/>
      <c r="B1107" s="43"/>
      <c r="C1107" s="43"/>
      <c r="D1107" s="43"/>
      <c r="E1107" s="43"/>
      <c r="F1107" s="43"/>
      <c r="G1107" s="43"/>
      <c r="H1107" s="43"/>
      <c r="I1107" s="43"/>
      <c r="J1107" s="43"/>
      <c r="K1107" s="43"/>
      <c r="L1107" s="43"/>
      <c r="M1107" s="43"/>
      <c r="N1107" s="43"/>
      <c r="O1107" s="43"/>
      <c r="P1107" s="43"/>
    </row>
    <row r="1108">
      <c r="A1108" s="43"/>
      <c r="B1108" s="43"/>
      <c r="C1108" s="43"/>
      <c r="D1108" s="43"/>
      <c r="E1108" s="43"/>
      <c r="F1108" s="43"/>
      <c r="G1108" s="43"/>
      <c r="H1108" s="43"/>
      <c r="I1108" s="43"/>
      <c r="J1108" s="43"/>
      <c r="K1108" s="43"/>
      <c r="L1108" s="43"/>
      <c r="M1108" s="43"/>
      <c r="N1108" s="43"/>
      <c r="O1108" s="43"/>
      <c r="P1108" s="43"/>
    </row>
    <row r="1109">
      <c r="A1109" s="43"/>
      <c r="B1109" s="43"/>
      <c r="C1109" s="43"/>
      <c r="D1109" s="43"/>
      <c r="E1109" s="43"/>
      <c r="F1109" s="43"/>
      <c r="G1109" s="43"/>
      <c r="H1109" s="43"/>
      <c r="I1109" s="43"/>
      <c r="J1109" s="43"/>
      <c r="K1109" s="43"/>
      <c r="L1109" s="43"/>
      <c r="M1109" s="43"/>
      <c r="N1109" s="43"/>
      <c r="O1109" s="43"/>
      <c r="P1109" s="43"/>
    </row>
    <row r="1110">
      <c r="A1110" s="43"/>
      <c r="B1110" s="43"/>
      <c r="C1110" s="43"/>
      <c r="D1110" s="43"/>
      <c r="E1110" s="43"/>
      <c r="F1110" s="43"/>
      <c r="G1110" s="43"/>
      <c r="H1110" s="43"/>
      <c r="I1110" s="43"/>
      <c r="J1110" s="43"/>
      <c r="K1110" s="43"/>
      <c r="L1110" s="43"/>
      <c r="M1110" s="43"/>
      <c r="N1110" s="43"/>
      <c r="O1110" s="43"/>
      <c r="P1110" s="43"/>
    </row>
    <row r="1111">
      <c r="A1111" s="43"/>
      <c r="B1111" s="43"/>
      <c r="C1111" s="43"/>
      <c r="D1111" s="43"/>
      <c r="E1111" s="43"/>
      <c r="F1111" s="43"/>
      <c r="G1111" s="43"/>
      <c r="H1111" s="43"/>
      <c r="I1111" s="43"/>
      <c r="J1111" s="43"/>
      <c r="K1111" s="43"/>
      <c r="L1111" s="43"/>
      <c r="M1111" s="43"/>
      <c r="N1111" s="43"/>
      <c r="O1111" s="43"/>
      <c r="P1111" s="43"/>
    </row>
    <row r="1112">
      <c r="A1112" s="43"/>
      <c r="B1112" s="43"/>
      <c r="C1112" s="43"/>
      <c r="D1112" s="43"/>
      <c r="E1112" s="43"/>
      <c r="F1112" s="43"/>
      <c r="G1112" s="43"/>
      <c r="H1112" s="43"/>
      <c r="I1112" s="43"/>
      <c r="J1112" s="43"/>
      <c r="K1112" s="43"/>
      <c r="L1112" s="43"/>
      <c r="M1112" s="43"/>
      <c r="N1112" s="43"/>
      <c r="O1112" s="43"/>
      <c r="P1112" s="43"/>
    </row>
    <row r="1113">
      <c r="A1113" s="43"/>
      <c r="B1113" s="43"/>
      <c r="C1113" s="43"/>
      <c r="D1113" s="43"/>
      <c r="E1113" s="43"/>
      <c r="F1113" s="43"/>
      <c r="G1113" s="43"/>
      <c r="H1113" s="43"/>
      <c r="I1113" s="43"/>
      <c r="J1113" s="43"/>
      <c r="K1113" s="43"/>
      <c r="L1113" s="43"/>
      <c r="M1113" s="43"/>
      <c r="N1113" s="43"/>
      <c r="O1113" s="43"/>
      <c r="P1113" s="43"/>
    </row>
    <row r="1114">
      <c r="A1114" s="43"/>
      <c r="B1114" s="43"/>
      <c r="C1114" s="43"/>
      <c r="D1114" s="43"/>
      <c r="E1114" s="43"/>
      <c r="F1114" s="43"/>
      <c r="G1114" s="43"/>
      <c r="H1114" s="43"/>
      <c r="I1114" s="43"/>
      <c r="J1114" s="43"/>
      <c r="K1114" s="43"/>
      <c r="L1114" s="43"/>
      <c r="M1114" s="43"/>
      <c r="N1114" s="43"/>
      <c r="O1114" s="43"/>
      <c r="P1114" s="43"/>
    </row>
    <row r="1115">
      <c r="A1115" s="43"/>
      <c r="B1115" s="43"/>
      <c r="C1115" s="43"/>
      <c r="D1115" s="43"/>
      <c r="E1115" s="43"/>
      <c r="F1115" s="43"/>
      <c r="G1115" s="43"/>
      <c r="H1115" s="43"/>
      <c r="I1115" s="43"/>
      <c r="J1115" s="43"/>
      <c r="K1115" s="43"/>
      <c r="L1115" s="43"/>
      <c r="M1115" s="43"/>
      <c r="N1115" s="43"/>
      <c r="O1115" s="43"/>
      <c r="P1115" s="43"/>
    </row>
    <row r="1116">
      <c r="A1116" s="43"/>
      <c r="B1116" s="43"/>
      <c r="C1116" s="43"/>
      <c r="D1116" s="43"/>
      <c r="E1116" s="43"/>
      <c r="F1116" s="43"/>
      <c r="G1116" s="43"/>
      <c r="H1116" s="43"/>
      <c r="I1116" s="43"/>
      <c r="J1116" s="43"/>
      <c r="K1116" s="43"/>
      <c r="L1116" s="43"/>
      <c r="M1116" s="43"/>
      <c r="N1116" s="43"/>
      <c r="O1116" s="43"/>
      <c r="P1116" s="43"/>
    </row>
    <row r="1117">
      <c r="A1117" s="43"/>
      <c r="B1117" s="43"/>
      <c r="C1117" s="43"/>
      <c r="D1117" s="43"/>
      <c r="E1117" s="43"/>
      <c r="F1117" s="43"/>
      <c r="G1117" s="43"/>
      <c r="H1117" s="43"/>
      <c r="I1117" s="43"/>
      <c r="J1117" s="43"/>
      <c r="K1117" s="43"/>
      <c r="L1117" s="43"/>
      <c r="M1117" s="43"/>
      <c r="N1117" s="43"/>
      <c r="O1117" s="43"/>
      <c r="P1117" s="43"/>
    </row>
    <row r="1118">
      <c r="A1118" s="43"/>
      <c r="B1118" s="43"/>
      <c r="C1118" s="43"/>
      <c r="D1118" s="43"/>
      <c r="E1118" s="43"/>
      <c r="F1118" s="43"/>
      <c r="G1118" s="43"/>
      <c r="H1118" s="43"/>
      <c r="I1118" s="43"/>
      <c r="J1118" s="43"/>
      <c r="K1118" s="43"/>
      <c r="L1118" s="43"/>
      <c r="M1118" s="43"/>
      <c r="N1118" s="43"/>
      <c r="O1118" s="43"/>
      <c r="P1118" s="43"/>
    </row>
    <row r="1119">
      <c r="A1119" s="43"/>
      <c r="B1119" s="43"/>
      <c r="C1119" s="43"/>
      <c r="D1119" s="43"/>
      <c r="E1119" s="43"/>
      <c r="F1119" s="43"/>
      <c r="G1119" s="43"/>
      <c r="H1119" s="43"/>
      <c r="I1119" s="43"/>
      <c r="J1119" s="43"/>
      <c r="K1119" s="43"/>
      <c r="L1119" s="43"/>
      <c r="M1119" s="43"/>
      <c r="N1119" s="43"/>
      <c r="O1119" s="43"/>
      <c r="P1119" s="43"/>
    </row>
    <row r="1120">
      <c r="A1120" s="43"/>
      <c r="B1120" s="43"/>
      <c r="C1120" s="43"/>
      <c r="D1120" s="43"/>
      <c r="E1120" s="43"/>
      <c r="F1120" s="43"/>
      <c r="G1120" s="43"/>
      <c r="H1120" s="43"/>
      <c r="I1120" s="43"/>
      <c r="J1120" s="43"/>
      <c r="K1120" s="43"/>
      <c r="L1120" s="43"/>
      <c r="M1120" s="43"/>
      <c r="N1120" s="43"/>
      <c r="O1120" s="43"/>
      <c r="P1120" s="43"/>
    </row>
    <row r="1121">
      <c r="A1121" s="43"/>
      <c r="B1121" s="43"/>
      <c r="C1121" s="43"/>
      <c r="D1121" s="43"/>
      <c r="E1121" s="43"/>
      <c r="F1121" s="43"/>
      <c r="G1121" s="43"/>
      <c r="H1121" s="43"/>
      <c r="I1121" s="43"/>
      <c r="J1121" s="43"/>
      <c r="K1121" s="43"/>
      <c r="L1121" s="43"/>
      <c r="M1121" s="43"/>
      <c r="N1121" s="43"/>
      <c r="O1121" s="43"/>
      <c r="P1121" s="43"/>
    </row>
    <row r="1122">
      <c r="A1122" s="43"/>
      <c r="B1122" s="43"/>
      <c r="C1122" s="43"/>
      <c r="D1122" s="43"/>
      <c r="E1122" s="43"/>
      <c r="F1122" s="43"/>
      <c r="G1122" s="43"/>
      <c r="H1122" s="43"/>
      <c r="I1122" s="43"/>
      <c r="J1122" s="43"/>
      <c r="K1122" s="43"/>
      <c r="L1122" s="43"/>
      <c r="M1122" s="43"/>
      <c r="N1122" s="43"/>
      <c r="O1122" s="43"/>
      <c r="P1122" s="43"/>
    </row>
    <row r="1123">
      <c r="A1123" s="43"/>
      <c r="B1123" s="43"/>
      <c r="C1123" s="43"/>
      <c r="D1123" s="43"/>
      <c r="E1123" s="43"/>
      <c r="F1123" s="43"/>
      <c r="G1123" s="43"/>
      <c r="H1123" s="43"/>
      <c r="I1123" s="43"/>
      <c r="J1123" s="43"/>
      <c r="K1123" s="43"/>
      <c r="L1123" s="43"/>
      <c r="M1123" s="43"/>
      <c r="N1123" s="43"/>
      <c r="O1123" s="43"/>
      <c r="P1123" s="43"/>
    </row>
    <row r="1124">
      <c r="A1124" s="43"/>
      <c r="B1124" s="43"/>
      <c r="C1124" s="43"/>
      <c r="D1124" s="43"/>
      <c r="E1124" s="43"/>
      <c r="F1124" s="43"/>
      <c r="G1124" s="43"/>
      <c r="H1124" s="43"/>
      <c r="I1124" s="43"/>
      <c r="J1124" s="43"/>
      <c r="K1124" s="43"/>
      <c r="L1124" s="43"/>
      <c r="M1124" s="43"/>
      <c r="N1124" s="43"/>
      <c r="O1124" s="43"/>
      <c r="P1124" s="43"/>
    </row>
    <row r="1125">
      <c r="A1125" s="43"/>
      <c r="B1125" s="43"/>
      <c r="C1125" s="43"/>
      <c r="D1125" s="43"/>
      <c r="E1125" s="43"/>
      <c r="F1125" s="43"/>
      <c r="G1125" s="43"/>
      <c r="H1125" s="43"/>
      <c r="I1125" s="43"/>
      <c r="J1125" s="43"/>
      <c r="K1125" s="43"/>
      <c r="L1125" s="43"/>
      <c r="M1125" s="43"/>
      <c r="N1125" s="43"/>
      <c r="O1125" s="43"/>
      <c r="P1125" s="43"/>
    </row>
    <row r="1126">
      <c r="A1126" s="43"/>
      <c r="B1126" s="43"/>
      <c r="C1126" s="43"/>
      <c r="D1126" s="43"/>
      <c r="E1126" s="43"/>
      <c r="F1126" s="43"/>
      <c r="G1126" s="43"/>
      <c r="H1126" s="43"/>
      <c r="I1126" s="43"/>
      <c r="J1126" s="43"/>
      <c r="K1126" s="43"/>
      <c r="L1126" s="43"/>
      <c r="M1126" s="43"/>
      <c r="N1126" s="43"/>
      <c r="O1126" s="43"/>
      <c r="P1126" s="43"/>
    </row>
    <row r="1127">
      <c r="A1127" s="43"/>
      <c r="B1127" s="43"/>
      <c r="C1127" s="43"/>
      <c r="D1127" s="43"/>
      <c r="E1127" s="43"/>
      <c r="F1127" s="43"/>
      <c r="G1127" s="43"/>
      <c r="H1127" s="43"/>
      <c r="I1127" s="43"/>
      <c r="J1127" s="43"/>
      <c r="K1127" s="43"/>
      <c r="L1127" s="43"/>
      <c r="M1127" s="43"/>
      <c r="N1127" s="43"/>
      <c r="O1127" s="43"/>
      <c r="P1127" s="43"/>
    </row>
    <row r="1128">
      <c r="A1128" s="43"/>
      <c r="B1128" s="43"/>
      <c r="C1128" s="43"/>
      <c r="D1128" s="43"/>
      <c r="E1128" s="43"/>
      <c r="F1128" s="43"/>
      <c r="G1128" s="43"/>
      <c r="H1128" s="43"/>
      <c r="I1128" s="43"/>
      <c r="J1128" s="43"/>
      <c r="K1128" s="43"/>
      <c r="L1128" s="43"/>
      <c r="M1128" s="43"/>
      <c r="N1128" s="43"/>
      <c r="O1128" s="43"/>
      <c r="P1128" s="43"/>
    </row>
    <row r="1129">
      <c r="A1129" s="43"/>
      <c r="B1129" s="43"/>
      <c r="C1129" s="43"/>
      <c r="D1129" s="43"/>
      <c r="E1129" s="43"/>
      <c r="F1129" s="43"/>
      <c r="G1129" s="43"/>
      <c r="H1129" s="43"/>
      <c r="I1129" s="43"/>
      <c r="J1129" s="43"/>
      <c r="K1129" s="43"/>
      <c r="L1129" s="43"/>
      <c r="M1129" s="43"/>
      <c r="N1129" s="43"/>
      <c r="O1129" s="43"/>
      <c r="P1129" s="43"/>
    </row>
    <row r="1130">
      <c r="A1130" s="43"/>
      <c r="B1130" s="43"/>
      <c r="C1130" s="43"/>
      <c r="D1130" s="43"/>
      <c r="E1130" s="43"/>
      <c r="F1130" s="43"/>
      <c r="G1130" s="43"/>
      <c r="H1130" s="43"/>
      <c r="I1130" s="43"/>
      <c r="J1130" s="43"/>
      <c r="K1130" s="43"/>
      <c r="L1130" s="43"/>
      <c r="M1130" s="43"/>
      <c r="N1130" s="43"/>
      <c r="O1130" s="43"/>
      <c r="P1130" s="43"/>
    </row>
    <row r="1131">
      <c r="A1131" s="43"/>
      <c r="B1131" s="43"/>
      <c r="C1131" s="43"/>
      <c r="D1131" s="43"/>
      <c r="E1131" s="43"/>
      <c r="F1131" s="43"/>
      <c r="G1131" s="43"/>
      <c r="H1131" s="43"/>
      <c r="I1131" s="43"/>
      <c r="J1131" s="43"/>
      <c r="K1131" s="43"/>
      <c r="L1131" s="43"/>
      <c r="M1131" s="43"/>
      <c r="N1131" s="43"/>
      <c r="O1131" s="43"/>
      <c r="P1131" s="43"/>
    </row>
    <row r="1132">
      <c r="A1132" s="43"/>
      <c r="B1132" s="43"/>
      <c r="C1132" s="43"/>
      <c r="D1132" s="43"/>
      <c r="E1132" s="43"/>
      <c r="F1132" s="43"/>
      <c r="G1132" s="43"/>
      <c r="H1132" s="43"/>
      <c r="I1132" s="43"/>
      <c r="J1132" s="43"/>
      <c r="K1132" s="43"/>
      <c r="L1132" s="43"/>
      <c r="M1132" s="43"/>
      <c r="N1132" s="43"/>
      <c r="O1132" s="43"/>
      <c r="P1132" s="43"/>
    </row>
    <row r="1133">
      <c r="A1133" s="43"/>
      <c r="B1133" s="43"/>
      <c r="C1133" s="43"/>
      <c r="D1133" s="43"/>
      <c r="E1133" s="43"/>
      <c r="F1133" s="43"/>
      <c r="G1133" s="43"/>
      <c r="H1133" s="43"/>
      <c r="I1133" s="43"/>
      <c r="J1133" s="43"/>
      <c r="K1133" s="43"/>
      <c r="L1133" s="43"/>
      <c r="M1133" s="43"/>
      <c r="N1133" s="43"/>
      <c r="O1133" s="43"/>
      <c r="P1133" s="43"/>
    </row>
    <row r="1134">
      <c r="A1134" s="43"/>
      <c r="B1134" s="43"/>
      <c r="C1134" s="43"/>
      <c r="D1134" s="43"/>
      <c r="E1134" s="43"/>
      <c r="F1134" s="43"/>
      <c r="G1134" s="43"/>
      <c r="H1134" s="43"/>
      <c r="I1134" s="43"/>
      <c r="J1134" s="43"/>
      <c r="K1134" s="43"/>
      <c r="L1134" s="43"/>
      <c r="M1134" s="43"/>
      <c r="N1134" s="43"/>
      <c r="O1134" s="43"/>
      <c r="P1134" s="43"/>
    </row>
    <row r="1135">
      <c r="A1135" s="43"/>
      <c r="B1135" s="43"/>
      <c r="C1135" s="43"/>
      <c r="D1135" s="43"/>
      <c r="E1135" s="43"/>
      <c r="F1135" s="43"/>
      <c r="G1135" s="43"/>
      <c r="H1135" s="43"/>
      <c r="I1135" s="43"/>
      <c r="J1135" s="43"/>
      <c r="K1135" s="43"/>
      <c r="L1135" s="43"/>
      <c r="M1135" s="43"/>
      <c r="N1135" s="43"/>
      <c r="O1135" s="43"/>
      <c r="P1135" s="43"/>
    </row>
    <row r="1136">
      <c r="A1136" s="43"/>
      <c r="B1136" s="43"/>
      <c r="C1136" s="43"/>
      <c r="D1136" s="43"/>
      <c r="E1136" s="43"/>
      <c r="F1136" s="43"/>
      <c r="G1136" s="43"/>
      <c r="H1136" s="43"/>
      <c r="I1136" s="43"/>
      <c r="J1136" s="43"/>
      <c r="K1136" s="43"/>
      <c r="L1136" s="43"/>
      <c r="M1136" s="43"/>
      <c r="N1136" s="43"/>
      <c r="O1136" s="43"/>
      <c r="P1136" s="43"/>
    </row>
    <row r="1137">
      <c r="A1137" s="43"/>
      <c r="B1137" s="43"/>
      <c r="C1137" s="43"/>
      <c r="D1137" s="43"/>
      <c r="E1137" s="43"/>
      <c r="F1137" s="43"/>
      <c r="G1137" s="43"/>
      <c r="H1137" s="43"/>
      <c r="I1137" s="43"/>
      <c r="J1137" s="43"/>
      <c r="K1137" s="43"/>
      <c r="L1137" s="43"/>
      <c r="M1137" s="43"/>
      <c r="N1137" s="43"/>
      <c r="O1137" s="43"/>
      <c r="P1137" s="43"/>
    </row>
    <row r="1138">
      <c r="A1138" s="43"/>
      <c r="B1138" s="43"/>
      <c r="C1138" s="43"/>
      <c r="D1138" s="43"/>
      <c r="E1138" s="43"/>
      <c r="F1138" s="43"/>
      <c r="G1138" s="43"/>
      <c r="H1138" s="43"/>
      <c r="I1138" s="43"/>
      <c r="J1138" s="43"/>
      <c r="K1138" s="43"/>
      <c r="L1138" s="43"/>
      <c r="M1138" s="43"/>
      <c r="N1138" s="43"/>
      <c r="O1138" s="43"/>
      <c r="P1138" s="43"/>
    </row>
    <row r="1139">
      <c r="A1139" s="43"/>
      <c r="B1139" s="43"/>
      <c r="C1139" s="43"/>
      <c r="D1139" s="43"/>
      <c r="E1139" s="43"/>
      <c r="F1139" s="43"/>
      <c r="G1139" s="43"/>
      <c r="H1139" s="43"/>
      <c r="I1139" s="43"/>
      <c r="J1139" s="43"/>
      <c r="K1139" s="43"/>
      <c r="L1139" s="43"/>
      <c r="M1139" s="43"/>
      <c r="N1139" s="43"/>
      <c r="O1139" s="43"/>
      <c r="P1139" s="43"/>
    </row>
    <row r="1140">
      <c r="A1140" s="43"/>
      <c r="B1140" s="43"/>
      <c r="C1140" s="43"/>
      <c r="D1140" s="43"/>
      <c r="E1140" s="43"/>
      <c r="F1140" s="43"/>
      <c r="G1140" s="43"/>
      <c r="H1140" s="43"/>
      <c r="I1140" s="43"/>
      <c r="J1140" s="43"/>
      <c r="K1140" s="43"/>
      <c r="L1140" s="43"/>
      <c r="M1140" s="43"/>
      <c r="N1140" s="43"/>
      <c r="O1140" s="43"/>
      <c r="P1140" s="43"/>
    </row>
    <row r="1141">
      <c r="A1141" s="43"/>
      <c r="B1141" s="43"/>
      <c r="C1141" s="43"/>
      <c r="D1141" s="43"/>
      <c r="E1141" s="43"/>
      <c r="F1141" s="43"/>
      <c r="G1141" s="43"/>
      <c r="H1141" s="43"/>
      <c r="I1141" s="43"/>
      <c r="J1141" s="43"/>
      <c r="K1141" s="43"/>
      <c r="L1141" s="43"/>
      <c r="M1141" s="43"/>
      <c r="N1141" s="43"/>
      <c r="O1141" s="43"/>
      <c r="P1141" s="43"/>
    </row>
    <row r="1142">
      <c r="A1142" s="43"/>
      <c r="B1142" s="43"/>
      <c r="C1142" s="43"/>
      <c r="D1142" s="43"/>
      <c r="E1142" s="43"/>
      <c r="F1142" s="43"/>
      <c r="G1142" s="43"/>
      <c r="H1142" s="43"/>
      <c r="I1142" s="43"/>
      <c r="J1142" s="43"/>
      <c r="K1142" s="43"/>
      <c r="L1142" s="43"/>
      <c r="M1142" s="43"/>
      <c r="N1142" s="43"/>
      <c r="O1142" s="43"/>
      <c r="P1142" s="43"/>
    </row>
    <row r="1143">
      <c r="A1143" s="43"/>
      <c r="B1143" s="43"/>
      <c r="C1143" s="43"/>
      <c r="D1143" s="43"/>
      <c r="E1143" s="43"/>
      <c r="F1143" s="43"/>
      <c r="G1143" s="43"/>
      <c r="H1143" s="43"/>
      <c r="I1143" s="43"/>
      <c r="J1143" s="43"/>
      <c r="K1143" s="43"/>
      <c r="L1143" s="43"/>
      <c r="M1143" s="43"/>
      <c r="N1143" s="43"/>
      <c r="O1143" s="43"/>
      <c r="P1143" s="43"/>
    </row>
    <row r="1144">
      <c r="A1144" s="43"/>
      <c r="B1144" s="43"/>
      <c r="C1144" s="43"/>
      <c r="D1144" s="43"/>
      <c r="E1144" s="43"/>
      <c r="F1144" s="43"/>
      <c r="G1144" s="43"/>
      <c r="H1144" s="43"/>
      <c r="I1144" s="43"/>
      <c r="J1144" s="43"/>
      <c r="K1144" s="43"/>
      <c r="L1144" s="43"/>
      <c r="M1144" s="43"/>
      <c r="N1144" s="43"/>
      <c r="O1144" s="43"/>
      <c r="P1144" s="43"/>
    </row>
    <row r="1145">
      <c r="A1145" s="43"/>
      <c r="B1145" s="43"/>
      <c r="C1145" s="43"/>
      <c r="D1145" s="43"/>
      <c r="E1145" s="43"/>
      <c r="F1145" s="43"/>
      <c r="G1145" s="43"/>
      <c r="H1145" s="43"/>
      <c r="I1145" s="43"/>
      <c r="J1145" s="43"/>
      <c r="K1145" s="43"/>
      <c r="L1145" s="43"/>
      <c r="M1145" s="43"/>
      <c r="N1145" s="43"/>
      <c r="O1145" s="43"/>
      <c r="P1145" s="43"/>
    </row>
    <row r="1146">
      <c r="A1146" s="43"/>
      <c r="B1146" s="43"/>
      <c r="C1146" s="43"/>
      <c r="D1146" s="43"/>
      <c r="E1146" s="43"/>
      <c r="F1146" s="43"/>
      <c r="G1146" s="43"/>
      <c r="H1146" s="43"/>
      <c r="I1146" s="43"/>
      <c r="J1146" s="43"/>
      <c r="K1146" s="43"/>
      <c r="L1146" s="43"/>
      <c r="M1146" s="43"/>
      <c r="N1146" s="43"/>
      <c r="O1146" s="43"/>
      <c r="P1146" s="43"/>
    </row>
    <row r="1147">
      <c r="A1147" s="43"/>
      <c r="B1147" s="43"/>
      <c r="C1147" s="43"/>
      <c r="D1147" s="43"/>
      <c r="E1147" s="43"/>
      <c r="F1147" s="43"/>
      <c r="G1147" s="43"/>
      <c r="H1147" s="43"/>
      <c r="I1147" s="43"/>
      <c r="J1147" s="43"/>
      <c r="K1147" s="43"/>
      <c r="L1147" s="43"/>
      <c r="M1147" s="43"/>
      <c r="N1147" s="43"/>
      <c r="O1147" s="43"/>
      <c r="P1147" s="43"/>
    </row>
    <row r="1148">
      <c r="A1148" s="43"/>
      <c r="B1148" s="43"/>
      <c r="C1148" s="43"/>
      <c r="D1148" s="43"/>
      <c r="E1148" s="43"/>
      <c r="F1148" s="43"/>
      <c r="G1148" s="43"/>
      <c r="H1148" s="43"/>
      <c r="I1148" s="43"/>
      <c r="J1148" s="43"/>
      <c r="K1148" s="43"/>
      <c r="L1148" s="43"/>
      <c r="M1148" s="43"/>
      <c r="N1148" s="43"/>
      <c r="O1148" s="43"/>
      <c r="P1148" s="43"/>
    </row>
    <row r="1149">
      <c r="A1149" s="43"/>
      <c r="B1149" s="43"/>
      <c r="C1149" s="43"/>
      <c r="D1149" s="43"/>
      <c r="E1149" s="43"/>
      <c r="F1149" s="43"/>
      <c r="G1149" s="43"/>
      <c r="H1149" s="43"/>
      <c r="I1149" s="43"/>
      <c r="J1149" s="43"/>
      <c r="K1149" s="43"/>
      <c r="L1149" s="43"/>
      <c r="M1149" s="43"/>
      <c r="N1149" s="43"/>
      <c r="O1149" s="43"/>
      <c r="P1149" s="43"/>
    </row>
    <row r="1150">
      <c r="A1150" s="43"/>
      <c r="B1150" s="43"/>
      <c r="C1150" s="43"/>
      <c r="D1150" s="43"/>
      <c r="E1150" s="43"/>
      <c r="F1150" s="43"/>
      <c r="G1150" s="43"/>
      <c r="H1150" s="43"/>
      <c r="I1150" s="43"/>
      <c r="J1150" s="43"/>
      <c r="K1150" s="43"/>
      <c r="L1150" s="43"/>
      <c r="M1150" s="43"/>
      <c r="N1150" s="43"/>
      <c r="O1150" s="43"/>
      <c r="P1150" s="43"/>
    </row>
    <row r="1151">
      <c r="A1151" s="43"/>
      <c r="B1151" s="43"/>
      <c r="C1151" s="43"/>
      <c r="D1151" s="43"/>
      <c r="E1151" s="43"/>
      <c r="F1151" s="43"/>
      <c r="G1151" s="43"/>
      <c r="H1151" s="43"/>
      <c r="I1151" s="43"/>
      <c r="J1151" s="43"/>
      <c r="K1151" s="43"/>
      <c r="L1151" s="43"/>
      <c r="M1151" s="43"/>
      <c r="N1151" s="43"/>
      <c r="O1151" s="43"/>
      <c r="P1151" s="43"/>
    </row>
    <row r="1152">
      <c r="A1152" s="43"/>
      <c r="B1152" s="43"/>
      <c r="C1152" s="43"/>
      <c r="D1152" s="43"/>
      <c r="E1152" s="43"/>
      <c r="F1152" s="43"/>
      <c r="G1152" s="43"/>
      <c r="H1152" s="43"/>
      <c r="I1152" s="43"/>
      <c r="J1152" s="43"/>
      <c r="K1152" s="43"/>
      <c r="L1152" s="43"/>
      <c r="M1152" s="43"/>
      <c r="N1152" s="43"/>
      <c r="O1152" s="43"/>
      <c r="P1152" s="43"/>
    </row>
    <row r="1153">
      <c r="A1153" s="43"/>
      <c r="B1153" s="43"/>
      <c r="C1153" s="43"/>
      <c r="D1153" s="43"/>
      <c r="E1153" s="43"/>
      <c r="F1153" s="43"/>
      <c r="G1153" s="43"/>
      <c r="H1153" s="43"/>
      <c r="I1153" s="43"/>
      <c r="J1153" s="43"/>
      <c r="K1153" s="43"/>
      <c r="L1153" s="43"/>
      <c r="M1153" s="43"/>
      <c r="N1153" s="43"/>
      <c r="O1153" s="43"/>
      <c r="P1153" s="43"/>
    </row>
    <row r="1154">
      <c r="A1154" s="43"/>
      <c r="B1154" s="43"/>
      <c r="C1154" s="43"/>
      <c r="D1154" s="43"/>
      <c r="E1154" s="43"/>
      <c r="F1154" s="43"/>
      <c r="G1154" s="43"/>
      <c r="H1154" s="43"/>
      <c r="I1154" s="43"/>
      <c r="J1154" s="43"/>
      <c r="K1154" s="43"/>
      <c r="L1154" s="43"/>
      <c r="M1154" s="43"/>
      <c r="N1154" s="43"/>
      <c r="O1154" s="43"/>
      <c r="P1154" s="43"/>
    </row>
    <row r="1155">
      <c r="A1155" s="43"/>
      <c r="B1155" s="43"/>
      <c r="C1155" s="43"/>
      <c r="D1155" s="43"/>
      <c r="E1155" s="43"/>
      <c r="F1155" s="43"/>
      <c r="G1155" s="43"/>
      <c r="H1155" s="43"/>
      <c r="I1155" s="43"/>
      <c r="J1155" s="43"/>
      <c r="K1155" s="43"/>
      <c r="L1155" s="43"/>
      <c r="M1155" s="43"/>
      <c r="N1155" s="43"/>
      <c r="O1155" s="43"/>
      <c r="P1155" s="43"/>
    </row>
    <row r="1156">
      <c r="A1156" s="43"/>
      <c r="B1156" s="43"/>
      <c r="C1156" s="43"/>
      <c r="D1156" s="43"/>
      <c r="E1156" s="43"/>
      <c r="F1156" s="43"/>
      <c r="G1156" s="43"/>
      <c r="H1156" s="43"/>
      <c r="I1156" s="43"/>
      <c r="J1156" s="43"/>
      <c r="K1156" s="43"/>
      <c r="L1156" s="43"/>
      <c r="M1156" s="43"/>
      <c r="N1156" s="43"/>
      <c r="O1156" s="43"/>
      <c r="P1156" s="43"/>
    </row>
    <row r="1157">
      <c r="A1157" s="43"/>
      <c r="B1157" s="43"/>
      <c r="C1157" s="43"/>
      <c r="D1157" s="43"/>
      <c r="E1157" s="43"/>
      <c r="F1157" s="43"/>
      <c r="G1157" s="43"/>
      <c r="H1157" s="43"/>
      <c r="I1157" s="43"/>
      <c r="J1157" s="43"/>
      <c r="K1157" s="43"/>
      <c r="L1157" s="43"/>
      <c r="M1157" s="43"/>
      <c r="N1157" s="43"/>
      <c r="O1157" s="43"/>
      <c r="P1157" s="43"/>
    </row>
    <row r="1158">
      <c r="A1158" s="43"/>
      <c r="B1158" s="43"/>
      <c r="C1158" s="43"/>
      <c r="D1158" s="43"/>
      <c r="E1158" s="43"/>
      <c r="F1158" s="43"/>
      <c r="G1158" s="43"/>
      <c r="H1158" s="43"/>
      <c r="I1158" s="43"/>
      <c r="J1158" s="43"/>
      <c r="K1158" s="43"/>
      <c r="L1158" s="43"/>
      <c r="M1158" s="43"/>
      <c r="N1158" s="43"/>
      <c r="O1158" s="43"/>
      <c r="P1158" s="43"/>
    </row>
    <row r="1159">
      <c r="A1159" s="43"/>
      <c r="B1159" s="43"/>
      <c r="C1159" s="43"/>
      <c r="D1159" s="43"/>
      <c r="E1159" s="43"/>
      <c r="F1159" s="43"/>
      <c r="G1159" s="43"/>
      <c r="H1159" s="43"/>
      <c r="I1159" s="43"/>
      <c r="J1159" s="43"/>
      <c r="K1159" s="43"/>
      <c r="L1159" s="43"/>
      <c r="M1159" s="43"/>
      <c r="N1159" s="43"/>
      <c r="O1159" s="43"/>
      <c r="P1159" s="43"/>
    </row>
    <row r="1160">
      <c r="A1160" s="43"/>
      <c r="B1160" s="43"/>
      <c r="C1160" s="43"/>
      <c r="D1160" s="43"/>
      <c r="E1160" s="43"/>
      <c r="F1160" s="43"/>
      <c r="G1160" s="43"/>
      <c r="H1160" s="43"/>
      <c r="I1160" s="43"/>
      <c r="J1160" s="43"/>
      <c r="K1160" s="43"/>
      <c r="L1160" s="43"/>
      <c r="M1160" s="43"/>
      <c r="N1160" s="43"/>
      <c r="O1160" s="43"/>
      <c r="P1160" s="43"/>
    </row>
    <row r="1161">
      <c r="A1161" s="43"/>
      <c r="B1161" s="43"/>
      <c r="C1161" s="43"/>
      <c r="D1161" s="43"/>
      <c r="E1161" s="43"/>
      <c r="F1161" s="43"/>
      <c r="G1161" s="43"/>
      <c r="H1161" s="43"/>
      <c r="I1161" s="43"/>
      <c r="J1161" s="43"/>
      <c r="K1161" s="43"/>
      <c r="L1161" s="43"/>
      <c r="M1161" s="43"/>
      <c r="N1161" s="43"/>
      <c r="O1161" s="43"/>
      <c r="P1161" s="43"/>
    </row>
    <row r="1162">
      <c r="A1162" s="43"/>
      <c r="B1162" s="43"/>
      <c r="C1162" s="43"/>
      <c r="D1162" s="43"/>
      <c r="E1162" s="43"/>
      <c r="F1162" s="43"/>
      <c r="G1162" s="43"/>
      <c r="H1162" s="43"/>
      <c r="I1162" s="43"/>
      <c r="J1162" s="43"/>
      <c r="K1162" s="43"/>
      <c r="L1162" s="43"/>
      <c r="M1162" s="43"/>
      <c r="N1162" s="43"/>
      <c r="O1162" s="43"/>
      <c r="P1162" s="43"/>
    </row>
    <row r="1163">
      <c r="A1163" s="43"/>
      <c r="B1163" s="43"/>
      <c r="C1163" s="43"/>
      <c r="D1163" s="43"/>
      <c r="E1163" s="43"/>
      <c r="F1163" s="43"/>
      <c r="G1163" s="43"/>
      <c r="H1163" s="43"/>
      <c r="I1163" s="43"/>
      <c r="J1163" s="43"/>
      <c r="K1163" s="43"/>
      <c r="L1163" s="43"/>
      <c r="M1163" s="43"/>
      <c r="N1163" s="43"/>
      <c r="O1163" s="43"/>
      <c r="P1163" s="43"/>
    </row>
    <row r="1164">
      <c r="A1164" s="43"/>
      <c r="B1164" s="43"/>
      <c r="C1164" s="43"/>
      <c r="D1164" s="43"/>
      <c r="E1164" s="43"/>
      <c r="F1164" s="43"/>
      <c r="G1164" s="43"/>
      <c r="H1164" s="43"/>
      <c r="I1164" s="43"/>
      <c r="J1164" s="43"/>
      <c r="K1164" s="43"/>
      <c r="L1164" s="43"/>
      <c r="M1164" s="43"/>
      <c r="N1164" s="43"/>
      <c r="O1164" s="43"/>
      <c r="P1164" s="43"/>
    </row>
    <row r="1165">
      <c r="A1165" s="43"/>
      <c r="B1165" s="43"/>
      <c r="C1165" s="43"/>
      <c r="D1165" s="43"/>
      <c r="E1165" s="43"/>
      <c r="F1165" s="43"/>
      <c r="G1165" s="43"/>
      <c r="H1165" s="43"/>
      <c r="I1165" s="43"/>
      <c r="J1165" s="43"/>
      <c r="K1165" s="43"/>
      <c r="L1165" s="43"/>
      <c r="M1165" s="43"/>
      <c r="N1165" s="43"/>
      <c r="O1165" s="43"/>
      <c r="P1165" s="43"/>
    </row>
    <row r="1166">
      <c r="A1166" s="43"/>
      <c r="B1166" s="43"/>
      <c r="C1166" s="43"/>
      <c r="D1166" s="43"/>
      <c r="E1166" s="43"/>
      <c r="F1166" s="43"/>
      <c r="G1166" s="43"/>
      <c r="H1166" s="43"/>
      <c r="I1166" s="43"/>
      <c r="J1166" s="43"/>
      <c r="K1166" s="43"/>
      <c r="L1166" s="43"/>
      <c r="M1166" s="43"/>
      <c r="N1166" s="43"/>
      <c r="O1166" s="43"/>
      <c r="P1166" s="43"/>
    </row>
    <row r="1167">
      <c r="A1167" s="43"/>
      <c r="B1167" s="43"/>
      <c r="C1167" s="43"/>
      <c r="D1167" s="43"/>
      <c r="E1167" s="43"/>
      <c r="F1167" s="43"/>
      <c r="G1167" s="43"/>
      <c r="H1167" s="43"/>
      <c r="I1167" s="43"/>
      <c r="J1167" s="43"/>
      <c r="K1167" s="43"/>
      <c r="L1167" s="43"/>
      <c r="M1167" s="43"/>
      <c r="N1167" s="43"/>
      <c r="O1167" s="43"/>
      <c r="P1167" s="43"/>
    </row>
    <row r="1168">
      <c r="A1168" s="43"/>
      <c r="B1168" s="43"/>
      <c r="C1168" s="43"/>
      <c r="D1168" s="43"/>
      <c r="E1168" s="43"/>
      <c r="F1168" s="43"/>
      <c r="G1168" s="43"/>
      <c r="H1168" s="43"/>
      <c r="I1168" s="43"/>
      <c r="J1168" s="43"/>
      <c r="K1168" s="43"/>
      <c r="L1168" s="43"/>
      <c r="M1168" s="43"/>
      <c r="N1168" s="43"/>
      <c r="O1168" s="43"/>
      <c r="P1168" s="43"/>
    </row>
    <row r="1169">
      <c r="A1169" s="43"/>
      <c r="B1169" s="43"/>
      <c r="C1169" s="43"/>
      <c r="D1169" s="43"/>
      <c r="E1169" s="43"/>
      <c r="F1169" s="43"/>
      <c r="G1169" s="43"/>
      <c r="H1169" s="43"/>
      <c r="I1169" s="43"/>
      <c r="J1169" s="43"/>
      <c r="K1169" s="43"/>
      <c r="L1169" s="43"/>
      <c r="M1169" s="43"/>
      <c r="N1169" s="43"/>
      <c r="O1169" s="43"/>
      <c r="P1169" s="43"/>
    </row>
    <row r="1170">
      <c r="A1170" s="43"/>
      <c r="B1170" s="43"/>
      <c r="C1170" s="43"/>
      <c r="D1170" s="43"/>
      <c r="E1170" s="43"/>
      <c r="F1170" s="43"/>
      <c r="G1170" s="43"/>
      <c r="H1170" s="43"/>
      <c r="I1170" s="43"/>
      <c r="J1170" s="43"/>
      <c r="K1170" s="43"/>
      <c r="L1170" s="43"/>
      <c r="M1170" s="43"/>
      <c r="N1170" s="43"/>
      <c r="O1170" s="43"/>
      <c r="P1170" s="43"/>
    </row>
    <row r="1171">
      <c r="A1171" s="43"/>
      <c r="B1171" s="43"/>
      <c r="C1171" s="43"/>
      <c r="D1171" s="43"/>
      <c r="E1171" s="43"/>
      <c r="F1171" s="43"/>
      <c r="G1171" s="43"/>
      <c r="H1171" s="43"/>
      <c r="I1171" s="43"/>
      <c r="J1171" s="43"/>
      <c r="K1171" s="43"/>
      <c r="L1171" s="43"/>
      <c r="M1171" s="43"/>
      <c r="N1171" s="43"/>
      <c r="O1171" s="43"/>
      <c r="P1171" s="43"/>
    </row>
    <row r="1172">
      <c r="A1172" s="43"/>
      <c r="B1172" s="43"/>
      <c r="C1172" s="43"/>
      <c r="D1172" s="43"/>
      <c r="E1172" s="43"/>
      <c r="F1172" s="43"/>
      <c r="G1172" s="43"/>
      <c r="H1172" s="43"/>
      <c r="I1172" s="43"/>
      <c r="J1172" s="43"/>
      <c r="K1172" s="43"/>
      <c r="L1172" s="43"/>
      <c r="M1172" s="43"/>
      <c r="N1172" s="43"/>
      <c r="O1172" s="43"/>
      <c r="P1172" s="43"/>
    </row>
    <row r="1173">
      <c r="A1173" s="43"/>
      <c r="B1173" s="43"/>
      <c r="C1173" s="43"/>
      <c r="D1173" s="43"/>
      <c r="E1173" s="43"/>
      <c r="F1173" s="43"/>
      <c r="G1173" s="43"/>
      <c r="H1173" s="43"/>
      <c r="I1173" s="43"/>
      <c r="J1173" s="43"/>
      <c r="K1173" s="43"/>
      <c r="L1173" s="43"/>
      <c r="M1173" s="43"/>
      <c r="N1173" s="43"/>
      <c r="O1173" s="43"/>
      <c r="P1173" s="43"/>
    </row>
    <row r="1174">
      <c r="A1174" s="43"/>
      <c r="B1174" s="43"/>
      <c r="C1174" s="43"/>
      <c r="D1174" s="43"/>
      <c r="E1174" s="43"/>
      <c r="F1174" s="43"/>
      <c r="G1174" s="43"/>
      <c r="H1174" s="43"/>
      <c r="I1174" s="43"/>
      <c r="J1174" s="43"/>
      <c r="K1174" s="43"/>
      <c r="L1174" s="43"/>
      <c r="M1174" s="43"/>
      <c r="N1174" s="43"/>
      <c r="O1174" s="43"/>
      <c r="P1174" s="43"/>
    </row>
    <row r="1175">
      <c r="A1175" s="43"/>
      <c r="B1175" s="43"/>
      <c r="C1175" s="43"/>
      <c r="D1175" s="43"/>
      <c r="E1175" s="43"/>
      <c r="F1175" s="43"/>
      <c r="G1175" s="43"/>
      <c r="H1175" s="43"/>
      <c r="I1175" s="43"/>
      <c r="J1175" s="43"/>
      <c r="K1175" s="43"/>
      <c r="L1175" s="43"/>
      <c r="M1175" s="43"/>
      <c r="N1175" s="43"/>
      <c r="O1175" s="43"/>
      <c r="P1175" s="43"/>
    </row>
    <row r="1176">
      <c r="A1176" s="43"/>
      <c r="B1176" s="43"/>
      <c r="C1176" s="43"/>
      <c r="D1176" s="43"/>
      <c r="E1176" s="43"/>
      <c r="F1176" s="43"/>
      <c r="G1176" s="43"/>
      <c r="H1176" s="43"/>
      <c r="I1176" s="43"/>
      <c r="J1176" s="43"/>
      <c r="K1176" s="43"/>
      <c r="L1176" s="43"/>
      <c r="M1176" s="43"/>
      <c r="N1176" s="43"/>
      <c r="O1176" s="43"/>
      <c r="P1176" s="43"/>
    </row>
    <row r="1177">
      <c r="A1177" s="43"/>
      <c r="B1177" s="43"/>
      <c r="C1177" s="43"/>
      <c r="D1177" s="43"/>
      <c r="E1177" s="43"/>
      <c r="F1177" s="43"/>
      <c r="G1177" s="43"/>
      <c r="H1177" s="43"/>
      <c r="I1177" s="43"/>
      <c r="J1177" s="43"/>
      <c r="K1177" s="43"/>
      <c r="L1177" s="43"/>
      <c r="M1177" s="43"/>
      <c r="N1177" s="43"/>
      <c r="O1177" s="43"/>
      <c r="P1177" s="43"/>
    </row>
    <row r="1178">
      <c r="A1178" s="43"/>
      <c r="B1178" s="43"/>
      <c r="C1178" s="43"/>
      <c r="D1178" s="43"/>
      <c r="E1178" s="43"/>
      <c r="F1178" s="43"/>
      <c r="G1178" s="43"/>
      <c r="H1178" s="43"/>
      <c r="I1178" s="43"/>
      <c r="J1178" s="43"/>
      <c r="K1178" s="43"/>
      <c r="L1178" s="43"/>
      <c r="M1178" s="43"/>
      <c r="N1178" s="43"/>
      <c r="O1178" s="43"/>
      <c r="P1178" s="43"/>
    </row>
    <row r="1179">
      <c r="A1179" s="43"/>
      <c r="B1179" s="43"/>
      <c r="C1179" s="43"/>
      <c r="D1179" s="43"/>
      <c r="E1179" s="43"/>
      <c r="F1179" s="43"/>
      <c r="G1179" s="43"/>
      <c r="H1179" s="43"/>
      <c r="I1179" s="43"/>
      <c r="J1179" s="43"/>
      <c r="K1179" s="43"/>
      <c r="L1179" s="43"/>
      <c r="M1179" s="43"/>
      <c r="N1179" s="43"/>
      <c r="O1179" s="43"/>
      <c r="P1179" s="43"/>
    </row>
    <row r="1180">
      <c r="A1180" s="43"/>
      <c r="B1180" s="43"/>
      <c r="C1180" s="43"/>
      <c r="D1180" s="43"/>
      <c r="E1180" s="43"/>
      <c r="F1180" s="43"/>
      <c r="G1180" s="43"/>
      <c r="H1180" s="43"/>
      <c r="I1180" s="43"/>
      <c r="J1180" s="43"/>
      <c r="K1180" s="43"/>
      <c r="L1180" s="43"/>
      <c r="M1180" s="43"/>
      <c r="N1180" s="43"/>
      <c r="O1180" s="43"/>
      <c r="P1180" s="43"/>
    </row>
    <row r="1181">
      <c r="A1181" s="43"/>
      <c r="B1181" s="43"/>
      <c r="C1181" s="43"/>
      <c r="D1181" s="43"/>
      <c r="E1181" s="43"/>
      <c r="F1181" s="43"/>
      <c r="G1181" s="43"/>
      <c r="H1181" s="43"/>
      <c r="I1181" s="43"/>
      <c r="J1181" s="43"/>
      <c r="K1181" s="43"/>
      <c r="L1181" s="43"/>
      <c r="M1181" s="43"/>
      <c r="N1181" s="43"/>
      <c r="O1181" s="43"/>
      <c r="P1181" s="43"/>
    </row>
    <row r="1182">
      <c r="A1182" s="43"/>
      <c r="B1182" s="43"/>
      <c r="C1182" s="43"/>
      <c r="D1182" s="43"/>
      <c r="E1182" s="43"/>
      <c r="F1182" s="43"/>
      <c r="G1182" s="43"/>
      <c r="H1182" s="43"/>
      <c r="I1182" s="43"/>
      <c r="J1182" s="43"/>
      <c r="K1182" s="43"/>
      <c r="L1182" s="43"/>
      <c r="M1182" s="43"/>
      <c r="N1182" s="43"/>
      <c r="O1182" s="43"/>
      <c r="P1182" s="43"/>
    </row>
    <row r="1183">
      <c r="A1183" s="43"/>
      <c r="B1183" s="43"/>
      <c r="C1183" s="43"/>
      <c r="D1183" s="43"/>
      <c r="E1183" s="43"/>
      <c r="F1183" s="43"/>
      <c r="G1183" s="43"/>
      <c r="H1183" s="43"/>
      <c r="I1183" s="43"/>
      <c r="J1183" s="43"/>
      <c r="K1183" s="43"/>
      <c r="L1183" s="43"/>
      <c r="M1183" s="43"/>
      <c r="N1183" s="43"/>
      <c r="O1183" s="43"/>
      <c r="P1183" s="43"/>
    </row>
    <row r="1184">
      <c r="A1184" s="43"/>
      <c r="B1184" s="43"/>
      <c r="C1184" s="43"/>
      <c r="D1184" s="43"/>
      <c r="E1184" s="43"/>
      <c r="F1184" s="43"/>
      <c r="G1184" s="43"/>
      <c r="H1184" s="43"/>
      <c r="I1184" s="43"/>
      <c r="J1184" s="43"/>
      <c r="K1184" s="43"/>
      <c r="L1184" s="43"/>
      <c r="M1184" s="43"/>
      <c r="N1184" s="43"/>
      <c r="O1184" s="43"/>
      <c r="P1184" s="43"/>
    </row>
    <row r="1185">
      <c r="A1185" s="43"/>
      <c r="B1185" s="43"/>
      <c r="C1185" s="43"/>
      <c r="D1185" s="43"/>
      <c r="E1185" s="43"/>
      <c r="F1185" s="43"/>
      <c r="G1185" s="43"/>
      <c r="H1185" s="43"/>
      <c r="I1185" s="43"/>
      <c r="J1185" s="43"/>
      <c r="K1185" s="43"/>
      <c r="L1185" s="43"/>
      <c r="M1185" s="43"/>
      <c r="N1185" s="43"/>
      <c r="O1185" s="43"/>
      <c r="P1185" s="43"/>
    </row>
    <row r="1186">
      <c r="A1186" s="43"/>
      <c r="B1186" s="43"/>
      <c r="C1186" s="43"/>
      <c r="D1186" s="43"/>
      <c r="E1186" s="43"/>
      <c r="F1186" s="43"/>
      <c r="G1186" s="43"/>
      <c r="H1186" s="43"/>
      <c r="I1186" s="43"/>
      <c r="J1186" s="43"/>
      <c r="K1186" s="43"/>
      <c r="L1186" s="43"/>
      <c r="M1186" s="43"/>
      <c r="N1186" s="43"/>
      <c r="O1186" s="43"/>
      <c r="P1186" s="43"/>
    </row>
    <row r="1187">
      <c r="A1187" s="43"/>
      <c r="B1187" s="43"/>
      <c r="C1187" s="43"/>
      <c r="D1187" s="43"/>
      <c r="E1187" s="43"/>
      <c r="F1187" s="43"/>
      <c r="G1187" s="43"/>
      <c r="H1187" s="43"/>
      <c r="I1187" s="43"/>
      <c r="J1187" s="43"/>
      <c r="K1187" s="43"/>
      <c r="L1187" s="43"/>
      <c r="M1187" s="43"/>
      <c r="N1187" s="43"/>
      <c r="O1187" s="43"/>
      <c r="P1187" s="43"/>
    </row>
    <row r="1188">
      <c r="A1188" s="43"/>
      <c r="B1188" s="43"/>
      <c r="C1188" s="43"/>
      <c r="D1188" s="43"/>
      <c r="E1188" s="43"/>
      <c r="F1188" s="43"/>
      <c r="G1188" s="43"/>
      <c r="H1188" s="43"/>
      <c r="I1188" s="43"/>
      <c r="J1188" s="43"/>
      <c r="K1188" s="43"/>
      <c r="L1188" s="43"/>
      <c r="M1188" s="43"/>
      <c r="N1188" s="43"/>
      <c r="O1188" s="43"/>
      <c r="P1188" s="43"/>
    </row>
    <row r="1189">
      <c r="A1189" s="43"/>
      <c r="B1189" s="43"/>
      <c r="C1189" s="43"/>
      <c r="D1189" s="43"/>
      <c r="E1189" s="43"/>
      <c r="F1189" s="43"/>
      <c r="G1189" s="43"/>
      <c r="H1189" s="43"/>
      <c r="I1189" s="43"/>
      <c r="J1189" s="43"/>
      <c r="K1189" s="43"/>
      <c r="L1189" s="43"/>
      <c r="M1189" s="43"/>
      <c r="N1189" s="43"/>
      <c r="O1189" s="43"/>
      <c r="P1189" s="43"/>
    </row>
    <row r="1190">
      <c r="A1190" s="43"/>
      <c r="B1190" s="43"/>
      <c r="C1190" s="43"/>
      <c r="D1190" s="43"/>
      <c r="E1190" s="43"/>
      <c r="F1190" s="43"/>
      <c r="G1190" s="43"/>
      <c r="H1190" s="43"/>
      <c r="I1190" s="43"/>
      <c r="J1190" s="43"/>
      <c r="K1190" s="43"/>
      <c r="L1190" s="43"/>
      <c r="M1190" s="43"/>
      <c r="N1190" s="43"/>
      <c r="O1190" s="43"/>
      <c r="P1190" s="43"/>
    </row>
    <row r="1191">
      <c r="A1191" s="43"/>
      <c r="B1191" s="43"/>
      <c r="C1191" s="43"/>
      <c r="D1191" s="43"/>
      <c r="E1191" s="43"/>
      <c r="F1191" s="43"/>
      <c r="G1191" s="43"/>
      <c r="H1191" s="43"/>
      <c r="I1191" s="43"/>
      <c r="J1191" s="43"/>
      <c r="K1191" s="43"/>
      <c r="L1191" s="43"/>
      <c r="M1191" s="43"/>
      <c r="N1191" s="43"/>
      <c r="O1191" s="43"/>
      <c r="P1191" s="43"/>
    </row>
    <row r="1192">
      <c r="A1192" s="43"/>
      <c r="B1192" s="43"/>
      <c r="C1192" s="43"/>
      <c r="D1192" s="43"/>
      <c r="E1192" s="43"/>
      <c r="F1192" s="43"/>
      <c r="G1192" s="43"/>
      <c r="H1192" s="43"/>
      <c r="I1192" s="43"/>
      <c r="J1192" s="43"/>
      <c r="K1192" s="43"/>
      <c r="L1192" s="43"/>
      <c r="M1192" s="43"/>
      <c r="N1192" s="43"/>
      <c r="O1192" s="43"/>
      <c r="P1192" s="43"/>
    </row>
    <row r="1193">
      <c r="A1193" s="43"/>
      <c r="B1193" s="43"/>
      <c r="C1193" s="43"/>
      <c r="D1193" s="43"/>
      <c r="E1193" s="43"/>
      <c r="F1193" s="43"/>
      <c r="G1193" s="43"/>
      <c r="H1193" s="43"/>
      <c r="I1193" s="43"/>
      <c r="J1193" s="43"/>
      <c r="K1193" s="43"/>
      <c r="L1193" s="43"/>
      <c r="M1193" s="43"/>
      <c r="N1193" s="43"/>
      <c r="O1193" s="43"/>
      <c r="P1193" s="43"/>
    </row>
    <row r="1194">
      <c r="A1194" s="43"/>
      <c r="B1194" s="43"/>
      <c r="C1194" s="43"/>
      <c r="D1194" s="43"/>
      <c r="E1194" s="43"/>
      <c r="F1194" s="43"/>
      <c r="G1194" s="43"/>
      <c r="H1194" s="43"/>
      <c r="I1194" s="43"/>
      <c r="J1194" s="43"/>
      <c r="K1194" s="43"/>
      <c r="L1194" s="43"/>
      <c r="M1194" s="43"/>
      <c r="N1194" s="43"/>
      <c r="O1194" s="43"/>
      <c r="P1194" s="43"/>
    </row>
    <row r="1195">
      <c r="A1195" s="43"/>
      <c r="B1195" s="43"/>
      <c r="C1195" s="43"/>
      <c r="D1195" s="43"/>
      <c r="E1195" s="43"/>
      <c r="F1195" s="43"/>
      <c r="G1195" s="43"/>
      <c r="H1195" s="43"/>
      <c r="I1195" s="43"/>
      <c r="J1195" s="43"/>
      <c r="K1195" s="43"/>
      <c r="L1195" s="43"/>
      <c r="M1195" s="43"/>
      <c r="N1195" s="43"/>
      <c r="O1195" s="43"/>
      <c r="P1195" s="43"/>
    </row>
    <row r="1196">
      <c r="A1196" s="43"/>
      <c r="B1196" s="43"/>
      <c r="C1196" s="43"/>
      <c r="D1196" s="43"/>
      <c r="E1196" s="43"/>
      <c r="F1196" s="43"/>
      <c r="G1196" s="43"/>
      <c r="H1196" s="43"/>
      <c r="I1196" s="43"/>
      <c r="J1196" s="43"/>
      <c r="K1196" s="43"/>
      <c r="L1196" s="43"/>
      <c r="M1196" s="43"/>
      <c r="N1196" s="43"/>
      <c r="O1196" s="43"/>
      <c r="P1196" s="43"/>
    </row>
    <row r="1197">
      <c r="A1197" s="43"/>
      <c r="B1197" s="43"/>
      <c r="C1197" s="43"/>
      <c r="D1197" s="43"/>
      <c r="E1197" s="43"/>
      <c r="F1197" s="43"/>
      <c r="G1197" s="43"/>
      <c r="H1197" s="43"/>
      <c r="I1197" s="43"/>
      <c r="J1197" s="43"/>
      <c r="K1197" s="43"/>
      <c r="L1197" s="43"/>
      <c r="M1197" s="43"/>
      <c r="N1197" s="43"/>
      <c r="O1197" s="43"/>
      <c r="P1197" s="43"/>
    </row>
    <row r="1198">
      <c r="A1198" s="43"/>
      <c r="B1198" s="43"/>
      <c r="C1198" s="43"/>
      <c r="D1198" s="43"/>
      <c r="E1198" s="43"/>
      <c r="F1198" s="43"/>
      <c r="G1198" s="43"/>
      <c r="H1198" s="43"/>
      <c r="I1198" s="43"/>
      <c r="J1198" s="43"/>
      <c r="K1198" s="43"/>
      <c r="L1198" s="43"/>
      <c r="M1198" s="43"/>
      <c r="N1198" s="43"/>
      <c r="O1198" s="43"/>
      <c r="P1198" s="43"/>
    </row>
    <row r="1199">
      <c r="A1199" s="43"/>
      <c r="B1199" s="43"/>
      <c r="C1199" s="43"/>
      <c r="D1199" s="43"/>
      <c r="E1199" s="43"/>
      <c r="F1199" s="43"/>
      <c r="G1199" s="43"/>
      <c r="H1199" s="43"/>
      <c r="I1199" s="43"/>
      <c r="J1199" s="43"/>
      <c r="K1199" s="43"/>
      <c r="L1199" s="43"/>
      <c r="M1199" s="43"/>
      <c r="N1199" s="43"/>
      <c r="O1199" s="43"/>
      <c r="P1199" s="43"/>
    </row>
    <row r="1200">
      <c r="A1200" s="43"/>
      <c r="B1200" s="43"/>
      <c r="C1200" s="43"/>
      <c r="D1200" s="43"/>
      <c r="E1200" s="43"/>
      <c r="F1200" s="43"/>
      <c r="G1200" s="43"/>
      <c r="H1200" s="43"/>
      <c r="I1200" s="43"/>
      <c r="J1200" s="43"/>
      <c r="K1200" s="43"/>
      <c r="L1200" s="43"/>
      <c r="M1200" s="43"/>
      <c r="N1200" s="43"/>
      <c r="O1200" s="43"/>
      <c r="P1200" s="43"/>
    </row>
    <row r="1201">
      <c r="A1201" s="43"/>
      <c r="B1201" s="43"/>
      <c r="C1201" s="43"/>
      <c r="D1201" s="43"/>
      <c r="E1201" s="43"/>
      <c r="F1201" s="43"/>
      <c r="G1201" s="43"/>
      <c r="H1201" s="43"/>
      <c r="I1201" s="43"/>
      <c r="J1201" s="43"/>
      <c r="K1201" s="43"/>
      <c r="L1201" s="43"/>
      <c r="M1201" s="43"/>
      <c r="N1201" s="43"/>
      <c r="O1201" s="43"/>
      <c r="P1201" s="43"/>
    </row>
    <row r="1202">
      <c r="A1202" s="43"/>
      <c r="B1202" s="43"/>
      <c r="C1202" s="43"/>
      <c r="D1202" s="43"/>
      <c r="E1202" s="43"/>
      <c r="F1202" s="43"/>
      <c r="G1202" s="43"/>
      <c r="H1202" s="43"/>
      <c r="I1202" s="43"/>
      <c r="J1202" s="43"/>
      <c r="K1202" s="43"/>
      <c r="L1202" s="43"/>
      <c r="M1202" s="43"/>
      <c r="N1202" s="43"/>
      <c r="O1202" s="43"/>
      <c r="P1202" s="43"/>
    </row>
    <row r="1203">
      <c r="A1203" s="43"/>
      <c r="B1203" s="43"/>
      <c r="C1203" s="43"/>
      <c r="D1203" s="43"/>
      <c r="E1203" s="43"/>
      <c r="F1203" s="43"/>
      <c r="G1203" s="43"/>
      <c r="H1203" s="43"/>
      <c r="I1203" s="43"/>
      <c r="J1203" s="43"/>
      <c r="K1203" s="43"/>
      <c r="L1203" s="43"/>
      <c r="M1203" s="43"/>
      <c r="N1203" s="43"/>
      <c r="O1203" s="43"/>
      <c r="P1203" s="43"/>
    </row>
    <row r="1204">
      <c r="A1204" s="43"/>
      <c r="B1204" s="43"/>
      <c r="C1204" s="43"/>
      <c r="D1204" s="43"/>
      <c r="E1204" s="43"/>
      <c r="F1204" s="43"/>
      <c r="G1204" s="43"/>
      <c r="H1204" s="43"/>
      <c r="I1204" s="43"/>
      <c r="J1204" s="43"/>
      <c r="K1204" s="43"/>
      <c r="L1204" s="43"/>
      <c r="M1204" s="43"/>
      <c r="N1204" s="43"/>
      <c r="O1204" s="43"/>
      <c r="P1204" s="43"/>
    </row>
    <row r="1205">
      <c r="A1205" s="43"/>
      <c r="B1205" s="43"/>
      <c r="C1205" s="43"/>
      <c r="D1205" s="43"/>
      <c r="E1205" s="43"/>
      <c r="F1205" s="43"/>
      <c r="G1205" s="43"/>
      <c r="H1205" s="43"/>
      <c r="I1205" s="43"/>
      <c r="J1205" s="43"/>
      <c r="K1205" s="43"/>
      <c r="L1205" s="43"/>
      <c r="M1205" s="43"/>
      <c r="N1205" s="43"/>
      <c r="O1205" s="43"/>
      <c r="P1205" s="43"/>
    </row>
    <row r="1206">
      <c r="A1206" s="43"/>
      <c r="B1206" s="43"/>
      <c r="C1206" s="43"/>
      <c r="D1206" s="43"/>
      <c r="E1206" s="43"/>
      <c r="F1206" s="43"/>
      <c r="G1206" s="43"/>
      <c r="H1206" s="43"/>
      <c r="I1206" s="43"/>
      <c r="J1206" s="43"/>
      <c r="K1206" s="43"/>
      <c r="L1206" s="43"/>
      <c r="M1206" s="43"/>
      <c r="N1206" s="43"/>
      <c r="O1206" s="43"/>
      <c r="P1206" s="43"/>
    </row>
    <row r="1207">
      <c r="A1207" s="43"/>
      <c r="B1207" s="43"/>
      <c r="C1207" s="43"/>
      <c r="D1207" s="43"/>
      <c r="E1207" s="43"/>
      <c r="F1207" s="43"/>
      <c r="G1207" s="43"/>
      <c r="H1207" s="43"/>
      <c r="I1207" s="43"/>
      <c r="J1207" s="43"/>
      <c r="K1207" s="43"/>
      <c r="L1207" s="43"/>
      <c r="M1207" s="43"/>
      <c r="N1207" s="43"/>
      <c r="O1207" s="43"/>
      <c r="P1207" s="43"/>
    </row>
    <row r="1208">
      <c r="A1208" s="43"/>
      <c r="B1208" s="43"/>
      <c r="C1208" s="43"/>
      <c r="D1208" s="43"/>
      <c r="E1208" s="43"/>
      <c r="F1208" s="43"/>
      <c r="G1208" s="43"/>
      <c r="H1208" s="43"/>
      <c r="I1208" s="43"/>
      <c r="J1208" s="43"/>
      <c r="K1208" s="43"/>
      <c r="L1208" s="43"/>
      <c r="M1208" s="43"/>
      <c r="N1208" s="43"/>
      <c r="O1208" s="43"/>
      <c r="P1208" s="43"/>
    </row>
    <row r="1209">
      <c r="A1209" s="43"/>
      <c r="B1209" s="43"/>
      <c r="C1209" s="43"/>
      <c r="D1209" s="43"/>
      <c r="E1209" s="43"/>
      <c r="F1209" s="43"/>
      <c r="G1209" s="43"/>
      <c r="H1209" s="43"/>
      <c r="I1209" s="43"/>
      <c r="J1209" s="43"/>
      <c r="K1209" s="43"/>
      <c r="L1209" s="43"/>
      <c r="M1209" s="43"/>
      <c r="N1209" s="43"/>
      <c r="O1209" s="43"/>
      <c r="P1209" s="43"/>
    </row>
    <row r="1210">
      <c r="A1210" s="43"/>
      <c r="B1210" s="43"/>
      <c r="C1210" s="43"/>
      <c r="D1210" s="43"/>
      <c r="E1210" s="43"/>
      <c r="F1210" s="43"/>
      <c r="G1210" s="43"/>
      <c r="H1210" s="43"/>
      <c r="I1210" s="43"/>
      <c r="J1210" s="43"/>
      <c r="K1210" s="43"/>
      <c r="L1210" s="43"/>
      <c r="M1210" s="43"/>
      <c r="N1210" s="43"/>
      <c r="O1210" s="43"/>
      <c r="P1210" s="43"/>
    </row>
    <row r="1211">
      <c r="A1211" s="43"/>
      <c r="B1211" s="43"/>
      <c r="C1211" s="43"/>
      <c r="D1211" s="43"/>
      <c r="E1211" s="43"/>
      <c r="F1211" s="43"/>
      <c r="G1211" s="43"/>
      <c r="H1211" s="43"/>
      <c r="I1211" s="43"/>
      <c r="J1211" s="43"/>
      <c r="K1211" s="43"/>
      <c r="L1211" s="43"/>
      <c r="M1211" s="43"/>
      <c r="N1211" s="43"/>
      <c r="O1211" s="43"/>
      <c r="P1211" s="43"/>
    </row>
    <row r="1212">
      <c r="A1212" s="43"/>
      <c r="B1212" s="43"/>
      <c r="C1212" s="43"/>
      <c r="D1212" s="43"/>
      <c r="E1212" s="43"/>
      <c r="F1212" s="43"/>
      <c r="G1212" s="43"/>
      <c r="H1212" s="43"/>
      <c r="I1212" s="43"/>
      <c r="J1212" s="43"/>
      <c r="K1212" s="43"/>
      <c r="L1212" s="43"/>
      <c r="M1212" s="43"/>
      <c r="N1212" s="43"/>
      <c r="O1212" s="43"/>
      <c r="P1212" s="43"/>
    </row>
    <row r="1213">
      <c r="A1213" s="43"/>
      <c r="B1213" s="43"/>
      <c r="C1213" s="43"/>
      <c r="D1213" s="43"/>
      <c r="E1213" s="43"/>
      <c r="F1213" s="43"/>
      <c r="G1213" s="43"/>
      <c r="H1213" s="43"/>
      <c r="I1213" s="43"/>
      <c r="J1213" s="43"/>
      <c r="K1213" s="43"/>
      <c r="L1213" s="43"/>
      <c r="M1213" s="43"/>
      <c r="N1213" s="43"/>
      <c r="O1213" s="43"/>
      <c r="P1213" s="43"/>
    </row>
    <row r="1214">
      <c r="A1214" s="43"/>
      <c r="B1214" s="43"/>
      <c r="C1214" s="43"/>
      <c r="D1214" s="43"/>
      <c r="E1214" s="43"/>
      <c r="F1214" s="43"/>
      <c r="G1214" s="43"/>
      <c r="H1214" s="43"/>
      <c r="I1214" s="43"/>
      <c r="J1214" s="43"/>
      <c r="K1214" s="43"/>
      <c r="L1214" s="43"/>
      <c r="M1214" s="43"/>
      <c r="N1214" s="43"/>
      <c r="O1214" s="43"/>
      <c r="P1214" s="43"/>
    </row>
    <row r="1215">
      <c r="A1215" s="43"/>
      <c r="B1215" s="43"/>
      <c r="C1215" s="43"/>
      <c r="D1215" s="43"/>
      <c r="E1215" s="43"/>
      <c r="F1215" s="43"/>
      <c r="G1215" s="43"/>
      <c r="H1215" s="43"/>
      <c r="I1215" s="43"/>
      <c r="J1215" s="43"/>
      <c r="K1215" s="43"/>
      <c r="L1215" s="43"/>
      <c r="M1215" s="43"/>
      <c r="N1215" s="43"/>
      <c r="O1215" s="43"/>
      <c r="P1215" s="43"/>
    </row>
    <row r="1216">
      <c r="A1216" s="43"/>
      <c r="B1216" s="43"/>
      <c r="C1216" s="43"/>
      <c r="D1216" s="43"/>
      <c r="E1216" s="43"/>
      <c r="F1216" s="43"/>
      <c r="G1216" s="43"/>
      <c r="H1216" s="43"/>
      <c r="I1216" s="43"/>
      <c r="J1216" s="43"/>
      <c r="K1216" s="43"/>
      <c r="L1216" s="43"/>
      <c r="M1216" s="43"/>
      <c r="N1216" s="43"/>
      <c r="O1216" s="43"/>
      <c r="P1216" s="43"/>
    </row>
    <row r="1217">
      <c r="A1217" s="43"/>
      <c r="B1217" s="43"/>
      <c r="C1217" s="43"/>
      <c r="D1217" s="43"/>
      <c r="E1217" s="43"/>
      <c r="F1217" s="43"/>
      <c r="G1217" s="43"/>
      <c r="H1217" s="43"/>
      <c r="I1217" s="43"/>
      <c r="J1217" s="43"/>
      <c r="K1217" s="43"/>
      <c r="L1217" s="43"/>
      <c r="M1217" s="43"/>
      <c r="N1217" s="43"/>
      <c r="O1217" s="43"/>
      <c r="P1217" s="43"/>
    </row>
    <row r="1218">
      <c r="A1218" s="43"/>
      <c r="B1218" s="43"/>
      <c r="C1218" s="43"/>
      <c r="D1218" s="43"/>
      <c r="E1218" s="43"/>
      <c r="F1218" s="43"/>
      <c r="G1218" s="43"/>
      <c r="H1218" s="43"/>
      <c r="I1218" s="43"/>
      <c r="J1218" s="43"/>
      <c r="K1218" s="43"/>
      <c r="L1218" s="43"/>
      <c r="M1218" s="43"/>
      <c r="N1218" s="43"/>
      <c r="O1218" s="43"/>
      <c r="P1218" s="43"/>
    </row>
    <row r="1219">
      <c r="A1219" s="43"/>
      <c r="B1219" s="43"/>
      <c r="C1219" s="43"/>
      <c r="D1219" s="43"/>
      <c r="E1219" s="43"/>
      <c r="F1219" s="43"/>
      <c r="G1219" s="43"/>
      <c r="H1219" s="43"/>
      <c r="I1219" s="43"/>
      <c r="J1219" s="43"/>
      <c r="K1219" s="43"/>
      <c r="L1219" s="43"/>
      <c r="M1219" s="43"/>
      <c r="N1219" s="43"/>
      <c r="O1219" s="43"/>
      <c r="P1219" s="43"/>
    </row>
    <row r="1220">
      <c r="A1220" s="43"/>
      <c r="B1220" s="43"/>
      <c r="C1220" s="43"/>
      <c r="D1220" s="43"/>
      <c r="E1220" s="43"/>
      <c r="F1220" s="43"/>
      <c r="G1220" s="43"/>
      <c r="H1220" s="43"/>
      <c r="I1220" s="43"/>
      <c r="J1220" s="43"/>
      <c r="K1220" s="43"/>
      <c r="L1220" s="43"/>
      <c r="M1220" s="43"/>
      <c r="N1220" s="43"/>
      <c r="O1220" s="43"/>
      <c r="P1220" s="43"/>
    </row>
    <row r="1221">
      <c r="A1221" s="43"/>
      <c r="B1221" s="43"/>
      <c r="C1221" s="43"/>
      <c r="D1221" s="43"/>
      <c r="E1221" s="43"/>
      <c r="F1221" s="43"/>
      <c r="G1221" s="43"/>
      <c r="H1221" s="43"/>
      <c r="I1221" s="43"/>
      <c r="J1221" s="43"/>
      <c r="K1221" s="43"/>
      <c r="L1221" s="43"/>
      <c r="M1221" s="43"/>
      <c r="N1221" s="43"/>
      <c r="O1221" s="43"/>
      <c r="P1221" s="43"/>
    </row>
    <row r="1222">
      <c r="A1222" s="43"/>
      <c r="B1222" s="43"/>
      <c r="C1222" s="43"/>
      <c r="D1222" s="43"/>
      <c r="E1222" s="43"/>
      <c r="F1222" s="43"/>
      <c r="G1222" s="43"/>
      <c r="H1222" s="43"/>
      <c r="I1222" s="43"/>
      <c r="J1222" s="43"/>
      <c r="K1222" s="43"/>
      <c r="L1222" s="43"/>
      <c r="M1222" s="43"/>
      <c r="N1222" s="43"/>
      <c r="O1222" s="43"/>
      <c r="P1222" s="43"/>
    </row>
    <row r="1223">
      <c r="A1223" s="43"/>
      <c r="B1223" s="43"/>
      <c r="C1223" s="43"/>
      <c r="D1223" s="43"/>
      <c r="E1223" s="43"/>
      <c r="F1223" s="43"/>
      <c r="G1223" s="43"/>
      <c r="H1223" s="43"/>
      <c r="I1223" s="43"/>
      <c r="J1223" s="43"/>
      <c r="K1223" s="43"/>
      <c r="L1223" s="43"/>
      <c r="M1223" s="43"/>
      <c r="N1223" s="43"/>
      <c r="O1223" s="43"/>
      <c r="P1223" s="43"/>
    </row>
    <row r="1224">
      <c r="A1224" s="43"/>
      <c r="B1224" s="43"/>
      <c r="C1224" s="43"/>
      <c r="D1224" s="43"/>
      <c r="E1224" s="43"/>
      <c r="F1224" s="43"/>
      <c r="G1224" s="43"/>
      <c r="H1224" s="43"/>
      <c r="I1224" s="43"/>
      <c r="J1224" s="43"/>
      <c r="K1224" s="43"/>
      <c r="L1224" s="43"/>
      <c r="M1224" s="43"/>
      <c r="N1224" s="43"/>
      <c r="O1224" s="43"/>
      <c r="P1224" s="43"/>
    </row>
    <row r="1225">
      <c r="A1225" s="43"/>
      <c r="B1225" s="43"/>
      <c r="C1225" s="43"/>
      <c r="D1225" s="43"/>
      <c r="E1225" s="43"/>
      <c r="F1225" s="43"/>
      <c r="G1225" s="43"/>
      <c r="H1225" s="43"/>
      <c r="I1225" s="43"/>
      <c r="J1225" s="43"/>
      <c r="K1225" s="43"/>
      <c r="L1225" s="43"/>
      <c r="M1225" s="43"/>
      <c r="N1225" s="43"/>
      <c r="O1225" s="43"/>
      <c r="P1225" s="43"/>
    </row>
    <row r="1226">
      <c r="A1226" s="43"/>
      <c r="B1226" s="43"/>
      <c r="C1226" s="43"/>
      <c r="D1226" s="43"/>
      <c r="E1226" s="43"/>
      <c r="F1226" s="43"/>
      <c r="G1226" s="43"/>
      <c r="H1226" s="43"/>
      <c r="I1226" s="43"/>
      <c r="J1226" s="43"/>
      <c r="K1226" s="43"/>
      <c r="L1226" s="43"/>
      <c r="M1226" s="43"/>
      <c r="N1226" s="43"/>
      <c r="O1226" s="43"/>
      <c r="P1226" s="43"/>
    </row>
    <row r="1227">
      <c r="A1227" s="43"/>
      <c r="B1227" s="43"/>
      <c r="C1227" s="43"/>
      <c r="D1227" s="43"/>
      <c r="E1227" s="43"/>
      <c r="F1227" s="43"/>
      <c r="G1227" s="43"/>
      <c r="H1227" s="43"/>
      <c r="I1227" s="43"/>
      <c r="J1227" s="43"/>
      <c r="K1227" s="43"/>
      <c r="L1227" s="43"/>
      <c r="M1227" s="43"/>
      <c r="N1227" s="43"/>
      <c r="O1227" s="43"/>
      <c r="P1227" s="43"/>
    </row>
    <row r="1228">
      <c r="A1228" s="43"/>
      <c r="B1228" s="43"/>
      <c r="C1228" s="43"/>
      <c r="D1228" s="43"/>
      <c r="E1228" s="43"/>
      <c r="F1228" s="43"/>
      <c r="G1228" s="43"/>
      <c r="H1228" s="43"/>
      <c r="I1228" s="43"/>
      <c r="J1228" s="43"/>
      <c r="K1228" s="43"/>
      <c r="L1228" s="43"/>
      <c r="M1228" s="43"/>
      <c r="N1228" s="43"/>
      <c r="O1228" s="43"/>
      <c r="P1228" s="43"/>
    </row>
    <row r="1229">
      <c r="A1229" s="43"/>
      <c r="B1229" s="43"/>
      <c r="C1229" s="43"/>
      <c r="D1229" s="43"/>
      <c r="E1229" s="43"/>
      <c r="F1229" s="43"/>
      <c r="G1229" s="43"/>
      <c r="H1229" s="43"/>
      <c r="I1229" s="43"/>
      <c r="J1229" s="43"/>
      <c r="K1229" s="43"/>
      <c r="L1229" s="43"/>
      <c r="M1229" s="43"/>
      <c r="N1229" s="43"/>
      <c r="O1229" s="43"/>
      <c r="P1229" s="43"/>
    </row>
    <row r="1230">
      <c r="A1230" s="43"/>
      <c r="B1230" s="43"/>
      <c r="C1230" s="43"/>
      <c r="D1230" s="43"/>
      <c r="E1230" s="43"/>
      <c r="F1230" s="43"/>
      <c r="G1230" s="43"/>
      <c r="H1230" s="43"/>
      <c r="I1230" s="43"/>
      <c r="J1230" s="43"/>
      <c r="K1230" s="43"/>
      <c r="L1230" s="43"/>
      <c r="M1230" s="43"/>
      <c r="N1230" s="43"/>
      <c r="O1230" s="43"/>
      <c r="P1230" s="43"/>
    </row>
    <row r="1231">
      <c r="A1231" s="43"/>
      <c r="B1231" s="43"/>
      <c r="C1231" s="43"/>
      <c r="D1231" s="43"/>
      <c r="E1231" s="43"/>
      <c r="F1231" s="43"/>
      <c r="G1231" s="43"/>
      <c r="H1231" s="43"/>
      <c r="I1231" s="43"/>
      <c r="J1231" s="43"/>
      <c r="K1231" s="43"/>
      <c r="L1231" s="43"/>
      <c r="M1231" s="43"/>
      <c r="N1231" s="43"/>
      <c r="O1231" s="43"/>
      <c r="P1231" s="43"/>
    </row>
    <row r="1232">
      <c r="A1232" s="43"/>
      <c r="B1232" s="43"/>
      <c r="C1232" s="43"/>
      <c r="D1232" s="43"/>
      <c r="E1232" s="43"/>
      <c r="F1232" s="43"/>
      <c r="G1232" s="43"/>
      <c r="H1232" s="43"/>
      <c r="I1232" s="43"/>
      <c r="J1232" s="43"/>
      <c r="K1232" s="43"/>
      <c r="L1232" s="43"/>
      <c r="M1232" s="43"/>
      <c r="N1232" s="43"/>
      <c r="O1232" s="43"/>
      <c r="P1232" s="43"/>
    </row>
    <row r="1233">
      <c r="A1233" s="43"/>
      <c r="B1233" s="43"/>
      <c r="C1233" s="43"/>
      <c r="D1233" s="43"/>
      <c r="E1233" s="43"/>
      <c r="F1233" s="43"/>
      <c r="G1233" s="43"/>
      <c r="H1233" s="43"/>
      <c r="I1233" s="43"/>
      <c r="J1233" s="43"/>
      <c r="K1233" s="43"/>
      <c r="L1233" s="43"/>
      <c r="M1233" s="43"/>
      <c r="N1233" s="43"/>
      <c r="O1233" s="43"/>
      <c r="P1233" s="43"/>
    </row>
    <row r="1234">
      <c r="A1234" s="43"/>
      <c r="B1234" s="43"/>
      <c r="C1234" s="43"/>
      <c r="D1234" s="43"/>
      <c r="E1234" s="43"/>
      <c r="F1234" s="43"/>
      <c r="G1234" s="43"/>
      <c r="H1234" s="43"/>
      <c r="I1234" s="43"/>
      <c r="J1234" s="43"/>
      <c r="K1234" s="43"/>
      <c r="L1234" s="43"/>
      <c r="M1234" s="43"/>
      <c r="N1234" s="43"/>
      <c r="O1234" s="43"/>
      <c r="P1234" s="43"/>
    </row>
    <row r="1235">
      <c r="A1235" s="43"/>
      <c r="B1235" s="43"/>
      <c r="C1235" s="43"/>
      <c r="D1235" s="43"/>
      <c r="E1235" s="43"/>
      <c r="F1235" s="43"/>
      <c r="G1235" s="43"/>
      <c r="H1235" s="43"/>
      <c r="I1235" s="43"/>
      <c r="J1235" s="43"/>
      <c r="K1235" s="43"/>
      <c r="L1235" s="43"/>
      <c r="M1235" s="43"/>
      <c r="N1235" s="43"/>
      <c r="O1235" s="43"/>
      <c r="P1235" s="43"/>
    </row>
    <row r="1236">
      <c r="A1236" s="43"/>
      <c r="B1236" s="43"/>
      <c r="C1236" s="43"/>
      <c r="D1236" s="43"/>
      <c r="E1236" s="43"/>
      <c r="F1236" s="43"/>
      <c r="G1236" s="43"/>
      <c r="H1236" s="43"/>
      <c r="I1236" s="43"/>
      <c r="J1236" s="43"/>
      <c r="K1236" s="43"/>
      <c r="L1236" s="43"/>
      <c r="M1236" s="43"/>
      <c r="N1236" s="43"/>
      <c r="O1236" s="43"/>
      <c r="P1236" s="43"/>
    </row>
    <row r="1237">
      <c r="A1237" s="43"/>
      <c r="B1237" s="43"/>
      <c r="C1237" s="43"/>
      <c r="D1237" s="43"/>
      <c r="E1237" s="43"/>
      <c r="F1237" s="43"/>
      <c r="G1237" s="43"/>
      <c r="H1237" s="43"/>
      <c r="I1237" s="43"/>
      <c r="J1237" s="43"/>
      <c r="K1237" s="43"/>
      <c r="L1237" s="43"/>
      <c r="M1237" s="43"/>
      <c r="N1237" s="43"/>
      <c r="O1237" s="43"/>
      <c r="P1237" s="43"/>
    </row>
    <row r="1238">
      <c r="A1238" s="43"/>
      <c r="B1238" s="43"/>
      <c r="C1238" s="43"/>
      <c r="D1238" s="43"/>
      <c r="E1238" s="43"/>
      <c r="F1238" s="43"/>
      <c r="G1238" s="43"/>
      <c r="H1238" s="43"/>
      <c r="I1238" s="43"/>
      <c r="J1238" s="43"/>
      <c r="K1238" s="43"/>
      <c r="L1238" s="43"/>
      <c r="M1238" s="43"/>
      <c r="N1238" s="43"/>
      <c r="O1238" s="43"/>
      <c r="P1238" s="43"/>
    </row>
    <row r="1239">
      <c r="A1239" s="43"/>
      <c r="B1239" s="43"/>
      <c r="C1239" s="43"/>
      <c r="D1239" s="43"/>
      <c r="E1239" s="43"/>
      <c r="F1239" s="43"/>
      <c r="G1239" s="43"/>
      <c r="H1239" s="43"/>
      <c r="I1239" s="43"/>
      <c r="J1239" s="43"/>
      <c r="K1239" s="43"/>
      <c r="L1239" s="43"/>
      <c r="M1239" s="43"/>
      <c r="N1239" s="43"/>
      <c r="O1239" s="43"/>
      <c r="P1239" s="43"/>
    </row>
    <row r="1240">
      <c r="A1240" s="43"/>
      <c r="B1240" s="43"/>
      <c r="C1240" s="43"/>
      <c r="D1240" s="43"/>
      <c r="E1240" s="43"/>
      <c r="F1240" s="43"/>
      <c r="G1240" s="43"/>
      <c r="H1240" s="43"/>
      <c r="I1240" s="43"/>
      <c r="J1240" s="43"/>
      <c r="K1240" s="43"/>
      <c r="L1240" s="43"/>
      <c r="M1240" s="43"/>
      <c r="N1240" s="43"/>
      <c r="O1240" s="43"/>
      <c r="P1240" s="43"/>
    </row>
    <row r="1241">
      <c r="A1241" s="43"/>
      <c r="B1241" s="43"/>
      <c r="C1241" s="43"/>
      <c r="D1241" s="43"/>
      <c r="E1241" s="43"/>
      <c r="F1241" s="43"/>
      <c r="G1241" s="43"/>
      <c r="H1241" s="43"/>
      <c r="I1241" s="43"/>
      <c r="J1241" s="43"/>
      <c r="K1241" s="43"/>
      <c r="L1241" s="43"/>
      <c r="M1241" s="43"/>
      <c r="N1241" s="43"/>
      <c r="O1241" s="43"/>
      <c r="P1241" s="43"/>
    </row>
    <row r="1242">
      <c r="A1242" s="43"/>
      <c r="B1242" s="43"/>
      <c r="C1242" s="43"/>
      <c r="D1242" s="43"/>
      <c r="E1242" s="43"/>
      <c r="F1242" s="43"/>
      <c r="G1242" s="43"/>
      <c r="H1242" s="43"/>
      <c r="I1242" s="43"/>
      <c r="J1242" s="43"/>
      <c r="K1242" s="43"/>
      <c r="L1242" s="43"/>
      <c r="M1242" s="43"/>
      <c r="N1242" s="43"/>
      <c r="O1242" s="43"/>
      <c r="P1242" s="43"/>
    </row>
    <row r="1243">
      <c r="A1243" s="43"/>
      <c r="B1243" s="43"/>
      <c r="C1243" s="43"/>
      <c r="D1243" s="43"/>
      <c r="E1243" s="43"/>
      <c r="F1243" s="43"/>
      <c r="G1243" s="43"/>
      <c r="H1243" s="43"/>
      <c r="I1243" s="43"/>
      <c r="J1243" s="43"/>
      <c r="K1243" s="43"/>
      <c r="L1243" s="43"/>
      <c r="M1243" s="43"/>
      <c r="N1243" s="43"/>
      <c r="O1243" s="43"/>
      <c r="P1243" s="43"/>
    </row>
    <row r="1244">
      <c r="A1244" s="43"/>
      <c r="B1244" s="43"/>
      <c r="C1244" s="43"/>
      <c r="D1244" s="43"/>
      <c r="E1244" s="43"/>
      <c r="F1244" s="43"/>
      <c r="G1244" s="43"/>
      <c r="H1244" s="43"/>
      <c r="I1244" s="43"/>
      <c r="J1244" s="43"/>
      <c r="K1244" s="43"/>
      <c r="L1244" s="43"/>
      <c r="M1244" s="43"/>
      <c r="N1244" s="43"/>
      <c r="O1244" s="43"/>
      <c r="P1244" s="43"/>
    </row>
    <row r="1245">
      <c r="A1245" s="43"/>
      <c r="B1245" s="43"/>
      <c r="C1245" s="43"/>
      <c r="D1245" s="43"/>
      <c r="E1245" s="43"/>
      <c r="F1245" s="43"/>
      <c r="G1245" s="43"/>
      <c r="H1245" s="43"/>
      <c r="I1245" s="43"/>
      <c r="J1245" s="43"/>
      <c r="K1245" s="43"/>
      <c r="L1245" s="43"/>
      <c r="M1245" s="43"/>
      <c r="N1245" s="43"/>
      <c r="O1245" s="43"/>
      <c r="P1245" s="43"/>
    </row>
    <row r="1246">
      <c r="A1246" s="43"/>
      <c r="B1246" s="43"/>
      <c r="C1246" s="43"/>
      <c r="D1246" s="43"/>
      <c r="E1246" s="43"/>
      <c r="F1246" s="43"/>
      <c r="G1246" s="43"/>
      <c r="H1246" s="43"/>
      <c r="I1246" s="43"/>
      <c r="J1246" s="43"/>
      <c r="K1246" s="43"/>
      <c r="L1246" s="43"/>
      <c r="M1246" s="43"/>
      <c r="N1246" s="43"/>
      <c r="O1246" s="43"/>
      <c r="P1246" s="43"/>
    </row>
    <row r="1247">
      <c r="A1247" s="43"/>
      <c r="B1247" s="43"/>
      <c r="C1247" s="43"/>
      <c r="D1247" s="43"/>
      <c r="E1247" s="43"/>
      <c r="F1247" s="43"/>
      <c r="G1247" s="43"/>
      <c r="H1247" s="43"/>
      <c r="I1247" s="43"/>
      <c r="J1247" s="43"/>
      <c r="K1247" s="43"/>
      <c r="L1247" s="43"/>
      <c r="M1247" s="43"/>
      <c r="N1247" s="43"/>
      <c r="O1247" s="43"/>
      <c r="P1247" s="43"/>
    </row>
    <row r="1248">
      <c r="A1248" s="43"/>
      <c r="B1248" s="43"/>
      <c r="C1248" s="43"/>
      <c r="D1248" s="43"/>
      <c r="E1248" s="43"/>
      <c r="F1248" s="43"/>
      <c r="G1248" s="43"/>
      <c r="H1248" s="43"/>
      <c r="I1248" s="43"/>
      <c r="J1248" s="43"/>
      <c r="K1248" s="43"/>
      <c r="L1248" s="43"/>
      <c r="M1248" s="43"/>
      <c r="N1248" s="43"/>
      <c r="O1248" s="43"/>
      <c r="P1248" s="43"/>
    </row>
    <row r="1249">
      <c r="A1249" s="43"/>
      <c r="B1249" s="43"/>
      <c r="C1249" s="43"/>
      <c r="D1249" s="43"/>
      <c r="E1249" s="43"/>
      <c r="F1249" s="43"/>
      <c r="G1249" s="43"/>
      <c r="H1249" s="43"/>
      <c r="I1249" s="43"/>
      <c r="J1249" s="43"/>
      <c r="K1249" s="43"/>
      <c r="L1249" s="43"/>
      <c r="M1249" s="43"/>
      <c r="N1249" s="43"/>
      <c r="O1249" s="43"/>
      <c r="P1249" s="43"/>
    </row>
    <row r="1250">
      <c r="A1250" s="43"/>
      <c r="B1250" s="43"/>
      <c r="C1250" s="43"/>
      <c r="D1250" s="43"/>
      <c r="E1250" s="43"/>
      <c r="F1250" s="43"/>
      <c r="G1250" s="43"/>
      <c r="H1250" s="43"/>
      <c r="I1250" s="43"/>
      <c r="J1250" s="43"/>
      <c r="K1250" s="43"/>
      <c r="L1250" s="43"/>
      <c r="M1250" s="43"/>
      <c r="N1250" s="43"/>
      <c r="O1250" s="43"/>
      <c r="P1250" s="43"/>
    </row>
    <row r="1251">
      <c r="A1251" s="43"/>
      <c r="B1251" s="43"/>
      <c r="C1251" s="43"/>
      <c r="D1251" s="43"/>
      <c r="E1251" s="43"/>
      <c r="F1251" s="43"/>
      <c r="G1251" s="43"/>
      <c r="H1251" s="43"/>
      <c r="I1251" s="43"/>
      <c r="J1251" s="43"/>
      <c r="K1251" s="43"/>
      <c r="L1251" s="43"/>
      <c r="M1251" s="43"/>
      <c r="N1251" s="43"/>
      <c r="O1251" s="43"/>
      <c r="P1251" s="43"/>
    </row>
    <row r="1252">
      <c r="A1252" s="43"/>
      <c r="B1252" s="43"/>
      <c r="C1252" s="43"/>
      <c r="D1252" s="43"/>
      <c r="E1252" s="43"/>
      <c r="F1252" s="43"/>
      <c r="G1252" s="43"/>
      <c r="H1252" s="43"/>
      <c r="I1252" s="43"/>
      <c r="J1252" s="43"/>
      <c r="K1252" s="43"/>
      <c r="L1252" s="43"/>
      <c r="M1252" s="43"/>
      <c r="N1252" s="43"/>
      <c r="O1252" s="43"/>
      <c r="P1252" s="43"/>
    </row>
    <row r="1253">
      <c r="A1253" s="43"/>
      <c r="B1253" s="43"/>
      <c r="C1253" s="43"/>
      <c r="D1253" s="43"/>
      <c r="E1253" s="43"/>
      <c r="F1253" s="43"/>
      <c r="G1253" s="43"/>
      <c r="H1253" s="43"/>
      <c r="I1253" s="43"/>
      <c r="J1253" s="43"/>
      <c r="K1253" s="43"/>
      <c r="L1253" s="43"/>
      <c r="M1253" s="43"/>
      <c r="N1253" s="43"/>
      <c r="O1253" s="43"/>
      <c r="P1253" s="43"/>
    </row>
    <row r="1254">
      <c r="A1254" s="43"/>
      <c r="B1254" s="43"/>
      <c r="C1254" s="43"/>
      <c r="D1254" s="43"/>
      <c r="E1254" s="43"/>
      <c r="F1254" s="43"/>
      <c r="G1254" s="43"/>
      <c r="H1254" s="43"/>
      <c r="I1254" s="43"/>
      <c r="J1254" s="43"/>
      <c r="K1254" s="43"/>
      <c r="L1254" s="43"/>
      <c r="M1254" s="43"/>
      <c r="N1254" s="43"/>
      <c r="O1254" s="43"/>
      <c r="P1254" s="43"/>
    </row>
    <row r="1255">
      <c r="A1255" s="43"/>
      <c r="B1255" s="43"/>
      <c r="C1255" s="43"/>
      <c r="D1255" s="43"/>
      <c r="E1255" s="43"/>
      <c r="F1255" s="43"/>
      <c r="G1255" s="43"/>
      <c r="H1255" s="43"/>
      <c r="I1255" s="43"/>
      <c r="J1255" s="43"/>
      <c r="K1255" s="43"/>
      <c r="L1255" s="43"/>
      <c r="M1255" s="43"/>
      <c r="N1255" s="43"/>
      <c r="O1255" s="43"/>
      <c r="P1255" s="43"/>
    </row>
    <row r="1256">
      <c r="A1256" s="43"/>
      <c r="B1256" s="43"/>
      <c r="C1256" s="43"/>
      <c r="D1256" s="43"/>
      <c r="E1256" s="43"/>
      <c r="F1256" s="43"/>
      <c r="G1256" s="43"/>
      <c r="H1256" s="43"/>
      <c r="I1256" s="43"/>
      <c r="J1256" s="43"/>
      <c r="K1256" s="43"/>
      <c r="L1256" s="43"/>
      <c r="M1256" s="43"/>
      <c r="N1256" s="43"/>
      <c r="O1256" s="43"/>
      <c r="P1256" s="43"/>
    </row>
    <row r="1257">
      <c r="A1257" s="43"/>
      <c r="B1257" s="43"/>
      <c r="C1257" s="43"/>
      <c r="D1257" s="43"/>
      <c r="E1257" s="43"/>
      <c r="F1257" s="43"/>
      <c r="G1257" s="43"/>
      <c r="H1257" s="43"/>
      <c r="I1257" s="43"/>
      <c r="J1257" s="43"/>
      <c r="K1257" s="43"/>
      <c r="L1257" s="43"/>
      <c r="M1257" s="43"/>
      <c r="N1257" s="43"/>
      <c r="O1257" s="43"/>
      <c r="P1257" s="43"/>
    </row>
    <row r="1258">
      <c r="A1258" s="43"/>
      <c r="B1258" s="43"/>
      <c r="C1258" s="43"/>
      <c r="D1258" s="43"/>
      <c r="E1258" s="43"/>
      <c r="F1258" s="43"/>
      <c r="G1258" s="43"/>
      <c r="H1258" s="43"/>
      <c r="I1258" s="43"/>
      <c r="J1258" s="43"/>
      <c r="K1258" s="43"/>
      <c r="L1258" s="43"/>
      <c r="M1258" s="43"/>
      <c r="N1258" s="43"/>
      <c r="O1258" s="43"/>
      <c r="P1258" s="43"/>
    </row>
    <row r="1259">
      <c r="A1259" s="43"/>
      <c r="B1259" s="43"/>
      <c r="C1259" s="43"/>
      <c r="D1259" s="43"/>
      <c r="E1259" s="43"/>
      <c r="F1259" s="43"/>
      <c r="G1259" s="43"/>
      <c r="H1259" s="43"/>
      <c r="I1259" s="43"/>
      <c r="J1259" s="43"/>
      <c r="K1259" s="43"/>
      <c r="L1259" s="43"/>
      <c r="M1259" s="43"/>
      <c r="N1259" s="43"/>
      <c r="O1259" s="43"/>
      <c r="P1259" s="43"/>
    </row>
    <row r="1260">
      <c r="A1260" s="43"/>
      <c r="B1260" s="43"/>
      <c r="C1260" s="43"/>
      <c r="D1260" s="43"/>
      <c r="E1260" s="43"/>
      <c r="F1260" s="43"/>
      <c r="G1260" s="43"/>
      <c r="H1260" s="43"/>
      <c r="I1260" s="43"/>
      <c r="J1260" s="43"/>
      <c r="K1260" s="43"/>
      <c r="L1260" s="43"/>
      <c r="M1260" s="43"/>
      <c r="N1260" s="43"/>
      <c r="O1260" s="43"/>
      <c r="P1260" s="43"/>
    </row>
    <row r="1261">
      <c r="A1261" s="43"/>
      <c r="B1261" s="43"/>
      <c r="C1261" s="43"/>
      <c r="D1261" s="43"/>
      <c r="E1261" s="43"/>
      <c r="F1261" s="43"/>
      <c r="G1261" s="43"/>
      <c r="H1261" s="43"/>
      <c r="I1261" s="43"/>
      <c r="J1261" s="43"/>
      <c r="K1261" s="43"/>
      <c r="L1261" s="43"/>
      <c r="M1261" s="43"/>
      <c r="N1261" s="43"/>
      <c r="O1261" s="43"/>
      <c r="P1261" s="43"/>
    </row>
    <row r="1262">
      <c r="A1262" s="43"/>
      <c r="B1262" s="43"/>
      <c r="C1262" s="43"/>
      <c r="D1262" s="43"/>
      <c r="E1262" s="43"/>
      <c r="F1262" s="43"/>
      <c r="G1262" s="43"/>
      <c r="H1262" s="43"/>
      <c r="I1262" s="43"/>
      <c r="J1262" s="43"/>
      <c r="K1262" s="43"/>
      <c r="L1262" s="43"/>
      <c r="M1262" s="43"/>
      <c r="N1262" s="43"/>
      <c r="O1262" s="43"/>
      <c r="P1262" s="43"/>
    </row>
    <row r="1263">
      <c r="A1263" s="43"/>
      <c r="B1263" s="43"/>
      <c r="C1263" s="43"/>
      <c r="D1263" s="43"/>
      <c r="E1263" s="43"/>
      <c r="F1263" s="43"/>
      <c r="G1263" s="43"/>
      <c r="H1263" s="43"/>
      <c r="I1263" s="43"/>
      <c r="J1263" s="43"/>
      <c r="K1263" s="43"/>
      <c r="L1263" s="43"/>
      <c r="M1263" s="43"/>
      <c r="N1263" s="43"/>
      <c r="O1263" s="43"/>
      <c r="P1263" s="43"/>
    </row>
    <row r="1264">
      <c r="A1264" s="43"/>
      <c r="B1264" s="43"/>
      <c r="C1264" s="43"/>
      <c r="D1264" s="43"/>
      <c r="E1264" s="43"/>
      <c r="F1264" s="43"/>
      <c r="G1264" s="43"/>
      <c r="H1264" s="43"/>
      <c r="I1264" s="43"/>
      <c r="J1264" s="43"/>
      <c r="K1264" s="43"/>
      <c r="L1264" s="43"/>
      <c r="M1264" s="43"/>
      <c r="N1264" s="43"/>
      <c r="O1264" s="43"/>
      <c r="P1264" s="43"/>
    </row>
    <row r="1265">
      <c r="A1265" s="43"/>
      <c r="B1265" s="43"/>
      <c r="C1265" s="43"/>
      <c r="D1265" s="43"/>
      <c r="E1265" s="43"/>
      <c r="F1265" s="43"/>
      <c r="G1265" s="43"/>
      <c r="H1265" s="43"/>
      <c r="I1265" s="43"/>
      <c r="J1265" s="43"/>
      <c r="K1265" s="43"/>
      <c r="L1265" s="43"/>
      <c r="M1265" s="43"/>
      <c r="N1265" s="43"/>
      <c r="O1265" s="43"/>
      <c r="P1265" s="43"/>
    </row>
    <row r="1266">
      <c r="A1266" s="43"/>
      <c r="B1266" s="43"/>
      <c r="C1266" s="43"/>
      <c r="D1266" s="43"/>
      <c r="E1266" s="43"/>
      <c r="F1266" s="43"/>
      <c r="G1266" s="43"/>
      <c r="H1266" s="43"/>
      <c r="I1266" s="43"/>
      <c r="J1266" s="43"/>
      <c r="K1266" s="43"/>
      <c r="L1266" s="43"/>
      <c r="M1266" s="43"/>
      <c r="N1266" s="43"/>
      <c r="O1266" s="43"/>
      <c r="P1266" s="43"/>
    </row>
    <row r="1267">
      <c r="A1267" s="43"/>
      <c r="B1267" s="43"/>
      <c r="C1267" s="43"/>
      <c r="D1267" s="43"/>
      <c r="E1267" s="43"/>
      <c r="F1267" s="43"/>
      <c r="G1267" s="43"/>
      <c r="H1267" s="43"/>
      <c r="I1267" s="43"/>
      <c r="J1267" s="43"/>
      <c r="K1267" s="43"/>
      <c r="L1267" s="43"/>
      <c r="M1267" s="43"/>
      <c r="N1267" s="43"/>
      <c r="O1267" s="43"/>
      <c r="P1267" s="43"/>
    </row>
    <row r="1268">
      <c r="A1268" s="43"/>
      <c r="B1268" s="43"/>
      <c r="C1268" s="43"/>
      <c r="D1268" s="43"/>
      <c r="E1268" s="43"/>
      <c r="F1268" s="43"/>
      <c r="G1268" s="43"/>
      <c r="H1268" s="43"/>
      <c r="I1268" s="43"/>
      <c r="J1268" s="43"/>
      <c r="K1268" s="43"/>
      <c r="L1268" s="43"/>
      <c r="M1268" s="43"/>
      <c r="N1268" s="43"/>
      <c r="O1268" s="43"/>
      <c r="P1268" s="43"/>
    </row>
    <row r="1269">
      <c r="A1269" s="43"/>
      <c r="B1269" s="43"/>
      <c r="C1269" s="43"/>
      <c r="D1269" s="43"/>
      <c r="E1269" s="43"/>
      <c r="F1269" s="43"/>
      <c r="G1269" s="43"/>
      <c r="H1269" s="43"/>
      <c r="I1269" s="43"/>
      <c r="J1269" s="43"/>
      <c r="K1269" s="43"/>
      <c r="L1269" s="43"/>
      <c r="M1269" s="43"/>
      <c r="N1269" s="43"/>
      <c r="O1269" s="43"/>
      <c r="P1269" s="43"/>
    </row>
    <row r="1270">
      <c r="A1270" s="43"/>
      <c r="B1270" s="43"/>
      <c r="C1270" s="43"/>
      <c r="D1270" s="43"/>
      <c r="E1270" s="43"/>
      <c r="F1270" s="43"/>
      <c r="G1270" s="43"/>
      <c r="H1270" s="43"/>
      <c r="I1270" s="43"/>
      <c r="J1270" s="43"/>
      <c r="K1270" s="43"/>
      <c r="L1270" s="43"/>
      <c r="M1270" s="43"/>
      <c r="N1270" s="43"/>
      <c r="O1270" s="43"/>
      <c r="P1270" s="43"/>
    </row>
    <row r="1271">
      <c r="A1271" s="43"/>
      <c r="B1271" s="43"/>
      <c r="C1271" s="43"/>
      <c r="D1271" s="43"/>
      <c r="E1271" s="43"/>
      <c r="F1271" s="43"/>
      <c r="G1271" s="43"/>
      <c r="H1271" s="43"/>
      <c r="I1271" s="43"/>
      <c r="J1271" s="43"/>
      <c r="K1271" s="43"/>
      <c r="L1271" s="43"/>
      <c r="M1271" s="43"/>
      <c r="N1271" s="43"/>
      <c r="O1271" s="43"/>
      <c r="P1271" s="43"/>
    </row>
    <row r="1272">
      <c r="A1272" s="43"/>
      <c r="B1272" s="43"/>
      <c r="C1272" s="43"/>
      <c r="D1272" s="43"/>
      <c r="E1272" s="43"/>
      <c r="F1272" s="43"/>
      <c r="G1272" s="43"/>
      <c r="H1272" s="43"/>
      <c r="I1272" s="43"/>
      <c r="J1272" s="43"/>
      <c r="K1272" s="43"/>
      <c r="L1272" s="43"/>
      <c r="M1272" s="43"/>
      <c r="N1272" s="43"/>
      <c r="O1272" s="43"/>
      <c r="P1272" s="43"/>
    </row>
    <row r="1273">
      <c r="A1273" s="43"/>
      <c r="B1273" s="43"/>
      <c r="C1273" s="43"/>
      <c r="D1273" s="43"/>
      <c r="E1273" s="43"/>
      <c r="F1273" s="43"/>
      <c r="G1273" s="43"/>
      <c r="H1273" s="43"/>
      <c r="I1273" s="43"/>
      <c r="J1273" s="43"/>
      <c r="K1273" s="43"/>
      <c r="L1273" s="43"/>
      <c r="M1273" s="43"/>
      <c r="N1273" s="43"/>
      <c r="O1273" s="43"/>
      <c r="P1273" s="43"/>
    </row>
    <row r="1274">
      <c r="A1274" s="43"/>
      <c r="B1274" s="43"/>
      <c r="C1274" s="43"/>
      <c r="D1274" s="43"/>
      <c r="E1274" s="43"/>
      <c r="F1274" s="43"/>
      <c r="G1274" s="43"/>
      <c r="H1274" s="43"/>
      <c r="I1274" s="43"/>
      <c r="J1274" s="43"/>
      <c r="K1274" s="43"/>
      <c r="L1274" s="43"/>
      <c r="M1274" s="43"/>
      <c r="N1274" s="43"/>
      <c r="O1274" s="43"/>
      <c r="P1274" s="43"/>
    </row>
    <row r="1275">
      <c r="A1275" s="43"/>
      <c r="B1275" s="43"/>
      <c r="C1275" s="43"/>
      <c r="D1275" s="43"/>
      <c r="E1275" s="43"/>
      <c r="F1275" s="43"/>
      <c r="G1275" s="43"/>
      <c r="H1275" s="43"/>
      <c r="I1275" s="43"/>
      <c r="J1275" s="43"/>
      <c r="K1275" s="43"/>
      <c r="L1275" s="43"/>
      <c r="M1275" s="43"/>
      <c r="N1275" s="43"/>
      <c r="O1275" s="43"/>
      <c r="P1275" s="43"/>
    </row>
    <row r="1276">
      <c r="A1276" s="43"/>
      <c r="B1276" s="43"/>
      <c r="C1276" s="43"/>
      <c r="D1276" s="43"/>
      <c r="E1276" s="43"/>
      <c r="F1276" s="43"/>
      <c r="G1276" s="43"/>
      <c r="H1276" s="43"/>
      <c r="I1276" s="43"/>
      <c r="J1276" s="43"/>
      <c r="K1276" s="43"/>
      <c r="L1276" s="43"/>
      <c r="M1276" s="43"/>
      <c r="N1276" s="43"/>
      <c r="O1276" s="43"/>
      <c r="P1276" s="43"/>
    </row>
    <row r="1277">
      <c r="A1277" s="43"/>
      <c r="B1277" s="43"/>
      <c r="C1277" s="43"/>
      <c r="D1277" s="43"/>
      <c r="E1277" s="43"/>
      <c r="F1277" s="43"/>
      <c r="G1277" s="43"/>
      <c r="H1277" s="43"/>
      <c r="I1277" s="43"/>
      <c r="J1277" s="43"/>
      <c r="K1277" s="43"/>
      <c r="L1277" s="43"/>
      <c r="M1277" s="43"/>
      <c r="N1277" s="43"/>
      <c r="O1277" s="43"/>
      <c r="P1277" s="43"/>
    </row>
    <row r="1278">
      <c r="A1278" s="43"/>
      <c r="B1278" s="43"/>
      <c r="C1278" s="43"/>
      <c r="D1278" s="43"/>
      <c r="E1278" s="43"/>
      <c r="F1278" s="43"/>
      <c r="G1278" s="43"/>
      <c r="H1278" s="43"/>
      <c r="I1278" s="43"/>
      <c r="J1278" s="43"/>
      <c r="K1278" s="43"/>
      <c r="L1278" s="43"/>
      <c r="M1278" s="43"/>
      <c r="N1278" s="43"/>
      <c r="O1278" s="43"/>
      <c r="P1278" s="43"/>
    </row>
    <row r="1279">
      <c r="A1279" s="43"/>
      <c r="B1279" s="43"/>
      <c r="C1279" s="43"/>
      <c r="D1279" s="43"/>
      <c r="E1279" s="43"/>
      <c r="F1279" s="43"/>
      <c r="G1279" s="43"/>
      <c r="H1279" s="43"/>
      <c r="I1279" s="43"/>
      <c r="J1279" s="43"/>
      <c r="K1279" s="43"/>
      <c r="L1279" s="43"/>
      <c r="M1279" s="43"/>
      <c r="N1279" s="43"/>
      <c r="O1279" s="43"/>
      <c r="P1279" s="43"/>
    </row>
    <row r="1280">
      <c r="A1280" s="43"/>
      <c r="B1280" s="43"/>
      <c r="C1280" s="43"/>
      <c r="D1280" s="43"/>
      <c r="E1280" s="43"/>
      <c r="F1280" s="43"/>
      <c r="G1280" s="43"/>
      <c r="H1280" s="43"/>
      <c r="I1280" s="43"/>
      <c r="J1280" s="43"/>
      <c r="K1280" s="43"/>
      <c r="L1280" s="43"/>
      <c r="M1280" s="43"/>
      <c r="N1280" s="43"/>
      <c r="O1280" s="43"/>
      <c r="P1280" s="43"/>
    </row>
    <row r="1281">
      <c r="A1281" s="43"/>
      <c r="B1281" s="43"/>
      <c r="C1281" s="43"/>
      <c r="D1281" s="43"/>
      <c r="E1281" s="43"/>
      <c r="F1281" s="43"/>
      <c r="G1281" s="43"/>
      <c r="H1281" s="43"/>
      <c r="I1281" s="43"/>
      <c r="J1281" s="43"/>
      <c r="K1281" s="43"/>
      <c r="L1281" s="43"/>
      <c r="M1281" s="43"/>
      <c r="N1281" s="43"/>
      <c r="O1281" s="43"/>
      <c r="P1281" s="43"/>
    </row>
    <row r="1282">
      <c r="A1282" s="43"/>
      <c r="B1282" s="43"/>
      <c r="C1282" s="43"/>
      <c r="D1282" s="43"/>
      <c r="E1282" s="43"/>
      <c r="F1282" s="43"/>
      <c r="G1282" s="43"/>
      <c r="H1282" s="43"/>
      <c r="I1282" s="43"/>
      <c r="J1282" s="43"/>
      <c r="K1282" s="43"/>
      <c r="L1282" s="43"/>
      <c r="M1282" s="43"/>
      <c r="N1282" s="43"/>
      <c r="O1282" s="43"/>
      <c r="P1282" s="43"/>
    </row>
    <row r="1283">
      <c r="A1283" s="43"/>
      <c r="B1283" s="43"/>
      <c r="C1283" s="43"/>
      <c r="D1283" s="43"/>
      <c r="E1283" s="43"/>
      <c r="F1283" s="43"/>
      <c r="G1283" s="43"/>
      <c r="H1283" s="43"/>
      <c r="I1283" s="43"/>
      <c r="J1283" s="43"/>
      <c r="K1283" s="43"/>
      <c r="L1283" s="43"/>
      <c r="M1283" s="43"/>
      <c r="N1283" s="43"/>
      <c r="O1283" s="43"/>
      <c r="P1283" s="43"/>
    </row>
    <row r="1284">
      <c r="A1284" s="43"/>
      <c r="B1284" s="43"/>
      <c r="C1284" s="43"/>
      <c r="D1284" s="43"/>
      <c r="E1284" s="43"/>
      <c r="F1284" s="43"/>
      <c r="G1284" s="43"/>
      <c r="H1284" s="43"/>
      <c r="I1284" s="43"/>
      <c r="J1284" s="43"/>
      <c r="K1284" s="43"/>
      <c r="L1284" s="43"/>
      <c r="M1284" s="43"/>
      <c r="N1284" s="43"/>
      <c r="O1284" s="43"/>
      <c r="P1284" s="43"/>
    </row>
    <row r="1285">
      <c r="A1285" s="43"/>
      <c r="B1285" s="43"/>
      <c r="C1285" s="43"/>
      <c r="D1285" s="43"/>
      <c r="E1285" s="43"/>
      <c r="F1285" s="43"/>
      <c r="G1285" s="43"/>
      <c r="H1285" s="43"/>
      <c r="I1285" s="43"/>
      <c r="J1285" s="43"/>
      <c r="K1285" s="43"/>
      <c r="L1285" s="43"/>
      <c r="M1285" s="43"/>
      <c r="N1285" s="43"/>
      <c r="O1285" s="43"/>
      <c r="P1285" s="43"/>
    </row>
    <row r="1286">
      <c r="A1286" s="43"/>
      <c r="B1286" s="43"/>
      <c r="C1286" s="43"/>
      <c r="D1286" s="43"/>
      <c r="E1286" s="43"/>
      <c r="F1286" s="43"/>
      <c r="G1286" s="43"/>
      <c r="H1286" s="43"/>
      <c r="I1286" s="43"/>
      <c r="J1286" s="43"/>
      <c r="K1286" s="43"/>
      <c r="L1286" s="43"/>
      <c r="M1286" s="43"/>
      <c r="N1286" s="43"/>
      <c r="O1286" s="43"/>
      <c r="P1286" s="43"/>
    </row>
    <row r="1287">
      <c r="A1287" s="43"/>
      <c r="B1287" s="43"/>
      <c r="C1287" s="43"/>
      <c r="D1287" s="43"/>
      <c r="E1287" s="43"/>
      <c r="F1287" s="43"/>
      <c r="G1287" s="43"/>
      <c r="H1287" s="43"/>
      <c r="I1287" s="43"/>
      <c r="J1287" s="43"/>
      <c r="K1287" s="43"/>
      <c r="L1287" s="43"/>
      <c r="M1287" s="43"/>
      <c r="N1287" s="43"/>
      <c r="O1287" s="43"/>
      <c r="P1287" s="43"/>
    </row>
    <row r="1288">
      <c r="A1288" s="43"/>
      <c r="B1288" s="43"/>
      <c r="C1288" s="43"/>
      <c r="D1288" s="43"/>
      <c r="E1288" s="43"/>
      <c r="F1288" s="43"/>
      <c r="G1288" s="43"/>
      <c r="H1288" s="43"/>
      <c r="I1288" s="43"/>
      <c r="J1288" s="43"/>
      <c r="K1288" s="43"/>
      <c r="L1288" s="43"/>
      <c r="M1288" s="43"/>
      <c r="N1288" s="43"/>
      <c r="O1288" s="43"/>
      <c r="P1288" s="43"/>
    </row>
    <row r="1289">
      <c r="A1289" s="43"/>
      <c r="B1289" s="43"/>
      <c r="C1289" s="43"/>
      <c r="D1289" s="43"/>
      <c r="E1289" s="43"/>
      <c r="F1289" s="43"/>
      <c r="G1289" s="43"/>
      <c r="H1289" s="43"/>
      <c r="I1289" s="43"/>
      <c r="J1289" s="43"/>
      <c r="K1289" s="43"/>
      <c r="L1289" s="43"/>
      <c r="M1289" s="43"/>
      <c r="N1289" s="43"/>
      <c r="O1289" s="43"/>
      <c r="P1289" s="43"/>
    </row>
    <row r="1290">
      <c r="A1290" s="43"/>
      <c r="B1290" s="43"/>
      <c r="C1290" s="43"/>
      <c r="D1290" s="43"/>
      <c r="E1290" s="43"/>
      <c r="F1290" s="43"/>
      <c r="G1290" s="43"/>
      <c r="H1290" s="43"/>
      <c r="I1290" s="43"/>
      <c r="J1290" s="43"/>
      <c r="K1290" s="43"/>
      <c r="L1290" s="43"/>
      <c r="M1290" s="43"/>
      <c r="N1290" s="43"/>
      <c r="O1290" s="43"/>
      <c r="P1290" s="43"/>
    </row>
    <row r="1291">
      <c r="A1291" s="43"/>
      <c r="B1291" s="43"/>
      <c r="C1291" s="43"/>
      <c r="D1291" s="43"/>
      <c r="E1291" s="43"/>
      <c r="F1291" s="43"/>
      <c r="G1291" s="43"/>
      <c r="H1291" s="43"/>
      <c r="I1291" s="43"/>
      <c r="J1291" s="43"/>
      <c r="K1291" s="43"/>
      <c r="L1291" s="43"/>
      <c r="M1291" s="43"/>
      <c r="N1291" s="43"/>
      <c r="O1291" s="43"/>
      <c r="P1291" s="43"/>
    </row>
    <row r="1292">
      <c r="A1292" s="43"/>
      <c r="B1292" s="43"/>
      <c r="C1292" s="43"/>
      <c r="D1292" s="43"/>
      <c r="E1292" s="43"/>
      <c r="F1292" s="43"/>
      <c r="G1292" s="43"/>
      <c r="H1292" s="43"/>
      <c r="I1292" s="43"/>
      <c r="J1292" s="43"/>
      <c r="K1292" s="43"/>
      <c r="L1292" s="43"/>
      <c r="M1292" s="43"/>
      <c r="N1292" s="43"/>
      <c r="O1292" s="43"/>
      <c r="P1292" s="43"/>
    </row>
    <row r="1293">
      <c r="A1293" s="43"/>
      <c r="B1293" s="43"/>
      <c r="C1293" s="43"/>
      <c r="D1293" s="43"/>
      <c r="E1293" s="43"/>
      <c r="F1293" s="43"/>
      <c r="G1293" s="43"/>
      <c r="H1293" s="43"/>
      <c r="I1293" s="43"/>
      <c r="J1293" s="43"/>
      <c r="K1293" s="43"/>
      <c r="L1293" s="43"/>
      <c r="M1293" s="43"/>
      <c r="N1293" s="43"/>
      <c r="O1293" s="43"/>
      <c r="P1293" s="43"/>
    </row>
    <row r="1294">
      <c r="A1294" s="43"/>
      <c r="B1294" s="43"/>
      <c r="C1294" s="43"/>
      <c r="D1294" s="43"/>
      <c r="E1294" s="43"/>
      <c r="F1294" s="43"/>
      <c r="G1294" s="43"/>
      <c r="H1294" s="43"/>
      <c r="I1294" s="43"/>
      <c r="J1294" s="43"/>
      <c r="K1294" s="43"/>
      <c r="L1294" s="43"/>
      <c r="M1294" s="43"/>
      <c r="N1294" s="43"/>
      <c r="O1294" s="43"/>
      <c r="P1294" s="43"/>
    </row>
    <row r="1295">
      <c r="A1295" s="43"/>
      <c r="B1295" s="43"/>
      <c r="C1295" s="43"/>
      <c r="D1295" s="43"/>
      <c r="E1295" s="43"/>
      <c r="F1295" s="43"/>
      <c r="G1295" s="43"/>
      <c r="H1295" s="43"/>
      <c r="I1295" s="43"/>
      <c r="J1295" s="43"/>
      <c r="K1295" s="43"/>
      <c r="L1295" s="43"/>
      <c r="M1295" s="43"/>
      <c r="N1295" s="43"/>
      <c r="O1295" s="43"/>
      <c r="P1295" s="43"/>
    </row>
    <row r="1296">
      <c r="A1296" s="43"/>
      <c r="B1296" s="43"/>
      <c r="C1296" s="43"/>
      <c r="D1296" s="43"/>
      <c r="E1296" s="43"/>
      <c r="F1296" s="43"/>
      <c r="G1296" s="43"/>
      <c r="H1296" s="43"/>
      <c r="I1296" s="43"/>
      <c r="J1296" s="43"/>
      <c r="K1296" s="43"/>
      <c r="L1296" s="43"/>
      <c r="M1296" s="43"/>
      <c r="N1296" s="43"/>
      <c r="O1296" s="43"/>
      <c r="P1296" s="43"/>
    </row>
    <row r="1297">
      <c r="A1297" s="43"/>
      <c r="B1297" s="43"/>
      <c r="C1297" s="43"/>
      <c r="D1297" s="43"/>
      <c r="E1297" s="43"/>
      <c r="F1297" s="43"/>
      <c r="G1297" s="43"/>
      <c r="H1297" s="43"/>
      <c r="I1297" s="43"/>
      <c r="J1297" s="43"/>
      <c r="K1297" s="43"/>
      <c r="L1297" s="43"/>
      <c r="M1297" s="43"/>
      <c r="N1297" s="43"/>
      <c r="O1297" s="43"/>
      <c r="P1297" s="43"/>
    </row>
    <row r="1298">
      <c r="A1298" s="43"/>
      <c r="B1298" s="43"/>
      <c r="C1298" s="43"/>
      <c r="D1298" s="43"/>
      <c r="E1298" s="43"/>
      <c r="F1298" s="43"/>
      <c r="G1298" s="43"/>
      <c r="H1298" s="43"/>
      <c r="I1298" s="43"/>
      <c r="J1298" s="43"/>
      <c r="K1298" s="43"/>
      <c r="L1298" s="43"/>
      <c r="M1298" s="43"/>
      <c r="N1298" s="43"/>
      <c r="O1298" s="43"/>
      <c r="P1298" s="43"/>
    </row>
    <row r="1299">
      <c r="A1299" s="43"/>
      <c r="B1299" s="43"/>
      <c r="C1299" s="43"/>
      <c r="D1299" s="43"/>
      <c r="E1299" s="43"/>
      <c r="F1299" s="43"/>
      <c r="G1299" s="43"/>
      <c r="H1299" s="43"/>
      <c r="I1299" s="43"/>
      <c r="J1299" s="43"/>
      <c r="K1299" s="43"/>
      <c r="L1299" s="43"/>
      <c r="M1299" s="43"/>
      <c r="N1299" s="43"/>
      <c r="O1299" s="43"/>
      <c r="P1299" s="43"/>
    </row>
    <row r="1300">
      <c r="A1300" s="43"/>
      <c r="B1300" s="43"/>
      <c r="C1300" s="43"/>
      <c r="D1300" s="43"/>
      <c r="E1300" s="43"/>
      <c r="F1300" s="43"/>
      <c r="G1300" s="43"/>
      <c r="H1300" s="43"/>
      <c r="I1300" s="43"/>
      <c r="J1300" s="43"/>
      <c r="K1300" s="43"/>
      <c r="L1300" s="43"/>
      <c r="M1300" s="43"/>
      <c r="N1300" s="43"/>
      <c r="O1300" s="43"/>
      <c r="P1300" s="43"/>
    </row>
    <row r="1301">
      <c r="A1301" s="43"/>
      <c r="B1301" s="43"/>
      <c r="C1301" s="43"/>
      <c r="D1301" s="43"/>
      <c r="E1301" s="43"/>
      <c r="F1301" s="43"/>
      <c r="G1301" s="43"/>
      <c r="H1301" s="43"/>
      <c r="I1301" s="43"/>
      <c r="J1301" s="43"/>
      <c r="K1301" s="43"/>
      <c r="L1301" s="43"/>
      <c r="M1301" s="43"/>
      <c r="N1301" s="43"/>
      <c r="O1301" s="43"/>
      <c r="P1301" s="43"/>
    </row>
    <row r="1302">
      <c r="A1302" s="43"/>
      <c r="B1302" s="43"/>
      <c r="C1302" s="43"/>
      <c r="D1302" s="43"/>
      <c r="E1302" s="43"/>
      <c r="F1302" s="43"/>
      <c r="G1302" s="43"/>
      <c r="H1302" s="43"/>
      <c r="I1302" s="43"/>
      <c r="J1302" s="43"/>
      <c r="K1302" s="43"/>
      <c r="L1302" s="43"/>
      <c r="M1302" s="43"/>
      <c r="N1302" s="43"/>
      <c r="O1302" s="43"/>
      <c r="P1302" s="43"/>
    </row>
    <row r="1303">
      <c r="A1303" s="43"/>
      <c r="B1303" s="43"/>
      <c r="C1303" s="43"/>
      <c r="D1303" s="43"/>
      <c r="E1303" s="43"/>
      <c r="F1303" s="43"/>
      <c r="G1303" s="43"/>
      <c r="H1303" s="43"/>
      <c r="I1303" s="43"/>
      <c r="J1303" s="43"/>
      <c r="K1303" s="43"/>
      <c r="L1303" s="43"/>
      <c r="M1303" s="43"/>
      <c r="N1303" s="43"/>
      <c r="O1303" s="43"/>
      <c r="P1303" s="43"/>
    </row>
    <row r="1304">
      <c r="A1304" s="43"/>
      <c r="B1304" s="43"/>
      <c r="C1304" s="43"/>
      <c r="D1304" s="43"/>
      <c r="E1304" s="43"/>
      <c r="F1304" s="43"/>
      <c r="G1304" s="43"/>
      <c r="H1304" s="43"/>
      <c r="I1304" s="43"/>
      <c r="J1304" s="43"/>
      <c r="K1304" s="43"/>
      <c r="L1304" s="43"/>
      <c r="M1304" s="43"/>
      <c r="N1304" s="43"/>
      <c r="O1304" s="43"/>
      <c r="P1304" s="43"/>
    </row>
    <row r="1305">
      <c r="A1305" s="43"/>
      <c r="B1305" s="43"/>
      <c r="C1305" s="43"/>
      <c r="D1305" s="43"/>
      <c r="E1305" s="43"/>
      <c r="F1305" s="43"/>
      <c r="G1305" s="43"/>
      <c r="H1305" s="43"/>
      <c r="I1305" s="43"/>
      <c r="J1305" s="43"/>
      <c r="K1305" s="43"/>
      <c r="L1305" s="43"/>
      <c r="M1305" s="43"/>
      <c r="N1305" s="43"/>
      <c r="O1305" s="43"/>
      <c r="P1305" s="43"/>
    </row>
    <row r="1306">
      <c r="A1306" s="43"/>
      <c r="B1306" s="43"/>
      <c r="C1306" s="43"/>
      <c r="D1306" s="43"/>
      <c r="E1306" s="43"/>
      <c r="F1306" s="43"/>
      <c r="G1306" s="43"/>
      <c r="H1306" s="43"/>
      <c r="I1306" s="43"/>
      <c r="J1306" s="43"/>
      <c r="K1306" s="43"/>
      <c r="L1306" s="43"/>
      <c r="M1306" s="43"/>
      <c r="N1306" s="43"/>
      <c r="O1306" s="43"/>
      <c r="P1306" s="43"/>
    </row>
    <row r="1307">
      <c r="A1307" s="43"/>
      <c r="B1307" s="43"/>
      <c r="C1307" s="43"/>
      <c r="D1307" s="43"/>
      <c r="E1307" s="43"/>
      <c r="F1307" s="43"/>
      <c r="G1307" s="43"/>
      <c r="H1307" s="43"/>
      <c r="I1307" s="43"/>
      <c r="J1307" s="43"/>
      <c r="K1307" s="43"/>
      <c r="L1307" s="43"/>
      <c r="M1307" s="43"/>
      <c r="N1307" s="43"/>
      <c r="O1307" s="43"/>
      <c r="P1307" s="43"/>
    </row>
    <row r="1308">
      <c r="A1308" s="43"/>
      <c r="B1308" s="43"/>
      <c r="C1308" s="43"/>
      <c r="D1308" s="43"/>
      <c r="E1308" s="43"/>
      <c r="F1308" s="43"/>
      <c r="G1308" s="43"/>
      <c r="H1308" s="43"/>
      <c r="I1308" s="43"/>
      <c r="J1308" s="43"/>
      <c r="K1308" s="43"/>
      <c r="L1308" s="43"/>
      <c r="M1308" s="43"/>
      <c r="N1308" s="43"/>
      <c r="O1308" s="43"/>
      <c r="P1308" s="43"/>
    </row>
    <row r="1309">
      <c r="A1309" s="43"/>
      <c r="B1309" s="43"/>
      <c r="C1309" s="43"/>
      <c r="D1309" s="43"/>
      <c r="E1309" s="43"/>
      <c r="F1309" s="43"/>
      <c r="G1309" s="43"/>
      <c r="H1309" s="43"/>
      <c r="I1309" s="43"/>
      <c r="J1309" s="43"/>
      <c r="K1309" s="43"/>
      <c r="L1309" s="43"/>
      <c r="M1309" s="43"/>
      <c r="N1309" s="43"/>
      <c r="O1309" s="43"/>
      <c r="P1309" s="43"/>
    </row>
    <row r="1310">
      <c r="A1310" s="43"/>
      <c r="B1310" s="43"/>
      <c r="C1310" s="43"/>
      <c r="D1310" s="43"/>
      <c r="E1310" s="43"/>
      <c r="F1310" s="43"/>
      <c r="G1310" s="43"/>
      <c r="H1310" s="43"/>
      <c r="I1310" s="43"/>
      <c r="J1310" s="43"/>
      <c r="K1310" s="43"/>
      <c r="L1310" s="43"/>
      <c r="M1310" s="43"/>
      <c r="N1310" s="43"/>
      <c r="O1310" s="43"/>
      <c r="P1310" s="43"/>
    </row>
    <row r="1311">
      <c r="A1311" s="43"/>
      <c r="B1311" s="43"/>
      <c r="C1311" s="43"/>
      <c r="D1311" s="43"/>
      <c r="E1311" s="43"/>
      <c r="F1311" s="43"/>
      <c r="G1311" s="43"/>
      <c r="H1311" s="43"/>
      <c r="I1311" s="43"/>
      <c r="J1311" s="43"/>
      <c r="K1311" s="43"/>
      <c r="L1311" s="43"/>
      <c r="M1311" s="43"/>
      <c r="N1311" s="43"/>
      <c r="O1311" s="43"/>
      <c r="P1311" s="43"/>
    </row>
    <row r="1312">
      <c r="A1312" s="43"/>
      <c r="B1312" s="43"/>
      <c r="C1312" s="43"/>
      <c r="D1312" s="43"/>
      <c r="E1312" s="43"/>
      <c r="F1312" s="43"/>
      <c r="G1312" s="43"/>
      <c r="H1312" s="43"/>
      <c r="I1312" s="43"/>
      <c r="J1312" s="43"/>
      <c r="K1312" s="43"/>
      <c r="L1312" s="43"/>
      <c r="M1312" s="43"/>
      <c r="N1312" s="43"/>
      <c r="O1312" s="43"/>
      <c r="P1312" s="43"/>
    </row>
    <row r="1313">
      <c r="A1313" s="43"/>
      <c r="B1313" s="43"/>
      <c r="C1313" s="43"/>
      <c r="D1313" s="43"/>
      <c r="E1313" s="43"/>
      <c r="F1313" s="43"/>
      <c r="G1313" s="43"/>
      <c r="H1313" s="43"/>
      <c r="I1313" s="43"/>
      <c r="J1313" s="43"/>
      <c r="K1313" s="43"/>
      <c r="L1313" s="43"/>
      <c r="M1313" s="43"/>
      <c r="N1313" s="43"/>
      <c r="O1313" s="43"/>
      <c r="P1313" s="43"/>
    </row>
    <row r="1314">
      <c r="A1314" s="43"/>
      <c r="B1314" s="43"/>
      <c r="C1314" s="43"/>
      <c r="D1314" s="43"/>
      <c r="E1314" s="43"/>
      <c r="F1314" s="43"/>
      <c r="G1314" s="43"/>
      <c r="H1314" s="43"/>
      <c r="I1314" s="43"/>
      <c r="J1314" s="43"/>
      <c r="K1314" s="43"/>
      <c r="L1314" s="43"/>
      <c r="M1314" s="43"/>
      <c r="N1314" s="43"/>
      <c r="O1314" s="43"/>
      <c r="P1314" s="43"/>
    </row>
    <row r="1315">
      <c r="A1315" s="43"/>
      <c r="B1315" s="43"/>
      <c r="C1315" s="43"/>
      <c r="D1315" s="43"/>
      <c r="E1315" s="43"/>
      <c r="F1315" s="43"/>
      <c r="G1315" s="43"/>
      <c r="H1315" s="43"/>
      <c r="I1315" s="43"/>
      <c r="J1315" s="43"/>
      <c r="K1315" s="43"/>
      <c r="L1315" s="43"/>
      <c r="M1315" s="43"/>
      <c r="N1315" s="43"/>
      <c r="O1315" s="43"/>
      <c r="P1315" s="43"/>
    </row>
    <row r="1316">
      <c r="A1316" s="43"/>
      <c r="B1316" s="43"/>
      <c r="C1316" s="43"/>
      <c r="D1316" s="43"/>
      <c r="E1316" s="43"/>
      <c r="F1316" s="43"/>
      <c r="G1316" s="43"/>
      <c r="H1316" s="43"/>
      <c r="I1316" s="43"/>
      <c r="J1316" s="43"/>
      <c r="K1316" s="43"/>
      <c r="L1316" s="43"/>
      <c r="M1316" s="43"/>
      <c r="N1316" s="43"/>
      <c r="O1316" s="43"/>
      <c r="P1316" s="43"/>
    </row>
    <row r="1317">
      <c r="A1317" s="43"/>
      <c r="B1317" s="43"/>
      <c r="C1317" s="43"/>
      <c r="D1317" s="43"/>
      <c r="E1317" s="43"/>
      <c r="F1317" s="43"/>
      <c r="G1317" s="43"/>
      <c r="H1317" s="43"/>
      <c r="I1317" s="43"/>
      <c r="J1317" s="43"/>
      <c r="K1317" s="43"/>
      <c r="L1317" s="43"/>
      <c r="M1317" s="43"/>
      <c r="N1317" s="43"/>
      <c r="O1317" s="43"/>
      <c r="P1317" s="43"/>
    </row>
    <row r="1318">
      <c r="A1318" s="43"/>
      <c r="B1318" s="43"/>
      <c r="C1318" s="43"/>
      <c r="D1318" s="43"/>
      <c r="E1318" s="43"/>
      <c r="F1318" s="43"/>
      <c r="G1318" s="43"/>
      <c r="H1318" s="43"/>
      <c r="I1318" s="43"/>
      <c r="J1318" s="43"/>
      <c r="K1318" s="43"/>
      <c r="L1318" s="43"/>
      <c r="M1318" s="43"/>
      <c r="N1318" s="43"/>
      <c r="O1318" s="43"/>
      <c r="P1318" s="43"/>
    </row>
    <row r="1319">
      <c r="A1319" s="43"/>
      <c r="B1319" s="43"/>
      <c r="C1319" s="43"/>
      <c r="D1319" s="43"/>
      <c r="E1319" s="43"/>
      <c r="F1319" s="43"/>
      <c r="G1319" s="43"/>
      <c r="H1319" s="43"/>
      <c r="I1319" s="43"/>
      <c r="J1319" s="43"/>
      <c r="K1319" s="43"/>
      <c r="L1319" s="43"/>
      <c r="M1319" s="43"/>
      <c r="N1319" s="43"/>
      <c r="O1319" s="43"/>
      <c r="P1319" s="43"/>
    </row>
    <row r="1320">
      <c r="A1320" s="43"/>
      <c r="B1320" s="43"/>
      <c r="C1320" s="43"/>
      <c r="D1320" s="43"/>
      <c r="E1320" s="43"/>
      <c r="F1320" s="43"/>
      <c r="G1320" s="43"/>
      <c r="H1320" s="43"/>
      <c r="I1320" s="43"/>
      <c r="J1320" s="43"/>
      <c r="K1320" s="43"/>
      <c r="L1320" s="43"/>
      <c r="M1320" s="43"/>
      <c r="N1320" s="43"/>
      <c r="O1320" s="43"/>
      <c r="P1320" s="43"/>
    </row>
    <row r="1321">
      <c r="A1321" s="43"/>
      <c r="B1321" s="43"/>
      <c r="C1321" s="43"/>
      <c r="D1321" s="43"/>
      <c r="E1321" s="43"/>
      <c r="F1321" s="43"/>
      <c r="G1321" s="43"/>
      <c r="H1321" s="43"/>
      <c r="I1321" s="43"/>
      <c r="J1321" s="43"/>
      <c r="K1321" s="43"/>
      <c r="L1321" s="43"/>
      <c r="M1321" s="43"/>
      <c r="N1321" s="43"/>
      <c r="O1321" s="43"/>
      <c r="P1321" s="43"/>
    </row>
    <row r="1322">
      <c r="A1322" s="43"/>
      <c r="B1322" s="43"/>
      <c r="C1322" s="43"/>
      <c r="D1322" s="43"/>
      <c r="E1322" s="43"/>
      <c r="F1322" s="43"/>
      <c r="G1322" s="43"/>
      <c r="H1322" s="43"/>
      <c r="I1322" s="43"/>
      <c r="J1322" s="43"/>
      <c r="K1322" s="43"/>
      <c r="L1322" s="43"/>
      <c r="M1322" s="43"/>
      <c r="N1322" s="43"/>
      <c r="O1322" s="43"/>
      <c r="P1322" s="43"/>
    </row>
    <row r="1323">
      <c r="A1323" s="43"/>
      <c r="B1323" s="43"/>
      <c r="C1323" s="43"/>
      <c r="D1323" s="43"/>
      <c r="E1323" s="43"/>
      <c r="F1323" s="43"/>
      <c r="G1323" s="43"/>
      <c r="H1323" s="43"/>
      <c r="I1323" s="43"/>
      <c r="J1323" s="43"/>
      <c r="K1323" s="43"/>
      <c r="L1323" s="43"/>
      <c r="M1323" s="43"/>
      <c r="N1323" s="43"/>
      <c r="O1323" s="43"/>
      <c r="P1323" s="43"/>
    </row>
    <row r="1324">
      <c r="A1324" s="43"/>
      <c r="B1324" s="43"/>
      <c r="C1324" s="43"/>
      <c r="D1324" s="43"/>
      <c r="E1324" s="43"/>
      <c r="F1324" s="43"/>
      <c r="G1324" s="43"/>
      <c r="H1324" s="43"/>
      <c r="I1324" s="43"/>
      <c r="J1324" s="43"/>
      <c r="K1324" s="43"/>
      <c r="L1324" s="43"/>
      <c r="M1324" s="43"/>
      <c r="N1324" s="43"/>
      <c r="O1324" s="43"/>
      <c r="P1324" s="43"/>
    </row>
    <row r="1325">
      <c r="A1325" s="43"/>
      <c r="B1325" s="43"/>
      <c r="C1325" s="43"/>
      <c r="D1325" s="43"/>
      <c r="E1325" s="43"/>
      <c r="F1325" s="43"/>
      <c r="G1325" s="43"/>
      <c r="H1325" s="43"/>
      <c r="I1325" s="43"/>
      <c r="J1325" s="43"/>
      <c r="K1325" s="43"/>
      <c r="L1325" s="43"/>
      <c r="M1325" s="43"/>
      <c r="N1325" s="43"/>
      <c r="O1325" s="43"/>
      <c r="P1325" s="43"/>
    </row>
    <row r="1326">
      <c r="A1326" s="43"/>
      <c r="B1326" s="43"/>
      <c r="C1326" s="43"/>
      <c r="D1326" s="43"/>
      <c r="E1326" s="43"/>
      <c r="F1326" s="43"/>
      <c r="G1326" s="43"/>
      <c r="H1326" s="43"/>
      <c r="I1326" s="43"/>
      <c r="J1326" s="43"/>
      <c r="K1326" s="43"/>
      <c r="L1326" s="43"/>
      <c r="M1326" s="43"/>
      <c r="N1326" s="43"/>
      <c r="O1326" s="43"/>
      <c r="P1326" s="43"/>
    </row>
    <row r="1327">
      <c r="A1327" s="43"/>
      <c r="B1327" s="43"/>
      <c r="C1327" s="43"/>
      <c r="D1327" s="43"/>
      <c r="E1327" s="43"/>
      <c r="F1327" s="43"/>
      <c r="G1327" s="43"/>
      <c r="H1327" s="43"/>
      <c r="I1327" s="43"/>
      <c r="J1327" s="43"/>
      <c r="K1327" s="43"/>
      <c r="L1327" s="43"/>
      <c r="M1327" s="43"/>
      <c r="N1327" s="43"/>
      <c r="O1327" s="43"/>
      <c r="P1327" s="43"/>
    </row>
    <row r="1328">
      <c r="A1328" s="43"/>
      <c r="B1328" s="43"/>
      <c r="C1328" s="43"/>
      <c r="D1328" s="43"/>
      <c r="E1328" s="43"/>
      <c r="F1328" s="43"/>
      <c r="G1328" s="43"/>
      <c r="H1328" s="43"/>
      <c r="I1328" s="43"/>
      <c r="J1328" s="43"/>
      <c r="K1328" s="43"/>
      <c r="L1328" s="43"/>
      <c r="M1328" s="43"/>
      <c r="N1328" s="43"/>
      <c r="O1328" s="43"/>
      <c r="P1328" s="43"/>
    </row>
    <row r="1329">
      <c r="A1329" s="43"/>
      <c r="B1329" s="43"/>
      <c r="C1329" s="43"/>
      <c r="D1329" s="43"/>
      <c r="E1329" s="43"/>
      <c r="F1329" s="43"/>
      <c r="G1329" s="43"/>
      <c r="H1329" s="43"/>
      <c r="I1329" s="43"/>
      <c r="J1329" s="43"/>
      <c r="K1329" s="43"/>
      <c r="L1329" s="43"/>
      <c r="M1329" s="43"/>
      <c r="N1329" s="43"/>
      <c r="O1329" s="43"/>
      <c r="P1329" s="43"/>
    </row>
    <row r="1330">
      <c r="A1330" s="43"/>
      <c r="B1330" s="43"/>
      <c r="C1330" s="43"/>
      <c r="D1330" s="43"/>
      <c r="E1330" s="43"/>
      <c r="F1330" s="43"/>
      <c r="G1330" s="43"/>
      <c r="H1330" s="43"/>
      <c r="I1330" s="43"/>
      <c r="J1330" s="43"/>
      <c r="K1330" s="43"/>
      <c r="L1330" s="43"/>
      <c r="M1330" s="43"/>
      <c r="N1330" s="43"/>
      <c r="O1330" s="43"/>
      <c r="P1330" s="43"/>
    </row>
    <row r="1331">
      <c r="A1331" s="43"/>
      <c r="B1331" s="43"/>
      <c r="C1331" s="43"/>
      <c r="D1331" s="43"/>
      <c r="E1331" s="43"/>
      <c r="F1331" s="43"/>
      <c r="G1331" s="43"/>
      <c r="H1331" s="43"/>
      <c r="I1331" s="43"/>
      <c r="J1331" s="43"/>
      <c r="K1331" s="43"/>
      <c r="L1331" s="43"/>
      <c r="M1331" s="43"/>
      <c r="N1331" s="43"/>
      <c r="O1331" s="43"/>
      <c r="P1331" s="43"/>
    </row>
    <row r="1332">
      <c r="A1332" s="43"/>
      <c r="B1332" s="43"/>
      <c r="C1332" s="43"/>
      <c r="D1332" s="43"/>
      <c r="E1332" s="43"/>
      <c r="F1332" s="43"/>
      <c r="G1332" s="43"/>
      <c r="H1332" s="43"/>
      <c r="I1332" s="43"/>
      <c r="J1332" s="43"/>
      <c r="K1332" s="43"/>
      <c r="L1332" s="43"/>
      <c r="M1332" s="43"/>
      <c r="N1332" s="43"/>
      <c r="O1332" s="43"/>
      <c r="P1332" s="43"/>
    </row>
    <row r="1333">
      <c r="A1333" s="43"/>
      <c r="B1333" s="43"/>
      <c r="C1333" s="43"/>
      <c r="D1333" s="43"/>
      <c r="E1333" s="43"/>
      <c r="F1333" s="43"/>
      <c r="G1333" s="43"/>
      <c r="H1333" s="43"/>
      <c r="I1333" s="43"/>
      <c r="J1333" s="43"/>
      <c r="K1333" s="43"/>
      <c r="L1333" s="43"/>
      <c r="M1333" s="43"/>
      <c r="N1333" s="43"/>
      <c r="O1333" s="43"/>
      <c r="P1333" s="43"/>
    </row>
    <row r="1334">
      <c r="A1334" s="43"/>
      <c r="B1334" s="43"/>
      <c r="C1334" s="43"/>
      <c r="D1334" s="43"/>
      <c r="E1334" s="43"/>
      <c r="F1334" s="43"/>
      <c r="G1334" s="43"/>
      <c r="H1334" s="43"/>
      <c r="I1334" s="43"/>
      <c r="J1334" s="43"/>
      <c r="K1334" s="43"/>
      <c r="L1334" s="43"/>
      <c r="M1334" s="43"/>
      <c r="N1334" s="43"/>
      <c r="O1334" s="43"/>
      <c r="P1334" s="43"/>
    </row>
    <row r="1335">
      <c r="A1335" s="43"/>
      <c r="B1335" s="43"/>
      <c r="C1335" s="43"/>
      <c r="D1335" s="43"/>
      <c r="E1335" s="43"/>
      <c r="F1335" s="43"/>
      <c r="G1335" s="43"/>
      <c r="H1335" s="43"/>
      <c r="I1335" s="43"/>
      <c r="J1335" s="43"/>
      <c r="K1335" s="43"/>
      <c r="L1335" s="43"/>
      <c r="M1335" s="43"/>
      <c r="N1335" s="43"/>
      <c r="O1335" s="43"/>
      <c r="P1335" s="43"/>
    </row>
    <row r="1336">
      <c r="A1336" s="43"/>
      <c r="B1336" s="43"/>
      <c r="C1336" s="43"/>
      <c r="D1336" s="43"/>
      <c r="E1336" s="43"/>
      <c r="F1336" s="43"/>
      <c r="G1336" s="43"/>
      <c r="H1336" s="43"/>
      <c r="I1336" s="43"/>
      <c r="J1336" s="43"/>
      <c r="K1336" s="43"/>
      <c r="L1336" s="43"/>
      <c r="M1336" s="43"/>
      <c r="N1336" s="43"/>
      <c r="O1336" s="43"/>
      <c r="P1336" s="43"/>
    </row>
    <row r="1337">
      <c r="A1337" s="43"/>
      <c r="B1337" s="43"/>
      <c r="C1337" s="43"/>
      <c r="D1337" s="43"/>
      <c r="E1337" s="43"/>
      <c r="F1337" s="43"/>
      <c r="G1337" s="43"/>
      <c r="H1337" s="43"/>
      <c r="I1337" s="43"/>
      <c r="J1337" s="43"/>
      <c r="K1337" s="43"/>
      <c r="L1337" s="43"/>
      <c r="M1337" s="43"/>
      <c r="N1337" s="43"/>
      <c r="O1337" s="43"/>
      <c r="P1337" s="43"/>
    </row>
    <row r="1338">
      <c r="A1338" s="43"/>
      <c r="B1338" s="43"/>
      <c r="C1338" s="43"/>
      <c r="D1338" s="43"/>
      <c r="E1338" s="43"/>
      <c r="F1338" s="43"/>
      <c r="G1338" s="43"/>
      <c r="H1338" s="43"/>
      <c r="I1338" s="43"/>
      <c r="J1338" s="43"/>
      <c r="K1338" s="43"/>
      <c r="L1338" s="43"/>
      <c r="M1338" s="43"/>
      <c r="N1338" s="43"/>
      <c r="O1338" s="43"/>
      <c r="P1338" s="43"/>
    </row>
    <row r="1339">
      <c r="A1339" s="43"/>
      <c r="B1339" s="43"/>
      <c r="C1339" s="43"/>
      <c r="D1339" s="43"/>
      <c r="E1339" s="43"/>
      <c r="F1339" s="43"/>
      <c r="G1339" s="43"/>
      <c r="H1339" s="43"/>
      <c r="I1339" s="43"/>
      <c r="J1339" s="43"/>
      <c r="K1339" s="43"/>
      <c r="L1339" s="43"/>
      <c r="M1339" s="43"/>
      <c r="N1339" s="43"/>
      <c r="O1339" s="43"/>
      <c r="P1339" s="43"/>
    </row>
    <row r="1340">
      <c r="A1340" s="43"/>
      <c r="B1340" s="43"/>
      <c r="C1340" s="43"/>
      <c r="D1340" s="43"/>
      <c r="E1340" s="43"/>
      <c r="F1340" s="43"/>
      <c r="G1340" s="43"/>
      <c r="H1340" s="43"/>
      <c r="I1340" s="43"/>
      <c r="J1340" s="43"/>
      <c r="K1340" s="43"/>
      <c r="L1340" s="43"/>
      <c r="M1340" s="43"/>
      <c r="N1340" s="43"/>
      <c r="O1340" s="43"/>
      <c r="P1340" s="43"/>
    </row>
    <row r="1341">
      <c r="A1341" s="43"/>
      <c r="B1341" s="43"/>
      <c r="C1341" s="43"/>
      <c r="D1341" s="43"/>
      <c r="E1341" s="43"/>
      <c r="F1341" s="43"/>
      <c r="G1341" s="43"/>
      <c r="H1341" s="43"/>
      <c r="I1341" s="43"/>
      <c r="J1341" s="43"/>
      <c r="K1341" s="43"/>
      <c r="L1341" s="43"/>
      <c r="M1341" s="43"/>
      <c r="N1341" s="43"/>
      <c r="O1341" s="43"/>
      <c r="P1341" s="43"/>
    </row>
    <row r="1342">
      <c r="A1342" s="43"/>
      <c r="B1342" s="43"/>
      <c r="C1342" s="43"/>
      <c r="D1342" s="43"/>
      <c r="E1342" s="43"/>
      <c r="F1342" s="43"/>
      <c r="G1342" s="43"/>
      <c r="H1342" s="43"/>
      <c r="I1342" s="43"/>
      <c r="J1342" s="43"/>
      <c r="K1342" s="43"/>
      <c r="L1342" s="43"/>
      <c r="M1342" s="43"/>
      <c r="N1342" s="43"/>
      <c r="O1342" s="43"/>
      <c r="P1342" s="43"/>
    </row>
    <row r="1343">
      <c r="A1343" s="43"/>
      <c r="B1343" s="43"/>
      <c r="C1343" s="43"/>
      <c r="D1343" s="43"/>
      <c r="E1343" s="43"/>
      <c r="F1343" s="43"/>
      <c r="G1343" s="43"/>
      <c r="H1343" s="43"/>
      <c r="I1343" s="43"/>
      <c r="J1343" s="43"/>
      <c r="K1343" s="43"/>
      <c r="L1343" s="43"/>
      <c r="M1343" s="43"/>
      <c r="N1343" s="43"/>
      <c r="O1343" s="43"/>
      <c r="P1343" s="43"/>
    </row>
    <row r="1344">
      <c r="A1344" s="43"/>
      <c r="B1344" s="43"/>
      <c r="C1344" s="43"/>
      <c r="D1344" s="43"/>
      <c r="E1344" s="43"/>
      <c r="F1344" s="43"/>
      <c r="G1344" s="43"/>
      <c r="H1344" s="43"/>
      <c r="I1344" s="43"/>
      <c r="J1344" s="43"/>
      <c r="K1344" s="43"/>
      <c r="L1344" s="43"/>
      <c r="M1344" s="43"/>
      <c r="N1344" s="43"/>
      <c r="O1344" s="43"/>
      <c r="P1344" s="43"/>
    </row>
    <row r="1345">
      <c r="A1345" s="43"/>
      <c r="B1345" s="43"/>
      <c r="C1345" s="43"/>
      <c r="D1345" s="43"/>
      <c r="E1345" s="43"/>
      <c r="F1345" s="43"/>
      <c r="G1345" s="43"/>
      <c r="H1345" s="43"/>
      <c r="I1345" s="43"/>
      <c r="J1345" s="43"/>
      <c r="K1345" s="43"/>
      <c r="L1345" s="43"/>
      <c r="M1345" s="43"/>
      <c r="N1345" s="43"/>
      <c r="O1345" s="43"/>
      <c r="P1345" s="43"/>
    </row>
    <row r="1346">
      <c r="A1346" s="43"/>
      <c r="B1346" s="43"/>
      <c r="C1346" s="43"/>
      <c r="D1346" s="43"/>
      <c r="E1346" s="43"/>
      <c r="F1346" s="43"/>
      <c r="G1346" s="43"/>
      <c r="H1346" s="43"/>
      <c r="I1346" s="43"/>
      <c r="J1346" s="43"/>
      <c r="K1346" s="43"/>
      <c r="L1346" s="43"/>
      <c r="M1346" s="43"/>
      <c r="N1346" s="43"/>
      <c r="O1346" s="43"/>
      <c r="P1346" s="43"/>
    </row>
    <row r="1347">
      <c r="A1347" s="43"/>
      <c r="B1347" s="43"/>
      <c r="C1347" s="43"/>
      <c r="D1347" s="43"/>
      <c r="E1347" s="43"/>
      <c r="F1347" s="43"/>
      <c r="G1347" s="43"/>
      <c r="H1347" s="43"/>
      <c r="I1347" s="43"/>
      <c r="J1347" s="43"/>
      <c r="K1347" s="43"/>
      <c r="L1347" s="43"/>
      <c r="M1347" s="43"/>
      <c r="N1347" s="43"/>
      <c r="O1347" s="43"/>
      <c r="P1347" s="43"/>
    </row>
    <row r="1348">
      <c r="A1348" s="43"/>
      <c r="B1348" s="43"/>
      <c r="C1348" s="43"/>
      <c r="D1348" s="43"/>
      <c r="E1348" s="43"/>
      <c r="F1348" s="43"/>
      <c r="G1348" s="43"/>
      <c r="H1348" s="43"/>
      <c r="I1348" s="43"/>
      <c r="J1348" s="43"/>
      <c r="K1348" s="43"/>
      <c r="L1348" s="43"/>
      <c r="M1348" s="43"/>
      <c r="N1348" s="43"/>
      <c r="O1348" s="43"/>
      <c r="P1348" s="43"/>
    </row>
    <row r="1349">
      <c r="A1349" s="43"/>
      <c r="B1349" s="43"/>
      <c r="C1349" s="43"/>
      <c r="D1349" s="43"/>
      <c r="E1349" s="43"/>
      <c r="F1349" s="43"/>
      <c r="G1349" s="43"/>
      <c r="H1349" s="43"/>
      <c r="I1349" s="43"/>
      <c r="J1349" s="43"/>
      <c r="K1349" s="43"/>
      <c r="L1349" s="43"/>
      <c r="M1349" s="43"/>
      <c r="N1349" s="43"/>
      <c r="O1349" s="43"/>
      <c r="P1349" s="43"/>
    </row>
  </sheetData>
  <drawing r:id="rId1"/>
</worksheet>
</file>