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us\Documents\EDUSCAN\backend\templates\"/>
    </mc:Choice>
  </mc:AlternateContent>
  <bookViews>
    <workbookView xWindow="0" yWindow="0" windowWidth="19440" windowHeight="6855" tabRatio="617" firstSheet="6" activeTab="6"/>
  </bookViews>
  <sheets>
    <sheet name="INPUT DATA" sheetId="2" r:id="rId1"/>
    <sheet name="MUSIC _Q4" sheetId="1" r:id="rId2"/>
    <sheet name="ARTS_Q4" sheetId="8" r:id="rId3"/>
    <sheet name="PE_Q4" sheetId="9" r:id="rId4"/>
    <sheet name="HEALTH _Q4" sheetId="10" r:id="rId5"/>
    <sheet name="SUMMARY OF QUARTERLY GRADES" sheetId="6" r:id="rId6"/>
    <sheet name="MAPEH FINAL GRADES" sheetId="11" r:id="rId7"/>
    <sheet name="DO NOT DELETE" sheetId="7" state="veryHidden" r:id="rId8"/>
  </sheets>
  <definedNames>
    <definedName name="_xlnm.Print_Area" localSheetId="6">'MAPEH FINAL GRADES'!$A$1:$AB$113</definedName>
    <definedName name="_xlnm.Print_Area" localSheetId="5">'SUMMARY OF QUARTERLY GRADES'!$A$1:$AB$113</definedName>
    <definedName name="TRANSMUTATION_TABLE">'DO NOT DELETE'!$G$2:$J$42</definedName>
  </definedNames>
  <calcPr calcId="152511"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113" i="11" l="1"/>
  <c r="Z113" i="11"/>
  <c r="V112" i="11"/>
  <c r="Z112" i="11"/>
  <c r="V111" i="11"/>
  <c r="Z111" i="11"/>
  <c r="V110" i="11"/>
  <c r="Z110" i="11"/>
  <c r="V109" i="11"/>
  <c r="Z109" i="11"/>
  <c r="V108" i="11"/>
  <c r="Z108" i="11"/>
  <c r="V107" i="11"/>
  <c r="Z107" i="11"/>
  <c r="V106" i="11"/>
  <c r="Z106" i="11"/>
  <c r="V105" i="11"/>
  <c r="Z105" i="11"/>
  <c r="V104" i="11"/>
  <c r="Z104" i="11"/>
  <c r="V103" i="11"/>
  <c r="Z103" i="11"/>
  <c r="V102" i="11"/>
  <c r="Z102" i="11"/>
  <c r="V101" i="11"/>
  <c r="Z101" i="11"/>
  <c r="V100" i="11"/>
  <c r="Z100" i="11"/>
  <c r="V99" i="11"/>
  <c r="Z99" i="11"/>
  <c r="V98" i="11"/>
  <c r="Z98" i="11"/>
  <c r="V97" i="11"/>
  <c r="Z97" i="11"/>
  <c r="V96" i="11"/>
  <c r="Z96" i="11"/>
  <c r="V95" i="11"/>
  <c r="Z95" i="11"/>
  <c r="V94" i="11"/>
  <c r="Z94" i="11"/>
  <c r="V93" i="11"/>
  <c r="Z93" i="11"/>
  <c r="V92" i="11"/>
  <c r="Z92" i="11"/>
  <c r="V91" i="11"/>
  <c r="Z91" i="11"/>
  <c r="V90" i="11"/>
  <c r="Z90" i="11"/>
  <c r="V89" i="11"/>
  <c r="Z89" i="11"/>
  <c r="V88" i="11"/>
  <c r="Z88" i="11"/>
  <c r="V87" i="11"/>
  <c r="Z87" i="11"/>
  <c r="V86" i="11"/>
  <c r="Z86" i="11"/>
  <c r="V85" i="11"/>
  <c r="Z85" i="11"/>
  <c r="V84" i="11"/>
  <c r="Z84" i="11"/>
  <c r="V83" i="11"/>
  <c r="Z83" i="11"/>
  <c r="V82" i="11"/>
  <c r="Z82" i="11"/>
  <c r="V81" i="11"/>
  <c r="Z81" i="11"/>
  <c r="V80" i="11"/>
  <c r="Z80" i="11"/>
  <c r="V79" i="11"/>
  <c r="Z79" i="11"/>
  <c r="V78" i="11"/>
  <c r="Z78" i="11"/>
  <c r="V77" i="11"/>
  <c r="Z77" i="11"/>
  <c r="V76" i="11"/>
  <c r="Z76" i="11"/>
  <c r="V75" i="11"/>
  <c r="Z75" i="11"/>
  <c r="V74" i="11"/>
  <c r="Z74" i="11"/>
  <c r="V73" i="11"/>
  <c r="Z73" i="11"/>
  <c r="V72" i="11"/>
  <c r="Z72" i="11"/>
  <c r="V71" i="11"/>
  <c r="Z71" i="11"/>
  <c r="V70" i="11"/>
  <c r="Z70" i="11"/>
  <c r="V69" i="11"/>
  <c r="Z69" i="11"/>
  <c r="V68" i="11"/>
  <c r="Z68" i="11"/>
  <c r="V67" i="11"/>
  <c r="Z67" i="11"/>
  <c r="V66" i="11"/>
  <c r="Z66" i="11"/>
  <c r="V65" i="11"/>
  <c r="Z65" i="11"/>
  <c r="V64" i="11"/>
  <c r="Z64" i="11"/>
  <c r="V63" i="11"/>
  <c r="Z63" i="11"/>
  <c r="V62" i="11"/>
  <c r="Z62" i="11"/>
  <c r="V61" i="11"/>
  <c r="Z61" i="11"/>
  <c r="V60" i="11"/>
  <c r="Z60" i="11"/>
  <c r="V59" i="11"/>
  <c r="Z59" i="11"/>
  <c r="V58" i="11"/>
  <c r="Z58" i="11"/>
  <c r="V57" i="11"/>
  <c r="Z57" i="11"/>
  <c r="V56" i="11"/>
  <c r="Z56" i="11"/>
  <c r="V55" i="11"/>
  <c r="Z55" i="11"/>
  <c r="V54" i="11"/>
  <c r="Z54" i="11"/>
  <c r="V53" i="11"/>
  <c r="Z53" i="11"/>
  <c r="V52" i="11"/>
  <c r="Z52" i="11"/>
  <c r="V51" i="11"/>
  <c r="Z51" i="11"/>
  <c r="V50" i="11"/>
  <c r="Z50" i="11"/>
  <c r="V49" i="11"/>
  <c r="Z49" i="11"/>
  <c r="V48" i="11"/>
  <c r="Z48" i="11"/>
  <c r="V47" i="11"/>
  <c r="Z47" i="11"/>
  <c r="V46" i="11"/>
  <c r="Z46" i="11"/>
  <c r="V45" i="11"/>
  <c r="Z45" i="11"/>
  <c r="V44" i="11"/>
  <c r="Z44" i="11"/>
  <c r="V43" i="11"/>
  <c r="Z43" i="11"/>
  <c r="V42" i="11"/>
  <c r="Z42" i="11"/>
  <c r="V41" i="11"/>
  <c r="Z41" i="11"/>
  <c r="V40" i="11"/>
  <c r="Z40" i="11"/>
  <c r="V39" i="11"/>
  <c r="Z39" i="11"/>
  <c r="V38" i="11"/>
  <c r="Z38" i="11"/>
  <c r="V37" i="11"/>
  <c r="Z37" i="11"/>
  <c r="V36" i="11"/>
  <c r="Z36" i="11"/>
  <c r="V35" i="11"/>
  <c r="Z35" i="11"/>
  <c r="V34" i="11"/>
  <c r="Z34" i="11"/>
  <c r="V33" i="11"/>
  <c r="Z33" i="11"/>
  <c r="V32" i="11"/>
  <c r="Z32" i="11"/>
  <c r="V31" i="11"/>
  <c r="Z31" i="11"/>
  <c r="V30" i="11"/>
  <c r="Z30" i="11"/>
  <c r="V29" i="11"/>
  <c r="Z29" i="11"/>
  <c r="V28" i="11"/>
  <c r="Z28" i="11"/>
  <c r="V27" i="11"/>
  <c r="Z27" i="11"/>
  <c r="V26" i="11"/>
  <c r="Z26" i="11"/>
  <c r="V25" i="11"/>
  <c r="Z25" i="11"/>
  <c r="V24" i="11"/>
  <c r="Z24" i="11"/>
  <c r="V23" i="11"/>
  <c r="Z23" i="11"/>
  <c r="V22" i="11"/>
  <c r="Z22" i="11"/>
  <c r="V21" i="11"/>
  <c r="Z21" i="11"/>
  <c r="V20" i="11"/>
  <c r="Z20" i="11"/>
  <c r="V19" i="11"/>
  <c r="Z19" i="11"/>
  <c r="V18" i="11"/>
  <c r="Z18" i="11"/>
  <c r="V17" i="11"/>
  <c r="Z17" i="11"/>
  <c r="V16" i="11"/>
  <c r="Z16" i="11"/>
  <c r="V15" i="11"/>
  <c r="Z15" i="11"/>
  <c r="V14" i="11"/>
  <c r="Z14" i="11"/>
  <c r="V13" i="11"/>
  <c r="Z13" i="11"/>
  <c r="W6" i="6"/>
  <c r="X5" i="10"/>
  <c r="X5" i="9"/>
  <c r="X5" i="8"/>
  <c r="X5" i="1"/>
  <c r="AJ13" i="1"/>
  <c r="F14" i="6"/>
  <c r="AJ13" i="8"/>
  <c r="J14" i="6"/>
  <c r="AJ13" i="9"/>
  <c r="N14" i="6"/>
  <c r="AJ13" i="10"/>
  <c r="R14" i="6"/>
  <c r="V14" i="6"/>
  <c r="AJ14" i="1"/>
  <c r="F15" i="6"/>
  <c r="AJ14" i="8"/>
  <c r="J15" i="6"/>
  <c r="AJ14" i="9"/>
  <c r="N15" i="6"/>
  <c r="AJ14" i="10"/>
  <c r="R15" i="6"/>
  <c r="V15" i="6"/>
  <c r="AJ15" i="1"/>
  <c r="F16" i="6"/>
  <c r="AJ15" i="8"/>
  <c r="J16" i="6"/>
  <c r="AJ15" i="9"/>
  <c r="N16" i="6"/>
  <c r="AJ15" i="10"/>
  <c r="R16" i="6"/>
  <c r="V16" i="6"/>
  <c r="AJ16" i="1"/>
  <c r="F17" i="6"/>
  <c r="AJ16" i="8"/>
  <c r="J17" i="6"/>
  <c r="AJ16" i="9"/>
  <c r="N17" i="6"/>
  <c r="AJ16" i="10"/>
  <c r="R17" i="6"/>
  <c r="V17" i="6"/>
  <c r="AJ17" i="1"/>
  <c r="F18" i="6"/>
  <c r="AJ17" i="8"/>
  <c r="J18" i="6"/>
  <c r="AJ17" i="9"/>
  <c r="N18" i="6"/>
  <c r="AJ17" i="10"/>
  <c r="R18" i="6"/>
  <c r="V18" i="6"/>
  <c r="AJ18" i="1"/>
  <c r="F19" i="6"/>
  <c r="AJ18" i="8"/>
  <c r="J19" i="6"/>
  <c r="AJ18" i="9"/>
  <c r="N19" i="6"/>
  <c r="AJ18" i="10"/>
  <c r="R19" i="6"/>
  <c r="V19" i="6"/>
  <c r="AJ19" i="1"/>
  <c r="F20" i="6"/>
  <c r="AJ19" i="8"/>
  <c r="J20" i="6"/>
  <c r="AJ19" i="9"/>
  <c r="N20" i="6"/>
  <c r="AJ19" i="10"/>
  <c r="R20" i="6"/>
  <c r="V20" i="6"/>
  <c r="AJ20" i="1"/>
  <c r="F21" i="6"/>
  <c r="AJ20" i="8"/>
  <c r="J21" i="6"/>
  <c r="AJ20" i="9"/>
  <c r="N21" i="6"/>
  <c r="AJ20" i="10"/>
  <c r="R21" i="6"/>
  <c r="V21" i="6"/>
  <c r="AJ21" i="1"/>
  <c r="F22" i="6"/>
  <c r="AJ21" i="8"/>
  <c r="J22" i="6"/>
  <c r="AJ21" i="9"/>
  <c r="N22" i="6"/>
  <c r="AJ21" i="10"/>
  <c r="R22" i="6"/>
  <c r="V22" i="6"/>
  <c r="AJ22" i="1"/>
  <c r="F23" i="6"/>
  <c r="AJ22" i="8"/>
  <c r="J23" i="6"/>
  <c r="AJ22" i="9"/>
  <c r="N23" i="6"/>
  <c r="AJ22" i="10"/>
  <c r="R23" i="6"/>
  <c r="V23" i="6"/>
  <c r="AJ23" i="1"/>
  <c r="F24" i="6"/>
  <c r="AJ23" i="8"/>
  <c r="J24" i="6"/>
  <c r="AJ23" i="9"/>
  <c r="N24" i="6"/>
  <c r="AJ23" i="10"/>
  <c r="R24" i="6"/>
  <c r="V24" i="6"/>
  <c r="AJ24" i="1"/>
  <c r="F25" i="6"/>
  <c r="AJ24" i="8"/>
  <c r="J25" i="6"/>
  <c r="AJ24" i="9"/>
  <c r="N25" i="6"/>
  <c r="AJ24" i="10"/>
  <c r="R25" i="6"/>
  <c r="V25" i="6"/>
  <c r="AJ25" i="1"/>
  <c r="F26" i="6"/>
  <c r="AJ25" i="8"/>
  <c r="J26" i="6"/>
  <c r="AJ25" i="9"/>
  <c r="N26" i="6"/>
  <c r="AJ25" i="10"/>
  <c r="R26" i="6"/>
  <c r="V26" i="6"/>
  <c r="AJ26" i="1"/>
  <c r="F27" i="6"/>
  <c r="AJ26" i="8"/>
  <c r="J27" i="6"/>
  <c r="AJ26" i="9"/>
  <c r="N27" i="6"/>
  <c r="AJ26" i="10"/>
  <c r="R27" i="6"/>
  <c r="V27" i="6"/>
  <c r="AJ27" i="1"/>
  <c r="F28" i="6"/>
  <c r="AJ27" i="8"/>
  <c r="J28" i="6"/>
  <c r="AJ27" i="9"/>
  <c r="N28" i="6"/>
  <c r="AJ27" i="10"/>
  <c r="R28" i="6"/>
  <c r="V28" i="6"/>
  <c r="AJ28" i="1"/>
  <c r="F29" i="6"/>
  <c r="AJ28" i="8"/>
  <c r="J29" i="6"/>
  <c r="AJ28" i="9"/>
  <c r="N29" i="6"/>
  <c r="AJ28" i="10"/>
  <c r="R29" i="6"/>
  <c r="V29" i="6"/>
  <c r="AJ29" i="1"/>
  <c r="F30" i="6"/>
  <c r="AJ29" i="8"/>
  <c r="J30" i="6"/>
  <c r="AJ29" i="9"/>
  <c r="N30" i="6"/>
  <c r="AJ29" i="10"/>
  <c r="R30" i="6"/>
  <c r="V30" i="6"/>
  <c r="AJ30" i="1"/>
  <c r="F31" i="6"/>
  <c r="AJ30" i="8"/>
  <c r="J31" i="6"/>
  <c r="AJ30" i="9"/>
  <c r="N31" i="6"/>
  <c r="AJ30" i="10"/>
  <c r="R31" i="6"/>
  <c r="V31" i="6"/>
  <c r="AJ31" i="1"/>
  <c r="F32" i="6"/>
  <c r="AJ31" i="8"/>
  <c r="J32" i="6"/>
  <c r="AJ31" i="9"/>
  <c r="N32" i="6"/>
  <c r="AJ31" i="10"/>
  <c r="R32" i="6"/>
  <c r="V32" i="6"/>
  <c r="AJ32" i="1"/>
  <c r="F33" i="6"/>
  <c r="AJ32" i="8"/>
  <c r="J33" i="6"/>
  <c r="AJ32" i="9"/>
  <c r="N33" i="6"/>
  <c r="AJ32" i="10"/>
  <c r="R33" i="6"/>
  <c r="V33" i="6"/>
  <c r="AJ33" i="1"/>
  <c r="F34" i="6"/>
  <c r="AJ33" i="8"/>
  <c r="J34" i="6"/>
  <c r="AJ33" i="9"/>
  <c r="N34" i="6"/>
  <c r="AJ33" i="10"/>
  <c r="R34" i="6"/>
  <c r="V34" i="6"/>
  <c r="AJ34" i="1"/>
  <c r="F35" i="6"/>
  <c r="AJ34" i="8"/>
  <c r="J35" i="6"/>
  <c r="AJ34" i="9"/>
  <c r="N35" i="6"/>
  <c r="AJ34" i="10"/>
  <c r="R35" i="6"/>
  <c r="V35" i="6"/>
  <c r="AJ35" i="1"/>
  <c r="F36" i="6"/>
  <c r="AJ35" i="8"/>
  <c r="J36" i="6"/>
  <c r="AJ35" i="9"/>
  <c r="N36" i="6"/>
  <c r="AJ35" i="10"/>
  <c r="R36" i="6"/>
  <c r="V36" i="6"/>
  <c r="AJ36" i="1"/>
  <c r="F37" i="6"/>
  <c r="AJ36" i="8"/>
  <c r="J37" i="6"/>
  <c r="AJ36" i="9"/>
  <c r="N37" i="6"/>
  <c r="AJ36" i="10"/>
  <c r="R37" i="6"/>
  <c r="V37" i="6"/>
  <c r="AJ37" i="1"/>
  <c r="F38" i="6"/>
  <c r="AJ37" i="8"/>
  <c r="J38" i="6"/>
  <c r="AJ37" i="9"/>
  <c r="N38" i="6"/>
  <c r="AJ37" i="10"/>
  <c r="R38" i="6"/>
  <c r="V38" i="6"/>
  <c r="AJ38" i="1"/>
  <c r="F39" i="6"/>
  <c r="AJ38" i="8"/>
  <c r="J39" i="6"/>
  <c r="AJ38" i="9"/>
  <c r="N39" i="6"/>
  <c r="AJ38" i="10"/>
  <c r="R39" i="6"/>
  <c r="V39" i="6"/>
  <c r="AJ39" i="1"/>
  <c r="F40" i="6"/>
  <c r="AJ39" i="8"/>
  <c r="J40" i="6"/>
  <c r="AJ39" i="9"/>
  <c r="N40" i="6"/>
  <c r="AJ39" i="10"/>
  <c r="R40" i="6"/>
  <c r="V40" i="6"/>
  <c r="AJ40" i="1"/>
  <c r="F41" i="6"/>
  <c r="AJ40" i="8"/>
  <c r="J41" i="6"/>
  <c r="AJ40" i="9"/>
  <c r="N41" i="6"/>
  <c r="AJ40" i="10"/>
  <c r="R41" i="6"/>
  <c r="V41" i="6"/>
  <c r="AJ41" i="1"/>
  <c r="F42" i="6"/>
  <c r="AJ41" i="8"/>
  <c r="J42" i="6"/>
  <c r="AJ41" i="9"/>
  <c r="N42" i="6"/>
  <c r="AJ41" i="10"/>
  <c r="R42" i="6"/>
  <c r="V42" i="6"/>
  <c r="AJ42" i="1"/>
  <c r="F43" i="6"/>
  <c r="AJ42" i="8"/>
  <c r="J43" i="6"/>
  <c r="AJ42" i="9"/>
  <c r="N43" i="6"/>
  <c r="AJ42" i="10"/>
  <c r="R43" i="6"/>
  <c r="V43" i="6"/>
  <c r="AJ43" i="1"/>
  <c r="F44" i="6"/>
  <c r="AJ43" i="8"/>
  <c r="J44" i="6"/>
  <c r="AJ43" i="9"/>
  <c r="N44" i="6"/>
  <c r="AJ43" i="10"/>
  <c r="R44" i="6"/>
  <c r="V44" i="6"/>
  <c r="AJ44" i="1"/>
  <c r="F45" i="6"/>
  <c r="AJ44" i="8"/>
  <c r="J45" i="6"/>
  <c r="AJ44" i="9"/>
  <c r="N45" i="6"/>
  <c r="AJ44" i="10"/>
  <c r="R45" i="6"/>
  <c r="V45" i="6"/>
  <c r="AJ45" i="1"/>
  <c r="F46" i="6"/>
  <c r="AJ45" i="8"/>
  <c r="J46" i="6"/>
  <c r="AJ45" i="9"/>
  <c r="N46" i="6"/>
  <c r="AJ45" i="10"/>
  <c r="R46" i="6"/>
  <c r="V46" i="6"/>
  <c r="AJ46" i="1"/>
  <c r="F47" i="6"/>
  <c r="AJ46" i="8"/>
  <c r="J47" i="6"/>
  <c r="AJ46" i="9"/>
  <c r="N47" i="6"/>
  <c r="AJ46" i="10"/>
  <c r="R47" i="6"/>
  <c r="V47" i="6"/>
  <c r="AJ47" i="1"/>
  <c r="F48" i="6"/>
  <c r="AJ47" i="8"/>
  <c r="J48" i="6"/>
  <c r="AJ47" i="9"/>
  <c r="N48" i="6"/>
  <c r="AJ47" i="10"/>
  <c r="R48" i="6"/>
  <c r="V48" i="6"/>
  <c r="AJ48" i="1"/>
  <c r="F49" i="6"/>
  <c r="AJ48" i="8"/>
  <c r="J49" i="6"/>
  <c r="AJ48" i="9"/>
  <c r="N49" i="6"/>
  <c r="AJ48" i="10"/>
  <c r="R49" i="6"/>
  <c r="V49" i="6"/>
  <c r="AJ49" i="1"/>
  <c r="F50" i="6"/>
  <c r="AJ49" i="8"/>
  <c r="J50" i="6"/>
  <c r="AJ49" i="9"/>
  <c r="N50" i="6"/>
  <c r="AJ49" i="10"/>
  <c r="R50" i="6"/>
  <c r="V50" i="6"/>
  <c r="AJ50" i="1"/>
  <c r="F51" i="6"/>
  <c r="AJ50" i="8"/>
  <c r="J51" i="6"/>
  <c r="AJ50" i="9"/>
  <c r="N51" i="6"/>
  <c r="AJ50" i="10"/>
  <c r="R51" i="6"/>
  <c r="V51" i="6"/>
  <c r="AJ51" i="1"/>
  <c r="F52" i="6"/>
  <c r="AJ51" i="8"/>
  <c r="J52" i="6"/>
  <c r="AJ51" i="9"/>
  <c r="N52" i="6"/>
  <c r="AJ51" i="10"/>
  <c r="R52" i="6"/>
  <c r="V52" i="6"/>
  <c r="AJ52" i="1"/>
  <c r="F53" i="6"/>
  <c r="AJ52" i="8"/>
  <c r="J53" i="6"/>
  <c r="AJ52" i="9"/>
  <c r="N53" i="6"/>
  <c r="AJ52" i="10"/>
  <c r="R53" i="6"/>
  <c r="V53" i="6"/>
  <c r="AJ53" i="1"/>
  <c r="F54" i="6"/>
  <c r="AJ53" i="8"/>
  <c r="J54" i="6"/>
  <c r="AJ53" i="9"/>
  <c r="N54" i="6"/>
  <c r="AJ53" i="10"/>
  <c r="R54" i="6"/>
  <c r="V54" i="6"/>
  <c r="AJ54" i="1"/>
  <c r="F55" i="6"/>
  <c r="AJ54" i="8"/>
  <c r="J55" i="6"/>
  <c r="AJ54" i="9"/>
  <c r="N55" i="6"/>
  <c r="AJ54" i="10"/>
  <c r="R55" i="6"/>
  <c r="V55" i="6"/>
  <c r="AJ55" i="1"/>
  <c r="F56" i="6"/>
  <c r="AJ55" i="8"/>
  <c r="J56" i="6"/>
  <c r="AJ55" i="9"/>
  <c r="N56" i="6"/>
  <c r="AJ55" i="10"/>
  <c r="R56" i="6"/>
  <c r="V56" i="6"/>
  <c r="AJ56" i="1"/>
  <c r="F57" i="6"/>
  <c r="AJ56" i="8"/>
  <c r="J57" i="6"/>
  <c r="AJ56" i="9"/>
  <c r="N57" i="6"/>
  <c r="AJ56" i="10"/>
  <c r="R57" i="6"/>
  <c r="V57" i="6"/>
  <c r="AJ57" i="1"/>
  <c r="F58" i="6"/>
  <c r="AJ57" i="8"/>
  <c r="J58" i="6"/>
  <c r="AJ57" i="9"/>
  <c r="N58" i="6"/>
  <c r="AJ57" i="10"/>
  <c r="R58" i="6"/>
  <c r="V58" i="6"/>
  <c r="AJ58" i="1"/>
  <c r="F59" i="6"/>
  <c r="AJ58" i="8"/>
  <c r="J59" i="6"/>
  <c r="AJ58" i="9"/>
  <c r="N59" i="6"/>
  <c r="AJ58" i="10"/>
  <c r="R59" i="6"/>
  <c r="V59" i="6"/>
  <c r="AJ59" i="1"/>
  <c r="F60" i="6"/>
  <c r="AJ59" i="8"/>
  <c r="J60" i="6"/>
  <c r="AJ59" i="9"/>
  <c r="N60" i="6"/>
  <c r="AJ59" i="10"/>
  <c r="R60" i="6"/>
  <c r="V60" i="6"/>
  <c r="AJ60" i="1"/>
  <c r="F61" i="6"/>
  <c r="AJ60" i="8"/>
  <c r="J61" i="6"/>
  <c r="AJ60" i="9"/>
  <c r="N61" i="6"/>
  <c r="AJ60" i="10"/>
  <c r="R61" i="6"/>
  <c r="V61" i="6"/>
  <c r="AJ61" i="1"/>
  <c r="F62" i="6"/>
  <c r="AJ61" i="8"/>
  <c r="J62" i="6"/>
  <c r="AJ61" i="9"/>
  <c r="N62" i="6"/>
  <c r="AJ61" i="10"/>
  <c r="R62" i="6"/>
  <c r="V62" i="6"/>
  <c r="AJ63" i="1"/>
  <c r="F64" i="6"/>
  <c r="AJ63" i="8"/>
  <c r="J64" i="6"/>
  <c r="AJ63" i="9"/>
  <c r="N64" i="6"/>
  <c r="AJ63" i="10"/>
  <c r="R64" i="6"/>
  <c r="V64" i="6"/>
  <c r="AJ64" i="1"/>
  <c r="F65" i="6"/>
  <c r="AJ64" i="8"/>
  <c r="J65" i="6"/>
  <c r="AJ64" i="9"/>
  <c r="N65" i="6"/>
  <c r="AJ64" i="10"/>
  <c r="R65" i="6"/>
  <c r="V65" i="6"/>
  <c r="AJ65" i="1"/>
  <c r="F66" i="6"/>
  <c r="AJ65" i="8"/>
  <c r="J66" i="6"/>
  <c r="AJ65" i="9"/>
  <c r="N66" i="6"/>
  <c r="AJ65" i="10"/>
  <c r="R66" i="6"/>
  <c r="V66" i="6"/>
  <c r="AJ66" i="1"/>
  <c r="F67" i="6"/>
  <c r="AJ66" i="8"/>
  <c r="J67" i="6"/>
  <c r="AJ66" i="9"/>
  <c r="N67" i="6"/>
  <c r="AJ66" i="10"/>
  <c r="R67" i="6"/>
  <c r="V67" i="6"/>
  <c r="AJ67" i="1"/>
  <c r="F68" i="6"/>
  <c r="AJ67" i="8"/>
  <c r="J68" i="6"/>
  <c r="AJ67" i="9"/>
  <c r="N68" i="6"/>
  <c r="AJ67" i="10"/>
  <c r="R68" i="6"/>
  <c r="V68" i="6"/>
  <c r="AJ68" i="1"/>
  <c r="F69" i="6"/>
  <c r="AJ68" i="8"/>
  <c r="J69" i="6"/>
  <c r="AJ68" i="9"/>
  <c r="N69" i="6"/>
  <c r="AJ68" i="10"/>
  <c r="R69" i="6"/>
  <c r="V69" i="6"/>
  <c r="AJ69" i="1"/>
  <c r="F70" i="6"/>
  <c r="AJ69" i="8"/>
  <c r="J70" i="6"/>
  <c r="AJ69" i="9"/>
  <c r="N70" i="6"/>
  <c r="AJ69" i="10"/>
  <c r="R70" i="6"/>
  <c r="V70" i="6"/>
  <c r="AJ70" i="1"/>
  <c r="F71" i="6"/>
  <c r="AJ70" i="8"/>
  <c r="J71" i="6"/>
  <c r="AJ70" i="9"/>
  <c r="N71" i="6"/>
  <c r="AJ70" i="10"/>
  <c r="R71" i="6"/>
  <c r="V71" i="6"/>
  <c r="AJ71" i="1"/>
  <c r="F72" i="6"/>
  <c r="AJ71" i="8"/>
  <c r="J72" i="6"/>
  <c r="AJ71" i="9"/>
  <c r="N72" i="6"/>
  <c r="AJ71" i="10"/>
  <c r="R72" i="6"/>
  <c r="V72" i="6"/>
  <c r="AJ72" i="1"/>
  <c r="F73" i="6"/>
  <c r="AJ72" i="8"/>
  <c r="J73" i="6"/>
  <c r="AJ72" i="9"/>
  <c r="N73" i="6"/>
  <c r="AJ72" i="10"/>
  <c r="R73" i="6"/>
  <c r="V73" i="6"/>
  <c r="AJ73" i="1"/>
  <c r="F74" i="6"/>
  <c r="AJ73" i="8"/>
  <c r="J74" i="6"/>
  <c r="AJ73" i="9"/>
  <c r="N74" i="6"/>
  <c r="AJ73" i="10"/>
  <c r="R74" i="6"/>
  <c r="V74" i="6"/>
  <c r="AJ74" i="1"/>
  <c r="F75" i="6"/>
  <c r="AJ74" i="8"/>
  <c r="J75" i="6"/>
  <c r="AJ74" i="9"/>
  <c r="N75" i="6"/>
  <c r="AJ74" i="10"/>
  <c r="R75" i="6"/>
  <c r="V75" i="6"/>
  <c r="AJ75" i="1"/>
  <c r="F76" i="6"/>
  <c r="AJ75" i="8"/>
  <c r="J76" i="6"/>
  <c r="AJ75" i="9"/>
  <c r="N76" i="6"/>
  <c r="AJ75" i="10"/>
  <c r="R76" i="6"/>
  <c r="V76" i="6"/>
  <c r="AJ76" i="1"/>
  <c r="F77" i="6"/>
  <c r="AJ76" i="8"/>
  <c r="J77" i="6"/>
  <c r="AJ76" i="9"/>
  <c r="N77" i="6"/>
  <c r="AJ76" i="10"/>
  <c r="R77" i="6"/>
  <c r="V77" i="6"/>
  <c r="AJ77" i="1"/>
  <c r="F78" i="6"/>
  <c r="AJ77" i="8"/>
  <c r="J78" i="6"/>
  <c r="AJ77" i="9"/>
  <c r="N78" i="6"/>
  <c r="AJ77" i="10"/>
  <c r="R78" i="6"/>
  <c r="V78" i="6"/>
  <c r="AJ78" i="1"/>
  <c r="F79" i="6"/>
  <c r="AJ78" i="8"/>
  <c r="J79" i="6"/>
  <c r="AJ78" i="9"/>
  <c r="N79" i="6"/>
  <c r="AJ78" i="10"/>
  <c r="R79" i="6"/>
  <c r="V79" i="6"/>
  <c r="AJ79" i="1"/>
  <c r="F80" i="6"/>
  <c r="AJ79" i="8"/>
  <c r="J80" i="6"/>
  <c r="AJ79" i="9"/>
  <c r="N80" i="6"/>
  <c r="AJ79" i="10"/>
  <c r="R80" i="6"/>
  <c r="V80" i="6"/>
  <c r="AJ80" i="1"/>
  <c r="F81" i="6"/>
  <c r="AJ80" i="8"/>
  <c r="J81" i="6"/>
  <c r="AJ80" i="9"/>
  <c r="N81" i="6"/>
  <c r="AJ80" i="10"/>
  <c r="R81" i="6"/>
  <c r="V81" i="6"/>
  <c r="AJ81" i="1"/>
  <c r="F82" i="6"/>
  <c r="AJ81" i="8"/>
  <c r="J82" i="6"/>
  <c r="AJ81" i="9"/>
  <c r="N82" i="6"/>
  <c r="AJ81" i="10"/>
  <c r="R82" i="6"/>
  <c r="V82" i="6"/>
  <c r="AJ82" i="1"/>
  <c r="F83" i="6"/>
  <c r="AJ82" i="8"/>
  <c r="J83" i="6"/>
  <c r="AJ82" i="9"/>
  <c r="N83" i="6"/>
  <c r="AJ82" i="10"/>
  <c r="R83" i="6"/>
  <c r="V83" i="6"/>
  <c r="AJ83" i="1"/>
  <c r="F84" i="6"/>
  <c r="AJ83" i="8"/>
  <c r="J84" i="6"/>
  <c r="AJ83" i="9"/>
  <c r="N84" i="6"/>
  <c r="AJ83" i="10"/>
  <c r="R84" i="6"/>
  <c r="V84" i="6"/>
  <c r="AJ84" i="1"/>
  <c r="F85" i="6"/>
  <c r="AJ84" i="8"/>
  <c r="J85" i="6"/>
  <c r="AJ84" i="9"/>
  <c r="N85" i="6"/>
  <c r="AJ84" i="10"/>
  <c r="R85" i="6"/>
  <c r="V85" i="6"/>
  <c r="AJ85" i="1"/>
  <c r="F86" i="6"/>
  <c r="AJ85" i="8"/>
  <c r="J86" i="6"/>
  <c r="AJ85" i="9"/>
  <c r="N86" i="6"/>
  <c r="AJ85" i="10"/>
  <c r="R86" i="6"/>
  <c r="V86" i="6"/>
  <c r="AJ86" i="1"/>
  <c r="F87" i="6"/>
  <c r="AJ86" i="8"/>
  <c r="J87" i="6"/>
  <c r="AJ86" i="9"/>
  <c r="N87" i="6"/>
  <c r="AJ86" i="10"/>
  <c r="R87" i="6"/>
  <c r="V87" i="6"/>
  <c r="AJ87" i="1"/>
  <c r="F88" i="6"/>
  <c r="AJ87" i="8"/>
  <c r="J88" i="6"/>
  <c r="AJ87" i="9"/>
  <c r="N88" i="6"/>
  <c r="AJ87" i="10"/>
  <c r="R88" i="6"/>
  <c r="V88" i="6"/>
  <c r="AJ88" i="1"/>
  <c r="F89" i="6"/>
  <c r="AJ88" i="8"/>
  <c r="J89" i="6"/>
  <c r="AJ88" i="9"/>
  <c r="N89" i="6"/>
  <c r="AJ88" i="10"/>
  <c r="R89" i="6"/>
  <c r="V89" i="6"/>
  <c r="AJ89" i="1"/>
  <c r="F90" i="6"/>
  <c r="AJ89" i="8"/>
  <c r="J90" i="6"/>
  <c r="AJ89" i="9"/>
  <c r="N90" i="6"/>
  <c r="AJ89" i="10"/>
  <c r="R90" i="6"/>
  <c r="V90" i="6"/>
  <c r="AJ90" i="1"/>
  <c r="F91" i="6"/>
  <c r="AJ90" i="8"/>
  <c r="J91" i="6"/>
  <c r="AJ90" i="9"/>
  <c r="N91" i="6"/>
  <c r="AJ90" i="10"/>
  <c r="R91" i="6"/>
  <c r="V91" i="6"/>
  <c r="AJ91" i="1"/>
  <c r="F92" i="6"/>
  <c r="AJ91" i="8"/>
  <c r="J92" i="6"/>
  <c r="AJ91" i="9"/>
  <c r="N92" i="6"/>
  <c r="AJ91" i="10"/>
  <c r="R92" i="6"/>
  <c r="V92" i="6"/>
  <c r="AJ92" i="1"/>
  <c r="F93" i="6"/>
  <c r="AJ92" i="8"/>
  <c r="J93" i="6"/>
  <c r="AJ92" i="9"/>
  <c r="N93" i="6"/>
  <c r="AJ92" i="10"/>
  <c r="R93" i="6"/>
  <c r="V93" i="6"/>
  <c r="AJ93" i="1"/>
  <c r="F94" i="6"/>
  <c r="AJ93" i="8"/>
  <c r="J94" i="6"/>
  <c r="AJ93" i="9"/>
  <c r="N94" i="6"/>
  <c r="AJ93" i="10"/>
  <c r="R94" i="6"/>
  <c r="V94" i="6"/>
  <c r="AJ94" i="1"/>
  <c r="F95" i="6"/>
  <c r="AJ94" i="8"/>
  <c r="J95" i="6"/>
  <c r="AJ94" i="9"/>
  <c r="N95" i="6"/>
  <c r="AJ94" i="10"/>
  <c r="R95" i="6"/>
  <c r="V95" i="6"/>
  <c r="AJ95" i="1"/>
  <c r="F96" i="6"/>
  <c r="AJ95" i="8"/>
  <c r="J96" i="6"/>
  <c r="AJ95" i="9"/>
  <c r="N96" i="6"/>
  <c r="AJ95" i="10"/>
  <c r="R96" i="6"/>
  <c r="V96" i="6"/>
  <c r="AJ96" i="1"/>
  <c r="F97" i="6"/>
  <c r="AJ96" i="8"/>
  <c r="J97" i="6"/>
  <c r="AJ96" i="9"/>
  <c r="N97" i="6"/>
  <c r="AJ96" i="10"/>
  <c r="R97" i="6"/>
  <c r="V97" i="6"/>
  <c r="AJ97" i="1"/>
  <c r="F98" i="6"/>
  <c r="AJ97" i="8"/>
  <c r="J98" i="6"/>
  <c r="AJ97" i="9"/>
  <c r="N98" i="6"/>
  <c r="AJ97" i="10"/>
  <c r="R98" i="6"/>
  <c r="V98" i="6"/>
  <c r="AJ98" i="1"/>
  <c r="F99" i="6"/>
  <c r="AJ98" i="8"/>
  <c r="J99" i="6"/>
  <c r="AJ98" i="9"/>
  <c r="N99" i="6"/>
  <c r="AJ98" i="10"/>
  <c r="R99" i="6"/>
  <c r="V99" i="6"/>
  <c r="AJ99" i="1"/>
  <c r="F100" i="6"/>
  <c r="AJ99" i="8"/>
  <c r="J100" i="6"/>
  <c r="AJ99" i="9"/>
  <c r="N100" i="6"/>
  <c r="AJ99" i="10"/>
  <c r="R100" i="6"/>
  <c r="V100" i="6"/>
  <c r="AJ100" i="1"/>
  <c r="F101" i="6"/>
  <c r="AJ100" i="8"/>
  <c r="J101" i="6"/>
  <c r="AJ100" i="9"/>
  <c r="N101" i="6"/>
  <c r="AJ100" i="10"/>
  <c r="R101" i="6"/>
  <c r="V101" i="6"/>
  <c r="AJ101" i="1"/>
  <c r="F102" i="6"/>
  <c r="AJ101" i="8"/>
  <c r="J102" i="6"/>
  <c r="AJ101" i="9"/>
  <c r="N102" i="6"/>
  <c r="AJ101" i="10"/>
  <c r="R102" i="6"/>
  <c r="V102" i="6"/>
  <c r="AJ102" i="1"/>
  <c r="F103" i="6"/>
  <c r="AJ102" i="8"/>
  <c r="J103" i="6"/>
  <c r="AJ102" i="9"/>
  <c r="N103" i="6"/>
  <c r="AJ102" i="10"/>
  <c r="R103" i="6"/>
  <c r="V103" i="6"/>
  <c r="AJ103" i="1"/>
  <c r="F104" i="6"/>
  <c r="AJ103" i="8"/>
  <c r="J104" i="6"/>
  <c r="AJ103" i="9"/>
  <c r="N104" i="6"/>
  <c r="AJ103" i="10"/>
  <c r="R104" i="6"/>
  <c r="V104" i="6"/>
  <c r="AJ104" i="1"/>
  <c r="F105" i="6"/>
  <c r="AJ104" i="8"/>
  <c r="J105" i="6"/>
  <c r="AJ104" i="9"/>
  <c r="N105" i="6"/>
  <c r="AJ104" i="10"/>
  <c r="R105" i="6"/>
  <c r="V105" i="6"/>
  <c r="AJ105" i="1"/>
  <c r="F106" i="6"/>
  <c r="AJ105" i="8"/>
  <c r="J106" i="6"/>
  <c r="AJ105" i="9"/>
  <c r="N106" i="6"/>
  <c r="AJ105" i="10"/>
  <c r="R106" i="6"/>
  <c r="V106" i="6"/>
  <c r="AJ106" i="1"/>
  <c r="F107" i="6"/>
  <c r="AJ106" i="8"/>
  <c r="J107" i="6"/>
  <c r="AJ106" i="9"/>
  <c r="N107" i="6"/>
  <c r="AJ106" i="10"/>
  <c r="R107" i="6"/>
  <c r="V107" i="6"/>
  <c r="AJ107" i="1"/>
  <c r="F108" i="6"/>
  <c r="AJ107" i="8"/>
  <c r="J108" i="6"/>
  <c r="AJ107" i="9"/>
  <c r="N108" i="6"/>
  <c r="AJ107" i="10"/>
  <c r="R108" i="6"/>
  <c r="V108" i="6"/>
  <c r="AJ108" i="1"/>
  <c r="F109" i="6"/>
  <c r="AJ108" i="8"/>
  <c r="J109" i="6"/>
  <c r="AJ108" i="9"/>
  <c r="N109" i="6"/>
  <c r="AJ108" i="10"/>
  <c r="R109" i="6"/>
  <c r="V109" i="6"/>
  <c r="AJ109" i="1"/>
  <c r="F110" i="6"/>
  <c r="AJ109" i="8"/>
  <c r="J110" i="6"/>
  <c r="AJ109" i="9"/>
  <c r="N110" i="6"/>
  <c r="AJ109" i="10"/>
  <c r="R110" i="6"/>
  <c r="V110" i="6"/>
  <c r="AJ110" i="1"/>
  <c r="F111" i="6"/>
  <c r="AJ110" i="8"/>
  <c r="J111" i="6"/>
  <c r="AJ110" i="9"/>
  <c r="N111" i="6"/>
  <c r="AJ110" i="10"/>
  <c r="R111" i="6"/>
  <c r="V111" i="6"/>
  <c r="AJ111" i="1"/>
  <c r="F112" i="6"/>
  <c r="AJ111" i="8"/>
  <c r="J112" i="6"/>
  <c r="AJ111" i="9"/>
  <c r="N112" i="6"/>
  <c r="AJ111" i="10"/>
  <c r="R112" i="6"/>
  <c r="V112" i="6"/>
  <c r="AJ112" i="1"/>
  <c r="F113" i="6"/>
  <c r="AJ112" i="8"/>
  <c r="J113" i="6"/>
  <c r="AJ112" i="9"/>
  <c r="N113" i="6"/>
  <c r="AJ112" i="10"/>
  <c r="R113" i="6"/>
  <c r="V113" i="6"/>
  <c r="AJ12" i="1"/>
  <c r="F13" i="6"/>
  <c r="AJ12" i="8"/>
  <c r="J13" i="6"/>
  <c r="AJ12" i="9"/>
  <c r="N13" i="6"/>
  <c r="AJ12" i="10"/>
  <c r="R13" i="6"/>
  <c r="V13" i="6"/>
  <c r="AG12" i="1"/>
  <c r="AH12" i="1"/>
  <c r="P10" i="1"/>
  <c r="P12" i="1"/>
  <c r="Q12" i="1"/>
  <c r="R12" i="1"/>
  <c r="AC10" i="1"/>
  <c r="AC12" i="1"/>
  <c r="AD12" i="1"/>
  <c r="AE12" i="1"/>
  <c r="AI12" i="1"/>
  <c r="AG12" i="8"/>
  <c r="AH12" i="8"/>
  <c r="P10" i="8"/>
  <c r="P12" i="8"/>
  <c r="Q12" i="8"/>
  <c r="R12" i="8"/>
  <c r="AC10" i="8"/>
  <c r="AC12" i="8"/>
  <c r="AD12" i="8"/>
  <c r="AE12" i="8"/>
  <c r="AI12" i="8"/>
  <c r="AG12" i="9"/>
  <c r="AH12" i="9"/>
  <c r="P10" i="9"/>
  <c r="P12" i="9"/>
  <c r="Q12" i="9"/>
  <c r="R12" i="9"/>
  <c r="AC10" i="9"/>
  <c r="AC12" i="9"/>
  <c r="AD12" i="9"/>
  <c r="AE12" i="9"/>
  <c r="AI12" i="9"/>
  <c r="AG12" i="10"/>
  <c r="AH12" i="10"/>
  <c r="P10" i="10"/>
  <c r="P12" i="10"/>
  <c r="Q12" i="10"/>
  <c r="R12" i="10"/>
  <c r="AC10" i="10"/>
  <c r="AC12" i="10"/>
  <c r="AD12" i="10"/>
  <c r="AE12" i="10"/>
  <c r="AI12" i="10"/>
  <c r="K7" i="1"/>
  <c r="K7" i="8"/>
  <c r="S7" i="1"/>
  <c r="S7" i="8"/>
  <c r="AG5" i="1"/>
  <c r="AG5" i="8"/>
  <c r="G5" i="1"/>
  <c r="G5" i="8"/>
  <c r="O4" i="1"/>
  <c r="O4" i="8"/>
  <c r="G4" i="1"/>
  <c r="G4" i="8"/>
  <c r="AI112" i="10"/>
  <c r="AG112" i="10"/>
  <c r="AH112" i="10"/>
  <c r="AC112" i="10"/>
  <c r="AD112" i="10"/>
  <c r="AE112" i="10"/>
  <c r="P112" i="10"/>
  <c r="Q112" i="10"/>
  <c r="R112" i="10"/>
  <c r="B112" i="10"/>
  <c r="AI111" i="10"/>
  <c r="AG111" i="10"/>
  <c r="AH111" i="10"/>
  <c r="AC111" i="10"/>
  <c r="AD111" i="10"/>
  <c r="AE111" i="10"/>
  <c r="P111" i="10"/>
  <c r="Q111" i="10"/>
  <c r="R111" i="10"/>
  <c r="B111" i="10"/>
  <c r="AI110" i="10"/>
  <c r="AG110" i="10"/>
  <c r="AH110" i="10"/>
  <c r="AC110" i="10"/>
  <c r="AD110" i="10"/>
  <c r="AE110" i="10"/>
  <c r="P110" i="10"/>
  <c r="Q110" i="10"/>
  <c r="R110" i="10"/>
  <c r="B110" i="10"/>
  <c r="AI109" i="10"/>
  <c r="AG109" i="10"/>
  <c r="AH109" i="10"/>
  <c r="AC109" i="10"/>
  <c r="AD109" i="10"/>
  <c r="AE109" i="10"/>
  <c r="P109" i="10"/>
  <c r="Q109" i="10"/>
  <c r="R109" i="10"/>
  <c r="B109" i="10"/>
  <c r="AI108" i="10"/>
  <c r="AG108" i="10"/>
  <c r="AH108" i="10"/>
  <c r="AC108" i="10"/>
  <c r="AD108" i="10"/>
  <c r="AE108" i="10"/>
  <c r="P108" i="10"/>
  <c r="Q108" i="10"/>
  <c r="R108" i="10"/>
  <c r="B108" i="10"/>
  <c r="AI107" i="10"/>
  <c r="AG107" i="10"/>
  <c r="AH107" i="10"/>
  <c r="AC107" i="10"/>
  <c r="AD107" i="10"/>
  <c r="AE107" i="10"/>
  <c r="P107" i="10"/>
  <c r="Q107" i="10"/>
  <c r="R107" i="10"/>
  <c r="B107" i="10"/>
  <c r="AI106" i="10"/>
  <c r="AG106" i="10"/>
  <c r="AH106" i="10"/>
  <c r="AC106" i="10"/>
  <c r="AD106" i="10"/>
  <c r="AE106" i="10"/>
  <c r="P106" i="10"/>
  <c r="Q106" i="10"/>
  <c r="R106" i="10"/>
  <c r="B106" i="10"/>
  <c r="AI105" i="10"/>
  <c r="AG105" i="10"/>
  <c r="AH105" i="10"/>
  <c r="AC105" i="10"/>
  <c r="AD105" i="10"/>
  <c r="AE105" i="10"/>
  <c r="P105" i="10"/>
  <c r="Q105" i="10"/>
  <c r="R105" i="10"/>
  <c r="B105" i="10"/>
  <c r="AI104" i="10"/>
  <c r="AG104" i="10"/>
  <c r="AH104" i="10"/>
  <c r="AC104" i="10"/>
  <c r="AD104" i="10"/>
  <c r="AE104" i="10"/>
  <c r="P104" i="10"/>
  <c r="Q104" i="10"/>
  <c r="R104" i="10"/>
  <c r="B104" i="10"/>
  <c r="AI103" i="10"/>
  <c r="AG103" i="10"/>
  <c r="AH103" i="10"/>
  <c r="AC103" i="10"/>
  <c r="AD103" i="10"/>
  <c r="AE103" i="10"/>
  <c r="P103" i="10"/>
  <c r="Q103" i="10"/>
  <c r="R103" i="10"/>
  <c r="B103" i="10"/>
  <c r="AI102" i="10"/>
  <c r="AG102" i="10"/>
  <c r="AH102" i="10"/>
  <c r="AC102" i="10"/>
  <c r="AD102" i="10"/>
  <c r="AE102" i="10"/>
  <c r="P102" i="10"/>
  <c r="Q102" i="10"/>
  <c r="R102" i="10"/>
  <c r="B102" i="10"/>
  <c r="AI101" i="10"/>
  <c r="AG101" i="10"/>
  <c r="AH101" i="10"/>
  <c r="AC101" i="10"/>
  <c r="AD101" i="10"/>
  <c r="AE101" i="10"/>
  <c r="P101" i="10"/>
  <c r="Q101" i="10"/>
  <c r="R101" i="10"/>
  <c r="B101" i="10"/>
  <c r="AI100" i="10"/>
  <c r="AG100" i="10"/>
  <c r="AH100" i="10"/>
  <c r="AC100" i="10"/>
  <c r="AD100" i="10"/>
  <c r="AE100" i="10"/>
  <c r="P100" i="10"/>
  <c r="Q100" i="10"/>
  <c r="R100" i="10"/>
  <c r="B100" i="10"/>
  <c r="AI99" i="10"/>
  <c r="AG99" i="10"/>
  <c r="AH99" i="10"/>
  <c r="AC99" i="10"/>
  <c r="AD99" i="10"/>
  <c r="AE99" i="10"/>
  <c r="P99" i="10"/>
  <c r="Q99" i="10"/>
  <c r="R99" i="10"/>
  <c r="B99" i="10"/>
  <c r="AI98" i="10"/>
  <c r="AG98" i="10"/>
  <c r="AH98" i="10"/>
  <c r="AC98" i="10"/>
  <c r="AD98" i="10"/>
  <c r="AE98" i="10"/>
  <c r="P98" i="10"/>
  <c r="Q98" i="10"/>
  <c r="R98" i="10"/>
  <c r="B98" i="10"/>
  <c r="AI97" i="10"/>
  <c r="AG97" i="10"/>
  <c r="AH97" i="10"/>
  <c r="AC97" i="10"/>
  <c r="AD97" i="10"/>
  <c r="AE97" i="10"/>
  <c r="P97" i="10"/>
  <c r="Q97" i="10"/>
  <c r="R97" i="10"/>
  <c r="B97" i="10"/>
  <c r="AI96" i="10"/>
  <c r="AG96" i="10"/>
  <c r="AH96" i="10"/>
  <c r="AC96" i="10"/>
  <c r="AD96" i="10"/>
  <c r="AE96" i="10"/>
  <c r="P96" i="10"/>
  <c r="Q96" i="10"/>
  <c r="R96" i="10"/>
  <c r="B96" i="10"/>
  <c r="AI95" i="10"/>
  <c r="AG95" i="10"/>
  <c r="AH95" i="10"/>
  <c r="AC95" i="10"/>
  <c r="AD95" i="10"/>
  <c r="AE95" i="10"/>
  <c r="P95" i="10"/>
  <c r="Q95" i="10"/>
  <c r="R95" i="10"/>
  <c r="B95" i="10"/>
  <c r="AI94" i="10"/>
  <c r="AG94" i="10"/>
  <c r="AH94" i="10"/>
  <c r="AC94" i="10"/>
  <c r="AD94" i="10"/>
  <c r="AE94" i="10"/>
  <c r="P94" i="10"/>
  <c r="Q94" i="10"/>
  <c r="R94" i="10"/>
  <c r="B94" i="10"/>
  <c r="AI93" i="10"/>
  <c r="AG93" i="10"/>
  <c r="AH93" i="10"/>
  <c r="AC93" i="10"/>
  <c r="AD93" i="10"/>
  <c r="AE93" i="10"/>
  <c r="P93" i="10"/>
  <c r="Q93" i="10"/>
  <c r="R93" i="10"/>
  <c r="B93" i="10"/>
  <c r="AI92" i="10"/>
  <c r="AG92" i="10"/>
  <c r="AH92" i="10"/>
  <c r="AC92" i="10"/>
  <c r="AD92" i="10"/>
  <c r="AE92" i="10"/>
  <c r="P92" i="10"/>
  <c r="Q92" i="10"/>
  <c r="R92" i="10"/>
  <c r="B92" i="10"/>
  <c r="AI91" i="10"/>
  <c r="AG91" i="10"/>
  <c r="AH91" i="10"/>
  <c r="AC91" i="10"/>
  <c r="AD91" i="10"/>
  <c r="AE91" i="10"/>
  <c r="P91" i="10"/>
  <c r="Q91" i="10"/>
  <c r="R91" i="10"/>
  <c r="B91" i="10"/>
  <c r="AI90" i="10"/>
  <c r="AG90" i="10"/>
  <c r="AH90" i="10"/>
  <c r="AC90" i="10"/>
  <c r="AD90" i="10"/>
  <c r="AE90" i="10"/>
  <c r="P90" i="10"/>
  <c r="Q90" i="10"/>
  <c r="R90" i="10"/>
  <c r="B90" i="10"/>
  <c r="AI89" i="10"/>
  <c r="AG89" i="10"/>
  <c r="AH89" i="10"/>
  <c r="AC89" i="10"/>
  <c r="AD89" i="10"/>
  <c r="AE89" i="10"/>
  <c r="P89" i="10"/>
  <c r="Q89" i="10"/>
  <c r="R89" i="10"/>
  <c r="B89" i="10"/>
  <c r="AI88" i="10"/>
  <c r="AG88" i="10"/>
  <c r="AH88" i="10"/>
  <c r="AC88" i="10"/>
  <c r="AD88" i="10"/>
  <c r="AE88" i="10"/>
  <c r="P88" i="10"/>
  <c r="Q88" i="10"/>
  <c r="R88" i="10"/>
  <c r="B88" i="10"/>
  <c r="AI87" i="10"/>
  <c r="AG87" i="10"/>
  <c r="AH87" i="10"/>
  <c r="AC87" i="10"/>
  <c r="AD87" i="10"/>
  <c r="AE87" i="10"/>
  <c r="P87" i="10"/>
  <c r="Q87" i="10"/>
  <c r="R87" i="10"/>
  <c r="B87" i="10"/>
  <c r="AI86" i="10"/>
  <c r="AG86" i="10"/>
  <c r="AH86" i="10"/>
  <c r="AC86" i="10"/>
  <c r="AD86" i="10"/>
  <c r="AE86" i="10"/>
  <c r="P86" i="10"/>
  <c r="Q86" i="10"/>
  <c r="R86" i="10"/>
  <c r="B86" i="10"/>
  <c r="AI85" i="10"/>
  <c r="AG85" i="10"/>
  <c r="AH85" i="10"/>
  <c r="AC85" i="10"/>
  <c r="AD85" i="10"/>
  <c r="AE85" i="10"/>
  <c r="P85" i="10"/>
  <c r="Q85" i="10"/>
  <c r="R85" i="10"/>
  <c r="B85" i="10"/>
  <c r="AI84" i="10"/>
  <c r="AG84" i="10"/>
  <c r="AH84" i="10"/>
  <c r="AC84" i="10"/>
  <c r="AD84" i="10"/>
  <c r="AE84" i="10"/>
  <c r="P84" i="10"/>
  <c r="Q84" i="10"/>
  <c r="R84" i="10"/>
  <c r="B84" i="10"/>
  <c r="AI83" i="10"/>
  <c r="AG83" i="10"/>
  <c r="AH83" i="10"/>
  <c r="AC83" i="10"/>
  <c r="AD83" i="10"/>
  <c r="AE83" i="10"/>
  <c r="P83" i="10"/>
  <c r="Q83" i="10"/>
  <c r="R83" i="10"/>
  <c r="B83" i="10"/>
  <c r="AI82" i="10"/>
  <c r="AG82" i="10"/>
  <c r="AH82" i="10"/>
  <c r="AC82" i="10"/>
  <c r="AD82" i="10"/>
  <c r="AE82" i="10"/>
  <c r="P82" i="10"/>
  <c r="Q82" i="10"/>
  <c r="R82" i="10"/>
  <c r="B82" i="10"/>
  <c r="AI81" i="10"/>
  <c r="AG81" i="10"/>
  <c r="AH81" i="10"/>
  <c r="AC81" i="10"/>
  <c r="AD81" i="10"/>
  <c r="AE81" i="10"/>
  <c r="P81" i="10"/>
  <c r="Q81" i="10"/>
  <c r="R81" i="10"/>
  <c r="B81" i="10"/>
  <c r="AI80" i="10"/>
  <c r="AG80" i="10"/>
  <c r="AH80" i="10"/>
  <c r="AC80" i="10"/>
  <c r="AD80" i="10"/>
  <c r="AE80" i="10"/>
  <c r="P80" i="10"/>
  <c r="Q80" i="10"/>
  <c r="R80" i="10"/>
  <c r="B80" i="10"/>
  <c r="AI79" i="10"/>
  <c r="AG79" i="10"/>
  <c r="AH79" i="10"/>
  <c r="AC79" i="10"/>
  <c r="AD79" i="10"/>
  <c r="AE79" i="10"/>
  <c r="P79" i="10"/>
  <c r="Q79" i="10"/>
  <c r="R79" i="10"/>
  <c r="B79" i="10"/>
  <c r="AI78" i="10"/>
  <c r="AG78" i="10"/>
  <c r="AH78" i="10"/>
  <c r="AC78" i="10"/>
  <c r="AD78" i="10"/>
  <c r="AE78" i="10"/>
  <c r="P78" i="10"/>
  <c r="Q78" i="10"/>
  <c r="R78" i="10"/>
  <c r="B78" i="10"/>
  <c r="AI77" i="10"/>
  <c r="AG77" i="10"/>
  <c r="AH77" i="10"/>
  <c r="AC77" i="10"/>
  <c r="AD77" i="10"/>
  <c r="AE77" i="10"/>
  <c r="P77" i="10"/>
  <c r="Q77" i="10"/>
  <c r="R77" i="10"/>
  <c r="B77" i="10"/>
  <c r="AI76" i="10"/>
  <c r="AG76" i="10"/>
  <c r="AH76" i="10"/>
  <c r="AC76" i="10"/>
  <c r="AD76" i="10"/>
  <c r="AE76" i="10"/>
  <c r="P76" i="10"/>
  <c r="Q76" i="10"/>
  <c r="R76" i="10"/>
  <c r="B76" i="10"/>
  <c r="AI75" i="10"/>
  <c r="AG75" i="10"/>
  <c r="AH75" i="10"/>
  <c r="AC75" i="10"/>
  <c r="AD75" i="10"/>
  <c r="AE75" i="10"/>
  <c r="P75" i="10"/>
  <c r="Q75" i="10"/>
  <c r="R75" i="10"/>
  <c r="B75" i="10"/>
  <c r="AI74" i="10"/>
  <c r="AG74" i="10"/>
  <c r="AH74" i="10"/>
  <c r="AC74" i="10"/>
  <c r="AD74" i="10"/>
  <c r="AE74" i="10"/>
  <c r="P74" i="10"/>
  <c r="Q74" i="10"/>
  <c r="R74" i="10"/>
  <c r="B74" i="10"/>
  <c r="AI73" i="10"/>
  <c r="AG73" i="10"/>
  <c r="AH73" i="10"/>
  <c r="AC73" i="10"/>
  <c r="AD73" i="10"/>
  <c r="AE73" i="10"/>
  <c r="P73" i="10"/>
  <c r="Q73" i="10"/>
  <c r="R73" i="10"/>
  <c r="B73" i="10"/>
  <c r="AI72" i="10"/>
  <c r="AG72" i="10"/>
  <c r="AH72" i="10"/>
  <c r="AC72" i="10"/>
  <c r="AD72" i="10"/>
  <c r="AE72" i="10"/>
  <c r="P72" i="10"/>
  <c r="Q72" i="10"/>
  <c r="R72" i="10"/>
  <c r="B72" i="10"/>
  <c r="AI71" i="10"/>
  <c r="AG71" i="10"/>
  <c r="AH71" i="10"/>
  <c r="AC71" i="10"/>
  <c r="AD71" i="10"/>
  <c r="AE71" i="10"/>
  <c r="P71" i="10"/>
  <c r="Q71" i="10"/>
  <c r="R71" i="10"/>
  <c r="B71" i="10"/>
  <c r="AI70" i="10"/>
  <c r="AG70" i="10"/>
  <c r="AH70" i="10"/>
  <c r="AC70" i="10"/>
  <c r="AD70" i="10"/>
  <c r="AE70" i="10"/>
  <c r="P70" i="10"/>
  <c r="Q70" i="10"/>
  <c r="R70" i="10"/>
  <c r="B70" i="10"/>
  <c r="AI69" i="10"/>
  <c r="AG69" i="10"/>
  <c r="AH69" i="10"/>
  <c r="AC69" i="10"/>
  <c r="AD69" i="10"/>
  <c r="AE69" i="10"/>
  <c r="P69" i="10"/>
  <c r="Q69" i="10"/>
  <c r="R69" i="10"/>
  <c r="B69" i="10"/>
  <c r="AI68" i="10"/>
  <c r="AG68" i="10"/>
  <c r="AH68" i="10"/>
  <c r="AC68" i="10"/>
  <c r="AD68" i="10"/>
  <c r="AE68" i="10"/>
  <c r="P68" i="10"/>
  <c r="Q68" i="10"/>
  <c r="R68" i="10"/>
  <c r="B68" i="10"/>
  <c r="AI67" i="10"/>
  <c r="AG67" i="10"/>
  <c r="AH67" i="10"/>
  <c r="AC67" i="10"/>
  <c r="AD67" i="10"/>
  <c r="AE67" i="10"/>
  <c r="P67" i="10"/>
  <c r="Q67" i="10"/>
  <c r="R67" i="10"/>
  <c r="B67" i="10"/>
  <c r="AI66" i="10"/>
  <c r="AG66" i="10"/>
  <c r="AH66" i="10"/>
  <c r="AC66" i="10"/>
  <c r="AD66" i="10"/>
  <c r="AE66" i="10"/>
  <c r="P66" i="10"/>
  <c r="Q66" i="10"/>
  <c r="R66" i="10"/>
  <c r="B66" i="10"/>
  <c r="AI65" i="10"/>
  <c r="AG65" i="10"/>
  <c r="AH65" i="10"/>
  <c r="AC65" i="10"/>
  <c r="AD65" i="10"/>
  <c r="AE65" i="10"/>
  <c r="P65" i="10"/>
  <c r="Q65" i="10"/>
  <c r="R65" i="10"/>
  <c r="B65" i="10"/>
  <c r="AI64" i="10"/>
  <c r="AG64" i="10"/>
  <c r="AH64" i="10"/>
  <c r="AC64" i="10"/>
  <c r="AD64" i="10"/>
  <c r="AE64" i="10"/>
  <c r="P64" i="10"/>
  <c r="Q64" i="10"/>
  <c r="R64" i="10"/>
  <c r="B64" i="10"/>
  <c r="AI63" i="10"/>
  <c r="AG63" i="10"/>
  <c r="AH63" i="10"/>
  <c r="AC63" i="10"/>
  <c r="AD63" i="10"/>
  <c r="AE63" i="10"/>
  <c r="P63" i="10"/>
  <c r="Q63" i="10"/>
  <c r="R63" i="10"/>
  <c r="B63" i="10"/>
  <c r="AI61" i="10"/>
  <c r="AG61" i="10"/>
  <c r="AH61" i="10"/>
  <c r="AC61" i="10"/>
  <c r="AD61" i="10"/>
  <c r="AE61" i="10"/>
  <c r="P61" i="10"/>
  <c r="Q61" i="10"/>
  <c r="R61" i="10"/>
  <c r="B61" i="10"/>
  <c r="AI60" i="10"/>
  <c r="AG60" i="10"/>
  <c r="AH60" i="10"/>
  <c r="AC60" i="10"/>
  <c r="AD60" i="10"/>
  <c r="AE60" i="10"/>
  <c r="P60" i="10"/>
  <c r="Q60" i="10"/>
  <c r="R60" i="10"/>
  <c r="B60" i="10"/>
  <c r="AI59" i="10"/>
  <c r="AG59" i="10"/>
  <c r="AH59" i="10"/>
  <c r="AC59" i="10"/>
  <c r="AD59" i="10"/>
  <c r="AE59" i="10"/>
  <c r="P59" i="10"/>
  <c r="Q59" i="10"/>
  <c r="R59" i="10"/>
  <c r="B59" i="10"/>
  <c r="AI58" i="10"/>
  <c r="AG58" i="10"/>
  <c r="AH58" i="10"/>
  <c r="AC58" i="10"/>
  <c r="AD58" i="10"/>
  <c r="AE58" i="10"/>
  <c r="P58" i="10"/>
  <c r="Q58" i="10"/>
  <c r="R58" i="10"/>
  <c r="B58" i="10"/>
  <c r="AI57" i="10"/>
  <c r="AG57" i="10"/>
  <c r="AH57" i="10"/>
  <c r="AC57" i="10"/>
  <c r="AD57" i="10"/>
  <c r="AE57" i="10"/>
  <c r="P57" i="10"/>
  <c r="Q57" i="10"/>
  <c r="R57" i="10"/>
  <c r="B57" i="10"/>
  <c r="AI56" i="10"/>
  <c r="AG56" i="10"/>
  <c r="AH56" i="10"/>
  <c r="AC56" i="10"/>
  <c r="AD56" i="10"/>
  <c r="AE56" i="10"/>
  <c r="P56" i="10"/>
  <c r="Q56" i="10"/>
  <c r="R56" i="10"/>
  <c r="B56" i="10"/>
  <c r="AI55" i="10"/>
  <c r="AG55" i="10"/>
  <c r="AH55" i="10"/>
  <c r="AC55" i="10"/>
  <c r="AD55" i="10"/>
  <c r="AE55" i="10"/>
  <c r="P55" i="10"/>
  <c r="Q55" i="10"/>
  <c r="R55" i="10"/>
  <c r="B55" i="10"/>
  <c r="AI54" i="10"/>
  <c r="AG54" i="10"/>
  <c r="AH54" i="10"/>
  <c r="AC54" i="10"/>
  <c r="AD54" i="10"/>
  <c r="AE54" i="10"/>
  <c r="P54" i="10"/>
  <c r="Q54" i="10"/>
  <c r="R54" i="10"/>
  <c r="B54" i="10"/>
  <c r="AI53" i="10"/>
  <c r="AG53" i="10"/>
  <c r="AH53" i="10"/>
  <c r="AC53" i="10"/>
  <c r="AD53" i="10"/>
  <c r="AE53" i="10"/>
  <c r="P53" i="10"/>
  <c r="Q53" i="10"/>
  <c r="R53" i="10"/>
  <c r="B53" i="10"/>
  <c r="AI52" i="10"/>
  <c r="AG52" i="10"/>
  <c r="AH52" i="10"/>
  <c r="AC52" i="10"/>
  <c r="AD52" i="10"/>
  <c r="AE52" i="10"/>
  <c r="P52" i="10"/>
  <c r="Q52" i="10"/>
  <c r="R52" i="10"/>
  <c r="B52" i="10"/>
  <c r="AI51" i="10"/>
  <c r="AG51" i="10"/>
  <c r="AH51" i="10"/>
  <c r="AC51" i="10"/>
  <c r="AD51" i="10"/>
  <c r="AE51" i="10"/>
  <c r="P51" i="10"/>
  <c r="Q51" i="10"/>
  <c r="R51" i="10"/>
  <c r="B51" i="10"/>
  <c r="AI50" i="10"/>
  <c r="AG50" i="10"/>
  <c r="AH50" i="10"/>
  <c r="AC50" i="10"/>
  <c r="AD50" i="10"/>
  <c r="AE50" i="10"/>
  <c r="P50" i="10"/>
  <c r="Q50" i="10"/>
  <c r="R50" i="10"/>
  <c r="B50" i="10"/>
  <c r="AI49" i="10"/>
  <c r="AG49" i="10"/>
  <c r="AH49" i="10"/>
  <c r="AC49" i="10"/>
  <c r="AD49" i="10"/>
  <c r="AE49" i="10"/>
  <c r="P49" i="10"/>
  <c r="Q49" i="10"/>
  <c r="R49" i="10"/>
  <c r="B49" i="10"/>
  <c r="AI48" i="10"/>
  <c r="AG48" i="10"/>
  <c r="AH48" i="10"/>
  <c r="AC48" i="10"/>
  <c r="AD48" i="10"/>
  <c r="AE48" i="10"/>
  <c r="P48" i="10"/>
  <c r="Q48" i="10"/>
  <c r="R48" i="10"/>
  <c r="B48" i="10"/>
  <c r="AI47" i="10"/>
  <c r="AG47" i="10"/>
  <c r="AH47" i="10"/>
  <c r="AC47" i="10"/>
  <c r="AD47" i="10"/>
  <c r="AE47" i="10"/>
  <c r="P47" i="10"/>
  <c r="Q47" i="10"/>
  <c r="R47" i="10"/>
  <c r="B47" i="10"/>
  <c r="AI46" i="10"/>
  <c r="AG46" i="10"/>
  <c r="AH46" i="10"/>
  <c r="AC46" i="10"/>
  <c r="AD46" i="10"/>
  <c r="AE46" i="10"/>
  <c r="P46" i="10"/>
  <c r="Q46" i="10"/>
  <c r="R46" i="10"/>
  <c r="B46" i="10"/>
  <c r="AI45" i="10"/>
  <c r="AG45" i="10"/>
  <c r="AH45" i="10"/>
  <c r="AC45" i="10"/>
  <c r="AD45" i="10"/>
  <c r="AE45" i="10"/>
  <c r="P45" i="10"/>
  <c r="Q45" i="10"/>
  <c r="R45" i="10"/>
  <c r="B45" i="10"/>
  <c r="AI44" i="10"/>
  <c r="AG44" i="10"/>
  <c r="AH44" i="10"/>
  <c r="AC44" i="10"/>
  <c r="AD44" i="10"/>
  <c r="AE44" i="10"/>
  <c r="P44" i="10"/>
  <c r="Q44" i="10"/>
  <c r="R44" i="10"/>
  <c r="B44" i="10"/>
  <c r="AI43" i="10"/>
  <c r="AG43" i="10"/>
  <c r="AH43" i="10"/>
  <c r="AC43" i="10"/>
  <c r="AD43" i="10"/>
  <c r="AE43" i="10"/>
  <c r="P43" i="10"/>
  <c r="Q43" i="10"/>
  <c r="R43" i="10"/>
  <c r="B43" i="10"/>
  <c r="AI42" i="10"/>
  <c r="AG42" i="10"/>
  <c r="AH42" i="10"/>
  <c r="AC42" i="10"/>
  <c r="AD42" i="10"/>
  <c r="AE42" i="10"/>
  <c r="P42" i="10"/>
  <c r="Q42" i="10"/>
  <c r="R42" i="10"/>
  <c r="B42" i="10"/>
  <c r="AI41" i="10"/>
  <c r="AG41" i="10"/>
  <c r="AH41" i="10"/>
  <c r="AC41" i="10"/>
  <c r="AD41" i="10"/>
  <c r="AE41" i="10"/>
  <c r="P41" i="10"/>
  <c r="Q41" i="10"/>
  <c r="R41" i="10"/>
  <c r="B41" i="10"/>
  <c r="AI40" i="10"/>
  <c r="AG40" i="10"/>
  <c r="AH40" i="10"/>
  <c r="AC40" i="10"/>
  <c r="AD40" i="10"/>
  <c r="AE40" i="10"/>
  <c r="P40" i="10"/>
  <c r="Q40" i="10"/>
  <c r="R40" i="10"/>
  <c r="B40" i="10"/>
  <c r="AI39" i="10"/>
  <c r="AG39" i="10"/>
  <c r="AH39" i="10"/>
  <c r="AC39" i="10"/>
  <c r="AD39" i="10"/>
  <c r="AE39" i="10"/>
  <c r="P39" i="10"/>
  <c r="Q39" i="10"/>
  <c r="R39" i="10"/>
  <c r="B39" i="10"/>
  <c r="AI38" i="10"/>
  <c r="AG38" i="10"/>
  <c r="AH38" i="10"/>
  <c r="AC38" i="10"/>
  <c r="AD38" i="10"/>
  <c r="AE38" i="10"/>
  <c r="P38" i="10"/>
  <c r="Q38" i="10"/>
  <c r="R38" i="10"/>
  <c r="B38" i="10"/>
  <c r="AI37" i="10"/>
  <c r="AG37" i="10"/>
  <c r="AH37" i="10"/>
  <c r="AC37" i="10"/>
  <c r="AD37" i="10"/>
  <c r="AE37" i="10"/>
  <c r="P37" i="10"/>
  <c r="Q37" i="10"/>
  <c r="R37" i="10"/>
  <c r="B37" i="10"/>
  <c r="AI36" i="10"/>
  <c r="AG36" i="10"/>
  <c r="AH36" i="10"/>
  <c r="AC36" i="10"/>
  <c r="AD36" i="10"/>
  <c r="AE36" i="10"/>
  <c r="P36" i="10"/>
  <c r="Q36" i="10"/>
  <c r="R36" i="10"/>
  <c r="B36" i="10"/>
  <c r="AI35" i="10"/>
  <c r="AG35" i="10"/>
  <c r="AH35" i="10"/>
  <c r="AC35" i="10"/>
  <c r="AD35" i="10"/>
  <c r="AE35" i="10"/>
  <c r="P35" i="10"/>
  <c r="Q35" i="10"/>
  <c r="R35" i="10"/>
  <c r="B35" i="10"/>
  <c r="AI34" i="10"/>
  <c r="AG34" i="10"/>
  <c r="AH34" i="10"/>
  <c r="AC34" i="10"/>
  <c r="AD34" i="10"/>
  <c r="AE34" i="10"/>
  <c r="P34" i="10"/>
  <c r="Q34" i="10"/>
  <c r="R34" i="10"/>
  <c r="B34" i="10"/>
  <c r="AI33" i="10"/>
  <c r="AG33" i="10"/>
  <c r="AH33" i="10"/>
  <c r="AC33" i="10"/>
  <c r="AD33" i="10"/>
  <c r="AE33" i="10"/>
  <c r="P33" i="10"/>
  <c r="Q33" i="10"/>
  <c r="R33" i="10"/>
  <c r="B33" i="10"/>
  <c r="AI32" i="10"/>
  <c r="AG32" i="10"/>
  <c r="AH32" i="10"/>
  <c r="AC32" i="10"/>
  <c r="AD32" i="10"/>
  <c r="AE32" i="10"/>
  <c r="P32" i="10"/>
  <c r="Q32" i="10"/>
  <c r="R32" i="10"/>
  <c r="B32" i="10"/>
  <c r="AI31" i="10"/>
  <c r="AG31" i="10"/>
  <c r="AH31" i="10"/>
  <c r="AC31" i="10"/>
  <c r="AD31" i="10"/>
  <c r="AE31" i="10"/>
  <c r="P31" i="10"/>
  <c r="Q31" i="10"/>
  <c r="R31" i="10"/>
  <c r="B31" i="10"/>
  <c r="AI30" i="10"/>
  <c r="AG30" i="10"/>
  <c r="AH30" i="10"/>
  <c r="AC30" i="10"/>
  <c r="AD30" i="10"/>
  <c r="AE30" i="10"/>
  <c r="P30" i="10"/>
  <c r="Q30" i="10"/>
  <c r="R30" i="10"/>
  <c r="B30" i="10"/>
  <c r="AI29" i="10"/>
  <c r="AG29" i="10"/>
  <c r="AH29" i="10"/>
  <c r="AC29" i="10"/>
  <c r="AD29" i="10"/>
  <c r="AE29" i="10"/>
  <c r="P29" i="10"/>
  <c r="Q29" i="10"/>
  <c r="R29" i="10"/>
  <c r="B29" i="10"/>
  <c r="AI28" i="10"/>
  <c r="AG28" i="10"/>
  <c r="AH28" i="10"/>
  <c r="AC28" i="10"/>
  <c r="AD28" i="10"/>
  <c r="AE28" i="10"/>
  <c r="P28" i="10"/>
  <c r="Q28" i="10"/>
  <c r="R28" i="10"/>
  <c r="B28" i="10"/>
  <c r="AI27" i="10"/>
  <c r="AG27" i="10"/>
  <c r="AH27" i="10"/>
  <c r="AC27" i="10"/>
  <c r="AD27" i="10"/>
  <c r="AE27" i="10"/>
  <c r="P27" i="10"/>
  <c r="Q27" i="10"/>
  <c r="R27" i="10"/>
  <c r="B27" i="10"/>
  <c r="AI26" i="10"/>
  <c r="AG26" i="10"/>
  <c r="AH26" i="10"/>
  <c r="AC26" i="10"/>
  <c r="AD26" i="10"/>
  <c r="AE26" i="10"/>
  <c r="P26" i="10"/>
  <c r="Q26" i="10"/>
  <c r="R26" i="10"/>
  <c r="B26" i="10"/>
  <c r="AI25" i="10"/>
  <c r="AG25" i="10"/>
  <c r="AH25" i="10"/>
  <c r="AC25" i="10"/>
  <c r="AD25" i="10"/>
  <c r="AE25" i="10"/>
  <c r="P25" i="10"/>
  <c r="Q25" i="10"/>
  <c r="R25" i="10"/>
  <c r="B25" i="10"/>
  <c r="AI24" i="10"/>
  <c r="AG24" i="10"/>
  <c r="AH24" i="10"/>
  <c r="AC24" i="10"/>
  <c r="AD24" i="10"/>
  <c r="AE24" i="10"/>
  <c r="P24" i="10"/>
  <c r="Q24" i="10"/>
  <c r="R24" i="10"/>
  <c r="B24" i="10"/>
  <c r="AI23" i="10"/>
  <c r="AG23" i="10"/>
  <c r="AH23" i="10"/>
  <c r="AC23" i="10"/>
  <c r="AD23" i="10"/>
  <c r="AE23" i="10"/>
  <c r="P23" i="10"/>
  <c r="Q23" i="10"/>
  <c r="R23" i="10"/>
  <c r="B23" i="10"/>
  <c r="AI22" i="10"/>
  <c r="AG22" i="10"/>
  <c r="AH22" i="10"/>
  <c r="AC22" i="10"/>
  <c r="AD22" i="10"/>
  <c r="AE22" i="10"/>
  <c r="P22" i="10"/>
  <c r="Q22" i="10"/>
  <c r="R22" i="10"/>
  <c r="B22" i="10"/>
  <c r="AI21" i="10"/>
  <c r="AG21" i="10"/>
  <c r="AH21" i="10"/>
  <c r="AC21" i="10"/>
  <c r="AD21" i="10"/>
  <c r="AE21" i="10"/>
  <c r="P21" i="10"/>
  <c r="Q21" i="10"/>
  <c r="R21" i="10"/>
  <c r="B21" i="10"/>
  <c r="AI20" i="10"/>
  <c r="AG20" i="10"/>
  <c r="AH20" i="10"/>
  <c r="AC20" i="10"/>
  <c r="AD20" i="10"/>
  <c r="AE20" i="10"/>
  <c r="P20" i="10"/>
  <c r="Q20" i="10"/>
  <c r="R20" i="10"/>
  <c r="B20" i="10"/>
  <c r="AI19" i="10"/>
  <c r="AG19" i="10"/>
  <c r="AH19" i="10"/>
  <c r="AC19" i="10"/>
  <c r="AD19" i="10"/>
  <c r="AE19" i="10"/>
  <c r="P19" i="10"/>
  <c r="Q19" i="10"/>
  <c r="R19" i="10"/>
  <c r="B19" i="10"/>
  <c r="AI18" i="10"/>
  <c r="AG18" i="10"/>
  <c r="AH18" i="10"/>
  <c r="AC18" i="10"/>
  <c r="AD18" i="10"/>
  <c r="AE18" i="10"/>
  <c r="P18" i="10"/>
  <c r="Q18" i="10"/>
  <c r="R18" i="10"/>
  <c r="B18" i="10"/>
  <c r="AI17" i="10"/>
  <c r="AG17" i="10"/>
  <c r="AH17" i="10"/>
  <c r="AC17" i="10"/>
  <c r="AD17" i="10"/>
  <c r="AE17" i="10"/>
  <c r="P17" i="10"/>
  <c r="Q17" i="10"/>
  <c r="R17" i="10"/>
  <c r="B17" i="10"/>
  <c r="AI16" i="10"/>
  <c r="AG16" i="10"/>
  <c r="AH16" i="10"/>
  <c r="AC16" i="10"/>
  <c r="AD16" i="10"/>
  <c r="AE16" i="10"/>
  <c r="P16" i="10"/>
  <c r="Q16" i="10"/>
  <c r="R16" i="10"/>
  <c r="B16" i="10"/>
  <c r="AI15" i="10"/>
  <c r="AG15" i="10"/>
  <c r="AH15" i="10"/>
  <c r="AC15" i="10"/>
  <c r="AD15" i="10"/>
  <c r="AE15" i="10"/>
  <c r="P15" i="10"/>
  <c r="Q15" i="10"/>
  <c r="R15" i="10"/>
  <c r="B15" i="10"/>
  <c r="AI14" i="10"/>
  <c r="AG14" i="10"/>
  <c r="AH14" i="10"/>
  <c r="AC14" i="10"/>
  <c r="AD14" i="10"/>
  <c r="AE14" i="10"/>
  <c r="P14" i="10"/>
  <c r="Q14" i="10"/>
  <c r="R14" i="10"/>
  <c r="B14" i="10"/>
  <c r="AI13" i="10"/>
  <c r="AG13" i="10"/>
  <c r="AH13" i="10"/>
  <c r="AC13" i="10"/>
  <c r="AD13" i="10"/>
  <c r="AE13" i="10"/>
  <c r="P13" i="10"/>
  <c r="Q13" i="10"/>
  <c r="R13" i="10"/>
  <c r="B13" i="10"/>
  <c r="B12" i="10"/>
  <c r="S7" i="10"/>
  <c r="K7" i="10"/>
  <c r="AG5" i="10"/>
  <c r="G5" i="10"/>
  <c r="O4" i="10"/>
  <c r="G4" i="10"/>
  <c r="AI112" i="9"/>
  <c r="AG112" i="9"/>
  <c r="AH112" i="9"/>
  <c r="AC112" i="9"/>
  <c r="AD112" i="9"/>
  <c r="AE112" i="9"/>
  <c r="P112" i="9"/>
  <c r="Q112" i="9"/>
  <c r="R112" i="9"/>
  <c r="B112" i="9"/>
  <c r="AI111" i="9"/>
  <c r="AG111" i="9"/>
  <c r="AH111" i="9"/>
  <c r="AC111" i="9"/>
  <c r="AD111" i="9"/>
  <c r="AE111" i="9"/>
  <c r="P111" i="9"/>
  <c r="Q111" i="9"/>
  <c r="R111" i="9"/>
  <c r="B111" i="9"/>
  <c r="AI110" i="9"/>
  <c r="AG110" i="9"/>
  <c r="AH110" i="9"/>
  <c r="AC110" i="9"/>
  <c r="AD110" i="9"/>
  <c r="AE110" i="9"/>
  <c r="P110" i="9"/>
  <c r="Q110" i="9"/>
  <c r="R110" i="9"/>
  <c r="B110" i="9"/>
  <c r="AI109" i="9"/>
  <c r="AG109" i="9"/>
  <c r="AH109" i="9"/>
  <c r="AC109" i="9"/>
  <c r="AD109" i="9"/>
  <c r="AE109" i="9"/>
  <c r="P109" i="9"/>
  <c r="Q109" i="9"/>
  <c r="R109" i="9"/>
  <c r="B109" i="9"/>
  <c r="AI108" i="9"/>
  <c r="AG108" i="9"/>
  <c r="AH108" i="9"/>
  <c r="AC108" i="9"/>
  <c r="AD108" i="9"/>
  <c r="AE108" i="9"/>
  <c r="P108" i="9"/>
  <c r="Q108" i="9"/>
  <c r="R108" i="9"/>
  <c r="B108" i="9"/>
  <c r="AI107" i="9"/>
  <c r="AG107" i="9"/>
  <c r="AH107" i="9"/>
  <c r="AC107" i="9"/>
  <c r="AD107" i="9"/>
  <c r="AE107" i="9"/>
  <c r="P107" i="9"/>
  <c r="Q107" i="9"/>
  <c r="R107" i="9"/>
  <c r="B107" i="9"/>
  <c r="AI106" i="9"/>
  <c r="AG106" i="9"/>
  <c r="AH106" i="9"/>
  <c r="AC106" i="9"/>
  <c r="AD106" i="9"/>
  <c r="AE106" i="9"/>
  <c r="P106" i="9"/>
  <c r="Q106" i="9"/>
  <c r="R106" i="9"/>
  <c r="B106" i="9"/>
  <c r="AI105" i="9"/>
  <c r="AG105" i="9"/>
  <c r="AH105" i="9"/>
  <c r="AC105" i="9"/>
  <c r="AD105" i="9"/>
  <c r="AE105" i="9"/>
  <c r="P105" i="9"/>
  <c r="Q105" i="9"/>
  <c r="R105" i="9"/>
  <c r="B105" i="9"/>
  <c r="AI104" i="9"/>
  <c r="AG104" i="9"/>
  <c r="AH104" i="9"/>
  <c r="AC104" i="9"/>
  <c r="AD104" i="9"/>
  <c r="AE104" i="9"/>
  <c r="P104" i="9"/>
  <c r="Q104" i="9"/>
  <c r="R104" i="9"/>
  <c r="B104" i="9"/>
  <c r="AI103" i="9"/>
  <c r="AG103" i="9"/>
  <c r="AH103" i="9"/>
  <c r="AC103" i="9"/>
  <c r="AD103" i="9"/>
  <c r="AE103" i="9"/>
  <c r="P103" i="9"/>
  <c r="Q103" i="9"/>
  <c r="R103" i="9"/>
  <c r="B103" i="9"/>
  <c r="AI102" i="9"/>
  <c r="AG102" i="9"/>
  <c r="AH102" i="9"/>
  <c r="AC102" i="9"/>
  <c r="AD102" i="9"/>
  <c r="AE102" i="9"/>
  <c r="P102" i="9"/>
  <c r="Q102" i="9"/>
  <c r="R102" i="9"/>
  <c r="B102" i="9"/>
  <c r="AI101" i="9"/>
  <c r="AG101" i="9"/>
  <c r="AH101" i="9"/>
  <c r="AC101" i="9"/>
  <c r="AD101" i="9"/>
  <c r="AE101" i="9"/>
  <c r="P101" i="9"/>
  <c r="Q101" i="9"/>
  <c r="R101" i="9"/>
  <c r="B101" i="9"/>
  <c r="AI100" i="9"/>
  <c r="AG100" i="9"/>
  <c r="AH100" i="9"/>
  <c r="AC100" i="9"/>
  <c r="AD100" i="9"/>
  <c r="AE100" i="9"/>
  <c r="P100" i="9"/>
  <c r="Q100" i="9"/>
  <c r="R100" i="9"/>
  <c r="B100" i="9"/>
  <c r="AI99" i="9"/>
  <c r="AG99" i="9"/>
  <c r="AH99" i="9"/>
  <c r="AC99" i="9"/>
  <c r="AD99" i="9"/>
  <c r="AE99" i="9"/>
  <c r="P99" i="9"/>
  <c r="Q99" i="9"/>
  <c r="R99" i="9"/>
  <c r="B99" i="9"/>
  <c r="AI98" i="9"/>
  <c r="AG98" i="9"/>
  <c r="AH98" i="9"/>
  <c r="AC98" i="9"/>
  <c r="AD98" i="9"/>
  <c r="AE98" i="9"/>
  <c r="P98" i="9"/>
  <c r="Q98" i="9"/>
  <c r="R98" i="9"/>
  <c r="B98" i="9"/>
  <c r="AI97" i="9"/>
  <c r="AG97" i="9"/>
  <c r="AH97" i="9"/>
  <c r="AC97" i="9"/>
  <c r="AD97" i="9"/>
  <c r="AE97" i="9"/>
  <c r="P97" i="9"/>
  <c r="Q97" i="9"/>
  <c r="R97" i="9"/>
  <c r="B97" i="9"/>
  <c r="AI96" i="9"/>
  <c r="AG96" i="9"/>
  <c r="AH96" i="9"/>
  <c r="AC96" i="9"/>
  <c r="AD96" i="9"/>
  <c r="AE96" i="9"/>
  <c r="P96" i="9"/>
  <c r="Q96" i="9"/>
  <c r="R96" i="9"/>
  <c r="B96" i="9"/>
  <c r="AI95" i="9"/>
  <c r="AG95" i="9"/>
  <c r="AH95" i="9"/>
  <c r="AC95" i="9"/>
  <c r="AD95" i="9"/>
  <c r="AE95" i="9"/>
  <c r="P95" i="9"/>
  <c r="Q95" i="9"/>
  <c r="R95" i="9"/>
  <c r="B95" i="9"/>
  <c r="AI94" i="9"/>
  <c r="AG94" i="9"/>
  <c r="AH94" i="9"/>
  <c r="AC94" i="9"/>
  <c r="AD94" i="9"/>
  <c r="AE94" i="9"/>
  <c r="P94" i="9"/>
  <c r="Q94" i="9"/>
  <c r="R94" i="9"/>
  <c r="B94" i="9"/>
  <c r="AI93" i="9"/>
  <c r="AG93" i="9"/>
  <c r="AH93" i="9"/>
  <c r="AC93" i="9"/>
  <c r="AD93" i="9"/>
  <c r="AE93" i="9"/>
  <c r="P93" i="9"/>
  <c r="Q93" i="9"/>
  <c r="R93" i="9"/>
  <c r="B93" i="9"/>
  <c r="AI92" i="9"/>
  <c r="AG92" i="9"/>
  <c r="AH92" i="9"/>
  <c r="AC92" i="9"/>
  <c r="AD92" i="9"/>
  <c r="AE92" i="9"/>
  <c r="P92" i="9"/>
  <c r="Q92" i="9"/>
  <c r="R92" i="9"/>
  <c r="B92" i="9"/>
  <c r="AI91" i="9"/>
  <c r="AG91" i="9"/>
  <c r="AH91" i="9"/>
  <c r="AC91" i="9"/>
  <c r="AD91" i="9"/>
  <c r="AE91" i="9"/>
  <c r="P91" i="9"/>
  <c r="Q91" i="9"/>
  <c r="R91" i="9"/>
  <c r="B91" i="9"/>
  <c r="AI90" i="9"/>
  <c r="AG90" i="9"/>
  <c r="AH90" i="9"/>
  <c r="AC90" i="9"/>
  <c r="AD90" i="9"/>
  <c r="AE90" i="9"/>
  <c r="P90" i="9"/>
  <c r="Q90" i="9"/>
  <c r="R90" i="9"/>
  <c r="B90" i="9"/>
  <c r="AI89" i="9"/>
  <c r="AG89" i="9"/>
  <c r="AH89" i="9"/>
  <c r="AC89" i="9"/>
  <c r="AD89" i="9"/>
  <c r="AE89" i="9"/>
  <c r="P89" i="9"/>
  <c r="Q89" i="9"/>
  <c r="R89" i="9"/>
  <c r="B89" i="9"/>
  <c r="AI88" i="9"/>
  <c r="AG88" i="9"/>
  <c r="AH88" i="9"/>
  <c r="AC88" i="9"/>
  <c r="AD88" i="9"/>
  <c r="AE88" i="9"/>
  <c r="P88" i="9"/>
  <c r="Q88" i="9"/>
  <c r="R88" i="9"/>
  <c r="B88" i="9"/>
  <c r="AI87" i="9"/>
  <c r="AG87" i="9"/>
  <c r="AH87" i="9"/>
  <c r="AC87" i="9"/>
  <c r="AD87" i="9"/>
  <c r="AE87" i="9"/>
  <c r="P87" i="9"/>
  <c r="Q87" i="9"/>
  <c r="R87" i="9"/>
  <c r="B87" i="9"/>
  <c r="AI86" i="9"/>
  <c r="AG86" i="9"/>
  <c r="AH86" i="9"/>
  <c r="AC86" i="9"/>
  <c r="AD86" i="9"/>
  <c r="AE86" i="9"/>
  <c r="P86" i="9"/>
  <c r="Q86" i="9"/>
  <c r="R86" i="9"/>
  <c r="B86" i="9"/>
  <c r="AI85" i="9"/>
  <c r="AG85" i="9"/>
  <c r="AH85" i="9"/>
  <c r="AC85" i="9"/>
  <c r="AD85" i="9"/>
  <c r="AE85" i="9"/>
  <c r="P85" i="9"/>
  <c r="Q85" i="9"/>
  <c r="R85" i="9"/>
  <c r="B85" i="9"/>
  <c r="AI84" i="9"/>
  <c r="AG84" i="9"/>
  <c r="AH84" i="9"/>
  <c r="AC84" i="9"/>
  <c r="AD84" i="9"/>
  <c r="AE84" i="9"/>
  <c r="P84" i="9"/>
  <c r="Q84" i="9"/>
  <c r="R84" i="9"/>
  <c r="B84" i="9"/>
  <c r="AI83" i="9"/>
  <c r="AG83" i="9"/>
  <c r="AH83" i="9"/>
  <c r="AC83" i="9"/>
  <c r="AD83" i="9"/>
  <c r="AE83" i="9"/>
  <c r="P83" i="9"/>
  <c r="Q83" i="9"/>
  <c r="R83" i="9"/>
  <c r="B83" i="9"/>
  <c r="AI82" i="9"/>
  <c r="AG82" i="9"/>
  <c r="AH82" i="9"/>
  <c r="AC82" i="9"/>
  <c r="AD82" i="9"/>
  <c r="AE82" i="9"/>
  <c r="P82" i="9"/>
  <c r="Q82" i="9"/>
  <c r="R82" i="9"/>
  <c r="B82" i="9"/>
  <c r="AI81" i="9"/>
  <c r="AG81" i="9"/>
  <c r="AH81" i="9"/>
  <c r="AC81" i="9"/>
  <c r="AD81" i="9"/>
  <c r="AE81" i="9"/>
  <c r="P81" i="9"/>
  <c r="Q81" i="9"/>
  <c r="R81" i="9"/>
  <c r="B81" i="9"/>
  <c r="AI80" i="9"/>
  <c r="AG80" i="9"/>
  <c r="AH80" i="9"/>
  <c r="AC80" i="9"/>
  <c r="AD80" i="9"/>
  <c r="AE80" i="9"/>
  <c r="P80" i="9"/>
  <c r="Q80" i="9"/>
  <c r="R80" i="9"/>
  <c r="B80" i="9"/>
  <c r="AI79" i="9"/>
  <c r="AG79" i="9"/>
  <c r="AH79" i="9"/>
  <c r="AC79" i="9"/>
  <c r="AD79" i="9"/>
  <c r="AE79" i="9"/>
  <c r="P79" i="9"/>
  <c r="Q79" i="9"/>
  <c r="R79" i="9"/>
  <c r="B79" i="9"/>
  <c r="AI78" i="9"/>
  <c r="AG78" i="9"/>
  <c r="AH78" i="9"/>
  <c r="AC78" i="9"/>
  <c r="AD78" i="9"/>
  <c r="AE78" i="9"/>
  <c r="P78" i="9"/>
  <c r="Q78" i="9"/>
  <c r="R78" i="9"/>
  <c r="B78" i="9"/>
  <c r="AI77" i="9"/>
  <c r="AG77" i="9"/>
  <c r="AH77" i="9"/>
  <c r="AC77" i="9"/>
  <c r="AD77" i="9"/>
  <c r="AE77" i="9"/>
  <c r="P77" i="9"/>
  <c r="Q77" i="9"/>
  <c r="R77" i="9"/>
  <c r="B77" i="9"/>
  <c r="AI76" i="9"/>
  <c r="AG76" i="9"/>
  <c r="AH76" i="9"/>
  <c r="AC76" i="9"/>
  <c r="AD76" i="9"/>
  <c r="AE76" i="9"/>
  <c r="P76" i="9"/>
  <c r="Q76" i="9"/>
  <c r="R76" i="9"/>
  <c r="B76" i="9"/>
  <c r="AI75" i="9"/>
  <c r="AG75" i="9"/>
  <c r="AH75" i="9"/>
  <c r="AC75" i="9"/>
  <c r="AD75" i="9"/>
  <c r="AE75" i="9"/>
  <c r="P75" i="9"/>
  <c r="Q75" i="9"/>
  <c r="R75" i="9"/>
  <c r="B75" i="9"/>
  <c r="AI74" i="9"/>
  <c r="AG74" i="9"/>
  <c r="AH74" i="9"/>
  <c r="AC74" i="9"/>
  <c r="AD74" i="9"/>
  <c r="AE74" i="9"/>
  <c r="P74" i="9"/>
  <c r="Q74" i="9"/>
  <c r="R74" i="9"/>
  <c r="B74" i="9"/>
  <c r="AI73" i="9"/>
  <c r="AG73" i="9"/>
  <c r="AH73" i="9"/>
  <c r="AC73" i="9"/>
  <c r="AD73" i="9"/>
  <c r="AE73" i="9"/>
  <c r="P73" i="9"/>
  <c r="Q73" i="9"/>
  <c r="R73" i="9"/>
  <c r="B73" i="9"/>
  <c r="AI72" i="9"/>
  <c r="AG72" i="9"/>
  <c r="AH72" i="9"/>
  <c r="AC72" i="9"/>
  <c r="AD72" i="9"/>
  <c r="AE72" i="9"/>
  <c r="P72" i="9"/>
  <c r="Q72" i="9"/>
  <c r="R72" i="9"/>
  <c r="B72" i="9"/>
  <c r="AI71" i="9"/>
  <c r="AG71" i="9"/>
  <c r="AH71" i="9"/>
  <c r="AC71" i="9"/>
  <c r="AD71" i="9"/>
  <c r="AE71" i="9"/>
  <c r="P71" i="9"/>
  <c r="Q71" i="9"/>
  <c r="R71" i="9"/>
  <c r="B71" i="9"/>
  <c r="AI70" i="9"/>
  <c r="AG70" i="9"/>
  <c r="AH70" i="9"/>
  <c r="AC70" i="9"/>
  <c r="AD70" i="9"/>
  <c r="AE70" i="9"/>
  <c r="P70" i="9"/>
  <c r="Q70" i="9"/>
  <c r="R70" i="9"/>
  <c r="B70" i="9"/>
  <c r="AI69" i="9"/>
  <c r="AG69" i="9"/>
  <c r="AH69" i="9"/>
  <c r="AC69" i="9"/>
  <c r="AD69" i="9"/>
  <c r="AE69" i="9"/>
  <c r="P69" i="9"/>
  <c r="Q69" i="9"/>
  <c r="R69" i="9"/>
  <c r="B69" i="9"/>
  <c r="AI68" i="9"/>
  <c r="AG68" i="9"/>
  <c r="AH68" i="9"/>
  <c r="AC68" i="9"/>
  <c r="AD68" i="9"/>
  <c r="AE68" i="9"/>
  <c r="P68" i="9"/>
  <c r="Q68" i="9"/>
  <c r="R68" i="9"/>
  <c r="B68" i="9"/>
  <c r="AI67" i="9"/>
  <c r="AG67" i="9"/>
  <c r="AH67" i="9"/>
  <c r="AC67" i="9"/>
  <c r="AD67" i="9"/>
  <c r="AE67" i="9"/>
  <c r="P67" i="9"/>
  <c r="Q67" i="9"/>
  <c r="R67" i="9"/>
  <c r="B67" i="9"/>
  <c r="AI66" i="9"/>
  <c r="AG66" i="9"/>
  <c r="AH66" i="9"/>
  <c r="AC66" i="9"/>
  <c r="AD66" i="9"/>
  <c r="AE66" i="9"/>
  <c r="P66" i="9"/>
  <c r="Q66" i="9"/>
  <c r="R66" i="9"/>
  <c r="B66" i="9"/>
  <c r="AI65" i="9"/>
  <c r="AG65" i="9"/>
  <c r="AH65" i="9"/>
  <c r="AC65" i="9"/>
  <c r="AD65" i="9"/>
  <c r="AE65" i="9"/>
  <c r="P65" i="9"/>
  <c r="Q65" i="9"/>
  <c r="R65" i="9"/>
  <c r="B65" i="9"/>
  <c r="AI64" i="9"/>
  <c r="AG64" i="9"/>
  <c r="AH64" i="9"/>
  <c r="AC64" i="9"/>
  <c r="AD64" i="9"/>
  <c r="AE64" i="9"/>
  <c r="P64" i="9"/>
  <c r="Q64" i="9"/>
  <c r="R64" i="9"/>
  <c r="B64" i="9"/>
  <c r="AI63" i="9"/>
  <c r="AG63" i="9"/>
  <c r="AH63" i="9"/>
  <c r="AC63" i="9"/>
  <c r="AD63" i="9"/>
  <c r="AE63" i="9"/>
  <c r="P63" i="9"/>
  <c r="Q63" i="9"/>
  <c r="R63" i="9"/>
  <c r="B63" i="9"/>
  <c r="AI61" i="9"/>
  <c r="AG61" i="9"/>
  <c r="AH61" i="9"/>
  <c r="AC61" i="9"/>
  <c r="AD61" i="9"/>
  <c r="AE61" i="9"/>
  <c r="P61" i="9"/>
  <c r="Q61" i="9"/>
  <c r="R61" i="9"/>
  <c r="B61" i="9"/>
  <c r="AI60" i="9"/>
  <c r="AG60" i="9"/>
  <c r="AH60" i="9"/>
  <c r="AC60" i="9"/>
  <c r="AD60" i="9"/>
  <c r="AE60" i="9"/>
  <c r="P60" i="9"/>
  <c r="Q60" i="9"/>
  <c r="R60" i="9"/>
  <c r="B60" i="9"/>
  <c r="AI59" i="9"/>
  <c r="AG59" i="9"/>
  <c r="AH59" i="9"/>
  <c r="AC59" i="9"/>
  <c r="AD59" i="9"/>
  <c r="AE59" i="9"/>
  <c r="P59" i="9"/>
  <c r="Q59" i="9"/>
  <c r="R59" i="9"/>
  <c r="B59" i="9"/>
  <c r="AI58" i="9"/>
  <c r="AG58" i="9"/>
  <c r="AH58" i="9"/>
  <c r="AC58" i="9"/>
  <c r="AD58" i="9"/>
  <c r="AE58" i="9"/>
  <c r="P58" i="9"/>
  <c r="Q58" i="9"/>
  <c r="R58" i="9"/>
  <c r="B58" i="9"/>
  <c r="AI57" i="9"/>
  <c r="AG57" i="9"/>
  <c r="AH57" i="9"/>
  <c r="AC57" i="9"/>
  <c r="AD57" i="9"/>
  <c r="AE57" i="9"/>
  <c r="P57" i="9"/>
  <c r="Q57" i="9"/>
  <c r="R57" i="9"/>
  <c r="B57" i="9"/>
  <c r="AI56" i="9"/>
  <c r="AG56" i="9"/>
  <c r="AH56" i="9"/>
  <c r="AC56" i="9"/>
  <c r="AD56" i="9"/>
  <c r="AE56" i="9"/>
  <c r="P56" i="9"/>
  <c r="Q56" i="9"/>
  <c r="R56" i="9"/>
  <c r="B56" i="9"/>
  <c r="AI55" i="9"/>
  <c r="AG55" i="9"/>
  <c r="AH55" i="9"/>
  <c r="AC55" i="9"/>
  <c r="AD55" i="9"/>
  <c r="AE55" i="9"/>
  <c r="P55" i="9"/>
  <c r="Q55" i="9"/>
  <c r="R55" i="9"/>
  <c r="B55" i="9"/>
  <c r="AI54" i="9"/>
  <c r="AG54" i="9"/>
  <c r="AH54" i="9"/>
  <c r="AC54" i="9"/>
  <c r="AD54" i="9"/>
  <c r="AE54" i="9"/>
  <c r="P54" i="9"/>
  <c r="Q54" i="9"/>
  <c r="R54" i="9"/>
  <c r="B54" i="9"/>
  <c r="AI53" i="9"/>
  <c r="AG53" i="9"/>
  <c r="AH53" i="9"/>
  <c r="AC53" i="9"/>
  <c r="AD53" i="9"/>
  <c r="AE53" i="9"/>
  <c r="P53" i="9"/>
  <c r="Q53" i="9"/>
  <c r="R53" i="9"/>
  <c r="B53" i="9"/>
  <c r="AI52" i="9"/>
  <c r="AG52" i="9"/>
  <c r="AH52" i="9"/>
  <c r="AC52" i="9"/>
  <c r="AD52" i="9"/>
  <c r="AE52" i="9"/>
  <c r="P52" i="9"/>
  <c r="Q52" i="9"/>
  <c r="R52" i="9"/>
  <c r="B52" i="9"/>
  <c r="AI51" i="9"/>
  <c r="AG51" i="9"/>
  <c r="AH51" i="9"/>
  <c r="AC51" i="9"/>
  <c r="AD51" i="9"/>
  <c r="AE51" i="9"/>
  <c r="P51" i="9"/>
  <c r="Q51" i="9"/>
  <c r="R51" i="9"/>
  <c r="B51" i="9"/>
  <c r="AI50" i="9"/>
  <c r="AG50" i="9"/>
  <c r="AH50" i="9"/>
  <c r="AC50" i="9"/>
  <c r="AD50" i="9"/>
  <c r="AE50" i="9"/>
  <c r="P50" i="9"/>
  <c r="Q50" i="9"/>
  <c r="R50" i="9"/>
  <c r="B50" i="9"/>
  <c r="AI49" i="9"/>
  <c r="AG49" i="9"/>
  <c r="AH49" i="9"/>
  <c r="AC49" i="9"/>
  <c r="AD49" i="9"/>
  <c r="AE49" i="9"/>
  <c r="P49" i="9"/>
  <c r="Q49" i="9"/>
  <c r="R49" i="9"/>
  <c r="B49" i="9"/>
  <c r="AI48" i="9"/>
  <c r="AG48" i="9"/>
  <c r="AH48" i="9"/>
  <c r="AC48" i="9"/>
  <c r="AD48" i="9"/>
  <c r="AE48" i="9"/>
  <c r="P48" i="9"/>
  <c r="Q48" i="9"/>
  <c r="R48" i="9"/>
  <c r="B48" i="9"/>
  <c r="AI47" i="9"/>
  <c r="AG47" i="9"/>
  <c r="AH47" i="9"/>
  <c r="AC47" i="9"/>
  <c r="AD47" i="9"/>
  <c r="AE47" i="9"/>
  <c r="P47" i="9"/>
  <c r="Q47" i="9"/>
  <c r="R47" i="9"/>
  <c r="B47" i="9"/>
  <c r="AI46" i="9"/>
  <c r="AG46" i="9"/>
  <c r="AH46" i="9"/>
  <c r="AC46" i="9"/>
  <c r="AD46" i="9"/>
  <c r="AE46" i="9"/>
  <c r="P46" i="9"/>
  <c r="Q46" i="9"/>
  <c r="R46" i="9"/>
  <c r="B46" i="9"/>
  <c r="AI45" i="9"/>
  <c r="AG45" i="9"/>
  <c r="AH45" i="9"/>
  <c r="AC45" i="9"/>
  <c r="AD45" i="9"/>
  <c r="AE45" i="9"/>
  <c r="P45" i="9"/>
  <c r="Q45" i="9"/>
  <c r="R45" i="9"/>
  <c r="B45" i="9"/>
  <c r="AI44" i="9"/>
  <c r="AG44" i="9"/>
  <c r="AH44" i="9"/>
  <c r="AC44" i="9"/>
  <c r="AD44" i="9"/>
  <c r="AE44" i="9"/>
  <c r="P44" i="9"/>
  <c r="Q44" i="9"/>
  <c r="R44" i="9"/>
  <c r="B44" i="9"/>
  <c r="AI43" i="9"/>
  <c r="AG43" i="9"/>
  <c r="AH43" i="9"/>
  <c r="AC43" i="9"/>
  <c r="AD43" i="9"/>
  <c r="AE43" i="9"/>
  <c r="P43" i="9"/>
  <c r="Q43" i="9"/>
  <c r="R43" i="9"/>
  <c r="B43" i="9"/>
  <c r="AI42" i="9"/>
  <c r="AG42" i="9"/>
  <c r="AH42" i="9"/>
  <c r="AC42" i="9"/>
  <c r="AD42" i="9"/>
  <c r="AE42" i="9"/>
  <c r="P42" i="9"/>
  <c r="Q42" i="9"/>
  <c r="R42" i="9"/>
  <c r="B42" i="9"/>
  <c r="AI41" i="9"/>
  <c r="AG41" i="9"/>
  <c r="AH41" i="9"/>
  <c r="AC41" i="9"/>
  <c r="AD41" i="9"/>
  <c r="AE41" i="9"/>
  <c r="P41" i="9"/>
  <c r="Q41" i="9"/>
  <c r="R41" i="9"/>
  <c r="B41" i="9"/>
  <c r="AI40" i="9"/>
  <c r="AG40" i="9"/>
  <c r="AH40" i="9"/>
  <c r="AC40" i="9"/>
  <c r="AD40" i="9"/>
  <c r="AE40" i="9"/>
  <c r="P40" i="9"/>
  <c r="Q40" i="9"/>
  <c r="R40" i="9"/>
  <c r="B40" i="9"/>
  <c r="AI39" i="9"/>
  <c r="AG39" i="9"/>
  <c r="AH39" i="9"/>
  <c r="AC39" i="9"/>
  <c r="AD39" i="9"/>
  <c r="AE39" i="9"/>
  <c r="P39" i="9"/>
  <c r="Q39" i="9"/>
  <c r="R39" i="9"/>
  <c r="B39" i="9"/>
  <c r="AI38" i="9"/>
  <c r="AG38" i="9"/>
  <c r="AH38" i="9"/>
  <c r="AC38" i="9"/>
  <c r="AD38" i="9"/>
  <c r="AE38" i="9"/>
  <c r="P38" i="9"/>
  <c r="Q38" i="9"/>
  <c r="R38" i="9"/>
  <c r="B38" i="9"/>
  <c r="AI37" i="9"/>
  <c r="AG37" i="9"/>
  <c r="AH37" i="9"/>
  <c r="AC37" i="9"/>
  <c r="AD37" i="9"/>
  <c r="AE37" i="9"/>
  <c r="P37" i="9"/>
  <c r="Q37" i="9"/>
  <c r="R37" i="9"/>
  <c r="B37" i="9"/>
  <c r="AI36" i="9"/>
  <c r="AG36" i="9"/>
  <c r="AH36" i="9"/>
  <c r="AC36" i="9"/>
  <c r="AD36" i="9"/>
  <c r="AE36" i="9"/>
  <c r="P36" i="9"/>
  <c r="Q36" i="9"/>
  <c r="R36" i="9"/>
  <c r="B36" i="9"/>
  <c r="AI35" i="9"/>
  <c r="AG35" i="9"/>
  <c r="AH35" i="9"/>
  <c r="AC35" i="9"/>
  <c r="AD35" i="9"/>
  <c r="AE35" i="9"/>
  <c r="P35" i="9"/>
  <c r="Q35" i="9"/>
  <c r="R35" i="9"/>
  <c r="B35" i="9"/>
  <c r="AI34" i="9"/>
  <c r="AG34" i="9"/>
  <c r="AH34" i="9"/>
  <c r="AC34" i="9"/>
  <c r="AD34" i="9"/>
  <c r="AE34" i="9"/>
  <c r="P34" i="9"/>
  <c r="Q34" i="9"/>
  <c r="R34" i="9"/>
  <c r="B34" i="9"/>
  <c r="AI33" i="9"/>
  <c r="AG33" i="9"/>
  <c r="AH33" i="9"/>
  <c r="AC33" i="9"/>
  <c r="AD33" i="9"/>
  <c r="AE33" i="9"/>
  <c r="P33" i="9"/>
  <c r="Q33" i="9"/>
  <c r="R33" i="9"/>
  <c r="B33" i="9"/>
  <c r="AI32" i="9"/>
  <c r="AG32" i="9"/>
  <c r="AH32" i="9"/>
  <c r="AC32" i="9"/>
  <c r="AD32" i="9"/>
  <c r="AE32" i="9"/>
  <c r="P32" i="9"/>
  <c r="Q32" i="9"/>
  <c r="R32" i="9"/>
  <c r="B32" i="9"/>
  <c r="AI31" i="9"/>
  <c r="AG31" i="9"/>
  <c r="AH31" i="9"/>
  <c r="AC31" i="9"/>
  <c r="AD31" i="9"/>
  <c r="AE31" i="9"/>
  <c r="P31" i="9"/>
  <c r="Q31" i="9"/>
  <c r="R31" i="9"/>
  <c r="B31" i="9"/>
  <c r="AI30" i="9"/>
  <c r="AG30" i="9"/>
  <c r="AH30" i="9"/>
  <c r="AC30" i="9"/>
  <c r="AD30" i="9"/>
  <c r="AE30" i="9"/>
  <c r="P30" i="9"/>
  <c r="Q30" i="9"/>
  <c r="R30" i="9"/>
  <c r="B30" i="9"/>
  <c r="AI29" i="9"/>
  <c r="AG29" i="9"/>
  <c r="AH29" i="9"/>
  <c r="AC29" i="9"/>
  <c r="AD29" i="9"/>
  <c r="AE29" i="9"/>
  <c r="P29" i="9"/>
  <c r="Q29" i="9"/>
  <c r="R29" i="9"/>
  <c r="B29" i="9"/>
  <c r="AI28" i="9"/>
  <c r="AG28" i="9"/>
  <c r="AH28" i="9"/>
  <c r="AC28" i="9"/>
  <c r="AD28" i="9"/>
  <c r="AE28" i="9"/>
  <c r="P28" i="9"/>
  <c r="Q28" i="9"/>
  <c r="R28" i="9"/>
  <c r="B28" i="9"/>
  <c r="AI27" i="9"/>
  <c r="AG27" i="9"/>
  <c r="AH27" i="9"/>
  <c r="AC27" i="9"/>
  <c r="AD27" i="9"/>
  <c r="AE27" i="9"/>
  <c r="P27" i="9"/>
  <c r="Q27" i="9"/>
  <c r="R27" i="9"/>
  <c r="B27" i="9"/>
  <c r="AI26" i="9"/>
  <c r="AG26" i="9"/>
  <c r="AH26" i="9"/>
  <c r="AC26" i="9"/>
  <c r="AD26" i="9"/>
  <c r="AE26" i="9"/>
  <c r="P26" i="9"/>
  <c r="Q26" i="9"/>
  <c r="R26" i="9"/>
  <c r="B26" i="9"/>
  <c r="AI25" i="9"/>
  <c r="AG25" i="9"/>
  <c r="AH25" i="9"/>
  <c r="AC25" i="9"/>
  <c r="AD25" i="9"/>
  <c r="AE25" i="9"/>
  <c r="P25" i="9"/>
  <c r="Q25" i="9"/>
  <c r="R25" i="9"/>
  <c r="B25" i="9"/>
  <c r="AI24" i="9"/>
  <c r="AG24" i="9"/>
  <c r="AH24" i="9"/>
  <c r="AC24" i="9"/>
  <c r="AD24" i="9"/>
  <c r="AE24" i="9"/>
  <c r="P24" i="9"/>
  <c r="Q24" i="9"/>
  <c r="R24" i="9"/>
  <c r="B24" i="9"/>
  <c r="AI23" i="9"/>
  <c r="AG23" i="9"/>
  <c r="AH23" i="9"/>
  <c r="AC23" i="9"/>
  <c r="AD23" i="9"/>
  <c r="AE23" i="9"/>
  <c r="P23" i="9"/>
  <c r="Q23" i="9"/>
  <c r="R23" i="9"/>
  <c r="B23" i="9"/>
  <c r="AI22" i="9"/>
  <c r="AG22" i="9"/>
  <c r="AH22" i="9"/>
  <c r="AC22" i="9"/>
  <c r="AD22" i="9"/>
  <c r="AE22" i="9"/>
  <c r="P22" i="9"/>
  <c r="Q22" i="9"/>
  <c r="R22" i="9"/>
  <c r="B22" i="9"/>
  <c r="AI21" i="9"/>
  <c r="AG21" i="9"/>
  <c r="AH21" i="9"/>
  <c r="AC21" i="9"/>
  <c r="AD21" i="9"/>
  <c r="AE21" i="9"/>
  <c r="P21" i="9"/>
  <c r="Q21" i="9"/>
  <c r="R21" i="9"/>
  <c r="B21" i="9"/>
  <c r="AI20" i="9"/>
  <c r="AG20" i="9"/>
  <c r="AH20" i="9"/>
  <c r="AC20" i="9"/>
  <c r="AD20" i="9"/>
  <c r="AE20" i="9"/>
  <c r="P20" i="9"/>
  <c r="Q20" i="9"/>
  <c r="R20" i="9"/>
  <c r="B20" i="9"/>
  <c r="AI19" i="9"/>
  <c r="AG19" i="9"/>
  <c r="AH19" i="9"/>
  <c r="AC19" i="9"/>
  <c r="AD19" i="9"/>
  <c r="AE19" i="9"/>
  <c r="P19" i="9"/>
  <c r="Q19" i="9"/>
  <c r="R19" i="9"/>
  <c r="B19" i="9"/>
  <c r="AI18" i="9"/>
  <c r="AG18" i="9"/>
  <c r="AH18" i="9"/>
  <c r="AC18" i="9"/>
  <c r="AD18" i="9"/>
  <c r="AE18" i="9"/>
  <c r="P18" i="9"/>
  <c r="Q18" i="9"/>
  <c r="R18" i="9"/>
  <c r="B18" i="9"/>
  <c r="AI17" i="9"/>
  <c r="AG17" i="9"/>
  <c r="AH17" i="9"/>
  <c r="AC17" i="9"/>
  <c r="AD17" i="9"/>
  <c r="AE17" i="9"/>
  <c r="P17" i="9"/>
  <c r="Q17" i="9"/>
  <c r="R17" i="9"/>
  <c r="B17" i="9"/>
  <c r="AI16" i="9"/>
  <c r="AG16" i="9"/>
  <c r="AH16" i="9"/>
  <c r="AC16" i="9"/>
  <c r="AD16" i="9"/>
  <c r="AE16" i="9"/>
  <c r="P16" i="9"/>
  <c r="Q16" i="9"/>
  <c r="R16" i="9"/>
  <c r="B16" i="9"/>
  <c r="AI15" i="9"/>
  <c r="AG15" i="9"/>
  <c r="AH15" i="9"/>
  <c r="AC15" i="9"/>
  <c r="AD15" i="9"/>
  <c r="AE15" i="9"/>
  <c r="P15" i="9"/>
  <c r="Q15" i="9"/>
  <c r="R15" i="9"/>
  <c r="B15" i="9"/>
  <c r="AI14" i="9"/>
  <c r="AG14" i="9"/>
  <c r="AH14" i="9"/>
  <c r="AC14" i="9"/>
  <c r="AD14" i="9"/>
  <c r="AE14" i="9"/>
  <c r="P14" i="9"/>
  <c r="Q14" i="9"/>
  <c r="R14" i="9"/>
  <c r="B14" i="9"/>
  <c r="AI13" i="9"/>
  <c r="AG13" i="9"/>
  <c r="AH13" i="9"/>
  <c r="AC13" i="9"/>
  <c r="AD13" i="9"/>
  <c r="AE13" i="9"/>
  <c r="P13" i="9"/>
  <c r="Q13" i="9"/>
  <c r="R13" i="9"/>
  <c r="B13" i="9"/>
  <c r="B12" i="9"/>
  <c r="S7" i="9"/>
  <c r="K7" i="9"/>
  <c r="AG5" i="9"/>
  <c r="G5" i="9"/>
  <c r="O4" i="9"/>
  <c r="G4" i="9"/>
  <c r="AI112" i="8"/>
  <c r="AG112" i="8"/>
  <c r="AH112" i="8"/>
  <c r="AC112" i="8"/>
  <c r="AD112" i="8"/>
  <c r="AE112" i="8"/>
  <c r="P112" i="8"/>
  <c r="Q112" i="8"/>
  <c r="R112" i="8"/>
  <c r="B112" i="8"/>
  <c r="AI111" i="8"/>
  <c r="AG111" i="8"/>
  <c r="AH111" i="8"/>
  <c r="AC111" i="8"/>
  <c r="AD111" i="8"/>
  <c r="AE111" i="8"/>
  <c r="P111" i="8"/>
  <c r="Q111" i="8"/>
  <c r="R111" i="8"/>
  <c r="B111" i="8"/>
  <c r="AI110" i="8"/>
  <c r="AG110" i="8"/>
  <c r="AH110" i="8"/>
  <c r="AC110" i="8"/>
  <c r="AD110" i="8"/>
  <c r="AE110" i="8"/>
  <c r="P110" i="8"/>
  <c r="Q110" i="8"/>
  <c r="R110" i="8"/>
  <c r="B110" i="8"/>
  <c r="AI109" i="8"/>
  <c r="AG109" i="8"/>
  <c r="AH109" i="8"/>
  <c r="AC109" i="8"/>
  <c r="AD109" i="8"/>
  <c r="AE109" i="8"/>
  <c r="P109" i="8"/>
  <c r="Q109" i="8"/>
  <c r="R109" i="8"/>
  <c r="B109" i="8"/>
  <c r="AI108" i="8"/>
  <c r="AG108" i="8"/>
  <c r="AH108" i="8"/>
  <c r="AC108" i="8"/>
  <c r="AD108" i="8"/>
  <c r="AE108" i="8"/>
  <c r="P108" i="8"/>
  <c r="Q108" i="8"/>
  <c r="R108" i="8"/>
  <c r="B108" i="8"/>
  <c r="AI107" i="8"/>
  <c r="AG107" i="8"/>
  <c r="AH107" i="8"/>
  <c r="AC107" i="8"/>
  <c r="AD107" i="8"/>
  <c r="AE107" i="8"/>
  <c r="P107" i="8"/>
  <c r="Q107" i="8"/>
  <c r="R107" i="8"/>
  <c r="B107" i="8"/>
  <c r="AI106" i="8"/>
  <c r="AG106" i="8"/>
  <c r="AH106" i="8"/>
  <c r="AC106" i="8"/>
  <c r="AD106" i="8"/>
  <c r="AE106" i="8"/>
  <c r="P106" i="8"/>
  <c r="Q106" i="8"/>
  <c r="R106" i="8"/>
  <c r="B106" i="8"/>
  <c r="AI105" i="8"/>
  <c r="AG105" i="8"/>
  <c r="AH105" i="8"/>
  <c r="AC105" i="8"/>
  <c r="AD105" i="8"/>
  <c r="AE105" i="8"/>
  <c r="P105" i="8"/>
  <c r="Q105" i="8"/>
  <c r="R105" i="8"/>
  <c r="B105" i="8"/>
  <c r="AI104" i="8"/>
  <c r="AG104" i="8"/>
  <c r="AH104" i="8"/>
  <c r="AC104" i="8"/>
  <c r="AD104" i="8"/>
  <c r="AE104" i="8"/>
  <c r="P104" i="8"/>
  <c r="Q104" i="8"/>
  <c r="R104" i="8"/>
  <c r="B104" i="8"/>
  <c r="AI103" i="8"/>
  <c r="AG103" i="8"/>
  <c r="AH103" i="8"/>
  <c r="AC103" i="8"/>
  <c r="AD103" i="8"/>
  <c r="AE103" i="8"/>
  <c r="P103" i="8"/>
  <c r="Q103" i="8"/>
  <c r="R103" i="8"/>
  <c r="B103" i="8"/>
  <c r="AI102" i="8"/>
  <c r="AG102" i="8"/>
  <c r="AH102" i="8"/>
  <c r="AC102" i="8"/>
  <c r="AD102" i="8"/>
  <c r="AE102" i="8"/>
  <c r="P102" i="8"/>
  <c r="Q102" i="8"/>
  <c r="R102" i="8"/>
  <c r="B102" i="8"/>
  <c r="AI101" i="8"/>
  <c r="AG101" i="8"/>
  <c r="AH101" i="8"/>
  <c r="AC101" i="8"/>
  <c r="AD101" i="8"/>
  <c r="AE101" i="8"/>
  <c r="P101" i="8"/>
  <c r="Q101" i="8"/>
  <c r="R101" i="8"/>
  <c r="B101" i="8"/>
  <c r="AI100" i="8"/>
  <c r="AG100" i="8"/>
  <c r="AH100" i="8"/>
  <c r="AC100" i="8"/>
  <c r="AD100" i="8"/>
  <c r="AE100" i="8"/>
  <c r="P100" i="8"/>
  <c r="Q100" i="8"/>
  <c r="R100" i="8"/>
  <c r="B100" i="8"/>
  <c r="AI99" i="8"/>
  <c r="AG99" i="8"/>
  <c r="AH99" i="8"/>
  <c r="AC99" i="8"/>
  <c r="AD99" i="8"/>
  <c r="AE99" i="8"/>
  <c r="P99" i="8"/>
  <c r="Q99" i="8"/>
  <c r="R99" i="8"/>
  <c r="B99" i="8"/>
  <c r="AI98" i="8"/>
  <c r="AG98" i="8"/>
  <c r="AH98" i="8"/>
  <c r="AC98" i="8"/>
  <c r="AD98" i="8"/>
  <c r="AE98" i="8"/>
  <c r="P98" i="8"/>
  <c r="Q98" i="8"/>
  <c r="R98" i="8"/>
  <c r="B98" i="8"/>
  <c r="AI97" i="8"/>
  <c r="AG97" i="8"/>
  <c r="AH97" i="8"/>
  <c r="AC97" i="8"/>
  <c r="AD97" i="8"/>
  <c r="AE97" i="8"/>
  <c r="P97" i="8"/>
  <c r="Q97" i="8"/>
  <c r="R97" i="8"/>
  <c r="B97" i="8"/>
  <c r="AI96" i="8"/>
  <c r="AG96" i="8"/>
  <c r="AH96" i="8"/>
  <c r="AC96" i="8"/>
  <c r="AD96" i="8"/>
  <c r="AE96" i="8"/>
  <c r="P96" i="8"/>
  <c r="Q96" i="8"/>
  <c r="R96" i="8"/>
  <c r="B96" i="8"/>
  <c r="AI95" i="8"/>
  <c r="AG95" i="8"/>
  <c r="AH95" i="8"/>
  <c r="AC95" i="8"/>
  <c r="AD95" i="8"/>
  <c r="AE95" i="8"/>
  <c r="P95" i="8"/>
  <c r="Q95" i="8"/>
  <c r="R95" i="8"/>
  <c r="B95" i="8"/>
  <c r="AI94" i="8"/>
  <c r="AG94" i="8"/>
  <c r="AH94" i="8"/>
  <c r="AC94" i="8"/>
  <c r="AD94" i="8"/>
  <c r="AE94" i="8"/>
  <c r="P94" i="8"/>
  <c r="Q94" i="8"/>
  <c r="R94" i="8"/>
  <c r="B94" i="8"/>
  <c r="AI93" i="8"/>
  <c r="AG93" i="8"/>
  <c r="AH93" i="8"/>
  <c r="AC93" i="8"/>
  <c r="AD93" i="8"/>
  <c r="AE93" i="8"/>
  <c r="P93" i="8"/>
  <c r="Q93" i="8"/>
  <c r="R93" i="8"/>
  <c r="B93" i="8"/>
  <c r="AI92" i="8"/>
  <c r="AG92" i="8"/>
  <c r="AH92" i="8"/>
  <c r="AC92" i="8"/>
  <c r="AD92" i="8"/>
  <c r="AE92" i="8"/>
  <c r="P92" i="8"/>
  <c r="Q92" i="8"/>
  <c r="R92" i="8"/>
  <c r="B92" i="8"/>
  <c r="AI91" i="8"/>
  <c r="AG91" i="8"/>
  <c r="AH91" i="8"/>
  <c r="AC91" i="8"/>
  <c r="AD91" i="8"/>
  <c r="AE91" i="8"/>
  <c r="P91" i="8"/>
  <c r="Q91" i="8"/>
  <c r="R91" i="8"/>
  <c r="B91" i="8"/>
  <c r="AI90" i="8"/>
  <c r="AG90" i="8"/>
  <c r="AH90" i="8"/>
  <c r="AC90" i="8"/>
  <c r="AD90" i="8"/>
  <c r="AE90" i="8"/>
  <c r="P90" i="8"/>
  <c r="Q90" i="8"/>
  <c r="R90" i="8"/>
  <c r="B90" i="8"/>
  <c r="AI89" i="8"/>
  <c r="AG89" i="8"/>
  <c r="AH89" i="8"/>
  <c r="AC89" i="8"/>
  <c r="AD89" i="8"/>
  <c r="AE89" i="8"/>
  <c r="P89" i="8"/>
  <c r="Q89" i="8"/>
  <c r="R89" i="8"/>
  <c r="B89" i="8"/>
  <c r="AI88" i="8"/>
  <c r="AG88" i="8"/>
  <c r="AH88" i="8"/>
  <c r="AC88" i="8"/>
  <c r="AD88" i="8"/>
  <c r="AE88" i="8"/>
  <c r="P88" i="8"/>
  <c r="Q88" i="8"/>
  <c r="R88" i="8"/>
  <c r="B88" i="8"/>
  <c r="AI87" i="8"/>
  <c r="AG87" i="8"/>
  <c r="AH87" i="8"/>
  <c r="AC87" i="8"/>
  <c r="AD87" i="8"/>
  <c r="AE87" i="8"/>
  <c r="P87" i="8"/>
  <c r="Q87" i="8"/>
  <c r="R87" i="8"/>
  <c r="B87" i="8"/>
  <c r="AI86" i="8"/>
  <c r="AG86" i="8"/>
  <c r="AH86" i="8"/>
  <c r="AC86" i="8"/>
  <c r="AD86" i="8"/>
  <c r="AE86" i="8"/>
  <c r="P86" i="8"/>
  <c r="Q86" i="8"/>
  <c r="R86" i="8"/>
  <c r="B86" i="8"/>
  <c r="AI85" i="8"/>
  <c r="AG85" i="8"/>
  <c r="AH85" i="8"/>
  <c r="AC85" i="8"/>
  <c r="AD85" i="8"/>
  <c r="AE85" i="8"/>
  <c r="P85" i="8"/>
  <c r="Q85" i="8"/>
  <c r="R85" i="8"/>
  <c r="B85" i="8"/>
  <c r="AI84" i="8"/>
  <c r="AG84" i="8"/>
  <c r="AH84" i="8"/>
  <c r="AC84" i="8"/>
  <c r="AD84" i="8"/>
  <c r="AE84" i="8"/>
  <c r="P84" i="8"/>
  <c r="Q84" i="8"/>
  <c r="R84" i="8"/>
  <c r="B84" i="8"/>
  <c r="AI83" i="8"/>
  <c r="AG83" i="8"/>
  <c r="AH83" i="8"/>
  <c r="AC83" i="8"/>
  <c r="AD83" i="8"/>
  <c r="AE83" i="8"/>
  <c r="P83" i="8"/>
  <c r="Q83" i="8"/>
  <c r="R83" i="8"/>
  <c r="B83" i="8"/>
  <c r="AI82" i="8"/>
  <c r="AG82" i="8"/>
  <c r="AH82" i="8"/>
  <c r="AC82" i="8"/>
  <c r="AD82" i="8"/>
  <c r="AE82" i="8"/>
  <c r="P82" i="8"/>
  <c r="Q82" i="8"/>
  <c r="R82" i="8"/>
  <c r="B82" i="8"/>
  <c r="AI81" i="8"/>
  <c r="AG81" i="8"/>
  <c r="AH81" i="8"/>
  <c r="AC81" i="8"/>
  <c r="AD81" i="8"/>
  <c r="AE81" i="8"/>
  <c r="P81" i="8"/>
  <c r="Q81" i="8"/>
  <c r="R81" i="8"/>
  <c r="B81" i="8"/>
  <c r="AI80" i="8"/>
  <c r="AG80" i="8"/>
  <c r="AH80" i="8"/>
  <c r="AC80" i="8"/>
  <c r="AD80" i="8"/>
  <c r="AE80" i="8"/>
  <c r="P80" i="8"/>
  <c r="Q80" i="8"/>
  <c r="R80" i="8"/>
  <c r="B80" i="8"/>
  <c r="AI79" i="8"/>
  <c r="AG79" i="8"/>
  <c r="AH79" i="8"/>
  <c r="AC79" i="8"/>
  <c r="AD79" i="8"/>
  <c r="AE79" i="8"/>
  <c r="P79" i="8"/>
  <c r="Q79" i="8"/>
  <c r="R79" i="8"/>
  <c r="B79" i="8"/>
  <c r="AI78" i="8"/>
  <c r="AG78" i="8"/>
  <c r="AH78" i="8"/>
  <c r="AC78" i="8"/>
  <c r="AD78" i="8"/>
  <c r="AE78" i="8"/>
  <c r="P78" i="8"/>
  <c r="Q78" i="8"/>
  <c r="R78" i="8"/>
  <c r="B78" i="8"/>
  <c r="AI77" i="8"/>
  <c r="AG77" i="8"/>
  <c r="AH77" i="8"/>
  <c r="AC77" i="8"/>
  <c r="AD77" i="8"/>
  <c r="AE77" i="8"/>
  <c r="P77" i="8"/>
  <c r="Q77" i="8"/>
  <c r="R77" i="8"/>
  <c r="B77" i="8"/>
  <c r="AI76" i="8"/>
  <c r="AG76" i="8"/>
  <c r="AH76" i="8"/>
  <c r="AC76" i="8"/>
  <c r="AD76" i="8"/>
  <c r="AE76" i="8"/>
  <c r="P76" i="8"/>
  <c r="Q76" i="8"/>
  <c r="R76" i="8"/>
  <c r="B76" i="8"/>
  <c r="AI75" i="8"/>
  <c r="AG75" i="8"/>
  <c r="AH75" i="8"/>
  <c r="AC75" i="8"/>
  <c r="AD75" i="8"/>
  <c r="AE75" i="8"/>
  <c r="P75" i="8"/>
  <c r="Q75" i="8"/>
  <c r="R75" i="8"/>
  <c r="B75" i="8"/>
  <c r="AI74" i="8"/>
  <c r="AG74" i="8"/>
  <c r="AH74" i="8"/>
  <c r="AC74" i="8"/>
  <c r="AD74" i="8"/>
  <c r="AE74" i="8"/>
  <c r="P74" i="8"/>
  <c r="Q74" i="8"/>
  <c r="R74" i="8"/>
  <c r="B74" i="8"/>
  <c r="AI73" i="8"/>
  <c r="AG73" i="8"/>
  <c r="AH73" i="8"/>
  <c r="AC73" i="8"/>
  <c r="AD73" i="8"/>
  <c r="AE73" i="8"/>
  <c r="P73" i="8"/>
  <c r="Q73" i="8"/>
  <c r="R73" i="8"/>
  <c r="B73" i="8"/>
  <c r="AI72" i="8"/>
  <c r="AG72" i="8"/>
  <c r="AH72" i="8"/>
  <c r="AC72" i="8"/>
  <c r="AD72" i="8"/>
  <c r="AE72" i="8"/>
  <c r="P72" i="8"/>
  <c r="Q72" i="8"/>
  <c r="R72" i="8"/>
  <c r="B72" i="8"/>
  <c r="AI71" i="8"/>
  <c r="AG71" i="8"/>
  <c r="AH71" i="8"/>
  <c r="AC71" i="8"/>
  <c r="AD71" i="8"/>
  <c r="AE71" i="8"/>
  <c r="P71" i="8"/>
  <c r="Q71" i="8"/>
  <c r="R71" i="8"/>
  <c r="B71" i="8"/>
  <c r="AI70" i="8"/>
  <c r="AG70" i="8"/>
  <c r="AH70" i="8"/>
  <c r="AC70" i="8"/>
  <c r="AD70" i="8"/>
  <c r="AE70" i="8"/>
  <c r="P70" i="8"/>
  <c r="Q70" i="8"/>
  <c r="R70" i="8"/>
  <c r="B70" i="8"/>
  <c r="AI69" i="8"/>
  <c r="AG69" i="8"/>
  <c r="AH69" i="8"/>
  <c r="AC69" i="8"/>
  <c r="AD69" i="8"/>
  <c r="AE69" i="8"/>
  <c r="P69" i="8"/>
  <c r="Q69" i="8"/>
  <c r="R69" i="8"/>
  <c r="B69" i="8"/>
  <c r="AI68" i="8"/>
  <c r="AG68" i="8"/>
  <c r="AH68" i="8"/>
  <c r="AC68" i="8"/>
  <c r="AD68" i="8"/>
  <c r="AE68" i="8"/>
  <c r="P68" i="8"/>
  <c r="Q68" i="8"/>
  <c r="R68" i="8"/>
  <c r="B68" i="8"/>
  <c r="AI67" i="8"/>
  <c r="AG67" i="8"/>
  <c r="AH67" i="8"/>
  <c r="AC67" i="8"/>
  <c r="AD67" i="8"/>
  <c r="AE67" i="8"/>
  <c r="P67" i="8"/>
  <c r="Q67" i="8"/>
  <c r="R67" i="8"/>
  <c r="B67" i="8"/>
  <c r="AI66" i="8"/>
  <c r="AG66" i="8"/>
  <c r="AH66" i="8"/>
  <c r="AC66" i="8"/>
  <c r="AD66" i="8"/>
  <c r="AE66" i="8"/>
  <c r="P66" i="8"/>
  <c r="Q66" i="8"/>
  <c r="R66" i="8"/>
  <c r="B66" i="8"/>
  <c r="AI65" i="8"/>
  <c r="AG65" i="8"/>
  <c r="AH65" i="8"/>
  <c r="AC65" i="8"/>
  <c r="AD65" i="8"/>
  <c r="AE65" i="8"/>
  <c r="P65" i="8"/>
  <c r="Q65" i="8"/>
  <c r="R65" i="8"/>
  <c r="B65" i="8"/>
  <c r="AI64" i="8"/>
  <c r="AG64" i="8"/>
  <c r="AH64" i="8"/>
  <c r="AC64" i="8"/>
  <c r="AD64" i="8"/>
  <c r="AE64" i="8"/>
  <c r="P64" i="8"/>
  <c r="Q64" i="8"/>
  <c r="R64" i="8"/>
  <c r="B64" i="8"/>
  <c r="AI63" i="8"/>
  <c r="AG63" i="8"/>
  <c r="AH63" i="8"/>
  <c r="AC63" i="8"/>
  <c r="AD63" i="8"/>
  <c r="AE63" i="8"/>
  <c r="P63" i="8"/>
  <c r="Q63" i="8"/>
  <c r="R63" i="8"/>
  <c r="B63" i="8"/>
  <c r="AI61" i="8"/>
  <c r="AG61" i="8"/>
  <c r="AH61" i="8"/>
  <c r="AC61" i="8"/>
  <c r="AD61" i="8"/>
  <c r="AE61" i="8"/>
  <c r="P61" i="8"/>
  <c r="Q61" i="8"/>
  <c r="R61" i="8"/>
  <c r="B61" i="8"/>
  <c r="AI60" i="8"/>
  <c r="AG60" i="8"/>
  <c r="AH60" i="8"/>
  <c r="AC60" i="8"/>
  <c r="AD60" i="8"/>
  <c r="AE60" i="8"/>
  <c r="P60" i="8"/>
  <c r="Q60" i="8"/>
  <c r="R60" i="8"/>
  <c r="B60" i="8"/>
  <c r="AI59" i="8"/>
  <c r="AG59" i="8"/>
  <c r="AH59" i="8"/>
  <c r="AC59" i="8"/>
  <c r="AD59" i="8"/>
  <c r="AE59" i="8"/>
  <c r="P59" i="8"/>
  <c r="Q59" i="8"/>
  <c r="R59" i="8"/>
  <c r="B59" i="8"/>
  <c r="AI58" i="8"/>
  <c r="AG58" i="8"/>
  <c r="AH58" i="8"/>
  <c r="AC58" i="8"/>
  <c r="AD58" i="8"/>
  <c r="AE58" i="8"/>
  <c r="P58" i="8"/>
  <c r="Q58" i="8"/>
  <c r="R58" i="8"/>
  <c r="B58" i="8"/>
  <c r="AI57" i="8"/>
  <c r="AG57" i="8"/>
  <c r="AH57" i="8"/>
  <c r="AC57" i="8"/>
  <c r="AD57" i="8"/>
  <c r="AE57" i="8"/>
  <c r="P57" i="8"/>
  <c r="Q57" i="8"/>
  <c r="R57" i="8"/>
  <c r="B57" i="8"/>
  <c r="AI56" i="8"/>
  <c r="AG56" i="8"/>
  <c r="AH56" i="8"/>
  <c r="AC56" i="8"/>
  <c r="AD56" i="8"/>
  <c r="AE56" i="8"/>
  <c r="P56" i="8"/>
  <c r="Q56" i="8"/>
  <c r="R56" i="8"/>
  <c r="B56" i="8"/>
  <c r="AI55" i="8"/>
  <c r="AG55" i="8"/>
  <c r="AH55" i="8"/>
  <c r="AC55" i="8"/>
  <c r="AD55" i="8"/>
  <c r="AE55" i="8"/>
  <c r="P55" i="8"/>
  <c r="Q55" i="8"/>
  <c r="R55" i="8"/>
  <c r="B55" i="8"/>
  <c r="AI54" i="8"/>
  <c r="AG54" i="8"/>
  <c r="AH54" i="8"/>
  <c r="AC54" i="8"/>
  <c r="AD54" i="8"/>
  <c r="AE54" i="8"/>
  <c r="P54" i="8"/>
  <c r="Q54" i="8"/>
  <c r="R54" i="8"/>
  <c r="B54" i="8"/>
  <c r="AI53" i="8"/>
  <c r="AG53" i="8"/>
  <c r="AH53" i="8"/>
  <c r="AC53" i="8"/>
  <c r="AD53" i="8"/>
  <c r="AE53" i="8"/>
  <c r="P53" i="8"/>
  <c r="Q53" i="8"/>
  <c r="R53" i="8"/>
  <c r="B53" i="8"/>
  <c r="AI52" i="8"/>
  <c r="AG52" i="8"/>
  <c r="AH52" i="8"/>
  <c r="AC52" i="8"/>
  <c r="AD52" i="8"/>
  <c r="AE52" i="8"/>
  <c r="P52" i="8"/>
  <c r="Q52" i="8"/>
  <c r="R52" i="8"/>
  <c r="B52" i="8"/>
  <c r="AI51" i="8"/>
  <c r="AG51" i="8"/>
  <c r="AH51" i="8"/>
  <c r="AC51" i="8"/>
  <c r="AD51" i="8"/>
  <c r="AE51" i="8"/>
  <c r="P51" i="8"/>
  <c r="Q51" i="8"/>
  <c r="R51" i="8"/>
  <c r="B51" i="8"/>
  <c r="AI50" i="8"/>
  <c r="AG50" i="8"/>
  <c r="AH50" i="8"/>
  <c r="AC50" i="8"/>
  <c r="AD50" i="8"/>
  <c r="AE50" i="8"/>
  <c r="P50" i="8"/>
  <c r="Q50" i="8"/>
  <c r="R50" i="8"/>
  <c r="B50" i="8"/>
  <c r="AI49" i="8"/>
  <c r="AG49" i="8"/>
  <c r="AH49" i="8"/>
  <c r="AC49" i="8"/>
  <c r="AD49" i="8"/>
  <c r="AE49" i="8"/>
  <c r="P49" i="8"/>
  <c r="Q49" i="8"/>
  <c r="R49" i="8"/>
  <c r="B49" i="8"/>
  <c r="AI48" i="8"/>
  <c r="AG48" i="8"/>
  <c r="AH48" i="8"/>
  <c r="AC48" i="8"/>
  <c r="AD48" i="8"/>
  <c r="AE48" i="8"/>
  <c r="P48" i="8"/>
  <c r="Q48" i="8"/>
  <c r="R48" i="8"/>
  <c r="B48" i="8"/>
  <c r="AI47" i="8"/>
  <c r="AG47" i="8"/>
  <c r="AH47" i="8"/>
  <c r="AC47" i="8"/>
  <c r="AD47" i="8"/>
  <c r="AE47" i="8"/>
  <c r="P47" i="8"/>
  <c r="Q47" i="8"/>
  <c r="R47" i="8"/>
  <c r="B47" i="8"/>
  <c r="AI46" i="8"/>
  <c r="AG46" i="8"/>
  <c r="AH46" i="8"/>
  <c r="AC46" i="8"/>
  <c r="AD46" i="8"/>
  <c r="AE46" i="8"/>
  <c r="P46" i="8"/>
  <c r="Q46" i="8"/>
  <c r="R46" i="8"/>
  <c r="B46" i="8"/>
  <c r="AI45" i="8"/>
  <c r="AG45" i="8"/>
  <c r="AH45" i="8"/>
  <c r="AC45" i="8"/>
  <c r="AD45" i="8"/>
  <c r="AE45" i="8"/>
  <c r="P45" i="8"/>
  <c r="Q45" i="8"/>
  <c r="R45" i="8"/>
  <c r="B45" i="8"/>
  <c r="AI44" i="8"/>
  <c r="AG44" i="8"/>
  <c r="AH44" i="8"/>
  <c r="AC44" i="8"/>
  <c r="AD44" i="8"/>
  <c r="AE44" i="8"/>
  <c r="P44" i="8"/>
  <c r="Q44" i="8"/>
  <c r="R44" i="8"/>
  <c r="B44" i="8"/>
  <c r="AI43" i="8"/>
  <c r="AG43" i="8"/>
  <c r="AH43" i="8"/>
  <c r="AC43" i="8"/>
  <c r="AD43" i="8"/>
  <c r="AE43" i="8"/>
  <c r="P43" i="8"/>
  <c r="Q43" i="8"/>
  <c r="R43" i="8"/>
  <c r="B43" i="8"/>
  <c r="AI42" i="8"/>
  <c r="AG42" i="8"/>
  <c r="AH42" i="8"/>
  <c r="AC42" i="8"/>
  <c r="AD42" i="8"/>
  <c r="AE42" i="8"/>
  <c r="P42" i="8"/>
  <c r="Q42" i="8"/>
  <c r="R42" i="8"/>
  <c r="B42" i="8"/>
  <c r="AI41" i="8"/>
  <c r="AG41" i="8"/>
  <c r="AH41" i="8"/>
  <c r="AC41" i="8"/>
  <c r="AD41" i="8"/>
  <c r="AE41" i="8"/>
  <c r="P41" i="8"/>
  <c r="Q41" i="8"/>
  <c r="R41" i="8"/>
  <c r="B41" i="8"/>
  <c r="AI40" i="8"/>
  <c r="AG40" i="8"/>
  <c r="AH40" i="8"/>
  <c r="AC40" i="8"/>
  <c r="AD40" i="8"/>
  <c r="AE40" i="8"/>
  <c r="P40" i="8"/>
  <c r="Q40" i="8"/>
  <c r="R40" i="8"/>
  <c r="B40" i="8"/>
  <c r="AI39" i="8"/>
  <c r="AG39" i="8"/>
  <c r="AH39" i="8"/>
  <c r="AC39" i="8"/>
  <c r="AD39" i="8"/>
  <c r="AE39" i="8"/>
  <c r="P39" i="8"/>
  <c r="Q39" i="8"/>
  <c r="R39" i="8"/>
  <c r="B39" i="8"/>
  <c r="AI38" i="8"/>
  <c r="AG38" i="8"/>
  <c r="AH38" i="8"/>
  <c r="AC38" i="8"/>
  <c r="AD38" i="8"/>
  <c r="AE38" i="8"/>
  <c r="P38" i="8"/>
  <c r="Q38" i="8"/>
  <c r="R38" i="8"/>
  <c r="B38" i="8"/>
  <c r="AI37" i="8"/>
  <c r="AG37" i="8"/>
  <c r="AH37" i="8"/>
  <c r="AC37" i="8"/>
  <c r="AD37" i="8"/>
  <c r="AE37" i="8"/>
  <c r="P37" i="8"/>
  <c r="Q37" i="8"/>
  <c r="R37" i="8"/>
  <c r="B37" i="8"/>
  <c r="AI36" i="8"/>
  <c r="AG36" i="8"/>
  <c r="AH36" i="8"/>
  <c r="AC36" i="8"/>
  <c r="AD36" i="8"/>
  <c r="AE36" i="8"/>
  <c r="P36" i="8"/>
  <c r="Q36" i="8"/>
  <c r="R36" i="8"/>
  <c r="B36" i="8"/>
  <c r="AI35" i="8"/>
  <c r="AG35" i="8"/>
  <c r="AH35" i="8"/>
  <c r="AC35" i="8"/>
  <c r="AD35" i="8"/>
  <c r="AE35" i="8"/>
  <c r="P35" i="8"/>
  <c r="Q35" i="8"/>
  <c r="R35" i="8"/>
  <c r="B35" i="8"/>
  <c r="AI34" i="8"/>
  <c r="AG34" i="8"/>
  <c r="AH34" i="8"/>
  <c r="AC34" i="8"/>
  <c r="AD34" i="8"/>
  <c r="AE34" i="8"/>
  <c r="P34" i="8"/>
  <c r="Q34" i="8"/>
  <c r="R34" i="8"/>
  <c r="B34" i="8"/>
  <c r="AI33" i="8"/>
  <c r="AG33" i="8"/>
  <c r="AH33" i="8"/>
  <c r="AC33" i="8"/>
  <c r="AD33" i="8"/>
  <c r="AE33" i="8"/>
  <c r="P33" i="8"/>
  <c r="Q33" i="8"/>
  <c r="R33" i="8"/>
  <c r="B33" i="8"/>
  <c r="AI32" i="8"/>
  <c r="AG32" i="8"/>
  <c r="AH32" i="8"/>
  <c r="AC32" i="8"/>
  <c r="AD32" i="8"/>
  <c r="AE32" i="8"/>
  <c r="P32" i="8"/>
  <c r="Q32" i="8"/>
  <c r="R32" i="8"/>
  <c r="B32" i="8"/>
  <c r="AI31" i="8"/>
  <c r="AG31" i="8"/>
  <c r="AH31" i="8"/>
  <c r="AC31" i="8"/>
  <c r="AD31" i="8"/>
  <c r="AE31" i="8"/>
  <c r="P31" i="8"/>
  <c r="Q31" i="8"/>
  <c r="R31" i="8"/>
  <c r="B31" i="8"/>
  <c r="AI30" i="8"/>
  <c r="AG30" i="8"/>
  <c r="AH30" i="8"/>
  <c r="AC30" i="8"/>
  <c r="AD30" i="8"/>
  <c r="AE30" i="8"/>
  <c r="P30" i="8"/>
  <c r="Q30" i="8"/>
  <c r="R30" i="8"/>
  <c r="B30" i="8"/>
  <c r="AI29" i="8"/>
  <c r="AG29" i="8"/>
  <c r="AH29" i="8"/>
  <c r="AC29" i="8"/>
  <c r="AD29" i="8"/>
  <c r="AE29" i="8"/>
  <c r="P29" i="8"/>
  <c r="Q29" i="8"/>
  <c r="R29" i="8"/>
  <c r="B29" i="8"/>
  <c r="AI28" i="8"/>
  <c r="AG28" i="8"/>
  <c r="AH28" i="8"/>
  <c r="AC28" i="8"/>
  <c r="AD28" i="8"/>
  <c r="AE28" i="8"/>
  <c r="P28" i="8"/>
  <c r="Q28" i="8"/>
  <c r="R28" i="8"/>
  <c r="B28" i="8"/>
  <c r="AI27" i="8"/>
  <c r="AG27" i="8"/>
  <c r="AH27" i="8"/>
  <c r="AC27" i="8"/>
  <c r="AD27" i="8"/>
  <c r="AE27" i="8"/>
  <c r="P27" i="8"/>
  <c r="Q27" i="8"/>
  <c r="R27" i="8"/>
  <c r="B27" i="8"/>
  <c r="AI26" i="8"/>
  <c r="AG26" i="8"/>
  <c r="AH26" i="8"/>
  <c r="AC26" i="8"/>
  <c r="AD26" i="8"/>
  <c r="AE26" i="8"/>
  <c r="P26" i="8"/>
  <c r="Q26" i="8"/>
  <c r="R26" i="8"/>
  <c r="B26" i="8"/>
  <c r="AI25" i="8"/>
  <c r="AG25" i="8"/>
  <c r="AH25" i="8"/>
  <c r="AC25" i="8"/>
  <c r="AD25" i="8"/>
  <c r="AE25" i="8"/>
  <c r="P25" i="8"/>
  <c r="Q25" i="8"/>
  <c r="R25" i="8"/>
  <c r="B25" i="8"/>
  <c r="AI24" i="8"/>
  <c r="AG24" i="8"/>
  <c r="AH24" i="8"/>
  <c r="AC24" i="8"/>
  <c r="AD24" i="8"/>
  <c r="AE24" i="8"/>
  <c r="P24" i="8"/>
  <c r="Q24" i="8"/>
  <c r="R24" i="8"/>
  <c r="B24" i="8"/>
  <c r="AI23" i="8"/>
  <c r="AG23" i="8"/>
  <c r="AH23" i="8"/>
  <c r="AC23" i="8"/>
  <c r="AD23" i="8"/>
  <c r="AE23" i="8"/>
  <c r="P23" i="8"/>
  <c r="Q23" i="8"/>
  <c r="R23" i="8"/>
  <c r="B23" i="8"/>
  <c r="AI22" i="8"/>
  <c r="AG22" i="8"/>
  <c r="AH22" i="8"/>
  <c r="AC22" i="8"/>
  <c r="AD22" i="8"/>
  <c r="AE22" i="8"/>
  <c r="P22" i="8"/>
  <c r="Q22" i="8"/>
  <c r="R22" i="8"/>
  <c r="B22" i="8"/>
  <c r="AI21" i="8"/>
  <c r="AG21" i="8"/>
  <c r="AH21" i="8"/>
  <c r="AC21" i="8"/>
  <c r="AD21" i="8"/>
  <c r="AE21" i="8"/>
  <c r="P21" i="8"/>
  <c r="Q21" i="8"/>
  <c r="R21" i="8"/>
  <c r="B21" i="8"/>
  <c r="AI20" i="8"/>
  <c r="AG20" i="8"/>
  <c r="AH20" i="8"/>
  <c r="AC20" i="8"/>
  <c r="AD20" i="8"/>
  <c r="AE20" i="8"/>
  <c r="P20" i="8"/>
  <c r="Q20" i="8"/>
  <c r="R20" i="8"/>
  <c r="B20" i="8"/>
  <c r="AI19" i="8"/>
  <c r="AG19" i="8"/>
  <c r="AH19" i="8"/>
  <c r="AC19" i="8"/>
  <c r="AD19" i="8"/>
  <c r="AE19" i="8"/>
  <c r="P19" i="8"/>
  <c r="Q19" i="8"/>
  <c r="R19" i="8"/>
  <c r="B19" i="8"/>
  <c r="AI18" i="8"/>
  <c r="AG18" i="8"/>
  <c r="AH18" i="8"/>
  <c r="AC18" i="8"/>
  <c r="AD18" i="8"/>
  <c r="AE18" i="8"/>
  <c r="P18" i="8"/>
  <c r="Q18" i="8"/>
  <c r="R18" i="8"/>
  <c r="B18" i="8"/>
  <c r="AI17" i="8"/>
  <c r="AG17" i="8"/>
  <c r="AH17" i="8"/>
  <c r="AC17" i="8"/>
  <c r="AD17" i="8"/>
  <c r="AE17" i="8"/>
  <c r="P17" i="8"/>
  <c r="Q17" i="8"/>
  <c r="R17" i="8"/>
  <c r="B17" i="8"/>
  <c r="AI16" i="8"/>
  <c r="AG16" i="8"/>
  <c r="AH16" i="8"/>
  <c r="AC16" i="8"/>
  <c r="AD16" i="8"/>
  <c r="AE16" i="8"/>
  <c r="P16" i="8"/>
  <c r="Q16" i="8"/>
  <c r="R16" i="8"/>
  <c r="B16" i="8"/>
  <c r="AI15" i="8"/>
  <c r="AG15" i="8"/>
  <c r="AH15" i="8"/>
  <c r="AC15" i="8"/>
  <c r="AD15" i="8"/>
  <c r="AE15" i="8"/>
  <c r="P15" i="8"/>
  <c r="Q15" i="8"/>
  <c r="R15" i="8"/>
  <c r="B15" i="8"/>
  <c r="AI14" i="8"/>
  <c r="AG14" i="8"/>
  <c r="AH14" i="8"/>
  <c r="AC14" i="8"/>
  <c r="AD14" i="8"/>
  <c r="AE14" i="8"/>
  <c r="P14" i="8"/>
  <c r="Q14" i="8"/>
  <c r="R14" i="8"/>
  <c r="B14" i="8"/>
  <c r="AI13" i="8"/>
  <c r="AG13" i="8"/>
  <c r="AH13" i="8"/>
  <c r="AC13" i="8"/>
  <c r="AD13" i="8"/>
  <c r="AE13" i="8"/>
  <c r="P13" i="8"/>
  <c r="Q13" i="8"/>
  <c r="R13" i="8"/>
  <c r="B13" i="8"/>
  <c r="B12" i="8"/>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63"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C64" i="1"/>
  <c r="AD64" i="1"/>
  <c r="AC65" i="1"/>
  <c r="AD65" i="1"/>
  <c r="AC66" i="1"/>
  <c r="AD66" i="1"/>
  <c r="AC67" i="1"/>
  <c r="AD67" i="1"/>
  <c r="AC68" i="1"/>
  <c r="AD68" i="1"/>
  <c r="AC69" i="1"/>
  <c r="AD69" i="1"/>
  <c r="AC70" i="1"/>
  <c r="AD70" i="1"/>
  <c r="AC71" i="1"/>
  <c r="AD71" i="1"/>
  <c r="AC72" i="1"/>
  <c r="AD72" i="1"/>
  <c r="AC73" i="1"/>
  <c r="AD73" i="1"/>
  <c r="AC74" i="1"/>
  <c r="AD74" i="1"/>
  <c r="AC75" i="1"/>
  <c r="AD75" i="1"/>
  <c r="AC76" i="1"/>
  <c r="AD76" i="1"/>
  <c r="AC77" i="1"/>
  <c r="AD77" i="1"/>
  <c r="AC78" i="1"/>
  <c r="AD78" i="1"/>
  <c r="AC79" i="1"/>
  <c r="AD79" i="1"/>
  <c r="AC80" i="1"/>
  <c r="AD80" i="1"/>
  <c r="AC81" i="1"/>
  <c r="AD81" i="1"/>
  <c r="AC82" i="1"/>
  <c r="AD82" i="1"/>
  <c r="AC83" i="1"/>
  <c r="AD83" i="1"/>
  <c r="AC84" i="1"/>
  <c r="AD84" i="1"/>
  <c r="AC85" i="1"/>
  <c r="AD85" i="1"/>
  <c r="AC86" i="1"/>
  <c r="AD86" i="1"/>
  <c r="AC87" i="1"/>
  <c r="AD87" i="1"/>
  <c r="AC88" i="1"/>
  <c r="AD88" i="1"/>
  <c r="AC89" i="1"/>
  <c r="AD89" i="1"/>
  <c r="AC90" i="1"/>
  <c r="AD90" i="1"/>
  <c r="AC91" i="1"/>
  <c r="AD91" i="1"/>
  <c r="AC92" i="1"/>
  <c r="AD92" i="1"/>
  <c r="AC93" i="1"/>
  <c r="AD93" i="1"/>
  <c r="AC94" i="1"/>
  <c r="AD94" i="1"/>
  <c r="AC95" i="1"/>
  <c r="AD95" i="1"/>
  <c r="AC96" i="1"/>
  <c r="AD96" i="1"/>
  <c r="AC97" i="1"/>
  <c r="AD97" i="1"/>
  <c r="AC98" i="1"/>
  <c r="AD98" i="1"/>
  <c r="AC99" i="1"/>
  <c r="AD99" i="1"/>
  <c r="AC100" i="1"/>
  <c r="AD100" i="1"/>
  <c r="AC101" i="1"/>
  <c r="AD101" i="1"/>
  <c r="AC102" i="1"/>
  <c r="AD102" i="1"/>
  <c r="AC103" i="1"/>
  <c r="AD103" i="1"/>
  <c r="AC104" i="1"/>
  <c r="AD104" i="1"/>
  <c r="AC105" i="1"/>
  <c r="AD105" i="1"/>
  <c r="AC106" i="1"/>
  <c r="AD106" i="1"/>
  <c r="AC107" i="1"/>
  <c r="AD107" i="1"/>
  <c r="AC108" i="1"/>
  <c r="AD108" i="1"/>
  <c r="AC109" i="1"/>
  <c r="AD109" i="1"/>
  <c r="AC110" i="1"/>
  <c r="AD110" i="1"/>
  <c r="AC111" i="1"/>
  <c r="AD111" i="1"/>
  <c r="AC112" i="1"/>
  <c r="AD112" i="1"/>
  <c r="AC63" i="1"/>
  <c r="AD63" i="1"/>
  <c r="AC13" i="1"/>
  <c r="AD13" i="1"/>
  <c r="AC14" i="1"/>
  <c r="AD14" i="1"/>
  <c r="AC15" i="1"/>
  <c r="AD15" i="1"/>
  <c r="AC16" i="1"/>
  <c r="AD16" i="1"/>
  <c r="AC17" i="1"/>
  <c r="AD17" i="1"/>
  <c r="AC18" i="1"/>
  <c r="AD18" i="1"/>
  <c r="AC19" i="1"/>
  <c r="AD19" i="1"/>
  <c r="AC20" i="1"/>
  <c r="AD20" i="1"/>
  <c r="AC21" i="1"/>
  <c r="AD21" i="1"/>
  <c r="AC22" i="1"/>
  <c r="AD22" i="1"/>
  <c r="AC23" i="1"/>
  <c r="AD23" i="1"/>
  <c r="AC24" i="1"/>
  <c r="AD24" i="1"/>
  <c r="AC25" i="1"/>
  <c r="AD25" i="1"/>
  <c r="AC26" i="1"/>
  <c r="AD26" i="1"/>
  <c r="AC27" i="1"/>
  <c r="AD27" i="1"/>
  <c r="AC28" i="1"/>
  <c r="AD28" i="1"/>
  <c r="AC29" i="1"/>
  <c r="AD29" i="1"/>
  <c r="AC30" i="1"/>
  <c r="AD30" i="1"/>
  <c r="AC31" i="1"/>
  <c r="AD31" i="1"/>
  <c r="AC32" i="1"/>
  <c r="AD32" i="1"/>
  <c r="AC33" i="1"/>
  <c r="AD33" i="1"/>
  <c r="AC34" i="1"/>
  <c r="AD34" i="1"/>
  <c r="AC35" i="1"/>
  <c r="AD35" i="1"/>
  <c r="AC36" i="1"/>
  <c r="AD36" i="1"/>
  <c r="AC37" i="1"/>
  <c r="AD37" i="1"/>
  <c r="AC38" i="1"/>
  <c r="AD38" i="1"/>
  <c r="AC39" i="1"/>
  <c r="AD39" i="1"/>
  <c r="AC40" i="1"/>
  <c r="AD40" i="1"/>
  <c r="AC41" i="1"/>
  <c r="AD41" i="1"/>
  <c r="AC42" i="1"/>
  <c r="AD42" i="1"/>
  <c r="AC43" i="1"/>
  <c r="AD43" i="1"/>
  <c r="AC44" i="1"/>
  <c r="AD44" i="1"/>
  <c r="AC45" i="1"/>
  <c r="AD45" i="1"/>
  <c r="AC46" i="1"/>
  <c r="AD46" i="1"/>
  <c r="AC47" i="1"/>
  <c r="AD47" i="1"/>
  <c r="AC48" i="1"/>
  <c r="AD48" i="1"/>
  <c r="AC49" i="1"/>
  <c r="AD49" i="1"/>
  <c r="AC50" i="1"/>
  <c r="AD50" i="1"/>
  <c r="AC51" i="1"/>
  <c r="AD51" i="1"/>
  <c r="AC52" i="1"/>
  <c r="AD52" i="1"/>
  <c r="AC53" i="1"/>
  <c r="AD53" i="1"/>
  <c r="AC54" i="1"/>
  <c r="AD54" i="1"/>
  <c r="AC55" i="1"/>
  <c r="AD55" i="1"/>
  <c r="AC56" i="1"/>
  <c r="AD56" i="1"/>
  <c r="AC57" i="1"/>
  <c r="AD57" i="1"/>
  <c r="AC58" i="1"/>
  <c r="AD58" i="1"/>
  <c r="AC59" i="1"/>
  <c r="AD59" i="1"/>
  <c r="AC60" i="1"/>
  <c r="AD60" i="1"/>
  <c r="AC61" i="1"/>
  <c r="AD61" i="1"/>
  <c r="P64" i="1"/>
  <c r="Q64" i="1"/>
  <c r="P65" i="1"/>
  <c r="Q65" i="1"/>
  <c r="P66" i="1"/>
  <c r="Q66" i="1"/>
  <c r="P67" i="1"/>
  <c r="Q67" i="1"/>
  <c r="P68" i="1"/>
  <c r="Q68" i="1"/>
  <c r="P69" i="1"/>
  <c r="Q69" i="1"/>
  <c r="P70" i="1"/>
  <c r="Q70" i="1"/>
  <c r="P71" i="1"/>
  <c r="Q71" i="1"/>
  <c r="P72" i="1"/>
  <c r="Q72" i="1"/>
  <c r="P73" i="1"/>
  <c r="Q73" i="1"/>
  <c r="P74" i="1"/>
  <c r="Q74" i="1"/>
  <c r="P75" i="1"/>
  <c r="Q75" i="1"/>
  <c r="P76" i="1"/>
  <c r="Q76" i="1"/>
  <c r="P77" i="1"/>
  <c r="Q77" i="1"/>
  <c r="P78" i="1"/>
  <c r="Q78" i="1"/>
  <c r="P79" i="1"/>
  <c r="Q79" i="1"/>
  <c r="P80" i="1"/>
  <c r="Q80" i="1"/>
  <c r="P81" i="1"/>
  <c r="Q81" i="1"/>
  <c r="P82" i="1"/>
  <c r="Q82" i="1"/>
  <c r="P83" i="1"/>
  <c r="Q83" i="1"/>
  <c r="P84" i="1"/>
  <c r="Q84" i="1"/>
  <c r="P85" i="1"/>
  <c r="Q85" i="1"/>
  <c r="P86" i="1"/>
  <c r="Q86" i="1"/>
  <c r="P87" i="1"/>
  <c r="Q87" i="1"/>
  <c r="P88" i="1"/>
  <c r="Q88" i="1"/>
  <c r="P89" i="1"/>
  <c r="Q89" i="1"/>
  <c r="P90" i="1"/>
  <c r="Q90" i="1"/>
  <c r="P91" i="1"/>
  <c r="Q91" i="1"/>
  <c r="P92" i="1"/>
  <c r="Q92" i="1"/>
  <c r="P93" i="1"/>
  <c r="Q93" i="1"/>
  <c r="P94" i="1"/>
  <c r="Q94" i="1"/>
  <c r="P95" i="1"/>
  <c r="Q95" i="1"/>
  <c r="P96" i="1"/>
  <c r="Q96" i="1"/>
  <c r="P97" i="1"/>
  <c r="Q97" i="1"/>
  <c r="P98" i="1"/>
  <c r="Q98" i="1"/>
  <c r="P99" i="1"/>
  <c r="Q99" i="1"/>
  <c r="P100" i="1"/>
  <c r="Q100" i="1"/>
  <c r="P101" i="1"/>
  <c r="Q101" i="1"/>
  <c r="P102" i="1"/>
  <c r="Q102" i="1"/>
  <c r="P103" i="1"/>
  <c r="Q103" i="1"/>
  <c r="P104" i="1"/>
  <c r="Q104" i="1"/>
  <c r="P105" i="1"/>
  <c r="Q105" i="1"/>
  <c r="P106" i="1"/>
  <c r="Q106" i="1"/>
  <c r="P107" i="1"/>
  <c r="Q107" i="1"/>
  <c r="P108" i="1"/>
  <c r="Q108" i="1"/>
  <c r="P109" i="1"/>
  <c r="Q109" i="1"/>
  <c r="P110" i="1"/>
  <c r="Q110" i="1"/>
  <c r="P111" i="1"/>
  <c r="Q111" i="1"/>
  <c r="P112" i="1"/>
  <c r="Q112" i="1"/>
  <c r="P63" i="1"/>
  <c r="Q63" i="1"/>
  <c r="P13" i="1"/>
  <c r="Q13" i="1"/>
  <c r="P14" i="1"/>
  <c r="Q14" i="1"/>
  <c r="P15" i="1"/>
  <c r="Q15" i="1"/>
  <c r="P16" i="1"/>
  <c r="Q16" i="1"/>
  <c r="P17" i="1"/>
  <c r="Q17" i="1"/>
  <c r="P18" i="1"/>
  <c r="Q18" i="1"/>
  <c r="P19" i="1"/>
  <c r="Q19" i="1"/>
  <c r="P20" i="1"/>
  <c r="Q20" i="1"/>
  <c r="P21" i="1"/>
  <c r="Q21" i="1"/>
  <c r="P22" i="1"/>
  <c r="Q22" i="1"/>
  <c r="P23" i="1"/>
  <c r="Q23" i="1"/>
  <c r="P24" i="1"/>
  <c r="Q24" i="1"/>
  <c r="P25" i="1"/>
  <c r="Q25" i="1"/>
  <c r="P26" i="1"/>
  <c r="Q26" i="1"/>
  <c r="P27" i="1"/>
  <c r="Q27" i="1"/>
  <c r="P28" i="1"/>
  <c r="Q28" i="1"/>
  <c r="P29" i="1"/>
  <c r="Q29" i="1"/>
  <c r="P30" i="1"/>
  <c r="Q30" i="1"/>
  <c r="P31" i="1"/>
  <c r="Q31" i="1"/>
  <c r="P32" i="1"/>
  <c r="Q32" i="1"/>
  <c r="P33" i="1"/>
  <c r="Q33" i="1"/>
  <c r="P34" i="1"/>
  <c r="Q34" i="1"/>
  <c r="P35" i="1"/>
  <c r="Q35" i="1"/>
  <c r="P36" i="1"/>
  <c r="Q36" i="1"/>
  <c r="P37" i="1"/>
  <c r="Q37" i="1"/>
  <c r="P38" i="1"/>
  <c r="Q38" i="1"/>
  <c r="P39" i="1"/>
  <c r="Q39" i="1"/>
  <c r="P40" i="1"/>
  <c r="Q40" i="1"/>
  <c r="P41" i="1"/>
  <c r="Q41" i="1"/>
  <c r="P42" i="1"/>
  <c r="Q42" i="1"/>
  <c r="P43" i="1"/>
  <c r="Q43" i="1"/>
  <c r="P44" i="1"/>
  <c r="Q44" i="1"/>
  <c r="P45" i="1"/>
  <c r="Q45" i="1"/>
  <c r="P46" i="1"/>
  <c r="Q46" i="1"/>
  <c r="P47" i="1"/>
  <c r="Q47" i="1"/>
  <c r="P48" i="1"/>
  <c r="Q48" i="1"/>
  <c r="P49" i="1"/>
  <c r="Q49" i="1"/>
  <c r="P50" i="1"/>
  <c r="Q50" i="1"/>
  <c r="P51" i="1"/>
  <c r="Q51" i="1"/>
  <c r="P52" i="1"/>
  <c r="Q52" i="1"/>
  <c r="P53" i="1"/>
  <c r="Q53" i="1"/>
  <c r="P54" i="1"/>
  <c r="Q54" i="1"/>
  <c r="P55" i="1"/>
  <c r="Q55" i="1"/>
  <c r="P56" i="1"/>
  <c r="Q56" i="1"/>
  <c r="P57" i="1"/>
  <c r="Q57" i="1"/>
  <c r="P58" i="1"/>
  <c r="Q58" i="1"/>
  <c r="P59" i="1"/>
  <c r="Q59" i="1"/>
  <c r="P60" i="1"/>
  <c r="Q60" i="1"/>
  <c r="P61" i="1"/>
  <c r="Q61"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E2" i="7"/>
  <c r="E3" i="7"/>
  <c r="E4" i="7"/>
  <c r="U15" i="7"/>
  <c r="W9" i="6"/>
  <c r="W8" i="6"/>
  <c r="K8" i="6"/>
  <c r="K9" i="6"/>
  <c r="G6" i="6"/>
  <c r="O5" i="6"/>
  <c r="G5"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64"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13" i="6"/>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15" i="1"/>
  <c r="B14" i="1"/>
  <c r="B13" i="1"/>
  <c r="B12" i="1"/>
</calcChain>
</file>

<file path=xl/sharedStrings.xml><?xml version="1.0" encoding="utf-8"?>
<sst xmlns="http://schemas.openxmlformats.org/spreadsheetml/2006/main" count="254" uniqueCount="64">
  <si>
    <t>REGION</t>
  </si>
  <si>
    <t>DIVISION</t>
  </si>
  <si>
    <t>SCHOOL NAME</t>
  </si>
  <si>
    <t>SCHOOL ID</t>
  </si>
  <si>
    <t>SCHOOL YEAR</t>
  </si>
  <si>
    <t xml:space="preserve">GRADE &amp; SECTION: </t>
  </si>
  <si>
    <t>TEACHER:</t>
  </si>
  <si>
    <t>PS</t>
  </si>
  <si>
    <t>WS</t>
  </si>
  <si>
    <t>PT</t>
  </si>
  <si>
    <t>HIGHEST POSSIBLE SCORE</t>
  </si>
  <si>
    <t xml:space="preserve">MALE </t>
  </si>
  <si>
    <t xml:space="preserve">FEMALE </t>
  </si>
  <si>
    <t>ENGLISH</t>
  </si>
  <si>
    <t>Total</t>
  </si>
  <si>
    <t>QUARTERLY ASSESSMENT (20%)</t>
  </si>
  <si>
    <t>Grade</t>
  </si>
  <si>
    <t xml:space="preserve">Initial </t>
  </si>
  <si>
    <t xml:space="preserve">   Quarterly                 
</t>
  </si>
  <si>
    <t>LEARNERS' NAMES</t>
  </si>
  <si>
    <t>SCHOOL YEAR:</t>
  </si>
  <si>
    <t>Summary of Quarterly Grades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</si>
  <si>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</si>
  <si>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</si>
  <si>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</si>
  <si>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</si>
  <si>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</si>
  <si>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</si>
  <si>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</si>
  <si>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</si>
  <si>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</si>
  <si>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</si>
  <si>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</si>
  <si>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</si>
  <si>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</si>
  <si>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</si>
  <si>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</si>
  <si>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</si>
  <si>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</si>
  <si>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</si>
  <si>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</si>
  <si>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</si>
  <si>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</si>
  <si>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</si>
  <si>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MUSIC</t>
  </si>
  <si>
    <t>ARTS</t>
  </si>
  <si>
    <t>PE</t>
  </si>
  <si>
    <t>HEALTH</t>
  </si>
  <si>
    <t>MAPEH</t>
  </si>
  <si>
    <t>WRITTEN WORKS (20%)</t>
  </si>
  <si>
    <t>PERFORMANCE TASKS (60%)</t>
  </si>
  <si>
    <t>PHYSICAL EDUCATION</t>
  </si>
  <si>
    <t>FOURTH QUARTER</t>
  </si>
  <si>
    <t>4th Quarter</t>
  </si>
  <si>
    <t>4TH QUARTERLY GRADE</t>
  </si>
  <si>
    <t xml:space="preserve">Class Record </t>
  </si>
  <si>
    <t>(Pursuant to Deped Order 8 series of 2015)</t>
  </si>
  <si>
    <t>MAPEH Final Grades</t>
  </si>
  <si>
    <t>FINAL</t>
  </si>
  <si>
    <t>REMARK</t>
  </si>
  <si>
    <t>1st Quarter</t>
  </si>
  <si>
    <t>2nd Quarter</t>
  </si>
  <si>
    <t>3rd Quarter</t>
  </si>
  <si>
    <t>GRADE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</si>
</sst>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
    <numFmt numFmtId="165" formatCode="0.0"/>
  </numFmts>
  <fonts count="13">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11" fillId="0" borderId="0"/>
  </cellStyleXfs>
  <cellXfs count="373">
    <xf numFmtId="0" fontId="0" fillId="0" borderId="0" xfId="0"/>
    <xf numFmtId="0" fontId="4" fillId="0" borderId="0" xfId="0" applyFont="1" applyFill="1" applyProtection="1">
      <protection locked="0"/>
    </xf>
    <xf numFmtId="0" fontId="3" fillId="0" borderId="0" xfId="0" applyFont="1" applyFill="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horizontal="center"/>
      <protection hidden="1"/>
    </xf>
    <xf numFmtId="0" fontId="3" fillId="0" borderId="0" xfId="0" applyFont="1" applyFill="1" applyAlignment="1" applyProtection="1">
      <alignment horizontal="center"/>
      <protection locked="0"/>
    </xf>
    <xf numFmtId="0" fontId="4" fillId="0" borderId="0" xfId="0" applyFont="1" applyFill="1" applyBorder="1" applyProtection="1">
      <protection locked="0"/>
    </xf>
    <xf numFmtId="0" fontId="3" fillId="0" borderId="0" xfId="0" applyFont="1" applyFill="1" applyBorder="1" applyProtection="1">
      <protection locked="0"/>
    </xf>
    <xf numFmtId="0" fontId="3" fillId="0" borderId="5" xfId="0" applyFont="1" applyFill="1" applyBorder="1" applyAlignment="1" applyProtection="1">
      <alignment horizontal="center" vertical="center" textRotation="90" shrinkToFit="1"/>
      <protection locked="0"/>
    </xf>
    <xf numFmtId="0" fontId="3" fillId="0" borderId="14" xfId="0" applyFont="1" applyFill="1" applyBorder="1" applyAlignment="1" applyProtection="1">
      <alignment horizontal="center"/>
      <protection locked="0"/>
    </xf>
    <xf numFmtId="0" fontId="3" fillId="0" borderId="5" xfId="0" applyFont="1" applyFill="1" applyBorder="1" applyAlignment="1" applyProtection="1">
      <alignment horizontal="center" shrinkToFit="1"/>
      <protection locked="0"/>
    </xf>
    <xf numFmtId="0" fontId="3" fillId="0" borderId="19" xfId="0" applyFont="1" applyFill="1" applyBorder="1" applyAlignment="1" applyProtection="1">
      <alignment horizontal="center" shrinkToFit="1"/>
      <protection locked="0"/>
    </xf>
    <xf numFmtId="0" fontId="3" fillId="0" borderId="0" xfId="0" applyFont="1" applyFill="1" applyAlignment="1" applyProtection="1">
      <alignment shrinkToFit="1"/>
      <protection locked="0"/>
    </xf>
    <xf numFmtId="0" fontId="3" fillId="0" borderId="0" xfId="0" applyFont="1" applyFill="1" applyBorder="1" applyAlignment="1" applyProtection="1">
      <alignment shrinkToFit="1"/>
      <protection locked="0"/>
    </xf>
    <xf numFmtId="0" fontId="3" fillId="0" borderId="0" xfId="0" applyFont="1" applyFill="1" applyAlignment="1" applyProtection="1">
      <protection hidden="1"/>
    </xf>
    <xf numFmtId="0" fontId="3" fillId="0" borderId="0" xfId="0" applyFont="1" applyFill="1" applyAlignment="1" applyProtection="1">
      <protection locked="0"/>
    </xf>
    <xf numFmtId="0" fontId="3" fillId="0" borderId="21" xfId="0" applyFont="1" applyFill="1" applyBorder="1" applyAlignment="1" applyProtection="1">
      <alignment horizontal="center"/>
      <protection locked="0"/>
    </xf>
    <xf numFmtId="164" fontId="4" fillId="0" borderId="21" xfId="0" applyNumberFormat="1" applyFont="1" applyFill="1" applyBorder="1" applyAlignment="1" applyProtection="1">
      <alignment horizontal="left"/>
      <protection hidden="1"/>
    </xf>
    <xf numFmtId="164" fontId="5" fillId="0" borderId="22" xfId="0" applyNumberFormat="1" applyFont="1" applyFill="1" applyBorder="1" applyAlignment="1" applyProtection="1">
      <alignment horizontal="left" vertical="center" wrapText="1"/>
      <protection hidden="1"/>
    </xf>
    <xf numFmtId="164" fontId="5" fillId="0" borderId="23" xfId="0" applyNumberFormat="1" applyFont="1" applyFill="1" applyBorder="1" applyAlignment="1" applyProtection="1">
      <alignment horizontal="left" vertical="center" wrapText="1"/>
      <protection hidden="1"/>
    </xf>
    <xf numFmtId="0" fontId="4" fillId="0" borderId="25" xfId="0" applyFont="1" applyFill="1" applyBorder="1" applyAlignment="1" applyProtection="1">
      <alignment horizontal="center"/>
      <protection locked="0"/>
    </xf>
    <xf numFmtId="2" fontId="3" fillId="0" borderId="27" xfId="0" applyNumberFormat="1" applyFont="1" applyFill="1" applyBorder="1" applyAlignment="1" applyProtection="1">
      <alignment horizontal="center"/>
      <protection hidden="1"/>
    </xf>
    <xf numFmtId="1" fontId="3" fillId="0" borderId="23"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3" fillId="0" borderId="28" xfId="0" applyFont="1" applyFill="1" applyBorder="1" applyAlignment="1" applyProtection="1">
      <alignment horizontal="center"/>
      <protection locked="0"/>
    </xf>
    <xf numFmtId="164" fontId="4" fillId="0" borderId="28" xfId="0" applyNumberFormat="1" applyFont="1" applyFill="1" applyBorder="1" applyAlignment="1" applyProtection="1">
      <alignment horizontal="left"/>
      <protection hidden="1"/>
    </xf>
    <xf numFmtId="164" fontId="5" fillId="0" borderId="3" xfId="0" applyNumberFormat="1" applyFont="1" applyFill="1" applyBorder="1" applyAlignment="1" applyProtection="1">
      <alignment horizontal="left" vertical="center" wrapText="1"/>
      <protection hidden="1"/>
    </xf>
    <xf numFmtId="164" fontId="5" fillId="0" borderId="29" xfId="0" applyNumberFormat="1" applyFont="1" applyFill="1" applyBorder="1" applyAlignment="1" applyProtection="1">
      <alignment horizontal="left" vertical="center" wrapText="1"/>
      <protection hidden="1"/>
    </xf>
    <xf numFmtId="0" fontId="4" fillId="0" borderId="30" xfId="0" applyFont="1" applyFill="1" applyBorder="1" applyAlignment="1" applyProtection="1">
      <alignment horizontal="center"/>
      <protection locked="0"/>
    </xf>
    <xf numFmtId="0" fontId="3" fillId="0" borderId="31" xfId="0" applyFont="1" applyFill="1" applyBorder="1" applyAlignment="1" applyProtection="1">
      <alignment horizontal="center"/>
      <protection locked="0"/>
    </xf>
    <xf numFmtId="164" fontId="5" fillId="0" borderId="32" xfId="0" applyNumberFormat="1" applyFont="1" applyFill="1" applyBorder="1" applyAlignment="1" applyProtection="1">
      <alignment horizontal="left" vertical="center" wrapText="1"/>
      <protection hidden="1"/>
    </xf>
    <xf numFmtId="164" fontId="5" fillId="0" borderId="33" xfId="0" applyNumberFormat="1" applyFont="1" applyFill="1" applyBorder="1" applyAlignment="1" applyProtection="1">
      <alignment horizontal="left" vertical="center" wrapText="1"/>
      <protection hidden="1"/>
    </xf>
    <xf numFmtId="0" fontId="4" fillId="0" borderId="34" xfId="0" applyFont="1" applyFill="1" applyBorder="1" applyAlignment="1" applyProtection="1">
      <alignment horizontal="center"/>
      <protection locked="0"/>
    </xf>
    <xf numFmtId="0" fontId="3" fillId="0" borderId="37" xfId="0" applyFont="1" applyFill="1" applyBorder="1" applyAlignment="1" applyProtection="1">
      <alignment horizontal="center"/>
      <protection locked="0"/>
    </xf>
    <xf numFmtId="164" fontId="4" fillId="0" borderId="37" xfId="0" applyNumberFormat="1" applyFont="1" applyFill="1" applyBorder="1" applyAlignment="1" applyProtection="1">
      <alignment horizontal="left"/>
      <protection hidden="1"/>
    </xf>
    <xf numFmtId="164" fontId="5" fillId="0" borderId="38" xfId="0" applyNumberFormat="1" applyFont="1" applyFill="1" applyBorder="1" applyAlignment="1" applyProtection="1">
      <alignment horizontal="left" vertical="center" wrapText="1"/>
      <protection hidden="1"/>
    </xf>
    <xf numFmtId="164" fontId="5" fillId="0" borderId="39" xfId="0" applyNumberFormat="1" applyFont="1" applyFill="1" applyBorder="1" applyAlignment="1" applyProtection="1">
      <alignment horizontal="left" vertical="center" wrapText="1"/>
      <protection hidden="1"/>
    </xf>
    <xf numFmtId="0" fontId="4" fillId="0" borderId="40" xfId="0" applyFont="1" applyFill="1" applyBorder="1" applyAlignment="1" applyProtection="1">
      <alignment horizontal="center"/>
      <protection locked="0"/>
    </xf>
    <xf numFmtId="2" fontId="3" fillId="0" borderId="0" xfId="0" applyNumberFormat="1" applyFont="1" applyFill="1" applyAlignment="1" applyProtection="1">
      <alignment horizontal="center"/>
      <protection locked="0"/>
    </xf>
    <xf numFmtId="0" fontId="6" fillId="0" borderId="0" xfId="0" applyFont="1" applyFill="1" applyBorder="1" applyAlignment="1" applyProtection="1">
      <alignment vertical="center"/>
      <protection hidden="1"/>
    </xf>
    <xf numFmtId="0" fontId="8" fillId="0" borderId="42" xfId="0" applyFont="1" applyFill="1" applyBorder="1" applyAlignment="1" applyProtection="1">
      <alignment vertical="center"/>
      <protection hidden="1"/>
    </xf>
    <xf numFmtId="0" fontId="9" fillId="0" borderId="0" xfId="0" applyFont="1" applyFill="1" applyAlignment="1" applyProtection="1">
      <alignment horizontal="center"/>
      <protection locked="0"/>
    </xf>
    <xf numFmtId="2" fontId="3" fillId="0" borderId="10" xfId="0" applyNumberFormat="1"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wrapText="1"/>
      <protection locked="0"/>
    </xf>
    <xf numFmtId="2" fontId="3" fillId="0" borderId="10" xfId="0" applyNumberFormat="1" applyFont="1" applyFill="1" applyBorder="1" applyAlignment="1" applyProtection="1">
      <alignment horizontal="center" vertical="center" textRotation="90" wrapText="1"/>
      <protection locked="0"/>
    </xf>
    <xf numFmtId="0" fontId="3" fillId="0" borderId="0" xfId="0" applyFont="1" applyFill="1" applyBorder="1" applyAlignment="1" applyProtection="1">
      <alignment horizontal="center"/>
      <protection locked="0"/>
    </xf>
    <xf numFmtId="2" fontId="3" fillId="0" borderId="0" xfId="0" applyNumberFormat="1" applyFont="1" applyFill="1" applyBorder="1" applyAlignment="1" applyProtection="1">
      <alignment horizontal="center"/>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Fill="1" applyBorder="1" applyAlignment="1" applyProtection="1">
      <alignment horizontal="center" shrinkToFit="1"/>
      <protection locked="0"/>
    </xf>
    <xf numFmtId="0" fontId="3" fillId="0" borderId="0" xfId="0" applyFont="1" applyFill="1" applyBorder="1" applyAlignment="1" applyProtection="1">
      <alignment horizontal="center" shrinkToFit="1"/>
      <protection locked="0"/>
    </xf>
    <xf numFmtId="0" fontId="3" fillId="0" borderId="0" xfId="0" applyFont="1" applyFill="1" applyBorder="1" applyAlignment="1" applyProtection="1">
      <alignment horizontal="center"/>
      <protection hidden="1"/>
    </xf>
    <xf numFmtId="2" fontId="3" fillId="0" borderId="0" xfId="0" applyNumberFormat="1" applyFont="1" applyFill="1" applyBorder="1" applyAlignment="1" applyProtection="1">
      <alignment horizontal="center"/>
      <protection hidden="1"/>
    </xf>
    <xf numFmtId="0" fontId="4" fillId="0" borderId="14" xfId="0" applyFont="1" applyFill="1" applyBorder="1" applyAlignment="1" applyProtection="1">
      <alignment horizontal="center"/>
      <protection locked="0"/>
    </xf>
    <xf numFmtId="1" fontId="4" fillId="0" borderId="0" xfId="0" applyNumberFormat="1" applyFont="1" applyFill="1" applyBorder="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9" xfId="0" applyFont="1" applyFill="1" applyBorder="1" applyAlignment="1" applyProtection="1">
      <alignment horizontal="center" shrinkToFit="1"/>
      <protection locked="0"/>
    </xf>
    <xf numFmtId="2" fontId="3" fillId="2" borderId="13" xfId="0" applyNumberFormat="1" applyFont="1" applyFill="1" applyBorder="1" applyAlignment="1" applyProtection="1">
      <alignment horizontal="center"/>
      <protection hidden="1"/>
    </xf>
    <xf numFmtId="1" fontId="3" fillId="2" borderId="8" xfId="0" applyNumberFormat="1" applyFont="1" applyFill="1" applyBorder="1" applyAlignment="1" applyProtection="1">
      <alignment horizontal="center"/>
      <protection hidden="1"/>
    </xf>
    <xf numFmtId="0" fontId="4" fillId="2" borderId="35" xfId="0" applyFont="1" applyFill="1" applyBorder="1" applyAlignment="1" applyProtection="1">
      <alignment horizontal="center"/>
      <protection locked="0"/>
    </xf>
    <xf numFmtId="0" fontId="4" fillId="2" borderId="19"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10" fillId="0" borderId="0" xfId="0" applyNumberFormat="1" applyFont="1" applyFill="1" applyBorder="1" applyAlignment="1" applyProtection="1">
      <alignment horizontal="center" vertical="top" wrapText="1"/>
    </xf>
    <xf numFmtId="164" fontId="4" fillId="0" borderId="0" xfId="0" applyNumberFormat="1" applyFont="1" applyFill="1" applyAlignment="1" applyProtection="1">
      <alignment horizontal="center"/>
      <protection locked="0"/>
    </xf>
    <xf numFmtId="164" fontId="6" fillId="0" borderId="0" xfId="0" applyNumberFormat="1" applyFont="1" applyFill="1" applyBorder="1" applyAlignment="1" applyProtection="1">
      <alignment vertical="center"/>
      <protection hidden="1"/>
    </xf>
    <xf numFmtId="164" fontId="3" fillId="0" borderId="0" xfId="0" applyNumberFormat="1" applyFont="1" applyFill="1" applyAlignment="1" applyProtection="1">
      <alignment horizontal="center"/>
      <protection locked="0"/>
    </xf>
    <xf numFmtId="164" fontId="4" fillId="0" borderId="0" xfId="0" applyNumberFormat="1" applyFont="1" applyFill="1" applyProtection="1">
      <protection locked="0"/>
    </xf>
    <xf numFmtId="0" fontId="3" fillId="2" borderId="36" xfId="0" applyFont="1" applyFill="1" applyBorder="1" applyAlignment="1" applyProtection="1">
      <alignment horizontal="center" shrinkToFit="1"/>
      <protection locked="0"/>
    </xf>
    <xf numFmtId="0" fontId="3" fillId="0" borderId="5" xfId="0" applyFont="1" applyFill="1" applyBorder="1" applyAlignment="1" applyProtection="1">
      <alignment vertical="center"/>
      <protection locked="0"/>
    </xf>
    <xf numFmtId="0" fontId="3" fillId="0" borderId="5" xfId="0" applyFont="1" applyFill="1" applyBorder="1" applyAlignment="1" applyProtection="1">
      <alignment horizontal="center"/>
      <protection hidden="1"/>
    </xf>
    <xf numFmtId="2" fontId="3" fillId="0" borderId="5" xfId="0" applyNumberFormat="1" applyFont="1" applyFill="1" applyBorder="1" applyAlignment="1" applyProtection="1">
      <alignment horizontal="center"/>
      <protection hidden="1"/>
    </xf>
    <xf numFmtId="0" fontId="3" fillId="2" borderId="5" xfId="0" applyFont="1" applyFill="1" applyBorder="1" applyAlignment="1" applyProtection="1">
      <alignment horizontal="center"/>
      <protection hidden="1"/>
    </xf>
    <xf numFmtId="2" fontId="3" fillId="2" borderId="5" xfId="0" applyNumberFormat="1" applyFont="1" applyFill="1" applyBorder="1" applyAlignment="1" applyProtection="1">
      <alignment horizontal="center"/>
      <protection hidden="1"/>
    </xf>
    <xf numFmtId="1" fontId="4" fillId="0" borderId="46" xfId="0" applyNumberFormat="1" applyFont="1" applyFill="1" applyBorder="1" applyAlignment="1" applyProtection="1">
      <alignment horizontal="center"/>
      <protection hidden="1"/>
    </xf>
    <xf numFmtId="2" fontId="3" fillId="0" borderId="46" xfId="0" applyNumberFormat="1" applyFont="1" applyFill="1" applyBorder="1" applyAlignment="1" applyProtection="1">
      <alignment horizontal="center"/>
      <protection hidden="1"/>
    </xf>
    <xf numFmtId="0" fontId="3" fillId="0" borderId="35" xfId="0" applyFont="1" applyFill="1" applyBorder="1" applyAlignment="1" applyProtection="1">
      <alignment horizontal="center" shrinkToFit="1"/>
      <protection locked="0"/>
    </xf>
    <xf numFmtId="9" fontId="3" fillId="0" borderId="47" xfId="0" applyNumberFormat="1" applyFont="1" applyFill="1" applyBorder="1" applyAlignment="1" applyProtection="1">
      <alignment horizontal="center"/>
      <protection hidden="1"/>
    </xf>
    <xf numFmtId="0" fontId="3" fillId="2" borderId="35" xfId="0" applyFont="1" applyFill="1" applyBorder="1" applyAlignment="1" applyProtection="1">
      <alignment horizontal="center" shrinkToFit="1"/>
      <protection locked="0"/>
    </xf>
    <xf numFmtId="2" fontId="3" fillId="0" borderId="54" xfId="0" applyNumberFormat="1" applyFont="1" applyFill="1" applyBorder="1" applyAlignment="1" applyProtection="1">
      <alignment horizontal="center" vertical="center" wrapText="1"/>
      <protection locked="0"/>
    </xf>
    <xf numFmtId="2" fontId="3" fillId="0" borderId="50" xfId="0" applyNumberFormat="1" applyFont="1" applyFill="1" applyBorder="1" applyAlignment="1" applyProtection="1">
      <alignment horizontal="center" vertical="center" wrapText="1"/>
      <protection locked="0"/>
    </xf>
    <xf numFmtId="0" fontId="3" fillId="0" borderId="15" xfId="0" applyFont="1" applyFill="1" applyBorder="1" applyAlignment="1" applyProtection="1">
      <alignment horizontal="center" vertical="center"/>
      <protection locked="0"/>
    </xf>
    <xf numFmtId="0" fontId="3" fillId="0" borderId="42" xfId="0" applyFont="1" applyFill="1" applyBorder="1" applyAlignment="1" applyProtection="1">
      <alignment horizontal="center" vertical="center"/>
      <protection locked="0"/>
    </xf>
    <xf numFmtId="2" fontId="3" fillId="0" borderId="12" xfId="0" applyNumberFormat="1" applyFont="1" applyFill="1" applyBorder="1" applyAlignment="1" applyProtection="1">
      <alignment horizontal="center" vertical="center"/>
      <protection locked="0"/>
    </xf>
    <xf numFmtId="0" fontId="3" fillId="0" borderId="48" xfId="0" applyFont="1" applyFill="1" applyBorder="1" applyAlignment="1" applyProtection="1">
      <alignment horizontal="center" vertical="center"/>
      <protection locked="0"/>
    </xf>
    <xf numFmtId="9" fontId="3" fillId="0" borderId="49" xfId="1" applyFont="1" applyFill="1" applyBorder="1" applyAlignment="1" applyProtection="1">
      <alignment horizontal="center" vertical="center"/>
      <protection hidden="1"/>
    </xf>
    <xf numFmtId="0" fontId="3" fillId="0" borderId="0" xfId="0" applyFont="1" applyFill="1" applyAlignment="1" applyProtection="1">
      <alignment horizontal="center" vertical="center"/>
      <protection locked="0"/>
    </xf>
    <xf numFmtId="0" fontId="3" fillId="0" borderId="7" xfId="0" applyFont="1" applyFill="1" applyBorder="1" applyAlignment="1" applyProtection="1">
      <alignment vertical="center"/>
      <protection locked="0"/>
    </xf>
    <xf numFmtId="0" fontId="3" fillId="0" borderId="8" xfId="0" applyFont="1" applyFill="1" applyBorder="1" applyAlignment="1" applyProtection="1">
      <alignment vertical="center"/>
      <protection locked="0"/>
    </xf>
    <xf numFmtId="0" fontId="4" fillId="0" borderId="22" xfId="0" applyFont="1" applyFill="1" applyBorder="1" applyAlignment="1" applyProtection="1">
      <alignment horizontal="center"/>
      <protection locked="0"/>
    </xf>
    <xf numFmtId="0" fontId="4" fillId="0" borderId="3" xfId="0" applyFont="1" applyFill="1" applyBorder="1" applyAlignment="1" applyProtection="1">
      <alignment horizontal="center"/>
      <protection locked="0"/>
    </xf>
    <xf numFmtId="2" fontId="3" fillId="2" borderId="47" xfId="0" applyNumberFormat="1" applyFont="1" applyFill="1" applyBorder="1" applyAlignment="1" applyProtection="1">
      <alignment horizontal="center"/>
      <protection hidden="1"/>
    </xf>
    <xf numFmtId="2" fontId="3" fillId="0" borderId="55" xfId="0" applyNumberFormat="1" applyFont="1" applyFill="1" applyBorder="1" applyAlignment="1" applyProtection="1">
      <alignment horizontal="center"/>
      <protection hidden="1"/>
    </xf>
    <xf numFmtId="0" fontId="4" fillId="0" borderId="56" xfId="0" applyFont="1" applyFill="1" applyBorder="1" applyAlignment="1" applyProtection="1">
      <alignment horizontal="center"/>
      <protection locked="0"/>
    </xf>
    <xf numFmtId="0" fontId="4" fillId="0" borderId="57" xfId="0" applyFont="1" applyFill="1" applyBorder="1" applyAlignment="1" applyProtection="1">
      <alignment horizontal="center"/>
      <protection locked="0"/>
    </xf>
    <xf numFmtId="0" fontId="4" fillId="0" borderId="58" xfId="0" applyFont="1" applyFill="1" applyBorder="1" applyAlignment="1" applyProtection="1">
      <alignment horizontal="center"/>
      <protection locked="0"/>
    </xf>
    <xf numFmtId="0" fontId="4" fillId="0" borderId="59" xfId="0" applyFont="1" applyFill="1" applyBorder="1" applyAlignment="1" applyProtection="1">
      <alignment horizontal="center"/>
      <protection locked="0"/>
    </xf>
    <xf numFmtId="0" fontId="3" fillId="0" borderId="0" xfId="0" applyFont="1" applyFill="1" applyBorder="1" applyAlignment="1" applyProtection="1">
      <alignment horizontal="center" vertic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0" borderId="61" xfId="0" applyFont="1" applyFill="1" applyBorder="1" applyAlignment="1" applyProtection="1">
      <alignment horizontal="center" vertical="center"/>
      <protection locked="0"/>
    </xf>
    <xf numFmtId="0" fontId="3" fillId="2" borderId="62" xfId="0" applyFont="1" applyFill="1" applyBorder="1" applyAlignment="1" applyProtection="1">
      <alignment horizontal="center" shrinkToFit="1"/>
      <protection locked="0"/>
    </xf>
    <xf numFmtId="0" fontId="4" fillId="0" borderId="63" xfId="0" applyFont="1" applyFill="1" applyBorder="1" applyAlignment="1" applyProtection="1">
      <alignment horizontal="center"/>
      <protection locked="0"/>
    </xf>
    <xf numFmtId="0" fontId="4" fillId="0" borderId="64" xfId="0" applyFont="1" applyFill="1" applyBorder="1" applyAlignment="1" applyProtection="1">
      <alignment horizontal="center"/>
      <protection locked="0"/>
    </xf>
    <xf numFmtId="0" fontId="4" fillId="0" borderId="65" xfId="0" applyFont="1" applyFill="1" applyBorder="1" applyAlignment="1" applyProtection="1">
      <alignment horizontal="center"/>
      <protection locked="0"/>
    </xf>
    <xf numFmtId="0" fontId="4" fillId="2" borderId="62" xfId="0" applyFont="1" applyFill="1" applyBorder="1" applyAlignment="1" applyProtection="1">
      <alignment horizontal="center"/>
      <protection locked="0"/>
    </xf>
    <xf numFmtId="0" fontId="4" fillId="0" borderId="66" xfId="0" applyFont="1" applyFill="1" applyBorder="1" applyAlignment="1" applyProtection="1">
      <alignment horizontal="center"/>
      <protection locked="0"/>
    </xf>
    <xf numFmtId="2" fontId="3" fillId="0" borderId="10" xfId="0" applyNumberFormat="1" applyFont="1" applyFill="1" applyBorder="1" applyAlignment="1" applyProtection="1">
      <alignment horizontal="left" vertical="center" textRotation="90" wrapText="1"/>
      <protection locked="0"/>
    </xf>
    <xf numFmtId="1" fontId="3" fillId="0" borderId="0" xfId="0" applyNumberFormat="1" applyFont="1" applyFill="1" applyBorder="1" applyAlignment="1" applyProtection="1">
      <alignment horizontal="center"/>
      <protection hidden="1"/>
    </xf>
    <xf numFmtId="2" fontId="3" fillId="0" borderId="0" xfId="0" applyNumberFormat="1" applyFont="1" applyFill="1" applyBorder="1" applyAlignment="1" applyProtection="1">
      <alignment horizontal="center" vertical="center"/>
      <protection locked="0"/>
    </xf>
    <xf numFmtId="0" fontId="3" fillId="0" borderId="0" xfId="0"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center" vertical="center" textRotation="90" wrapText="1"/>
      <protection locked="0"/>
    </xf>
    <xf numFmtId="2" fontId="3" fillId="0" borderId="0" xfId="0" applyNumberFormat="1" applyFont="1" applyFill="1" applyBorder="1" applyAlignment="1" applyProtection="1">
      <alignment horizontal="left" vertical="center" textRotation="90" wrapText="1"/>
      <protection locked="0"/>
    </xf>
    <xf numFmtId="0" fontId="8" fillId="0" borderId="0" xfId="0" applyFont="1" applyFill="1" applyBorder="1" applyAlignment="1" applyProtection="1">
      <alignment vertical="center"/>
      <protection hidden="1"/>
    </xf>
    <xf numFmtId="0" fontId="10" fillId="0" borderId="0" xfId="0" applyNumberFormat="1" applyFont="1" applyFill="1" applyBorder="1" applyAlignment="1" applyProtection="1">
      <alignment vertical="top" wrapText="1"/>
    </xf>
    <xf numFmtId="0" fontId="7" fillId="0" borderId="0" xfId="0" applyNumberFormat="1" applyFont="1" applyFill="1" applyBorder="1" applyAlignment="1" applyProtection="1">
      <alignment vertical="top" wrapText="1"/>
    </xf>
    <xf numFmtId="0" fontId="3" fillId="0" borderId="0" xfId="0" applyFont="1" applyFill="1" applyBorder="1" applyAlignment="1" applyProtection="1">
      <alignment vertical="center"/>
      <protection locked="0"/>
    </xf>
    <xf numFmtId="0" fontId="3" fillId="0" borderId="0" xfId="0" applyFont="1" applyFill="1" applyProtection="1">
      <protection locked="0"/>
    </xf>
    <xf numFmtId="0" fontId="3" fillId="0" borderId="7" xfId="0" applyFont="1" applyFill="1" applyBorder="1" applyAlignment="1" applyProtection="1">
      <alignment horizont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center" vertical="center"/>
      <protection locked="0"/>
    </xf>
    <xf numFmtId="0" fontId="11" fillId="0" borderId="0" xfId="2" applyFont="1" applyProtection="1">
      <protection locked="0"/>
    </xf>
    <xf numFmtId="0" fontId="11" fillId="0" borderId="0" xfId="2" applyFont="1" applyAlignment="1" applyProtection="1">
      <alignment horizontal="center" vertical="center"/>
      <protection locked="0"/>
    </xf>
    <xf numFmtId="0" fontId="11" fillId="0" borderId="0" xfId="2" applyNumberFormat="1" applyFont="1" applyAlignment="1" applyProtection="1">
      <alignment horizontal="center"/>
      <protection locked="0"/>
    </xf>
    <xf numFmtId="0" fontId="11" fillId="3" borderId="30" xfId="2" applyFont="1" applyFill="1" applyBorder="1" applyAlignment="1" applyProtection="1">
      <alignment horizontal="center" vertical="center"/>
      <protection locked="0"/>
    </xf>
    <xf numFmtId="0" fontId="11" fillId="4" borderId="30" xfId="2" applyFont="1" applyFill="1" applyBorder="1" applyAlignment="1" applyProtection="1">
      <alignment horizontal="center" vertical="center"/>
      <protection locked="0"/>
    </xf>
    <xf numFmtId="0" fontId="11" fillId="4" borderId="30" xfId="2" applyNumberFormat="1" applyFont="1" applyFill="1" applyBorder="1" applyAlignment="1" applyProtection="1">
      <alignment horizontal="center" vertical="center"/>
      <protection locked="0"/>
    </xf>
    <xf numFmtId="165" fontId="11" fillId="0" borderId="0" xfId="2" applyNumberFormat="1" applyFont="1" applyAlignment="1" applyProtection="1">
      <alignment horizontal="center" vertical="center"/>
      <protection locked="0"/>
    </xf>
    <xf numFmtId="9" fontId="11" fillId="0" borderId="0" xfId="2" applyNumberFormat="1" applyFont="1" applyProtection="1">
      <protection hidden="1"/>
    </xf>
    <xf numFmtId="9" fontId="11" fillId="0" borderId="0" xfId="1" applyFont="1" applyProtection="1">
      <protection locked="0"/>
    </xf>
    <xf numFmtId="9" fontId="11" fillId="0" borderId="0" xfId="1" applyNumberFormat="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0" fontId="4" fillId="2" borderId="6" xfId="0" applyFont="1" applyFill="1" applyBorder="1" applyAlignment="1" applyProtection="1">
      <alignment horizontal="center"/>
      <protection locked="0"/>
    </xf>
    <xf numFmtId="164" fontId="4" fillId="0" borderId="31" xfId="0" applyNumberFormat="1" applyFont="1" applyFill="1" applyBorder="1" applyAlignment="1" applyProtection="1">
      <alignment horizontal="left"/>
      <protection hidden="1"/>
    </xf>
    <xf numFmtId="1" fontId="4" fillId="0" borderId="67" xfId="0" applyNumberFormat="1" applyFont="1" applyFill="1" applyBorder="1" applyAlignment="1" applyProtection="1">
      <alignment horizontal="center"/>
      <protection hidden="1"/>
    </xf>
    <xf numFmtId="2" fontId="3" fillId="0" borderId="67" xfId="0" applyNumberFormat="1" applyFont="1" applyFill="1" applyBorder="1" applyAlignment="1" applyProtection="1">
      <alignment horizontal="center"/>
      <protection hidden="1"/>
    </xf>
    <xf numFmtId="2" fontId="3" fillId="0" borderId="69" xfId="0" applyNumberFormat="1" applyFont="1" applyFill="1" applyBorder="1" applyAlignment="1" applyProtection="1">
      <alignment horizontal="center"/>
      <protection hidden="1"/>
    </xf>
    <xf numFmtId="2" fontId="3" fillId="0" borderId="17" xfId="0" applyNumberFormat="1" applyFont="1" applyFill="1" applyBorder="1" applyAlignment="1" applyProtection="1">
      <alignment horizontal="center"/>
      <protection hidden="1"/>
    </xf>
    <xf numFmtId="1" fontId="3" fillId="0" borderId="18" xfId="0" applyNumberFormat="1" applyFont="1" applyFill="1" applyBorder="1" applyAlignment="1" applyProtection="1">
      <alignment horizontal="center"/>
      <protection hidden="1"/>
    </xf>
    <xf numFmtId="1" fontId="4" fillId="0" borderId="70" xfId="0" applyNumberFormat="1" applyFont="1" applyFill="1" applyBorder="1" applyAlignment="1" applyProtection="1">
      <alignment horizontal="center"/>
      <protection hidden="1"/>
    </xf>
    <xf numFmtId="2" fontId="3" fillId="0" borderId="70" xfId="0" applyNumberFormat="1" applyFont="1" applyFill="1" applyBorder="1" applyAlignment="1" applyProtection="1">
      <alignment horizontal="center"/>
      <protection hidden="1"/>
    </xf>
    <xf numFmtId="2" fontId="3" fillId="0" borderId="71" xfId="0" applyNumberFormat="1" applyFont="1" applyFill="1" applyBorder="1" applyAlignment="1" applyProtection="1">
      <alignment horizontal="center"/>
      <protection hidden="1"/>
    </xf>
    <xf numFmtId="2" fontId="3" fillId="0" borderId="72" xfId="0" applyNumberFormat="1" applyFont="1" applyFill="1" applyBorder="1" applyAlignment="1" applyProtection="1">
      <alignment horizontal="center"/>
      <protection hidden="1"/>
    </xf>
    <xf numFmtId="1" fontId="4" fillId="0" borderId="16" xfId="0" applyNumberFormat="1" applyFont="1" applyFill="1" applyBorder="1" applyAlignment="1" applyProtection="1">
      <alignment horizontal="center"/>
      <protection hidden="1"/>
    </xf>
    <xf numFmtId="2" fontId="3" fillId="0" borderId="16" xfId="0" applyNumberFormat="1" applyFont="1" applyFill="1" applyBorder="1" applyAlignment="1" applyProtection="1">
      <alignment horizontal="center"/>
      <protection hidden="1"/>
    </xf>
    <xf numFmtId="2" fontId="3" fillId="0" borderId="73" xfId="0" applyNumberFormat="1" applyFont="1" applyFill="1" applyBorder="1" applyAlignment="1" applyProtection="1">
      <alignment horizontal="center"/>
      <protection hidden="1"/>
    </xf>
    <xf numFmtId="0" fontId="4" fillId="0" borderId="44" xfId="0" applyFont="1" applyFill="1" applyBorder="1" applyAlignment="1" applyProtection="1">
      <alignment horizontal="center"/>
      <protection locked="0"/>
    </xf>
    <xf numFmtId="2" fontId="3" fillId="0" borderId="53" xfId="0" applyNumberFormat="1" applyFont="1" applyFill="1" applyBorder="1" applyAlignment="1" applyProtection="1">
      <alignment horizontal="center"/>
      <protection hidden="1"/>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Protection="1">
      <protection locked="0"/>
    </xf>
    <xf numFmtId="0" fontId="10" fillId="0" borderId="0" xfId="0" applyNumberFormat="1" applyFont="1" applyFill="1" applyBorder="1" applyAlignment="1" applyProtection="1">
      <alignment horizontal="center" vertical="top" wrapText="1"/>
      <protection locked="0"/>
    </xf>
    <xf numFmtId="0" fontId="3" fillId="0" borderId="0" xfId="0" applyFont="1" applyFill="1" applyProtection="1">
      <protection locked="0"/>
    </xf>
    <xf numFmtId="0" fontId="3" fillId="0" borderId="6" xfId="0" applyFont="1" applyFill="1" applyBorder="1" applyAlignment="1" applyProtection="1">
      <alignment horizontal="center" shrinkToFit="1"/>
      <protection locked="0"/>
    </xf>
    <xf numFmtId="0" fontId="3" fillId="0" borderId="7" xfId="0" applyFont="1" applyFill="1" applyBorder="1" applyAlignment="1" applyProtection="1">
      <alignment horizontal="center" shrinkToFit="1"/>
      <protection locked="0"/>
    </xf>
    <xf numFmtId="0" fontId="3" fillId="0" borderId="8" xfId="0" applyFont="1" applyFill="1" applyBorder="1" applyAlignment="1" applyProtection="1">
      <alignment horizontal="center" shrinkToFit="1"/>
      <protection locked="0"/>
    </xf>
    <xf numFmtId="0" fontId="8" fillId="0" borderId="2" xfId="0" applyFont="1" applyFill="1" applyBorder="1" applyAlignment="1" applyProtection="1">
      <alignment horizontal="center" vertical="center"/>
      <protection hidden="1"/>
    </xf>
    <xf numFmtId="0" fontId="8" fillId="0" borderId="3" xfId="0" applyFont="1" applyFill="1" applyBorder="1" applyAlignment="1" applyProtection="1">
      <alignment horizontal="center" vertical="center"/>
      <protection hidden="1"/>
    </xf>
    <xf numFmtId="0" fontId="8" fillId="0" borderId="4" xfId="0" applyFont="1" applyFill="1" applyBorder="1" applyAlignment="1" applyProtection="1">
      <alignment horizontal="center" vertical="center"/>
      <protection hidden="1"/>
    </xf>
    <xf numFmtId="0" fontId="10" fillId="0" borderId="0" xfId="0" applyNumberFormat="1" applyFont="1" applyFill="1" applyBorder="1" applyAlignment="1" applyProtection="1">
      <alignment horizontal="center" vertical="top" wrapText="1"/>
    </xf>
    <xf numFmtId="0" fontId="7" fillId="0" borderId="0" xfId="0" applyNumberFormat="1" applyFont="1" applyFill="1" applyBorder="1" applyAlignment="1" applyProtection="1">
      <alignment horizontal="center" vertical="top" wrapText="1"/>
    </xf>
    <xf numFmtId="0" fontId="2" fillId="0" borderId="0" xfId="0" applyFont="1" applyFill="1" applyAlignment="1" applyProtection="1">
      <alignment horizontal="right" vertical="center"/>
      <protection hidden="1"/>
    </xf>
    <xf numFmtId="0" fontId="8" fillId="0" borderId="34" xfId="0" applyFont="1" applyFill="1" applyBorder="1" applyAlignment="1" applyProtection="1">
      <alignment horizontal="center" vertical="center"/>
      <protection locked="0"/>
    </xf>
    <xf numFmtId="0" fontId="2" fillId="0" borderId="22" xfId="0" applyFont="1" applyFill="1" applyBorder="1" applyAlignment="1" applyProtection="1">
      <alignment horizontal="right" vertical="center"/>
      <protection hidden="1"/>
    </xf>
    <xf numFmtId="164" fontId="2" fillId="0" borderId="0" xfId="0" applyNumberFormat="1" applyFont="1" applyFill="1" applyBorder="1" applyAlignment="1" applyProtection="1">
      <alignment horizontal="right" vertical="center"/>
      <protection hidden="1"/>
    </xf>
    <xf numFmtId="164" fontId="8" fillId="0" borderId="0" xfId="0" applyNumberFormat="1" applyFont="1" applyFill="1" applyBorder="1" applyAlignment="1" applyProtection="1">
      <alignment horizontal="center" vertical="center"/>
      <protection hidden="1"/>
    </xf>
    <xf numFmtId="0" fontId="8" fillId="0" borderId="2"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8" fillId="0" borderId="4" xfId="0" applyFont="1" applyFill="1" applyBorder="1" applyAlignment="1" applyProtection="1">
      <alignment horizontal="center" vertical="center"/>
      <protection locked="0"/>
    </xf>
    <xf numFmtId="164" fontId="8" fillId="0" borderId="2" xfId="0" applyNumberFormat="1" applyFont="1" applyFill="1" applyBorder="1" applyAlignment="1" applyProtection="1">
      <alignment horizontal="center" vertical="center"/>
      <protection hidden="1"/>
    </xf>
    <xf numFmtId="164" fontId="8" fillId="0" borderId="3" xfId="0" applyNumberFormat="1" applyFont="1" applyFill="1" applyBorder="1" applyAlignment="1" applyProtection="1">
      <alignment horizontal="center" vertical="center"/>
      <protection hidden="1"/>
    </xf>
    <xf numFmtId="164" fontId="8" fillId="0" borderId="4" xfId="0" applyNumberFormat="1" applyFont="1" applyFill="1" applyBorder="1" applyAlignment="1" applyProtection="1">
      <alignment horizontal="center" vertical="center"/>
      <protection hidden="1"/>
    </xf>
    <xf numFmtId="0" fontId="2" fillId="0" borderId="42" xfId="0" applyFont="1" applyFill="1" applyBorder="1" applyAlignment="1" applyProtection="1">
      <alignment horizontal="right" vertical="center"/>
      <protection hidden="1"/>
    </xf>
    <xf numFmtId="0" fontId="2" fillId="0" borderId="0" xfId="0" applyFont="1" applyFill="1" applyBorder="1" applyAlignment="1" applyProtection="1">
      <alignment horizontal="right" vertical="center"/>
      <protection hidden="1"/>
    </xf>
    <xf numFmtId="0" fontId="2" fillId="0" borderId="1" xfId="0" applyFont="1" applyFill="1" applyBorder="1" applyAlignment="1" applyProtection="1">
      <alignment horizontal="right" vertical="center"/>
      <protection hidden="1"/>
    </xf>
    <xf numFmtId="0" fontId="2" fillId="0" borderId="9" xfId="0" applyFont="1" applyFill="1" applyBorder="1" applyAlignment="1" applyProtection="1">
      <alignment horizontal="center" vertical="center" wrapText="1"/>
      <protection locked="0"/>
    </xf>
    <xf numFmtId="0" fontId="2" fillId="0" borderId="10" xfId="0" applyFont="1" applyFill="1" applyBorder="1" applyAlignment="1" applyProtection="1">
      <alignment horizontal="center" vertical="center" wrapText="1"/>
      <protection locked="0"/>
    </xf>
    <xf numFmtId="0" fontId="2" fillId="0" borderId="11" xfId="0" applyFont="1" applyFill="1" applyBorder="1" applyAlignment="1" applyProtection="1">
      <alignment horizontal="center" vertical="center" wrapText="1"/>
      <protection locked="0"/>
    </xf>
    <xf numFmtId="0" fontId="2" fillId="0" borderId="9" xfId="0" applyFont="1" applyFill="1" applyBorder="1" applyAlignment="1" applyProtection="1">
      <alignment horizontal="center" vertical="center"/>
      <protection locked="0"/>
    </xf>
    <xf numFmtId="0" fontId="2" fillId="0" borderId="10" xfId="0" applyFont="1" applyFill="1" applyBorder="1" applyAlignment="1" applyProtection="1">
      <alignment horizontal="center" vertical="center"/>
      <protection locked="0"/>
    </xf>
    <xf numFmtId="0" fontId="3" fillId="0" borderId="10" xfId="0" applyFont="1" applyFill="1" applyBorder="1" applyAlignment="1" applyProtection="1">
      <alignment horizontal="center" vertical="center" textRotation="90"/>
      <protection locked="0"/>
    </xf>
    <xf numFmtId="0" fontId="3" fillId="0" borderId="0" xfId="0" applyFont="1" applyFill="1" applyBorder="1" applyAlignment="1" applyProtection="1">
      <alignment horizontal="center" vertical="center" textRotation="90"/>
      <protection locked="0"/>
    </xf>
    <xf numFmtId="0" fontId="3" fillId="0" borderId="6" xfId="0" applyFont="1" applyFill="1" applyBorder="1" applyAlignment="1" applyProtection="1">
      <alignment horizontal="center"/>
      <protection locked="0"/>
    </xf>
    <xf numFmtId="0" fontId="3" fillId="0" borderId="7" xfId="0" applyFont="1" applyFill="1" applyBorder="1" applyAlignment="1" applyProtection="1">
      <alignment horizontal="center"/>
      <protection locked="0"/>
    </xf>
    <xf numFmtId="0" fontId="3" fillId="0" borderId="8" xfId="0" applyFont="1" applyFill="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Fill="1" applyBorder="1" applyAlignment="1" applyProtection="1">
      <alignment shrinkToFit="1"/>
      <protection locked="0"/>
    </xf>
    <xf numFmtId="0" fontId="3" fillId="0" borderId="0" xfId="0" applyFont="1" applyFill="1" applyBorder="1" applyProtection="1">
      <protection locked="0"/>
    </xf>
    <xf numFmtId="0" fontId="3" fillId="0" borderId="0" xfId="0" applyFont="1" applyFill="1" applyBorder="1" applyAlignment="1" applyProtection="1">
      <alignment horizontal="left"/>
      <protection locked="0"/>
    </xf>
    <xf numFmtId="0" fontId="3" fillId="0" borderId="6" xfId="0" applyFont="1" applyFill="1" applyBorder="1" applyAlignment="1" applyProtection="1">
      <alignment horizontal="center" vertical="center"/>
      <protection locked="0"/>
    </xf>
    <xf numFmtId="0" fontId="3" fillId="0" borderId="7" xfId="0" applyFont="1" applyFill="1" applyBorder="1" applyAlignment="1" applyProtection="1">
      <alignment horizontal="center" vertical="center"/>
      <protection locked="0"/>
    </xf>
    <xf numFmtId="0" fontId="3" fillId="0" borderId="8" xfId="0" applyFont="1" applyFill="1" applyBorder="1" applyAlignment="1" applyProtection="1">
      <alignment horizontal="center" vertical="center"/>
      <protection locked="0"/>
    </xf>
    <xf numFmtId="0" fontId="3" fillId="0" borderId="6" xfId="0" applyFont="1" applyFill="1" applyBorder="1" applyAlignment="1" applyProtection="1">
      <alignment horizontal="right" vertical="center"/>
      <protection locked="0"/>
    </xf>
    <xf numFmtId="0" fontId="3" fillId="0" borderId="7" xfId="0" applyFont="1" applyFill="1" applyBorder="1" applyAlignment="1" applyProtection="1">
      <alignment horizontal="right" vertical="center"/>
      <protection locked="0"/>
    </xf>
    <xf numFmtId="0" fontId="4" fillId="0" borderId="7" xfId="0"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protection locked="0"/>
    </xf>
    <xf numFmtId="164" fontId="4" fillId="0" borderId="7" xfId="0" applyNumberFormat="1" applyFont="1" applyFill="1" applyBorder="1" applyAlignment="1" applyProtection="1">
      <alignment horizontal="center" vertical="center"/>
      <protection locked="0"/>
    </xf>
    <xf numFmtId="164" fontId="4" fillId="0" borderId="8" xfId="0" applyNumberFormat="1" applyFont="1" applyFill="1" applyBorder="1" applyAlignment="1" applyProtection="1">
      <alignment horizontal="center" vertical="center"/>
      <protection locked="0"/>
    </xf>
    <xf numFmtId="164" fontId="3" fillId="0" borderId="7" xfId="0" applyNumberFormat="1" applyFont="1" applyFill="1" applyBorder="1" applyAlignment="1" applyProtection="1">
      <alignment horizontal="center" vertical="center"/>
      <protection locked="0"/>
    </xf>
    <xf numFmtId="0" fontId="3" fillId="0" borderId="0" xfId="0" applyFont="1" applyFill="1" applyAlignment="1" applyProtection="1">
      <alignment vertical="center"/>
      <protection locked="0"/>
    </xf>
    <xf numFmtId="0" fontId="3" fillId="0" borderId="6" xfId="0" applyFont="1" applyFill="1" applyBorder="1" applyAlignment="1" applyProtection="1">
      <alignment horizontal="right" shrinkToFit="1"/>
      <protection locked="0"/>
    </xf>
    <xf numFmtId="0" fontId="3" fillId="0" borderId="7" xfId="0" applyFont="1" applyFill="1" applyBorder="1" applyAlignment="1" applyProtection="1">
      <alignment horizontal="right" shrinkToFit="1"/>
      <protection locked="0"/>
    </xf>
    <xf numFmtId="0" fontId="3" fillId="0" borderId="8" xfId="0" applyFont="1" applyFill="1" applyBorder="1" applyAlignment="1" applyProtection="1">
      <alignment horizontal="right" shrinkToFit="1"/>
      <protection locked="0"/>
    </xf>
    <xf numFmtId="0" fontId="2" fillId="0" borderId="6"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protection locked="0"/>
    </xf>
    <xf numFmtId="0" fontId="2" fillId="0" borderId="45" xfId="0" applyFont="1" applyFill="1" applyBorder="1" applyAlignment="1" applyProtection="1">
      <alignment horizontal="center" vertical="center"/>
      <protection locked="0"/>
    </xf>
    <xf numFmtId="0" fontId="2" fillId="0" borderId="60" xfId="0" applyFont="1" applyFill="1" applyBorder="1" applyAlignment="1" applyProtection="1">
      <alignment horizontal="center" vertical="center"/>
      <protection locked="0"/>
    </xf>
    <xf numFmtId="0" fontId="2" fillId="0" borderId="7" xfId="0" applyFont="1" applyFill="1" applyBorder="1" applyAlignment="1" applyProtection="1">
      <alignment horizontal="center" vertical="center" wrapText="1"/>
      <protection locked="0"/>
    </xf>
    <xf numFmtId="0" fontId="2" fillId="0" borderId="45" xfId="0" applyFont="1" applyFill="1" applyBorder="1" applyAlignment="1" applyProtection="1">
      <alignment horizontal="center" vertical="center" wrapText="1"/>
      <protection locked="0"/>
    </xf>
    <xf numFmtId="2" fontId="3" fillId="0" borderId="52" xfId="1" applyNumberFormat="1" applyFont="1" applyFill="1" applyBorder="1" applyAlignment="1" applyProtection="1">
      <alignment horizontal="center" vertical="top"/>
      <protection hidden="1"/>
    </xf>
    <xf numFmtId="2" fontId="3" fillId="0" borderId="51" xfId="1" applyNumberFormat="1" applyFont="1" applyFill="1" applyBorder="1" applyAlignment="1" applyProtection="1">
      <alignment horizontal="center" vertical="top"/>
      <protection hidden="1"/>
    </xf>
    <xf numFmtId="2" fontId="3" fillId="0" borderId="17" xfId="1" applyNumberFormat="1" applyFont="1" applyFill="1" applyBorder="1" applyAlignment="1" applyProtection="1">
      <alignment horizontal="center" vertical="top"/>
      <protection hidden="1"/>
    </xf>
    <xf numFmtId="2" fontId="3" fillId="0" borderId="53" xfId="1" applyNumberFormat="1" applyFont="1" applyFill="1" applyBorder="1" applyAlignment="1" applyProtection="1">
      <alignment horizontal="center" vertical="top"/>
      <protection hidden="1"/>
    </xf>
    <xf numFmtId="0" fontId="10" fillId="0" borderId="0" xfId="0" applyNumberFormat="1" applyFont="1" applyFill="1" applyBorder="1" applyAlignment="1" applyProtection="1">
      <alignment horizontal="center" vertical="top" wrapText="1"/>
      <protection locked="0"/>
    </xf>
    <xf numFmtId="0" fontId="7" fillId="0" borderId="0" xfId="0" applyNumberFormat="1" applyFont="1" applyFill="1" applyBorder="1" applyAlignment="1" applyProtection="1">
      <alignment horizontal="center" vertical="top" wrapText="1"/>
      <protection locked="0"/>
    </xf>
    <xf numFmtId="164" fontId="8" fillId="0" borderId="34" xfId="0" applyNumberFormat="1" applyFont="1" applyFill="1" applyBorder="1" applyAlignment="1" applyProtection="1">
      <alignment horizontal="center" vertical="center"/>
      <protection hidden="1"/>
    </xf>
    <xf numFmtId="164" fontId="2" fillId="0" borderId="42" xfId="0" applyNumberFormat="1" applyFont="1" applyFill="1" applyBorder="1" applyAlignment="1" applyProtection="1">
      <alignment horizontal="right" vertical="center"/>
      <protection hidden="1"/>
    </xf>
    <xf numFmtId="164" fontId="2" fillId="0" borderId="1" xfId="0" applyNumberFormat="1" applyFont="1" applyFill="1" applyBorder="1" applyAlignment="1" applyProtection="1">
      <alignment horizontal="right" vertical="center"/>
      <protection hidden="1"/>
    </xf>
    <xf numFmtId="164" fontId="2" fillId="0" borderId="22" xfId="0" applyNumberFormat="1" applyFont="1" applyFill="1" applyBorder="1" applyAlignment="1" applyProtection="1">
      <alignment horizontal="right" vertical="center"/>
      <protection hidden="1"/>
    </xf>
    <xf numFmtId="164" fontId="4" fillId="0" borderId="7" xfId="0" applyNumberFormat="1" applyFont="1" applyFill="1" applyBorder="1" applyAlignment="1" applyProtection="1">
      <alignment horizontal="center" vertical="center"/>
      <protection hidden="1"/>
    </xf>
    <xf numFmtId="164" fontId="4" fillId="0" borderId="8" xfId="0" applyNumberFormat="1"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right" vertical="center"/>
      <protection locked="0"/>
    </xf>
    <xf numFmtId="164" fontId="3" fillId="0" borderId="7" xfId="0" applyNumberFormat="1" applyFont="1" applyFill="1" applyBorder="1" applyAlignment="1" applyProtection="1">
      <alignment horizontal="right" vertical="center"/>
      <protection locked="0"/>
    </xf>
    <xf numFmtId="164" fontId="8" fillId="0" borderId="57" xfId="0" applyNumberFormat="1" applyFont="1" applyFill="1" applyBorder="1" applyAlignment="1" applyProtection="1">
      <alignment horizontal="center"/>
      <protection hidden="1"/>
    </xf>
    <xf numFmtId="164" fontId="8" fillId="0" borderId="30" xfId="0" applyNumberFormat="1" applyFont="1" applyFill="1" applyBorder="1" applyAlignment="1" applyProtection="1">
      <alignment horizontal="center"/>
      <protection hidden="1"/>
    </xf>
    <xf numFmtId="164" fontId="8" fillId="0" borderId="79" xfId="0" applyNumberFormat="1" applyFont="1" applyFill="1" applyBorder="1" applyAlignment="1" applyProtection="1">
      <alignment horizontal="center"/>
      <protection hidden="1"/>
    </xf>
    <xf numFmtId="164" fontId="8" fillId="0" borderId="59" xfId="0" applyNumberFormat="1" applyFont="1" applyFill="1" applyBorder="1" applyAlignment="1" applyProtection="1">
      <alignment horizontal="center"/>
      <protection hidden="1"/>
    </xf>
    <xf numFmtId="164" fontId="8" fillId="0" borderId="40" xfId="0" applyNumberFormat="1" applyFont="1" applyFill="1" applyBorder="1" applyAlignment="1" applyProtection="1">
      <alignment horizontal="center"/>
      <protection hidden="1"/>
    </xf>
    <xf numFmtId="164" fontId="8" fillId="0" borderId="68" xfId="0" applyNumberFormat="1" applyFont="1" applyFill="1" applyBorder="1" applyAlignment="1" applyProtection="1">
      <alignment horizontal="center"/>
      <protection hidden="1"/>
    </xf>
    <xf numFmtId="0" fontId="3" fillId="2" borderId="9" xfId="0" applyFont="1" applyFill="1" applyBorder="1" applyAlignment="1" applyProtection="1">
      <alignment horizontal="center" shrinkToFit="1"/>
      <protection locked="0"/>
    </xf>
    <xf numFmtId="0" fontId="3" fillId="2" borderId="10" xfId="0" applyFont="1" applyFill="1" applyBorder="1" applyAlignment="1" applyProtection="1">
      <alignment horizontal="center" shrinkToFit="1"/>
      <protection locked="0"/>
    </xf>
    <xf numFmtId="0" fontId="3" fillId="2" borderId="11" xfId="0" applyFont="1" applyFill="1" applyBorder="1" applyAlignment="1" applyProtection="1">
      <alignment horizontal="center" shrinkToFit="1"/>
      <protection locked="0"/>
    </xf>
    <xf numFmtId="0" fontId="3"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protection hidden="1"/>
    </xf>
    <xf numFmtId="164" fontId="3" fillId="0" borderId="6"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protection locked="0"/>
    </xf>
    <xf numFmtId="0" fontId="6" fillId="0" borderId="10" xfId="0" applyFont="1" applyFill="1" applyBorder="1" applyAlignment="1" applyProtection="1">
      <alignment horizontal="center"/>
      <protection locked="0"/>
    </xf>
    <xf numFmtId="0" fontId="6" fillId="0" borderId="11" xfId="0" applyFont="1" applyFill="1" applyBorder="1" applyAlignment="1" applyProtection="1">
      <alignment horizontal="center"/>
      <protection locked="0"/>
    </xf>
    <xf numFmtId="0" fontId="6" fillId="0" borderId="43" xfId="0" applyFont="1" applyFill="1" applyBorder="1" applyAlignment="1" applyProtection="1">
      <alignment horizontal="center" shrinkToFit="1"/>
      <protection locked="0"/>
    </xf>
    <xf numFmtId="0" fontId="6" fillId="0" borderId="44" xfId="0" applyFont="1" applyFill="1" applyBorder="1" applyAlignment="1" applyProtection="1">
      <alignment horizontal="center" shrinkToFit="1"/>
      <protection locked="0"/>
    </xf>
    <xf numFmtId="0" fontId="6" fillId="0" borderId="41" xfId="0" applyFont="1" applyFill="1" applyBorder="1" applyAlignment="1" applyProtection="1">
      <alignment horizontal="center" shrinkToFit="1"/>
      <protection locked="0"/>
    </xf>
    <xf numFmtId="0" fontId="3" fillId="2" borderId="43" xfId="0" applyFont="1" applyFill="1" applyBorder="1" applyAlignment="1" applyProtection="1">
      <alignment horizontal="center" shrinkToFit="1"/>
      <protection locked="0"/>
    </xf>
    <xf numFmtId="0" fontId="3" fillId="2" borderId="44" xfId="0" applyFont="1" applyFill="1" applyBorder="1" applyAlignment="1" applyProtection="1">
      <alignment horizontal="center" shrinkToFit="1"/>
      <protection locked="0"/>
    </xf>
    <xf numFmtId="0" fontId="3" fillId="2" borderId="41" xfId="0" applyFont="1" applyFill="1" applyBorder="1" applyAlignment="1" applyProtection="1">
      <alignment horizontal="center" shrinkToFit="1"/>
      <protection locked="0"/>
    </xf>
    <xf numFmtId="164" fontId="8" fillId="0" borderId="56" xfId="0" applyNumberFormat="1" applyFont="1" applyFill="1" applyBorder="1" applyAlignment="1" applyProtection="1">
      <alignment horizontal="center"/>
      <protection hidden="1"/>
    </xf>
    <xf numFmtId="164" fontId="8" fillId="0" borderId="25" xfId="0" applyNumberFormat="1" applyFont="1" applyFill="1" applyBorder="1" applyAlignment="1" applyProtection="1">
      <alignment horizontal="center"/>
      <protection hidden="1"/>
    </xf>
    <xf numFmtId="164" fontId="8" fillId="0" borderId="26" xfId="0" applyNumberFormat="1" applyFont="1" applyFill="1" applyBorder="1" applyAlignment="1" applyProtection="1">
      <alignment horizontal="center"/>
      <protection hidden="1"/>
    </xf>
    <xf numFmtId="164" fontId="8" fillId="0" borderId="76" xfId="0" applyNumberFormat="1" applyFont="1" applyFill="1" applyBorder="1" applyAlignment="1" applyProtection="1">
      <alignment horizontal="center"/>
      <protection hidden="1"/>
    </xf>
    <xf numFmtId="164" fontId="8" fillId="0" borderId="77" xfId="0" applyNumberFormat="1" applyFont="1" applyFill="1" applyBorder="1" applyAlignment="1" applyProtection="1">
      <alignment horizontal="center"/>
      <protection hidden="1"/>
    </xf>
    <xf numFmtId="164" fontId="8" fillId="0" borderId="78" xfId="0" applyNumberFormat="1" applyFont="1" applyFill="1" applyBorder="1" applyAlignment="1" applyProtection="1">
      <alignment horizontal="center"/>
      <protection hidden="1"/>
    </xf>
    <xf numFmtId="0" fontId="2" fillId="0" borderId="10" xfId="0" applyFont="1" applyFill="1" applyBorder="1" applyAlignment="1" applyProtection="1">
      <alignment horizontal="center" vertical="center" shrinkToFit="1"/>
      <protection locked="0"/>
    </xf>
    <xf numFmtId="0" fontId="2" fillId="0" borderId="11" xfId="0" applyFont="1" applyFill="1" applyBorder="1" applyAlignment="1" applyProtection="1">
      <alignment horizontal="center" vertical="center" shrinkToFit="1"/>
      <protection locked="0"/>
    </xf>
    <xf numFmtId="0" fontId="2" fillId="0" borderId="0" xfId="0" applyFont="1" applyFill="1" applyBorder="1" applyAlignment="1" applyProtection="1">
      <alignment horizontal="center" vertical="center" shrinkToFit="1"/>
      <protection locked="0"/>
    </xf>
    <xf numFmtId="0" fontId="2" fillId="0" borderId="18" xfId="0" applyFont="1" applyFill="1" applyBorder="1" applyAlignment="1" applyProtection="1">
      <alignment horizontal="center" vertical="center" shrinkToFit="1"/>
      <protection locked="0"/>
    </xf>
    <xf numFmtId="0" fontId="2" fillId="0" borderId="44" xfId="0" applyFont="1" applyFill="1" applyBorder="1" applyAlignment="1" applyProtection="1">
      <alignment horizontal="center" vertical="center" shrinkToFit="1"/>
      <protection locked="0"/>
    </xf>
    <xf numFmtId="0" fontId="2" fillId="0" borderId="41" xfId="0" applyFont="1" applyFill="1" applyBorder="1" applyAlignment="1" applyProtection="1">
      <alignment horizontal="center" vertical="center" shrinkToFit="1"/>
      <protection locked="0"/>
    </xf>
    <xf numFmtId="164" fontId="2" fillId="0" borderId="24" xfId="0" applyNumberFormat="1" applyFont="1" applyFill="1" applyBorder="1" applyAlignment="1" applyProtection="1">
      <alignment horizontal="right" vertical="center"/>
      <protection hidden="1"/>
    </xf>
    <xf numFmtId="164" fontId="4" fillId="0" borderId="10" xfId="0" applyNumberFormat="1" applyFont="1" applyFill="1" applyBorder="1" applyAlignment="1" applyProtection="1">
      <alignment horizontal="center" vertical="center"/>
      <protection hidden="1"/>
    </xf>
    <xf numFmtId="164" fontId="4" fillId="0" borderId="11" xfId="0" applyNumberFormat="1" applyFont="1" applyFill="1" applyBorder="1" applyAlignment="1" applyProtection="1">
      <alignment horizontal="center" vertical="center"/>
      <protection hidden="1"/>
    </xf>
    <xf numFmtId="0" fontId="3" fillId="0" borderId="12" xfId="0" applyFont="1" applyFill="1" applyBorder="1" applyAlignment="1" applyProtection="1">
      <alignment horizontal="center" vertical="center"/>
      <protection locked="0"/>
    </xf>
    <xf numFmtId="0" fontId="3" fillId="0" borderId="67" xfId="0" applyFont="1" applyFill="1" applyBorder="1" applyAlignment="1" applyProtection="1">
      <alignment horizontal="center" vertical="center"/>
      <protection locked="0"/>
    </xf>
    <xf numFmtId="0" fontId="3" fillId="0" borderId="16" xfId="0"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protection locked="0"/>
    </xf>
    <xf numFmtId="164" fontId="8" fillId="2" borderId="19" xfId="0" applyNumberFormat="1" applyFont="1" applyFill="1" applyBorder="1" applyAlignment="1" applyProtection="1">
      <alignment horizontal="center"/>
      <protection locked="0"/>
    </xf>
    <xf numFmtId="164" fontId="8" fillId="2" borderId="20" xfId="0" applyNumberFormat="1" applyFont="1" applyFill="1" applyBorder="1" applyAlignment="1" applyProtection="1">
      <alignment horizontal="center"/>
      <protection locked="0"/>
    </xf>
    <xf numFmtId="164" fontId="8" fillId="0" borderId="74" xfId="0" applyNumberFormat="1" applyFont="1" applyFill="1" applyBorder="1" applyAlignment="1" applyProtection="1">
      <alignment horizontal="center"/>
      <protection hidden="1"/>
    </xf>
    <xf numFmtId="164" fontId="8" fillId="2" borderId="36" xfId="0" applyNumberFormat="1" applyFont="1" applyFill="1" applyBorder="1" applyAlignment="1" applyProtection="1">
      <alignment horizontal="center"/>
      <protection locked="0"/>
    </xf>
    <xf numFmtId="164" fontId="8" fillId="0" borderId="75" xfId="0" applyNumberFormat="1" applyFont="1" applyFill="1" applyBorder="1" applyAlignment="1" applyProtection="1">
      <alignment horizontal="center"/>
      <protection hidden="1"/>
    </xf>
    <xf numFmtId="164" fontId="8" fillId="0" borderId="58" xfId="0" applyNumberFormat="1" applyFont="1" applyFill="1" applyBorder="1" applyAlignment="1" applyProtection="1">
      <alignment horizontal="center"/>
      <protection hidden="1"/>
    </xf>
    <xf numFmtId="164" fontId="8" fillId="0" borderId="34" xfId="0" applyNumberFormat="1" applyFont="1" applyFill="1" applyBorder="1" applyAlignment="1" applyProtection="1">
      <alignment horizontal="center"/>
      <protection hidden="1"/>
    </xf>
    <xf numFmtId="164" fontId="8" fillId="0" borderId="80" xfId="0" applyNumberFormat="1" applyFont="1" applyFill="1" applyBorder="1" applyAlignment="1" applyProtection="1">
      <alignment horizontal="center"/>
      <protection hidden="1"/>
    </xf>
    <xf numFmtId="164" fontId="8" fillId="2" borderId="35" xfId="0" applyNumberFormat="1" applyFont="1" applyFill="1" applyBorder="1" applyAlignment="1" applyProtection="1">
      <alignment horizontal="center"/>
      <protection hidden="1"/>
    </xf>
    <xf numFmtId="164" fontId="8" fillId="2" borderId="19" xfId="0" applyNumberFormat="1" applyFont="1" applyFill="1" applyBorder="1" applyAlignment="1" applyProtection="1">
      <alignment horizontal="center"/>
      <protection hidden="1"/>
    </xf>
    <xf numFmtId="164" fontId="8" fillId="2" borderId="20" xfId="0" applyNumberFormat="1" applyFont="1" applyFill="1" applyBorder="1" applyAlignment="1" applyProtection="1">
      <alignment horizontal="center"/>
      <protection hidden="1"/>
    </xf>
    <xf numFmtId="0" fontId="11" fillId="0" borderId="22" xfId="2" applyNumberFormat="1" applyFont="1" applyBorder="1" applyAlignment="1" applyProtection="1">
      <alignment horizontal="center"/>
      <protection locked="0"/>
    </xf>
    <xf numFmtId="0" fontId="10" fillId="0" borderId="0" xfId="0" applyNumberFormat="1" applyFont="1" applyFill="1" applyBorder="1" applyAlignment="1" applyProtection="1">
      <alignment vertical="top" wrapText="1"/>
      <protection locked="0"/>
    </xf>
    <xf numFmtId="0" fontId="7" fillId="0" borderId="0" xfId="0" applyNumberFormat="1" applyFont="1" applyFill="1" applyBorder="1" applyAlignment="1" applyProtection="1">
      <alignment vertical="top" wrapText="1"/>
      <protection locked="0"/>
    </xf>
    <xf numFmtId="0" fontId="2" fillId="0" borderId="0" xfId="0" applyFont="1" applyFill="1" applyAlignment="1" applyProtection="1">
      <alignment horizontal="right" vertical="center"/>
      <protection locked="0"/>
    </xf>
    <xf numFmtId="0" fontId="2" fillId="0" borderId="1" xfId="0" applyFont="1" applyFill="1" applyBorder="1" applyAlignment="1" applyProtection="1">
      <alignment horizontal="right" vertical="center"/>
      <protection locked="0"/>
    </xf>
    <xf numFmtId="164" fontId="8" fillId="0" borderId="34" xfId="0" applyNumberFormat="1" applyFont="1" applyFill="1" applyBorder="1" applyAlignment="1" applyProtection="1">
      <alignment horizontal="center" vertical="center"/>
      <protection locked="0"/>
    </xf>
    <xf numFmtId="164" fontId="2" fillId="0" borderId="22" xfId="0" applyNumberFormat="1" applyFont="1" applyFill="1" applyBorder="1" applyAlignment="1" applyProtection="1">
      <alignment horizontal="right" vertical="center"/>
      <protection locked="0"/>
    </xf>
    <xf numFmtId="164" fontId="2" fillId="0" borderId="24" xfId="0" applyNumberFormat="1" applyFont="1" applyFill="1" applyBorder="1" applyAlignment="1" applyProtection="1">
      <alignment horizontal="right" vertical="center"/>
      <protection locked="0"/>
    </xf>
    <xf numFmtId="164" fontId="8" fillId="0" borderId="2" xfId="0" applyNumberFormat="1" applyFont="1" applyFill="1" applyBorder="1" applyAlignment="1" applyProtection="1">
      <alignment horizontal="center" vertical="center"/>
      <protection locked="0"/>
    </xf>
    <xf numFmtId="164" fontId="8" fillId="0" borderId="3" xfId="0" applyNumberFormat="1" applyFont="1" applyFill="1" applyBorder="1" applyAlignment="1" applyProtection="1">
      <alignment horizontal="center" vertical="center"/>
      <protection locked="0"/>
    </xf>
    <xf numFmtId="164" fontId="8" fillId="0" borderId="4" xfId="0" applyNumberFormat="1" applyFont="1" applyFill="1" applyBorder="1" applyAlignment="1" applyProtection="1">
      <alignment horizontal="center" vertical="center"/>
      <protection locked="0"/>
    </xf>
    <xf numFmtId="164" fontId="2" fillId="0" borderId="0" xfId="0" applyNumberFormat="1" applyFont="1" applyFill="1" applyBorder="1" applyAlignment="1" applyProtection="1">
      <alignment horizontal="right" vertical="center"/>
      <protection locked="0"/>
    </xf>
    <xf numFmtId="164" fontId="8" fillId="0" borderId="0" xfId="0" applyNumberFormat="1" applyFont="1" applyFill="1" applyBorder="1" applyAlignment="1" applyProtection="1">
      <alignment horizontal="center" vertical="center"/>
      <protection locked="0"/>
    </xf>
    <xf numFmtId="0" fontId="6" fillId="0" borderId="0" xfId="0" applyFont="1" applyFill="1" applyBorder="1" applyAlignment="1" applyProtection="1">
      <alignment vertical="center"/>
      <protection locked="0"/>
    </xf>
    <xf numFmtId="164" fontId="8" fillId="0" borderId="30" xfId="0" applyNumberFormat="1" applyFont="1" applyFill="1" applyBorder="1" applyAlignment="1" applyProtection="1">
      <alignment horizontal="center" vertical="center"/>
      <protection locked="0"/>
    </xf>
    <xf numFmtId="0" fontId="2" fillId="0" borderId="0" xfId="0" applyFont="1" applyFill="1" applyBorder="1" applyAlignment="1" applyProtection="1">
      <alignment horizontal="right" vertical="center"/>
      <protection locked="0"/>
    </xf>
    <xf numFmtId="0" fontId="8" fillId="0" borderId="0" xfId="0" applyFont="1" applyFill="1" applyBorder="1" applyAlignment="1" applyProtection="1">
      <alignment horizontal="center" vertical="center"/>
      <protection locked="0"/>
    </xf>
    <xf numFmtId="0" fontId="8" fillId="0" borderId="0" xfId="0" applyFont="1" applyFill="1" applyBorder="1" applyAlignment="1" applyProtection="1">
      <alignment vertical="center"/>
      <protection locked="0"/>
    </xf>
    <xf numFmtId="164" fontId="4" fillId="0" borderId="10" xfId="0" applyNumberFormat="1" applyFont="1" applyFill="1" applyBorder="1" applyAlignment="1" applyProtection="1">
      <alignment horizontal="center" vertical="center"/>
      <protection locked="0"/>
    </xf>
    <xf numFmtId="164" fontId="4" fillId="0" borderId="11" xfId="0" applyNumberFormat="1" applyFont="1" applyFill="1" applyBorder="1" applyAlignment="1" applyProtection="1">
      <alignment horizontal="center" vertical="center"/>
      <protection locked="0"/>
    </xf>
    <xf numFmtId="0" fontId="6" fillId="0" borderId="9" xfId="0" applyFont="1" applyFill="1" applyBorder="1" applyAlignment="1" applyProtection="1">
      <alignment horizontal="center" vertical="center" shrinkToFit="1"/>
      <protection locked="0"/>
    </xf>
    <xf numFmtId="0" fontId="6" fillId="0" borderId="10" xfId="0" applyFont="1" applyFill="1" applyBorder="1" applyAlignment="1" applyProtection="1">
      <alignment horizontal="center" vertical="center" shrinkToFit="1"/>
      <protection locked="0"/>
    </xf>
    <xf numFmtId="0" fontId="6" fillId="0" borderId="11" xfId="0" applyFont="1" applyFill="1" applyBorder="1" applyAlignment="1" applyProtection="1">
      <alignment horizontal="center" vertical="center" shrinkToFit="1"/>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0" fontId="6" fillId="0" borderId="43" xfId="0" applyFont="1" applyFill="1" applyBorder="1" applyAlignment="1" applyProtection="1">
      <alignment horizontal="center" vertical="center" shrinkToFit="1"/>
      <protection locked="0"/>
    </xf>
    <xf numFmtId="0" fontId="6" fillId="0" borderId="44" xfId="0" applyFont="1" applyFill="1" applyBorder="1" applyAlignment="1" applyProtection="1">
      <alignment horizontal="center" vertical="center" shrinkToFit="1"/>
      <protection locked="0"/>
    </xf>
    <xf numFmtId="0" fontId="6" fillId="0" borderId="41" xfId="0" applyFont="1" applyFill="1" applyBorder="1" applyAlignment="1" applyProtection="1">
      <alignment horizontal="center" vertical="center" shrinkToFit="1"/>
      <protection locked="0"/>
    </xf>
    <xf numFmtId="1" fontId="3" fillId="0" borderId="0" xfId="0" applyNumberFormat="1" applyFont="1" applyFill="1" applyBorder="1" applyAlignment="1" applyProtection="1">
      <alignment horizontal="center"/>
      <protection locked="0"/>
    </xf>
    <xf numFmtId="0" fontId="3" fillId="0" borderId="21" xfId="0" applyFont="1" applyFill="1" applyBorder="1" applyAlignment="1" applyProtection="1">
      <alignment horizontal="center" vertical="center"/>
      <protection locked="0"/>
    </xf>
    <xf numFmtId="164" fontId="4" fillId="0" borderId="21" xfId="0" applyNumberFormat="1" applyFont="1" applyFill="1" applyBorder="1" applyAlignment="1" applyProtection="1">
      <alignment horizontal="left" vertical="center"/>
      <protection locked="0"/>
    </xf>
    <xf numFmtId="164" fontId="5" fillId="0" borderId="22" xfId="0" applyNumberFormat="1" applyFont="1" applyFill="1" applyBorder="1" applyAlignment="1" applyProtection="1">
      <alignment horizontal="left" vertical="center" wrapText="1"/>
      <protection locked="0"/>
    </xf>
    <xf numFmtId="164" fontId="8" fillId="0" borderId="56" xfId="0" applyNumberFormat="1" applyFont="1" applyFill="1" applyBorder="1" applyAlignment="1" applyProtection="1">
      <alignment horizontal="center" vertical="center"/>
      <protection locked="0"/>
    </xf>
    <xf numFmtId="164" fontId="8" fillId="0" borderId="25" xfId="0" applyNumberFormat="1" applyFont="1" applyFill="1" applyBorder="1" applyAlignment="1" applyProtection="1">
      <alignment horizontal="center" vertical="center"/>
      <protection locked="0"/>
    </xf>
    <xf numFmtId="164" fontId="8" fillId="0" borderId="26" xfId="0" applyNumberFormat="1" applyFont="1" applyFill="1" applyBorder="1" applyAlignment="1" applyProtection="1">
      <alignment horizontal="center" vertical="center"/>
      <protection locked="0"/>
    </xf>
    <xf numFmtId="164" fontId="8" fillId="0" borderId="56" xfId="0" applyNumberFormat="1" applyFont="1" applyFill="1" applyBorder="1" applyAlignment="1" applyProtection="1">
      <alignment horizontal="center" vertical="center"/>
      <protection hidden="1"/>
    </xf>
    <xf numFmtId="164" fontId="8" fillId="0" borderId="25" xfId="0" applyNumberFormat="1" applyFont="1" applyFill="1" applyBorder="1" applyAlignment="1" applyProtection="1">
      <alignment horizontal="center" vertical="center"/>
      <protection hidden="1"/>
    </xf>
    <xf numFmtId="164" fontId="8" fillId="0" borderId="26" xfId="0" applyNumberFormat="1" applyFont="1" applyFill="1" applyBorder="1" applyAlignment="1" applyProtection="1">
      <alignment horizontal="center" vertical="center"/>
      <protection hidden="1"/>
    </xf>
    <xf numFmtId="0" fontId="8" fillId="0" borderId="81" xfId="0" applyFont="1" applyFill="1" applyBorder="1" applyAlignment="1" applyProtection="1">
      <alignment horizontal="center" vertical="center"/>
      <protection hidden="1"/>
    </xf>
    <xf numFmtId="0" fontId="8" fillId="0" borderId="82" xfId="0" applyFont="1" applyFill="1" applyBorder="1" applyAlignment="1" applyProtection="1">
      <alignment horizontal="center" vertical="center"/>
      <protection hidden="1"/>
    </xf>
    <xf numFmtId="0" fontId="8" fillId="0" borderId="83" xfId="0" applyFont="1" applyFill="1" applyBorder="1" applyAlignment="1" applyProtection="1">
      <alignment horizontal="center" vertical="center"/>
      <protection hidden="1"/>
    </xf>
    <xf numFmtId="0" fontId="3" fillId="0" borderId="28" xfId="0" applyFont="1" applyFill="1" applyBorder="1" applyAlignment="1" applyProtection="1">
      <alignment horizontal="center" vertical="center"/>
      <protection locked="0"/>
    </xf>
    <xf numFmtId="164" fontId="5" fillId="0" borderId="3" xfId="0" applyNumberFormat="1" applyFont="1" applyFill="1" applyBorder="1" applyAlignment="1" applyProtection="1">
      <alignment horizontal="left" vertical="center" wrapText="1"/>
      <protection locked="0"/>
    </xf>
    <xf numFmtId="0" fontId="8" fillId="0" borderId="28" xfId="0" applyFont="1" applyFill="1" applyBorder="1" applyAlignment="1" applyProtection="1">
      <alignment horizontal="center" vertical="center"/>
      <protection hidden="1"/>
    </xf>
    <xf numFmtId="0" fontId="8" fillId="0" borderId="29" xfId="0" applyFont="1" applyFill="1" applyBorder="1" applyAlignment="1" applyProtection="1">
      <alignment horizontal="center" vertical="center"/>
      <protection hidden="1"/>
    </xf>
    <xf numFmtId="164" fontId="5" fillId="0" borderId="29" xfId="0" applyNumberFormat="1" applyFont="1" applyFill="1" applyBorder="1" applyAlignment="1" applyProtection="1">
      <alignment horizontal="left" vertical="center" wrapText="1"/>
      <protection locked="0"/>
    </xf>
    <xf numFmtId="0" fontId="3" fillId="0" borderId="31" xfId="0" applyFont="1" applyFill="1" applyBorder="1" applyAlignment="1" applyProtection="1">
      <alignment horizontal="center" vertical="center"/>
      <protection locked="0"/>
    </xf>
    <xf numFmtId="164" fontId="5" fillId="0" borderId="32" xfId="0" applyNumberFormat="1" applyFont="1" applyFill="1" applyBorder="1" applyAlignment="1" applyProtection="1">
      <alignment horizontal="left" vertical="center" wrapText="1"/>
      <protection locked="0"/>
    </xf>
    <xf numFmtId="164" fontId="5" fillId="0" borderId="33" xfId="0" applyNumberFormat="1" applyFont="1" applyFill="1" applyBorder="1" applyAlignment="1" applyProtection="1">
      <alignment horizontal="left" vertical="center" wrapText="1"/>
      <protection locked="0"/>
    </xf>
    <xf numFmtId="164" fontId="8" fillId="0" borderId="48" xfId="0" applyNumberFormat="1" applyFont="1" applyFill="1" applyBorder="1" applyAlignment="1" applyProtection="1">
      <alignment horizontal="center" vertical="center"/>
      <protection hidden="1"/>
    </xf>
    <xf numFmtId="164" fontId="8" fillId="0" borderId="15" xfId="0" applyNumberFormat="1" applyFont="1" applyFill="1" applyBorder="1" applyAlignment="1" applyProtection="1">
      <alignment horizontal="center" vertical="center"/>
      <protection hidden="1"/>
    </xf>
    <xf numFmtId="164" fontId="8" fillId="0" borderId="84" xfId="0" applyNumberFormat="1" applyFont="1" applyFill="1" applyBorder="1" applyAlignment="1" applyProtection="1">
      <alignment horizontal="center" vertical="center"/>
      <protection hidden="1"/>
    </xf>
    <xf numFmtId="0" fontId="8" fillId="0" borderId="31" xfId="0" applyFont="1" applyFill="1" applyBorder="1" applyAlignment="1" applyProtection="1">
      <alignment horizontal="center" vertical="center"/>
      <protection hidden="1"/>
    </xf>
    <xf numFmtId="0" fontId="8" fillId="0" borderId="32" xfId="0" applyFont="1" applyFill="1" applyBorder="1" applyAlignment="1" applyProtection="1">
      <alignment horizontal="center" vertical="center"/>
      <protection hidden="1"/>
    </xf>
    <xf numFmtId="0" fontId="8" fillId="0" borderId="33" xfId="0" applyFont="1" applyFill="1" applyBorder="1" applyAlignment="1" applyProtection="1">
      <alignment horizontal="center" vertical="center"/>
      <protection hidden="1"/>
    </xf>
    <xf numFmtId="0" fontId="3" fillId="2" borderId="6" xfId="0" applyFont="1" applyFill="1" applyBorder="1" applyAlignment="1" applyProtection="1">
      <alignment horizontal="center" vertical="center" shrinkToFit="1"/>
      <protection locked="0"/>
    </xf>
    <xf numFmtId="164" fontId="8" fillId="2" borderId="35" xfId="0" applyNumberFormat="1" applyFont="1" applyFill="1" applyBorder="1" applyAlignment="1" applyProtection="1">
      <alignment horizontal="center" vertical="center"/>
      <protection locked="0"/>
    </xf>
    <xf numFmtId="164" fontId="8" fillId="2" borderId="19" xfId="0" applyNumberFormat="1" applyFont="1" applyFill="1" applyBorder="1" applyAlignment="1" applyProtection="1">
      <alignment horizontal="center" vertical="center"/>
      <protection locked="0"/>
    </xf>
    <xf numFmtId="164" fontId="8" fillId="2" borderId="20" xfId="0" applyNumberFormat="1" applyFont="1" applyFill="1" applyBorder="1" applyAlignment="1" applyProtection="1">
      <alignment horizontal="center" vertical="center"/>
      <protection locked="0"/>
    </xf>
    <xf numFmtId="164" fontId="8" fillId="2" borderId="35" xfId="0" applyNumberFormat="1" applyFont="1" applyFill="1" applyBorder="1" applyAlignment="1" applyProtection="1">
      <alignment horizontal="center" vertical="center"/>
      <protection hidden="1"/>
    </xf>
    <xf numFmtId="164" fontId="8" fillId="2" borderId="19" xfId="0" applyNumberFormat="1" applyFont="1" applyFill="1" applyBorder="1" applyAlignment="1" applyProtection="1">
      <alignment horizontal="center" vertical="center"/>
      <protection hidden="1"/>
    </xf>
    <xf numFmtId="164" fontId="8" fillId="2" borderId="20" xfId="0" applyNumberFormat="1" applyFont="1" applyFill="1" applyBorder="1" applyAlignment="1" applyProtection="1">
      <alignment horizontal="center" vertical="center"/>
      <protection hidden="1"/>
    </xf>
    <xf numFmtId="0" fontId="8" fillId="2" borderId="6" xfId="0" applyFont="1" applyFill="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164" fontId="5" fillId="0" borderId="23" xfId="0" applyNumberFormat="1" applyFont="1" applyFill="1" applyBorder="1" applyAlignment="1" applyProtection="1">
      <alignment horizontal="left" vertical="center" wrapText="1"/>
      <protection locked="0"/>
    </xf>
    <xf numFmtId="0" fontId="8" fillId="0" borderId="21" xfId="0" applyFont="1" applyFill="1" applyBorder="1" applyAlignment="1" applyProtection="1">
      <alignment horizontal="center" vertical="center"/>
      <protection hidden="1"/>
    </xf>
    <xf numFmtId="0" fontId="8" fillId="0" borderId="22" xfId="0" applyFont="1" applyFill="1" applyBorder="1" applyAlignment="1" applyProtection="1">
      <alignment horizontal="center" vertical="center"/>
      <protection hidden="1"/>
    </xf>
    <xf numFmtId="0" fontId="8" fillId="0" borderId="23" xfId="0" applyFont="1" applyFill="1" applyBorder="1" applyAlignment="1" applyProtection="1">
      <alignment horizontal="center" vertical="center"/>
      <protection hidden="1"/>
    </xf>
    <xf numFmtId="164" fontId="4" fillId="0" borderId="28" xfId="0" applyNumberFormat="1" applyFont="1" applyFill="1" applyBorder="1" applyAlignment="1" applyProtection="1">
      <alignment horizontal="left" vertical="center"/>
      <protection locked="0"/>
    </xf>
    <xf numFmtId="164" fontId="8" fillId="0" borderId="57" xfId="0" applyNumberFormat="1" applyFont="1" applyFill="1" applyBorder="1" applyAlignment="1" applyProtection="1">
      <alignment horizontal="center" vertical="center"/>
      <protection locked="0"/>
    </xf>
    <xf numFmtId="164" fontId="8" fillId="0" borderId="79" xfId="0" applyNumberFormat="1" applyFont="1" applyFill="1" applyBorder="1" applyAlignment="1" applyProtection="1">
      <alignment horizontal="center" vertical="center"/>
      <protection locked="0"/>
    </xf>
    <xf numFmtId="164" fontId="8" fillId="0" borderId="57" xfId="0" applyNumberFormat="1" applyFont="1" applyFill="1" applyBorder="1" applyAlignment="1" applyProtection="1">
      <alignment horizontal="center" vertical="center"/>
      <protection hidden="1"/>
    </xf>
    <xf numFmtId="164" fontId="8" fillId="0" borderId="30" xfId="0" applyNumberFormat="1" applyFont="1" applyFill="1" applyBorder="1" applyAlignment="1" applyProtection="1">
      <alignment horizontal="center" vertical="center"/>
      <protection hidden="1"/>
    </xf>
    <xf numFmtId="164" fontId="8" fillId="0" borderId="79" xfId="0" applyNumberFormat="1" applyFont="1" applyFill="1" applyBorder="1" applyAlignment="1" applyProtection="1">
      <alignment horizontal="center" vertical="center"/>
      <protection hidden="1"/>
    </xf>
    <xf numFmtId="164" fontId="4" fillId="0" borderId="37" xfId="0" applyNumberFormat="1" applyFont="1" applyFill="1" applyBorder="1" applyAlignment="1" applyProtection="1">
      <alignment horizontal="left"/>
      <protection locked="0"/>
    </xf>
    <xf numFmtId="164" fontId="5" fillId="0" borderId="38" xfId="0" applyNumberFormat="1" applyFont="1" applyFill="1" applyBorder="1" applyAlignment="1" applyProtection="1">
      <alignment horizontal="left" vertical="center" wrapText="1"/>
      <protection locked="0"/>
    </xf>
    <xf numFmtId="164" fontId="5" fillId="0" borderId="39" xfId="0" applyNumberFormat="1" applyFont="1" applyFill="1" applyBorder="1" applyAlignment="1" applyProtection="1">
      <alignment horizontal="left" vertical="center" wrapText="1"/>
      <protection locked="0"/>
    </xf>
    <xf numFmtId="164" fontId="8" fillId="0" borderId="59" xfId="0" applyNumberFormat="1" applyFont="1" applyFill="1" applyBorder="1" applyAlignment="1" applyProtection="1">
      <alignment horizontal="center"/>
      <protection locked="0"/>
    </xf>
    <xf numFmtId="164" fontId="8" fillId="0" borderId="40" xfId="0" applyNumberFormat="1" applyFont="1" applyFill="1" applyBorder="1" applyAlignment="1" applyProtection="1">
      <alignment horizontal="center"/>
      <protection locked="0"/>
    </xf>
    <xf numFmtId="164" fontId="8" fillId="0" borderId="68" xfId="0" applyNumberFormat="1" applyFont="1" applyFill="1" applyBorder="1" applyAlignment="1" applyProtection="1">
      <alignment horizontal="center"/>
      <protection locked="0"/>
    </xf>
    <xf numFmtId="164" fontId="8" fillId="0" borderId="85" xfId="0" applyNumberFormat="1" applyFont="1" applyFill="1" applyBorder="1" applyAlignment="1" applyProtection="1">
      <alignment horizontal="center"/>
      <protection hidden="1"/>
    </xf>
    <xf numFmtId="164" fontId="8" fillId="0" borderId="86" xfId="0" applyNumberFormat="1" applyFont="1" applyFill="1" applyBorder="1" applyAlignment="1" applyProtection="1">
      <alignment horizontal="center"/>
      <protection hidden="1"/>
    </xf>
    <xf numFmtId="164" fontId="8" fillId="0" borderId="87" xfId="0" applyNumberFormat="1" applyFont="1" applyFill="1" applyBorder="1" applyAlignment="1" applyProtection="1">
      <alignment horizontal="center"/>
      <protection hidden="1"/>
    </xf>
    <xf numFmtId="0" fontId="8" fillId="0" borderId="37" xfId="0" applyFont="1" applyFill="1" applyBorder="1" applyAlignment="1" applyProtection="1">
      <alignment horizontal="center"/>
      <protection hidden="1"/>
    </xf>
    <xf numFmtId="0" fontId="8" fillId="0" borderId="38" xfId="0" applyFont="1" applyFill="1" applyBorder="1" applyAlignment="1" applyProtection="1">
      <alignment horizontal="center"/>
      <protection hidden="1"/>
    </xf>
    <xf numFmtId="0" fontId="8" fillId="0" borderId="39" xfId="0" applyFont="1" applyFill="1" applyBorder="1" applyAlignment="1" applyProtection="1">
      <alignment horizontal="center"/>
      <protection hidden="1"/>
    </xf>
  </cellXfs>
  <cellStyles count="3">
    <cellStyle name="Normal" xfId="0" builtinId="0"/>
    <cellStyle name="Normal 2" xfId="2"/>
    <cellStyle name="Percent" xfId="1" builtinId="5"/>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1143001</xdr:colOff>
      <xdr:row>4</xdr:row>
      <xdr:rowOff>208429</xdr:rowOff>
    </xdr:to>
    <xdr:pic>
      <xdr:nvPicPr>
        <xdr:cNvPr id="4"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6" y="56029"/>
          <a:ext cx="11049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1066800</xdr:colOff>
      <xdr:row>4</xdr:row>
      <xdr:rowOff>200025</xdr:rowOff>
    </xdr:to>
    <xdr:pic>
      <xdr:nvPicPr>
        <xdr:cNvPr id="3" name="Picture 19"/>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1066800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47625</xdr:rowOff>
    </xdr:from>
    <xdr:to>
      <xdr:col>1</xdr:col>
      <xdr:colOff>1085850</xdr:colOff>
      <xdr:row>4</xdr:row>
      <xdr:rowOff>200025</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47625"/>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5" name="Picture 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6" name="Picture 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7" name="Picture 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8" name="Picture 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9" name="Picture 8"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0" name="Picture 9"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1" name="Picture 10"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28575</xdr:colOff>
      <xdr:row>0</xdr:row>
      <xdr:rowOff>57150</xdr:rowOff>
    </xdr:from>
    <xdr:to>
      <xdr:col>1</xdr:col>
      <xdr:colOff>1085850</xdr:colOff>
      <xdr:row>4</xdr:row>
      <xdr:rowOff>209550</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57150"/>
          <a:ext cx="10572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2" name="Picture 11"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3" name="Picture 1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4" name="Picture 13"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5" name="Picture 14"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6" name="Picture 15"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7" name="Picture 16"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18" name="Picture 17"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1266265</xdr:colOff>
      <xdr:row>5</xdr:row>
      <xdr:rowOff>166903</xdr:rowOff>
    </xdr:to>
    <xdr:pic>
      <xdr:nvPicPr>
        <xdr:cNvPr id="4"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0147" y="47625"/>
          <a:ext cx="1266265" cy="1172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38100</xdr:colOff>
      <xdr:row>0</xdr:row>
      <xdr:rowOff>47625</xdr:rowOff>
    </xdr:from>
    <xdr:to>
      <xdr:col>28</xdr:col>
      <xdr:colOff>0</xdr:colOff>
      <xdr:row>4</xdr:row>
      <xdr:rowOff>133350</xdr:rowOff>
    </xdr:to>
    <xdr:pic>
      <xdr:nvPicPr>
        <xdr:cNvPr id="2" name="Picture 1" descr="http://depedverify.appspot.com/img/logo.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05750" y="47625"/>
          <a:ext cx="17335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47625</xdr:rowOff>
    </xdr:from>
    <xdr:to>
      <xdr:col>1</xdr:col>
      <xdr:colOff>1190625</xdr:colOff>
      <xdr:row>5</xdr:row>
      <xdr:rowOff>171450</xdr:rowOff>
    </xdr:to>
    <xdr:pic>
      <xdr:nvPicPr>
        <xdr:cNvPr id="3" name="Picture 19"/>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6225" y="47625"/>
          <a:ext cx="11906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2060"/>
  </sheetPr>
  <dimension ref="A1:BF119"/>
  <sheetViews>
    <sheetView showGridLines="0" zoomScaleNormal="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38" customWidth="1"/>
    <col min="19" max="29" width="4.42578125" style="3" customWidth="1"/>
    <col min="30" max="31" width="7.140625" style="38" customWidth="1"/>
    <col min="32" max="32" width="10.28515625" style="3" customWidth="1"/>
    <col min="33" max="35" width="7.140625" style="38"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165" t="s">
        <v>23</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row>
    <row r="2" spans="1:58" ht="15" customHeight="1">
      <c r="A2" s="165"/>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row>
    <row r="3" spans="1:58" ht="15" customHeight="1">
      <c r="A3" s="166"/>
      <c r="B3" s="166"/>
      <c r="C3" s="166"/>
      <c r="D3" s="166"/>
      <c r="E3" s="166"/>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row>
    <row r="4" spans="1:58" ht="21" customHeight="1">
      <c r="B4" s="41"/>
      <c r="C4" s="167" t="s">
        <v>0</v>
      </c>
      <c r="D4" s="167"/>
      <c r="E4" s="167"/>
      <c r="F4" s="167"/>
      <c r="G4" s="168"/>
      <c r="H4" s="168"/>
      <c r="I4" s="168"/>
      <c r="J4" s="168"/>
      <c r="L4" s="169" t="s">
        <v>1</v>
      </c>
      <c r="M4" s="169"/>
      <c r="N4" s="169"/>
      <c r="O4" s="162"/>
      <c r="P4" s="163"/>
      <c r="Q4" s="163"/>
      <c r="R4" s="164"/>
      <c r="S4" s="39"/>
      <c r="T4" s="170"/>
      <c r="U4" s="170"/>
      <c r="V4" s="170"/>
      <c r="W4" s="170"/>
      <c r="X4" s="171"/>
      <c r="Y4" s="171"/>
      <c r="Z4" s="171"/>
      <c r="AA4" s="171"/>
      <c r="AB4" s="171"/>
      <c r="AC4" s="171"/>
      <c r="AE4" s="1"/>
      <c r="AF4" s="39"/>
      <c r="AG4" s="39"/>
      <c r="AH4" s="39"/>
      <c r="AI4" s="39"/>
      <c r="AJ4" s="39"/>
      <c r="AK4" s="39"/>
      <c r="AL4" s="39"/>
      <c r="AM4" s="39"/>
      <c r="AN4" s="39"/>
    </row>
    <row r="5" spans="1:58" ht="21.75" customHeight="1">
      <c r="B5" s="167" t="s">
        <v>2</v>
      </c>
      <c r="C5" s="167"/>
      <c r="D5" s="167"/>
      <c r="E5" s="167"/>
      <c r="F5" s="167"/>
      <c r="G5" s="172"/>
      <c r="H5" s="173"/>
      <c r="I5" s="173"/>
      <c r="J5" s="173"/>
      <c r="K5" s="173"/>
      <c r="L5" s="173"/>
      <c r="M5" s="173"/>
      <c r="N5" s="173"/>
      <c r="O5" s="173"/>
      <c r="P5" s="173"/>
      <c r="Q5" s="173"/>
      <c r="R5" s="174"/>
      <c r="T5" s="170" t="s">
        <v>3</v>
      </c>
      <c r="U5" s="170"/>
      <c r="V5" s="170"/>
      <c r="W5" s="170"/>
      <c r="X5" s="175"/>
      <c r="Y5" s="176"/>
      <c r="Z5" s="176"/>
      <c r="AA5" s="176"/>
      <c r="AB5" s="176"/>
      <c r="AC5" s="177"/>
      <c r="AD5" s="178" t="s">
        <v>4</v>
      </c>
      <c r="AE5" s="179"/>
      <c r="AF5" s="180"/>
      <c r="AG5" s="162"/>
      <c r="AH5" s="163"/>
      <c r="AI5" s="164"/>
      <c r="AJ5" s="40"/>
      <c r="AK5" s="39"/>
      <c r="AL5" s="39"/>
      <c r="AM5" s="39"/>
      <c r="AN5" s="39"/>
    </row>
    <row r="6" spans="1:58" ht="15.75" thickBot="1"/>
    <row r="7" spans="1:58" s="6" customFormat="1" ht="23.25" customHeight="1" thickBot="1">
      <c r="A7" s="201" t="s">
        <v>52</v>
      </c>
      <c r="B7" s="202"/>
      <c r="C7" s="202"/>
      <c r="D7" s="202"/>
      <c r="E7" s="203"/>
      <c r="F7" s="204" t="s">
        <v>5</v>
      </c>
      <c r="G7" s="205"/>
      <c r="H7" s="205"/>
      <c r="I7" s="205"/>
      <c r="J7" s="205"/>
      <c r="K7" s="208"/>
      <c r="L7" s="208"/>
      <c r="M7" s="208"/>
      <c r="N7" s="208"/>
      <c r="O7" s="208"/>
      <c r="P7" s="209"/>
      <c r="Q7" s="210" t="s">
        <v>6</v>
      </c>
      <c r="R7" s="210"/>
      <c r="S7" s="208"/>
      <c r="T7" s="208"/>
      <c r="U7" s="208"/>
      <c r="V7" s="208"/>
      <c r="W7" s="208"/>
      <c r="X7" s="208"/>
      <c r="Y7" s="208"/>
      <c r="Z7" s="208"/>
      <c r="AA7" s="208"/>
      <c r="AB7" s="209"/>
      <c r="AC7" s="204" t="s">
        <v>22</v>
      </c>
      <c r="AD7" s="205"/>
      <c r="AE7" s="205"/>
      <c r="AF7" s="205"/>
      <c r="AG7" s="206" t="s">
        <v>48</v>
      </c>
      <c r="AH7" s="206"/>
      <c r="AI7" s="206"/>
      <c r="AJ7" s="207"/>
      <c r="AN7" s="7"/>
      <c r="AO7" s="7"/>
      <c r="AP7" s="7"/>
      <c r="AQ7" s="7"/>
      <c r="AR7" s="7"/>
      <c r="AS7" s="7"/>
      <c r="AT7" s="7"/>
      <c r="AU7" s="7"/>
      <c r="AV7" s="7"/>
      <c r="AW7" s="7"/>
      <c r="AX7" s="7"/>
      <c r="AY7" s="7"/>
      <c r="AZ7" s="7"/>
      <c r="BA7" s="7"/>
      <c r="BB7" s="7"/>
      <c r="BC7" s="7"/>
      <c r="BD7" s="7"/>
    </row>
    <row r="8" spans="1:58" s="5" customFormat="1" ht="68.25" customHeight="1" thickBot="1">
      <c r="A8" s="8"/>
      <c r="B8" s="181" t="s">
        <v>19</v>
      </c>
      <c r="C8" s="182"/>
      <c r="D8" s="182"/>
      <c r="E8" s="183"/>
      <c r="F8" s="184"/>
      <c r="G8" s="185"/>
      <c r="H8" s="185"/>
      <c r="I8" s="185"/>
      <c r="J8" s="185"/>
      <c r="K8" s="185"/>
      <c r="L8" s="185"/>
      <c r="M8" s="185"/>
      <c r="N8" s="185"/>
      <c r="O8" s="185"/>
      <c r="P8" s="186"/>
      <c r="Q8" s="42"/>
      <c r="R8" s="42"/>
      <c r="S8" s="185"/>
      <c r="T8" s="185"/>
      <c r="U8" s="185"/>
      <c r="V8" s="185"/>
      <c r="W8" s="185"/>
      <c r="X8" s="185"/>
      <c r="Y8" s="185"/>
      <c r="Z8" s="185"/>
      <c r="AA8" s="185"/>
      <c r="AB8" s="185"/>
      <c r="AC8" s="186"/>
      <c r="AD8" s="42"/>
      <c r="AE8" s="42"/>
      <c r="AF8" s="43"/>
      <c r="AG8" s="42"/>
      <c r="AH8" s="42"/>
      <c r="AI8" s="44"/>
      <c r="AJ8" s="110"/>
    </row>
    <row r="9" spans="1:58" s="5" customFormat="1" ht="0.75" customHeight="1" thickBot="1">
      <c r="A9" s="9"/>
      <c r="B9" s="188"/>
      <c r="C9" s="189"/>
      <c r="D9" s="189"/>
      <c r="E9" s="190"/>
      <c r="F9" s="9"/>
      <c r="G9" s="45"/>
      <c r="H9" s="45"/>
      <c r="I9" s="45"/>
      <c r="J9" s="45"/>
      <c r="K9" s="45"/>
      <c r="L9" s="45"/>
      <c r="M9" s="45"/>
      <c r="N9" s="45"/>
      <c r="O9" s="45"/>
      <c r="P9" s="187"/>
      <c r="Q9" s="46"/>
      <c r="R9" s="47"/>
      <c r="S9" s="45"/>
      <c r="T9" s="45"/>
      <c r="U9" s="45"/>
      <c r="V9" s="45"/>
      <c r="W9" s="45"/>
      <c r="X9" s="45"/>
      <c r="Y9" s="45"/>
      <c r="Z9" s="45"/>
      <c r="AA9" s="45"/>
      <c r="AB9" s="45"/>
      <c r="AC9" s="187"/>
      <c r="AD9" s="46"/>
      <c r="AE9" s="47"/>
      <c r="AF9" s="45"/>
      <c r="AG9" s="46"/>
      <c r="AH9" s="47"/>
      <c r="AI9" s="48"/>
      <c r="AJ9" s="48"/>
      <c r="AN9" s="158"/>
      <c r="AO9" s="158"/>
      <c r="AP9" s="158"/>
      <c r="AQ9" s="158"/>
      <c r="AR9" s="158"/>
      <c r="AS9" s="158"/>
      <c r="AT9" s="158"/>
      <c r="AU9" s="158"/>
      <c r="AV9" s="158"/>
      <c r="AW9" s="158"/>
      <c r="AX9" s="158"/>
      <c r="AY9" s="158"/>
      <c r="AZ9" s="158"/>
      <c r="BA9" s="158"/>
      <c r="BB9" s="158"/>
      <c r="BC9" s="158"/>
      <c r="BD9" s="158"/>
      <c r="BE9" s="158"/>
      <c r="BF9" s="158"/>
    </row>
    <row r="10" spans="1:58" s="12" customFormat="1" ht="18" hidden="1" customHeight="1" thickBot="1">
      <c r="A10" s="10"/>
      <c r="B10" s="159"/>
      <c r="C10" s="160"/>
      <c r="D10" s="160"/>
      <c r="E10" s="161"/>
      <c r="F10" s="49"/>
      <c r="G10" s="50"/>
      <c r="H10" s="50"/>
      <c r="I10" s="50"/>
      <c r="J10" s="50"/>
      <c r="K10" s="50"/>
      <c r="L10" s="50"/>
      <c r="M10" s="50"/>
      <c r="N10" s="50"/>
      <c r="O10" s="50"/>
      <c r="P10" s="51"/>
      <c r="Q10" s="52"/>
      <c r="R10" s="52"/>
      <c r="S10" s="50"/>
      <c r="T10" s="50"/>
      <c r="U10" s="50"/>
      <c r="V10" s="50"/>
      <c r="W10" s="50"/>
      <c r="X10" s="50"/>
      <c r="Y10" s="50"/>
      <c r="Z10" s="50"/>
      <c r="AA10" s="50"/>
      <c r="AB10" s="50"/>
      <c r="AC10" s="51"/>
      <c r="AD10" s="52"/>
      <c r="AE10" s="52"/>
      <c r="AF10" s="50"/>
      <c r="AG10" s="52"/>
      <c r="AH10" s="52"/>
      <c r="AI10" s="52"/>
      <c r="AJ10" s="111"/>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1" t="s">
        <v>11</v>
      </c>
      <c r="C11" s="192"/>
      <c r="D11" s="192"/>
      <c r="E11" s="193"/>
      <c r="F11" s="49"/>
      <c r="G11" s="50"/>
      <c r="H11" s="50"/>
      <c r="I11" s="50"/>
      <c r="J11" s="50"/>
      <c r="K11" s="50"/>
      <c r="L11" s="50"/>
      <c r="M11" s="50"/>
      <c r="N11" s="50"/>
      <c r="O11" s="50"/>
      <c r="P11" s="51"/>
      <c r="Q11" s="52"/>
      <c r="R11" s="52"/>
      <c r="S11" s="50"/>
      <c r="T11" s="50"/>
      <c r="U11" s="50"/>
      <c r="V11" s="50"/>
      <c r="W11" s="50"/>
      <c r="X11" s="50"/>
      <c r="Y11" s="50"/>
      <c r="Z11" s="50"/>
      <c r="AA11" s="50"/>
      <c r="AB11" s="50"/>
      <c r="AC11" s="51"/>
      <c r="AD11" s="52"/>
      <c r="AE11" s="52"/>
      <c r="AF11" s="50"/>
      <c r="AG11" s="52"/>
      <c r="AH11" s="52"/>
      <c r="AI11" s="52"/>
      <c r="AJ11" s="111"/>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c r="C12" s="18">
        <v>0</v>
      </c>
      <c r="D12" s="18">
        <v>0</v>
      </c>
      <c r="E12" s="19">
        <v>0</v>
      </c>
      <c r="F12" s="53"/>
      <c r="G12" s="23"/>
      <c r="H12" s="23"/>
      <c r="I12" s="23"/>
      <c r="J12" s="23"/>
      <c r="K12" s="23"/>
      <c r="L12" s="23"/>
      <c r="M12" s="23"/>
      <c r="N12" s="23"/>
      <c r="O12" s="23"/>
      <c r="P12" s="54"/>
      <c r="Q12" s="52"/>
      <c r="R12" s="52"/>
      <c r="S12" s="23"/>
      <c r="T12" s="23"/>
      <c r="U12" s="23"/>
      <c r="V12" s="23"/>
      <c r="W12" s="23"/>
      <c r="X12" s="23"/>
      <c r="Y12" s="23"/>
      <c r="Z12" s="23"/>
      <c r="AA12" s="23"/>
      <c r="AB12" s="23"/>
      <c r="AC12" s="54"/>
      <c r="AD12" s="52"/>
      <c r="AE12" s="52"/>
      <c r="AF12" s="23"/>
      <c r="AG12" s="52"/>
      <c r="AH12" s="52"/>
      <c r="AI12" s="52"/>
      <c r="AJ12" s="111"/>
      <c r="AL12" s="23"/>
      <c r="AN12" s="194"/>
      <c r="AO12" s="194"/>
      <c r="AP12" s="194"/>
      <c r="AQ12" s="194"/>
      <c r="AR12" s="194"/>
      <c r="AS12" s="194"/>
      <c r="AT12" s="194"/>
      <c r="AU12" s="194"/>
      <c r="AV12" s="194"/>
      <c r="AW12" s="194"/>
      <c r="AX12" s="194"/>
      <c r="AY12" s="194"/>
      <c r="AZ12" s="194"/>
      <c r="BA12" s="194"/>
      <c r="BB12" s="194"/>
      <c r="BC12" s="194"/>
      <c r="BD12" s="194"/>
      <c r="BE12" s="194"/>
      <c r="BF12" s="194"/>
    </row>
    <row r="13" spans="1:58" ht="18" customHeight="1">
      <c r="A13" s="24">
        <v>2</v>
      </c>
      <c r="B13" s="17"/>
      <c r="C13" s="18">
        <v>0</v>
      </c>
      <c r="D13" s="18">
        <v>0</v>
      </c>
      <c r="E13" s="19">
        <v>0</v>
      </c>
      <c r="F13" s="53"/>
      <c r="G13" s="23"/>
      <c r="H13" s="23"/>
      <c r="I13" s="23"/>
      <c r="J13" s="23"/>
      <c r="K13" s="23"/>
      <c r="L13" s="23"/>
      <c r="M13" s="23"/>
      <c r="N13" s="23"/>
      <c r="O13" s="23"/>
      <c r="P13" s="54"/>
      <c r="Q13" s="52"/>
      <c r="R13" s="52"/>
      <c r="S13" s="23"/>
      <c r="T13" s="23"/>
      <c r="U13" s="23"/>
      <c r="V13" s="23"/>
      <c r="W13" s="23"/>
      <c r="X13" s="23"/>
      <c r="Y13" s="23"/>
      <c r="Z13" s="23"/>
      <c r="AA13" s="23"/>
      <c r="AB13" s="23"/>
      <c r="AC13" s="54"/>
      <c r="AD13" s="52"/>
      <c r="AE13" s="52"/>
      <c r="AF13" s="23"/>
      <c r="AG13" s="52"/>
      <c r="AH13" s="52"/>
      <c r="AI13" s="52"/>
      <c r="AJ13" s="111"/>
      <c r="AL13" s="23"/>
      <c r="AN13" s="194"/>
      <c r="AO13" s="194"/>
      <c r="AP13" s="194"/>
      <c r="AQ13" s="194"/>
      <c r="AR13" s="194"/>
      <c r="AS13" s="194"/>
      <c r="AT13" s="194"/>
      <c r="AU13" s="194"/>
      <c r="AV13" s="194"/>
      <c r="AW13" s="194"/>
      <c r="AX13" s="194"/>
      <c r="AY13" s="194"/>
      <c r="AZ13" s="194"/>
      <c r="BA13" s="194"/>
      <c r="BB13" s="194"/>
      <c r="BC13" s="194"/>
      <c r="BD13" s="194"/>
      <c r="BE13" s="194"/>
      <c r="BF13" s="194"/>
    </row>
    <row r="14" spans="1:58" ht="18" customHeight="1">
      <c r="A14" s="24">
        <v>3</v>
      </c>
      <c r="B14" s="17"/>
      <c r="C14" s="18">
        <v>0</v>
      </c>
      <c r="D14" s="18">
        <v>0</v>
      </c>
      <c r="E14" s="19">
        <v>0</v>
      </c>
      <c r="F14" s="53"/>
      <c r="G14" s="23"/>
      <c r="H14" s="23"/>
      <c r="I14" s="23"/>
      <c r="J14" s="23"/>
      <c r="K14" s="23"/>
      <c r="L14" s="23"/>
      <c r="M14" s="23"/>
      <c r="N14" s="23"/>
      <c r="O14" s="23"/>
      <c r="P14" s="54"/>
      <c r="Q14" s="52"/>
      <c r="R14" s="52"/>
      <c r="S14" s="23"/>
      <c r="T14" s="23"/>
      <c r="U14" s="23"/>
      <c r="V14" s="23"/>
      <c r="W14" s="23"/>
      <c r="X14" s="23"/>
      <c r="Y14" s="23"/>
      <c r="Z14" s="23"/>
      <c r="AA14" s="23"/>
      <c r="AB14" s="23"/>
      <c r="AC14" s="54"/>
      <c r="AD14" s="52"/>
      <c r="AE14" s="52"/>
      <c r="AF14" s="23"/>
      <c r="AG14" s="52"/>
      <c r="AH14" s="52"/>
      <c r="AI14" s="52"/>
      <c r="AJ14" s="111"/>
      <c r="AL14" s="23"/>
      <c r="AN14" s="194"/>
      <c r="AO14" s="194"/>
      <c r="AP14" s="194"/>
      <c r="AQ14" s="194"/>
      <c r="AR14" s="194"/>
      <c r="AS14" s="194"/>
      <c r="AT14" s="194"/>
      <c r="AU14" s="194"/>
      <c r="AV14" s="194"/>
      <c r="AW14" s="194"/>
      <c r="AX14" s="194"/>
      <c r="AY14" s="194"/>
      <c r="AZ14" s="194"/>
      <c r="BA14" s="194"/>
      <c r="BB14" s="194"/>
      <c r="BC14" s="194"/>
      <c r="BD14" s="194"/>
      <c r="BE14" s="194"/>
      <c r="BF14" s="194"/>
    </row>
    <row r="15" spans="1:58" ht="18" customHeight="1">
      <c r="A15" s="24">
        <v>4</v>
      </c>
      <c r="B15" s="17"/>
      <c r="C15" s="18">
        <v>0</v>
      </c>
      <c r="D15" s="18">
        <v>0</v>
      </c>
      <c r="E15" s="19">
        <v>0</v>
      </c>
      <c r="F15" s="53"/>
      <c r="G15" s="23"/>
      <c r="H15" s="23"/>
      <c r="I15" s="23"/>
      <c r="J15" s="23"/>
      <c r="K15" s="23"/>
      <c r="L15" s="23"/>
      <c r="M15" s="23"/>
      <c r="N15" s="23"/>
      <c r="O15" s="23"/>
      <c r="P15" s="54"/>
      <c r="Q15" s="52"/>
      <c r="R15" s="52"/>
      <c r="S15" s="23"/>
      <c r="T15" s="23"/>
      <c r="U15" s="23"/>
      <c r="V15" s="23"/>
      <c r="W15" s="23"/>
      <c r="X15" s="23"/>
      <c r="Y15" s="23"/>
      <c r="Z15" s="23"/>
      <c r="AA15" s="23"/>
      <c r="AB15" s="23"/>
      <c r="AC15" s="54"/>
      <c r="AD15" s="52"/>
      <c r="AE15" s="52"/>
      <c r="AF15" s="23"/>
      <c r="AG15" s="52"/>
      <c r="AH15" s="52"/>
      <c r="AI15" s="52"/>
      <c r="AJ15" s="111"/>
      <c r="AL15" s="23"/>
      <c r="AN15" s="194"/>
      <c r="AO15" s="194"/>
      <c r="AP15" s="194"/>
      <c r="AQ15" s="194"/>
      <c r="AR15" s="194"/>
      <c r="AS15" s="194"/>
      <c r="AT15" s="194"/>
      <c r="AU15" s="194"/>
      <c r="AV15" s="194"/>
      <c r="AW15" s="194"/>
      <c r="AX15" s="194"/>
      <c r="AY15" s="194"/>
      <c r="AZ15" s="194"/>
      <c r="BA15" s="194"/>
      <c r="BB15" s="194"/>
      <c r="BC15" s="194"/>
      <c r="BD15" s="194"/>
      <c r="BE15" s="194"/>
      <c r="BF15" s="194"/>
    </row>
    <row r="16" spans="1:58" ht="18" customHeight="1">
      <c r="A16" s="24">
        <v>5</v>
      </c>
      <c r="B16" s="17"/>
      <c r="C16" s="18">
        <v>0</v>
      </c>
      <c r="D16" s="18">
        <v>0</v>
      </c>
      <c r="E16" s="19">
        <v>0</v>
      </c>
      <c r="F16" s="53"/>
      <c r="G16" s="23"/>
      <c r="H16" s="23"/>
      <c r="I16" s="23"/>
      <c r="J16" s="23"/>
      <c r="K16" s="23"/>
      <c r="L16" s="23"/>
      <c r="M16" s="23"/>
      <c r="N16" s="23"/>
      <c r="O16" s="23"/>
      <c r="P16" s="54"/>
      <c r="Q16" s="52"/>
      <c r="R16" s="52"/>
      <c r="S16" s="23"/>
      <c r="T16" s="23"/>
      <c r="U16" s="23"/>
      <c r="V16" s="23"/>
      <c r="W16" s="23"/>
      <c r="X16" s="23"/>
      <c r="Y16" s="23"/>
      <c r="Z16" s="23"/>
      <c r="AA16" s="23"/>
      <c r="AB16" s="23"/>
      <c r="AC16" s="54"/>
      <c r="AD16" s="52"/>
      <c r="AE16" s="52"/>
      <c r="AF16" s="23"/>
      <c r="AG16" s="52"/>
      <c r="AH16" s="52"/>
      <c r="AI16" s="52"/>
      <c r="AJ16" s="111"/>
      <c r="AL16" s="23"/>
      <c r="AN16" s="194"/>
      <c r="AO16" s="194"/>
      <c r="AP16" s="194"/>
      <c r="AQ16" s="194"/>
      <c r="AR16" s="194"/>
      <c r="AS16" s="194"/>
      <c r="AT16" s="194"/>
      <c r="AU16" s="194"/>
      <c r="AV16" s="194"/>
      <c r="AW16" s="194"/>
      <c r="AX16" s="194"/>
      <c r="AY16" s="194"/>
      <c r="AZ16" s="194"/>
      <c r="BA16" s="194"/>
      <c r="BB16" s="194"/>
      <c r="BC16" s="194"/>
      <c r="BD16" s="194"/>
      <c r="BE16" s="194"/>
      <c r="BF16" s="194"/>
    </row>
    <row r="17" spans="1:58" ht="18" customHeight="1">
      <c r="A17" s="24">
        <v>6</v>
      </c>
      <c r="B17" s="17"/>
      <c r="C17" s="18">
        <v>0</v>
      </c>
      <c r="D17" s="18">
        <v>0</v>
      </c>
      <c r="E17" s="19">
        <v>0</v>
      </c>
      <c r="F17" s="53"/>
      <c r="G17" s="23"/>
      <c r="H17" s="23"/>
      <c r="I17" s="23"/>
      <c r="J17" s="23"/>
      <c r="K17" s="23"/>
      <c r="L17" s="23"/>
      <c r="M17" s="23"/>
      <c r="N17" s="23"/>
      <c r="O17" s="23"/>
      <c r="P17" s="54"/>
      <c r="Q17" s="52"/>
      <c r="R17" s="52"/>
      <c r="S17" s="23"/>
      <c r="T17" s="23"/>
      <c r="U17" s="23"/>
      <c r="V17" s="23"/>
      <c r="W17" s="23"/>
      <c r="X17" s="23"/>
      <c r="Y17" s="23"/>
      <c r="Z17" s="23"/>
      <c r="AA17" s="23"/>
      <c r="AB17" s="23"/>
      <c r="AC17" s="54"/>
      <c r="AD17" s="52"/>
      <c r="AE17" s="52"/>
      <c r="AF17" s="23"/>
      <c r="AG17" s="52"/>
      <c r="AH17" s="52"/>
      <c r="AI17" s="52"/>
      <c r="AJ17" s="111"/>
      <c r="AL17" s="23"/>
      <c r="AN17" s="194"/>
      <c r="AO17" s="194"/>
      <c r="AP17" s="194"/>
      <c r="AQ17" s="194"/>
      <c r="AR17" s="194"/>
      <c r="AS17" s="194"/>
      <c r="AT17" s="194"/>
      <c r="AU17" s="194"/>
      <c r="AV17" s="194"/>
      <c r="AW17" s="194"/>
      <c r="AX17" s="194"/>
      <c r="AY17" s="194"/>
      <c r="AZ17" s="194"/>
      <c r="BA17" s="194"/>
      <c r="BB17" s="194"/>
      <c r="BC17" s="194"/>
      <c r="BD17" s="194"/>
      <c r="BE17" s="194"/>
      <c r="BF17" s="194"/>
    </row>
    <row r="18" spans="1:58" ht="18" customHeight="1">
      <c r="A18" s="24">
        <v>7</v>
      </c>
      <c r="B18" s="17"/>
      <c r="C18" s="18">
        <v>0</v>
      </c>
      <c r="D18" s="18">
        <v>0</v>
      </c>
      <c r="E18" s="19">
        <v>0</v>
      </c>
      <c r="F18" s="53"/>
      <c r="G18" s="23"/>
      <c r="H18" s="23"/>
      <c r="I18" s="23"/>
      <c r="J18" s="23"/>
      <c r="K18" s="23"/>
      <c r="L18" s="23"/>
      <c r="M18" s="23"/>
      <c r="N18" s="23"/>
      <c r="O18" s="23"/>
      <c r="P18" s="54"/>
      <c r="Q18" s="52"/>
      <c r="R18" s="52"/>
      <c r="S18" s="23"/>
      <c r="T18" s="23"/>
      <c r="U18" s="23"/>
      <c r="V18" s="23"/>
      <c r="W18" s="23"/>
      <c r="X18" s="23"/>
      <c r="Y18" s="23"/>
      <c r="Z18" s="23"/>
      <c r="AA18" s="23"/>
      <c r="AB18" s="23"/>
      <c r="AC18" s="54"/>
      <c r="AD18" s="52"/>
      <c r="AE18" s="52"/>
      <c r="AF18" s="23"/>
      <c r="AG18" s="52"/>
      <c r="AH18" s="52"/>
      <c r="AI18" s="52"/>
      <c r="AJ18" s="111"/>
      <c r="AL18" s="23"/>
      <c r="AN18" s="194"/>
      <c r="AO18" s="194"/>
      <c r="AP18" s="194"/>
      <c r="AQ18" s="194"/>
      <c r="AR18" s="194"/>
      <c r="AS18" s="194"/>
      <c r="AT18" s="194"/>
      <c r="AU18" s="194"/>
      <c r="AV18" s="194"/>
      <c r="AW18" s="194"/>
      <c r="AX18" s="194"/>
      <c r="AY18" s="194"/>
      <c r="AZ18" s="194"/>
      <c r="BA18" s="194"/>
      <c r="BB18" s="194"/>
      <c r="BC18" s="194"/>
      <c r="BD18" s="194"/>
      <c r="BE18" s="194"/>
      <c r="BF18" s="194"/>
    </row>
    <row r="19" spans="1:58" ht="18" customHeight="1">
      <c r="A19" s="24">
        <v>8</v>
      </c>
      <c r="B19" s="17"/>
      <c r="C19" s="18">
        <v>0</v>
      </c>
      <c r="D19" s="18">
        <v>0</v>
      </c>
      <c r="E19" s="19">
        <v>0</v>
      </c>
      <c r="F19" s="53"/>
      <c r="G19" s="23"/>
      <c r="H19" s="23"/>
      <c r="I19" s="23"/>
      <c r="J19" s="23"/>
      <c r="K19" s="23"/>
      <c r="L19" s="23"/>
      <c r="M19" s="23"/>
      <c r="N19" s="23"/>
      <c r="O19" s="23"/>
      <c r="P19" s="54"/>
      <c r="Q19" s="52"/>
      <c r="R19" s="52"/>
      <c r="S19" s="23"/>
      <c r="T19" s="23"/>
      <c r="U19" s="23"/>
      <c r="V19" s="23"/>
      <c r="W19" s="23"/>
      <c r="X19" s="23"/>
      <c r="Y19" s="23"/>
      <c r="Z19" s="23"/>
      <c r="AA19" s="23"/>
      <c r="AB19" s="23"/>
      <c r="AC19" s="54"/>
      <c r="AD19" s="52"/>
      <c r="AE19" s="52"/>
      <c r="AF19" s="23"/>
      <c r="AG19" s="52"/>
      <c r="AH19" s="52"/>
      <c r="AI19" s="52"/>
      <c r="AJ19" s="111"/>
      <c r="AL19" s="23"/>
      <c r="AN19" s="194"/>
      <c r="AO19" s="194"/>
      <c r="AP19" s="194"/>
      <c r="AQ19" s="194"/>
      <c r="AR19" s="194"/>
      <c r="AS19" s="194"/>
      <c r="AT19" s="194"/>
      <c r="AU19" s="194"/>
      <c r="AV19" s="194"/>
      <c r="AW19" s="194"/>
      <c r="AX19" s="194"/>
      <c r="AY19" s="194"/>
      <c r="AZ19" s="194"/>
      <c r="BA19" s="194"/>
      <c r="BB19" s="194"/>
      <c r="BC19" s="194"/>
      <c r="BD19" s="194"/>
      <c r="BE19" s="194"/>
      <c r="BF19" s="194"/>
    </row>
    <row r="20" spans="1:58" ht="18" customHeight="1">
      <c r="A20" s="24">
        <v>9</v>
      </c>
      <c r="B20" s="17"/>
      <c r="C20" s="18">
        <v>0</v>
      </c>
      <c r="D20" s="18">
        <v>0</v>
      </c>
      <c r="E20" s="19">
        <v>0</v>
      </c>
      <c r="F20" s="53"/>
      <c r="G20" s="23"/>
      <c r="H20" s="23"/>
      <c r="I20" s="23"/>
      <c r="J20" s="23"/>
      <c r="K20" s="23"/>
      <c r="L20" s="23"/>
      <c r="M20" s="23"/>
      <c r="N20" s="23"/>
      <c r="O20" s="23"/>
      <c r="P20" s="54"/>
      <c r="Q20" s="52"/>
      <c r="R20" s="52"/>
      <c r="S20" s="23"/>
      <c r="T20" s="23"/>
      <c r="U20" s="23"/>
      <c r="V20" s="23"/>
      <c r="W20" s="23"/>
      <c r="X20" s="23"/>
      <c r="Y20" s="23"/>
      <c r="Z20" s="23"/>
      <c r="AA20" s="23"/>
      <c r="AB20" s="23"/>
      <c r="AC20" s="54"/>
      <c r="AD20" s="52"/>
      <c r="AE20" s="52"/>
      <c r="AF20" s="23"/>
      <c r="AG20" s="52"/>
      <c r="AH20" s="52"/>
      <c r="AI20" s="52"/>
      <c r="AJ20" s="111"/>
      <c r="AL20" s="23"/>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c r="A21" s="24">
        <v>10</v>
      </c>
      <c r="B21" s="17"/>
      <c r="C21" s="18">
        <v>0</v>
      </c>
      <c r="D21" s="18">
        <v>0</v>
      </c>
      <c r="E21" s="19">
        <v>0</v>
      </c>
      <c r="F21" s="53"/>
      <c r="G21" s="23"/>
      <c r="H21" s="23"/>
      <c r="I21" s="23"/>
      <c r="J21" s="23"/>
      <c r="K21" s="23"/>
      <c r="L21" s="23"/>
      <c r="M21" s="23"/>
      <c r="N21" s="23"/>
      <c r="O21" s="23"/>
      <c r="P21" s="54"/>
      <c r="Q21" s="52"/>
      <c r="R21" s="52"/>
      <c r="S21" s="23"/>
      <c r="T21" s="23"/>
      <c r="U21" s="23"/>
      <c r="V21" s="23"/>
      <c r="W21" s="23"/>
      <c r="X21" s="23"/>
      <c r="Y21" s="23"/>
      <c r="Z21" s="23"/>
      <c r="AA21" s="23"/>
      <c r="AB21" s="23"/>
      <c r="AC21" s="54"/>
      <c r="AD21" s="52"/>
      <c r="AE21" s="52"/>
      <c r="AF21" s="23"/>
      <c r="AG21" s="52"/>
      <c r="AH21" s="52"/>
      <c r="AI21" s="52"/>
      <c r="AJ21" s="111"/>
      <c r="AL21" s="23"/>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c r="A22" s="24">
        <v>11</v>
      </c>
      <c r="B22" s="17"/>
      <c r="C22" s="18">
        <v>0</v>
      </c>
      <c r="D22" s="18">
        <v>0</v>
      </c>
      <c r="E22" s="19">
        <v>0</v>
      </c>
      <c r="F22" s="53"/>
      <c r="G22" s="23"/>
      <c r="H22" s="23"/>
      <c r="I22" s="23"/>
      <c r="J22" s="23"/>
      <c r="K22" s="23"/>
      <c r="L22" s="23"/>
      <c r="M22" s="23"/>
      <c r="N22" s="23"/>
      <c r="O22" s="23"/>
      <c r="P22" s="54"/>
      <c r="Q22" s="52"/>
      <c r="R22" s="52"/>
      <c r="S22" s="23"/>
      <c r="T22" s="23"/>
      <c r="U22" s="23"/>
      <c r="V22" s="23"/>
      <c r="W22" s="23"/>
      <c r="X22" s="23"/>
      <c r="Y22" s="23"/>
      <c r="Z22" s="23"/>
      <c r="AA22" s="23"/>
      <c r="AB22" s="23"/>
      <c r="AC22" s="54"/>
      <c r="AD22" s="52"/>
      <c r="AE22" s="52"/>
      <c r="AF22" s="23"/>
      <c r="AG22" s="52"/>
      <c r="AH22" s="52"/>
      <c r="AI22" s="52"/>
      <c r="AJ22" s="111"/>
      <c r="AL22" s="23"/>
      <c r="AN22" s="199"/>
      <c r="AO22" s="199"/>
      <c r="AP22" s="199"/>
      <c r="AQ22" s="199"/>
      <c r="AR22" s="199"/>
      <c r="AS22" s="199"/>
      <c r="AT22" s="199"/>
      <c r="AU22" s="199"/>
      <c r="AV22" s="199"/>
      <c r="AW22" s="199"/>
      <c r="AX22" s="199"/>
      <c r="AY22" s="199"/>
      <c r="AZ22" s="199"/>
      <c r="BA22" s="199"/>
      <c r="BB22" s="199"/>
      <c r="BC22" s="199"/>
      <c r="BD22" s="199"/>
      <c r="BE22" s="199"/>
      <c r="BF22" s="199"/>
    </row>
    <row r="23" spans="1:58" ht="18" customHeight="1">
      <c r="A23" s="24">
        <v>12</v>
      </c>
      <c r="B23" s="17"/>
      <c r="C23" s="18">
        <v>0</v>
      </c>
      <c r="D23" s="18">
        <v>0</v>
      </c>
      <c r="E23" s="19">
        <v>0</v>
      </c>
      <c r="F23" s="53"/>
      <c r="G23" s="23"/>
      <c r="H23" s="23"/>
      <c r="I23" s="23"/>
      <c r="J23" s="23"/>
      <c r="K23" s="23"/>
      <c r="L23" s="23"/>
      <c r="M23" s="23"/>
      <c r="N23" s="23"/>
      <c r="O23" s="23"/>
      <c r="P23" s="54"/>
      <c r="Q23" s="52"/>
      <c r="R23" s="52"/>
      <c r="S23" s="23"/>
      <c r="T23" s="23"/>
      <c r="U23" s="23"/>
      <c r="V23" s="23"/>
      <c r="W23" s="23"/>
      <c r="X23" s="23"/>
      <c r="Y23" s="23"/>
      <c r="Z23" s="23"/>
      <c r="AA23" s="23"/>
      <c r="AB23" s="23"/>
      <c r="AC23" s="54"/>
      <c r="AD23" s="52"/>
      <c r="AE23" s="52"/>
      <c r="AF23" s="23"/>
      <c r="AG23" s="52"/>
      <c r="AH23" s="52"/>
      <c r="AI23" s="52"/>
      <c r="AJ23" s="111"/>
      <c r="AL23" s="23"/>
      <c r="AN23" s="200"/>
      <c r="AO23" s="200"/>
      <c r="AP23" s="200"/>
      <c r="AQ23" s="200"/>
      <c r="AR23" s="200"/>
      <c r="AS23" s="200"/>
      <c r="AT23" s="200"/>
      <c r="AU23" s="200"/>
      <c r="AV23" s="200"/>
      <c r="AW23" s="200"/>
      <c r="AX23" s="200"/>
      <c r="AY23" s="200"/>
      <c r="AZ23" s="200"/>
      <c r="BA23" s="200"/>
      <c r="BB23" s="200"/>
      <c r="BC23" s="200"/>
      <c r="BD23" s="200"/>
      <c r="BE23" s="200"/>
      <c r="BF23" s="200"/>
    </row>
    <row r="24" spans="1:58" ht="18" customHeight="1">
      <c r="A24" s="24">
        <v>13</v>
      </c>
      <c r="B24" s="17"/>
      <c r="C24" s="18">
        <v>0</v>
      </c>
      <c r="D24" s="18">
        <v>0</v>
      </c>
      <c r="E24" s="19">
        <v>0</v>
      </c>
      <c r="F24" s="53"/>
      <c r="G24" s="23"/>
      <c r="H24" s="23"/>
      <c r="I24" s="23"/>
      <c r="J24" s="23"/>
      <c r="K24" s="23"/>
      <c r="L24" s="23"/>
      <c r="M24" s="23"/>
      <c r="N24" s="23"/>
      <c r="O24" s="23"/>
      <c r="P24" s="54"/>
      <c r="Q24" s="52"/>
      <c r="R24" s="52"/>
      <c r="S24" s="23"/>
      <c r="T24" s="23"/>
      <c r="U24" s="23"/>
      <c r="V24" s="23"/>
      <c r="W24" s="23"/>
      <c r="X24" s="23"/>
      <c r="Y24" s="23"/>
      <c r="Z24" s="23"/>
      <c r="AA24" s="23"/>
      <c r="AB24" s="23"/>
      <c r="AC24" s="54"/>
      <c r="AD24" s="52"/>
      <c r="AE24" s="52"/>
      <c r="AF24" s="23"/>
      <c r="AG24" s="52"/>
      <c r="AH24" s="52"/>
      <c r="AI24" s="52"/>
      <c r="AJ24" s="111"/>
      <c r="AL24" s="23"/>
      <c r="AN24" s="200"/>
      <c r="AO24" s="200"/>
      <c r="AP24" s="200"/>
      <c r="AQ24" s="200"/>
      <c r="AR24" s="200"/>
      <c r="AS24" s="200"/>
      <c r="AT24" s="200"/>
      <c r="AU24" s="200"/>
      <c r="AV24" s="200"/>
      <c r="AW24" s="200"/>
      <c r="AX24" s="200"/>
      <c r="AY24" s="200"/>
      <c r="AZ24" s="200"/>
      <c r="BA24" s="200"/>
      <c r="BB24" s="200"/>
      <c r="BC24" s="200"/>
      <c r="BD24" s="200"/>
      <c r="BE24" s="200"/>
      <c r="BF24" s="200"/>
    </row>
    <row r="25" spans="1:58" ht="18" customHeight="1">
      <c r="A25" s="24">
        <v>14</v>
      </c>
      <c r="B25" s="17"/>
      <c r="C25" s="18">
        <v>0</v>
      </c>
      <c r="D25" s="18">
        <v>0</v>
      </c>
      <c r="E25" s="19">
        <v>0</v>
      </c>
      <c r="F25" s="53"/>
      <c r="G25" s="23"/>
      <c r="H25" s="23"/>
      <c r="I25" s="23"/>
      <c r="J25" s="23"/>
      <c r="K25" s="23"/>
      <c r="L25" s="23"/>
      <c r="M25" s="23"/>
      <c r="N25" s="23"/>
      <c r="O25" s="23"/>
      <c r="P25" s="54"/>
      <c r="Q25" s="52"/>
      <c r="R25" s="52"/>
      <c r="S25" s="23"/>
      <c r="T25" s="23"/>
      <c r="U25" s="23"/>
      <c r="V25" s="23"/>
      <c r="W25" s="23"/>
      <c r="X25" s="23"/>
      <c r="Y25" s="23"/>
      <c r="Z25" s="23"/>
      <c r="AA25" s="23"/>
      <c r="AB25" s="23"/>
      <c r="AC25" s="54"/>
      <c r="AD25" s="52"/>
      <c r="AE25" s="52"/>
      <c r="AF25" s="23"/>
      <c r="AG25" s="52"/>
      <c r="AH25" s="52"/>
      <c r="AI25" s="52"/>
      <c r="AJ25" s="111"/>
      <c r="AL25" s="23"/>
      <c r="AN25" s="200"/>
      <c r="AO25" s="200"/>
      <c r="AP25" s="200"/>
      <c r="AQ25" s="200"/>
      <c r="AR25" s="200"/>
      <c r="AS25" s="200"/>
      <c r="AT25" s="200"/>
      <c r="AU25" s="200"/>
      <c r="AV25" s="200"/>
      <c r="AW25" s="200"/>
      <c r="AX25" s="200"/>
      <c r="AY25" s="200"/>
      <c r="AZ25" s="200"/>
      <c r="BA25" s="200"/>
      <c r="BB25" s="200"/>
      <c r="BC25" s="200"/>
      <c r="BD25" s="200"/>
      <c r="BE25" s="200"/>
      <c r="BF25" s="200"/>
    </row>
    <row r="26" spans="1:58" ht="18" customHeight="1">
      <c r="A26" s="24">
        <v>15</v>
      </c>
      <c r="B26" s="17"/>
      <c r="C26" s="18">
        <v>0</v>
      </c>
      <c r="D26" s="18">
        <v>0</v>
      </c>
      <c r="E26" s="19">
        <v>0</v>
      </c>
      <c r="F26" s="53"/>
      <c r="G26" s="23"/>
      <c r="H26" s="23"/>
      <c r="I26" s="23"/>
      <c r="J26" s="23"/>
      <c r="K26" s="23"/>
      <c r="L26" s="23"/>
      <c r="M26" s="23"/>
      <c r="N26" s="23"/>
      <c r="O26" s="23"/>
      <c r="P26" s="54"/>
      <c r="Q26" s="52"/>
      <c r="R26" s="52"/>
      <c r="S26" s="23"/>
      <c r="T26" s="23"/>
      <c r="U26" s="23"/>
      <c r="V26" s="23"/>
      <c r="W26" s="23"/>
      <c r="X26" s="23"/>
      <c r="Y26" s="23"/>
      <c r="Z26" s="23"/>
      <c r="AA26" s="23"/>
      <c r="AB26" s="23"/>
      <c r="AC26" s="54"/>
      <c r="AD26" s="52"/>
      <c r="AE26" s="52"/>
      <c r="AF26" s="23"/>
      <c r="AG26" s="52"/>
      <c r="AH26" s="52"/>
      <c r="AI26" s="52"/>
      <c r="AJ26" s="111"/>
      <c r="AL26" s="23"/>
      <c r="AN26" s="7"/>
    </row>
    <row r="27" spans="1:58" ht="18" customHeight="1">
      <c r="A27" s="24">
        <v>16</v>
      </c>
      <c r="B27" s="17"/>
      <c r="C27" s="18">
        <v>0</v>
      </c>
      <c r="D27" s="18">
        <v>0</v>
      </c>
      <c r="E27" s="19">
        <v>0</v>
      </c>
      <c r="F27" s="53"/>
      <c r="G27" s="23"/>
      <c r="H27" s="23"/>
      <c r="I27" s="23"/>
      <c r="J27" s="23"/>
      <c r="K27" s="23"/>
      <c r="L27" s="23"/>
      <c r="M27" s="23"/>
      <c r="N27" s="23"/>
      <c r="O27" s="23"/>
      <c r="P27" s="54"/>
      <c r="Q27" s="52"/>
      <c r="R27" s="52"/>
      <c r="S27" s="23"/>
      <c r="T27" s="23"/>
      <c r="U27" s="23"/>
      <c r="V27" s="23"/>
      <c r="W27" s="23"/>
      <c r="X27" s="23"/>
      <c r="Y27" s="23"/>
      <c r="Z27" s="23"/>
      <c r="AA27" s="23"/>
      <c r="AB27" s="23"/>
      <c r="AC27" s="54"/>
      <c r="AD27" s="52"/>
      <c r="AE27" s="52"/>
      <c r="AF27" s="23"/>
      <c r="AG27" s="52"/>
      <c r="AH27" s="52"/>
      <c r="AI27" s="52"/>
      <c r="AJ27" s="111"/>
      <c r="AL27" s="23"/>
      <c r="AN27" s="7"/>
    </row>
    <row r="28" spans="1:58" ht="18" customHeight="1">
      <c r="A28" s="24">
        <v>17</v>
      </c>
      <c r="B28" s="17"/>
      <c r="C28" s="18">
        <v>0</v>
      </c>
      <c r="D28" s="18">
        <v>0</v>
      </c>
      <c r="E28" s="19">
        <v>0</v>
      </c>
      <c r="F28" s="53"/>
      <c r="G28" s="23"/>
      <c r="H28" s="23"/>
      <c r="I28" s="23"/>
      <c r="J28" s="23"/>
      <c r="K28" s="23"/>
      <c r="L28" s="23"/>
      <c r="M28" s="23"/>
      <c r="N28" s="23"/>
      <c r="O28" s="23"/>
      <c r="P28" s="54"/>
      <c r="Q28" s="52"/>
      <c r="R28" s="52"/>
      <c r="S28" s="23"/>
      <c r="T28" s="23"/>
      <c r="U28" s="23"/>
      <c r="V28" s="23"/>
      <c r="W28" s="23"/>
      <c r="X28" s="23"/>
      <c r="Y28" s="23"/>
      <c r="Z28" s="23"/>
      <c r="AA28" s="23"/>
      <c r="AB28" s="23"/>
      <c r="AC28" s="54"/>
      <c r="AD28" s="52"/>
      <c r="AE28" s="52"/>
      <c r="AF28" s="23"/>
      <c r="AG28" s="52"/>
      <c r="AH28" s="52"/>
      <c r="AI28" s="52"/>
      <c r="AJ28" s="111"/>
      <c r="AL28" s="23"/>
      <c r="AN28" s="7"/>
    </row>
    <row r="29" spans="1:58" ht="18" customHeight="1">
      <c r="A29" s="24">
        <v>18</v>
      </c>
      <c r="B29" s="17"/>
      <c r="C29" s="18">
        <v>0</v>
      </c>
      <c r="D29" s="18">
        <v>0</v>
      </c>
      <c r="E29" s="19">
        <v>0</v>
      </c>
      <c r="F29" s="53"/>
      <c r="G29" s="23"/>
      <c r="H29" s="23"/>
      <c r="I29" s="23"/>
      <c r="J29" s="23"/>
      <c r="K29" s="23"/>
      <c r="L29" s="23"/>
      <c r="M29" s="23"/>
      <c r="N29" s="23"/>
      <c r="O29" s="23"/>
      <c r="P29" s="54"/>
      <c r="Q29" s="52"/>
      <c r="R29" s="52"/>
      <c r="S29" s="23"/>
      <c r="T29" s="23"/>
      <c r="U29" s="23"/>
      <c r="V29" s="23"/>
      <c r="W29" s="23"/>
      <c r="X29" s="23"/>
      <c r="Y29" s="23"/>
      <c r="Z29" s="23"/>
      <c r="AA29" s="23"/>
      <c r="AB29" s="23"/>
      <c r="AC29" s="54"/>
      <c r="AD29" s="52"/>
      <c r="AE29" s="52"/>
      <c r="AF29" s="23"/>
      <c r="AG29" s="52"/>
      <c r="AH29" s="52"/>
      <c r="AI29" s="52"/>
      <c r="AJ29" s="111"/>
      <c r="AL29" s="23"/>
      <c r="AN29" s="7"/>
    </row>
    <row r="30" spans="1:58" ht="18" customHeight="1">
      <c r="A30" s="24">
        <v>19</v>
      </c>
      <c r="B30" s="17"/>
      <c r="C30" s="18">
        <v>0</v>
      </c>
      <c r="D30" s="18">
        <v>0</v>
      </c>
      <c r="E30" s="19">
        <v>0</v>
      </c>
      <c r="F30" s="53"/>
      <c r="G30" s="23"/>
      <c r="H30" s="23"/>
      <c r="I30" s="23"/>
      <c r="J30" s="23"/>
      <c r="K30" s="23"/>
      <c r="L30" s="23"/>
      <c r="M30" s="23"/>
      <c r="N30" s="23"/>
      <c r="O30" s="23"/>
      <c r="P30" s="54"/>
      <c r="Q30" s="52"/>
      <c r="R30" s="52"/>
      <c r="S30" s="23"/>
      <c r="T30" s="23"/>
      <c r="U30" s="23"/>
      <c r="V30" s="23"/>
      <c r="W30" s="23"/>
      <c r="X30" s="23"/>
      <c r="Y30" s="23"/>
      <c r="Z30" s="23"/>
      <c r="AA30" s="23"/>
      <c r="AB30" s="23"/>
      <c r="AC30" s="54"/>
      <c r="AD30" s="52"/>
      <c r="AE30" s="52"/>
      <c r="AF30" s="23"/>
      <c r="AG30" s="52"/>
      <c r="AH30" s="52"/>
      <c r="AI30" s="52"/>
      <c r="AJ30" s="111"/>
      <c r="AL30" s="23"/>
      <c r="AN30" s="7"/>
    </row>
    <row r="31" spans="1:58" ht="18" customHeight="1">
      <c r="A31" s="24">
        <v>20</v>
      </c>
      <c r="B31" s="17"/>
      <c r="C31" s="18">
        <v>0</v>
      </c>
      <c r="D31" s="18">
        <v>0</v>
      </c>
      <c r="E31" s="19">
        <v>0</v>
      </c>
      <c r="F31" s="53"/>
      <c r="G31" s="23"/>
      <c r="H31" s="23"/>
      <c r="I31" s="23"/>
      <c r="J31" s="23"/>
      <c r="K31" s="23"/>
      <c r="L31" s="23"/>
      <c r="M31" s="23"/>
      <c r="N31" s="23"/>
      <c r="O31" s="23"/>
      <c r="P31" s="54"/>
      <c r="Q31" s="52"/>
      <c r="R31" s="52"/>
      <c r="S31" s="23"/>
      <c r="T31" s="23"/>
      <c r="U31" s="23"/>
      <c r="V31" s="23"/>
      <c r="W31" s="23"/>
      <c r="X31" s="23"/>
      <c r="Y31" s="23"/>
      <c r="Z31" s="23"/>
      <c r="AA31" s="23"/>
      <c r="AB31" s="23"/>
      <c r="AC31" s="54"/>
      <c r="AD31" s="52"/>
      <c r="AE31" s="52"/>
      <c r="AF31" s="23"/>
      <c r="AG31" s="52"/>
      <c r="AH31" s="52"/>
      <c r="AI31" s="52"/>
      <c r="AJ31" s="111"/>
      <c r="AL31" s="23"/>
      <c r="AN31" s="7"/>
    </row>
    <row r="32" spans="1:58" ht="18" customHeight="1">
      <c r="A32" s="24">
        <v>21</v>
      </c>
      <c r="B32" s="17"/>
      <c r="C32" s="18">
        <v>0</v>
      </c>
      <c r="D32" s="18">
        <v>0</v>
      </c>
      <c r="E32" s="19">
        <v>0</v>
      </c>
      <c r="F32" s="53"/>
      <c r="G32" s="23"/>
      <c r="H32" s="23"/>
      <c r="I32" s="23"/>
      <c r="J32" s="23"/>
      <c r="K32" s="23"/>
      <c r="L32" s="23"/>
      <c r="M32" s="23"/>
      <c r="N32" s="23"/>
      <c r="O32" s="23"/>
      <c r="P32" s="54"/>
      <c r="Q32" s="52"/>
      <c r="R32" s="52"/>
      <c r="S32" s="23"/>
      <c r="T32" s="23"/>
      <c r="U32" s="23"/>
      <c r="V32" s="23"/>
      <c r="W32" s="23"/>
      <c r="X32" s="23"/>
      <c r="Y32" s="23"/>
      <c r="Z32" s="23"/>
      <c r="AA32" s="23"/>
      <c r="AB32" s="23"/>
      <c r="AC32" s="54"/>
      <c r="AD32" s="52"/>
      <c r="AE32" s="52"/>
      <c r="AF32" s="23"/>
      <c r="AG32" s="52"/>
      <c r="AH32" s="52"/>
      <c r="AI32" s="52"/>
      <c r="AJ32" s="111"/>
      <c r="AL32" s="23"/>
      <c r="AN32" s="7"/>
    </row>
    <row r="33" spans="1:40" s="1" customFormat="1" ht="18" customHeight="1">
      <c r="A33" s="24">
        <v>22</v>
      </c>
      <c r="B33" s="17"/>
      <c r="C33" s="18">
        <v>0</v>
      </c>
      <c r="D33" s="18">
        <v>0</v>
      </c>
      <c r="E33" s="19">
        <v>0</v>
      </c>
      <c r="F33" s="53"/>
      <c r="G33" s="23"/>
      <c r="H33" s="23"/>
      <c r="I33" s="23"/>
      <c r="J33" s="23"/>
      <c r="K33" s="23"/>
      <c r="L33" s="23"/>
      <c r="M33" s="23"/>
      <c r="N33" s="23"/>
      <c r="O33" s="23"/>
      <c r="P33" s="54"/>
      <c r="Q33" s="52"/>
      <c r="R33" s="52"/>
      <c r="S33" s="23"/>
      <c r="T33" s="23"/>
      <c r="U33" s="23"/>
      <c r="V33" s="23"/>
      <c r="W33" s="23"/>
      <c r="X33" s="23"/>
      <c r="Y33" s="23"/>
      <c r="Z33" s="23"/>
      <c r="AA33" s="23"/>
      <c r="AB33" s="23"/>
      <c r="AC33" s="54"/>
      <c r="AD33" s="52"/>
      <c r="AE33" s="52"/>
      <c r="AF33" s="23"/>
      <c r="AG33" s="52"/>
      <c r="AH33" s="52"/>
      <c r="AI33" s="52"/>
      <c r="AJ33" s="111"/>
      <c r="AL33" s="23"/>
      <c r="AN33" s="7"/>
    </row>
    <row r="34" spans="1:40" s="1" customFormat="1" ht="18" customHeight="1">
      <c r="A34" s="24">
        <v>23</v>
      </c>
      <c r="B34" s="17"/>
      <c r="C34" s="18">
        <v>0</v>
      </c>
      <c r="D34" s="18">
        <v>0</v>
      </c>
      <c r="E34" s="19">
        <v>0</v>
      </c>
      <c r="F34" s="53"/>
      <c r="G34" s="23"/>
      <c r="H34" s="23"/>
      <c r="I34" s="23"/>
      <c r="J34" s="23"/>
      <c r="K34" s="23"/>
      <c r="L34" s="23"/>
      <c r="M34" s="23"/>
      <c r="N34" s="23"/>
      <c r="O34" s="23"/>
      <c r="P34" s="54"/>
      <c r="Q34" s="52"/>
      <c r="R34" s="52"/>
      <c r="S34" s="23"/>
      <c r="T34" s="23"/>
      <c r="U34" s="23"/>
      <c r="V34" s="23"/>
      <c r="W34" s="23"/>
      <c r="X34" s="23"/>
      <c r="Y34" s="23"/>
      <c r="Z34" s="23"/>
      <c r="AA34" s="23"/>
      <c r="AB34" s="23"/>
      <c r="AC34" s="54"/>
      <c r="AD34" s="52"/>
      <c r="AE34" s="52"/>
      <c r="AF34" s="23"/>
      <c r="AG34" s="52"/>
      <c r="AH34" s="52"/>
      <c r="AI34" s="52"/>
      <c r="AJ34" s="111"/>
      <c r="AL34" s="23"/>
      <c r="AN34" s="7"/>
    </row>
    <row r="35" spans="1:40" s="1" customFormat="1" ht="18" customHeight="1">
      <c r="A35" s="24">
        <v>24</v>
      </c>
      <c r="B35" s="17"/>
      <c r="C35" s="18">
        <v>0</v>
      </c>
      <c r="D35" s="18">
        <v>0</v>
      </c>
      <c r="E35" s="19">
        <v>0</v>
      </c>
      <c r="F35" s="53"/>
      <c r="G35" s="23"/>
      <c r="H35" s="23"/>
      <c r="I35" s="23"/>
      <c r="J35" s="23"/>
      <c r="K35" s="23"/>
      <c r="L35" s="23"/>
      <c r="M35" s="23"/>
      <c r="N35" s="23"/>
      <c r="O35" s="23"/>
      <c r="P35" s="54"/>
      <c r="Q35" s="52"/>
      <c r="R35" s="52"/>
      <c r="S35" s="23"/>
      <c r="T35" s="23"/>
      <c r="U35" s="23"/>
      <c r="V35" s="23"/>
      <c r="W35" s="23"/>
      <c r="X35" s="23"/>
      <c r="Y35" s="23"/>
      <c r="Z35" s="23"/>
      <c r="AA35" s="23"/>
      <c r="AB35" s="23"/>
      <c r="AC35" s="54"/>
      <c r="AD35" s="52"/>
      <c r="AE35" s="52"/>
      <c r="AF35" s="23"/>
      <c r="AG35" s="52"/>
      <c r="AH35" s="52"/>
      <c r="AI35" s="52"/>
      <c r="AJ35" s="111"/>
      <c r="AL35" s="23"/>
      <c r="AN35" s="7"/>
    </row>
    <row r="36" spans="1:40" s="1" customFormat="1" ht="18" customHeight="1">
      <c r="A36" s="24">
        <v>25</v>
      </c>
      <c r="B36" s="17"/>
      <c r="C36" s="18">
        <v>0</v>
      </c>
      <c r="D36" s="18">
        <v>0</v>
      </c>
      <c r="E36" s="19">
        <v>0</v>
      </c>
      <c r="F36" s="53"/>
      <c r="G36" s="23"/>
      <c r="H36" s="23"/>
      <c r="I36" s="23"/>
      <c r="J36" s="23"/>
      <c r="K36" s="23"/>
      <c r="L36" s="23"/>
      <c r="M36" s="23"/>
      <c r="N36" s="23"/>
      <c r="O36" s="23"/>
      <c r="P36" s="54"/>
      <c r="Q36" s="52"/>
      <c r="R36" s="52"/>
      <c r="S36" s="23"/>
      <c r="T36" s="23"/>
      <c r="U36" s="23"/>
      <c r="V36" s="23"/>
      <c r="W36" s="23"/>
      <c r="X36" s="23"/>
      <c r="Y36" s="23"/>
      <c r="Z36" s="23"/>
      <c r="AA36" s="23"/>
      <c r="AB36" s="23"/>
      <c r="AC36" s="54"/>
      <c r="AD36" s="52"/>
      <c r="AE36" s="52"/>
      <c r="AF36" s="23"/>
      <c r="AG36" s="52"/>
      <c r="AH36" s="52"/>
      <c r="AI36" s="52"/>
      <c r="AJ36" s="111"/>
      <c r="AL36" s="23"/>
      <c r="AN36" s="7"/>
    </row>
    <row r="37" spans="1:40" s="1" customFormat="1" ht="18" customHeight="1">
      <c r="A37" s="24">
        <v>26</v>
      </c>
      <c r="B37" s="17"/>
      <c r="C37" s="18">
        <v>0</v>
      </c>
      <c r="D37" s="18">
        <v>0</v>
      </c>
      <c r="E37" s="19">
        <v>0</v>
      </c>
      <c r="F37" s="53"/>
      <c r="G37" s="23"/>
      <c r="H37" s="23"/>
      <c r="I37" s="23"/>
      <c r="J37" s="23"/>
      <c r="K37" s="23"/>
      <c r="L37" s="23"/>
      <c r="M37" s="23"/>
      <c r="N37" s="23"/>
      <c r="O37" s="23"/>
      <c r="P37" s="54"/>
      <c r="Q37" s="52"/>
      <c r="R37" s="52"/>
      <c r="S37" s="23"/>
      <c r="T37" s="23"/>
      <c r="U37" s="23"/>
      <c r="V37" s="23"/>
      <c r="W37" s="23"/>
      <c r="X37" s="23"/>
      <c r="Y37" s="23"/>
      <c r="Z37" s="23"/>
      <c r="AA37" s="23"/>
      <c r="AB37" s="23"/>
      <c r="AC37" s="54"/>
      <c r="AD37" s="52"/>
      <c r="AE37" s="52"/>
      <c r="AF37" s="23"/>
      <c r="AG37" s="52"/>
      <c r="AH37" s="52"/>
      <c r="AI37" s="52"/>
      <c r="AJ37" s="111"/>
      <c r="AL37" s="23"/>
      <c r="AN37" s="7"/>
    </row>
    <row r="38" spans="1:40" s="1" customFormat="1" ht="18" customHeight="1">
      <c r="A38" s="24">
        <v>27</v>
      </c>
      <c r="B38" s="17"/>
      <c r="C38" s="18">
        <v>0</v>
      </c>
      <c r="D38" s="18">
        <v>0</v>
      </c>
      <c r="E38" s="19">
        <v>0</v>
      </c>
      <c r="F38" s="53"/>
      <c r="G38" s="23"/>
      <c r="H38" s="23"/>
      <c r="I38" s="23"/>
      <c r="J38" s="23"/>
      <c r="K38" s="23"/>
      <c r="L38" s="23"/>
      <c r="M38" s="23"/>
      <c r="N38" s="23"/>
      <c r="O38" s="23"/>
      <c r="P38" s="54"/>
      <c r="Q38" s="52"/>
      <c r="R38" s="52"/>
      <c r="S38" s="23"/>
      <c r="T38" s="23"/>
      <c r="U38" s="23"/>
      <c r="V38" s="23"/>
      <c r="W38" s="23"/>
      <c r="X38" s="23"/>
      <c r="Y38" s="23"/>
      <c r="Z38" s="23"/>
      <c r="AA38" s="23"/>
      <c r="AB38" s="23"/>
      <c r="AC38" s="54"/>
      <c r="AD38" s="52"/>
      <c r="AE38" s="52"/>
      <c r="AF38" s="23"/>
      <c r="AG38" s="52"/>
      <c r="AH38" s="52"/>
      <c r="AI38" s="52"/>
      <c r="AJ38" s="111"/>
      <c r="AL38" s="23"/>
      <c r="AN38" s="7"/>
    </row>
    <row r="39" spans="1:40" s="1" customFormat="1" ht="18" customHeight="1">
      <c r="A39" s="24">
        <v>28</v>
      </c>
      <c r="B39" s="17"/>
      <c r="C39" s="18">
        <v>0</v>
      </c>
      <c r="D39" s="18">
        <v>0</v>
      </c>
      <c r="E39" s="19">
        <v>0</v>
      </c>
      <c r="F39" s="53"/>
      <c r="G39" s="23"/>
      <c r="H39" s="23"/>
      <c r="I39" s="23"/>
      <c r="J39" s="23"/>
      <c r="K39" s="23"/>
      <c r="L39" s="23"/>
      <c r="M39" s="23"/>
      <c r="N39" s="23"/>
      <c r="O39" s="23"/>
      <c r="P39" s="54"/>
      <c r="Q39" s="52"/>
      <c r="R39" s="52"/>
      <c r="S39" s="23"/>
      <c r="T39" s="23"/>
      <c r="U39" s="23"/>
      <c r="V39" s="23"/>
      <c r="W39" s="23"/>
      <c r="X39" s="23"/>
      <c r="Y39" s="23"/>
      <c r="Z39" s="23"/>
      <c r="AA39" s="23"/>
      <c r="AB39" s="23"/>
      <c r="AC39" s="54"/>
      <c r="AD39" s="52"/>
      <c r="AE39" s="52"/>
      <c r="AF39" s="23"/>
      <c r="AG39" s="52"/>
      <c r="AH39" s="52"/>
      <c r="AI39" s="52"/>
      <c r="AJ39" s="111"/>
      <c r="AL39" s="23"/>
      <c r="AN39" s="7"/>
    </row>
    <row r="40" spans="1:40" s="1" customFormat="1" ht="18" customHeight="1">
      <c r="A40" s="24">
        <v>29</v>
      </c>
      <c r="B40" s="17"/>
      <c r="C40" s="18">
        <v>0</v>
      </c>
      <c r="D40" s="18">
        <v>0</v>
      </c>
      <c r="E40" s="19">
        <v>0</v>
      </c>
      <c r="F40" s="53"/>
      <c r="G40" s="23"/>
      <c r="H40" s="23"/>
      <c r="I40" s="23"/>
      <c r="J40" s="23"/>
      <c r="K40" s="23"/>
      <c r="L40" s="23"/>
      <c r="M40" s="23"/>
      <c r="N40" s="23"/>
      <c r="O40" s="23"/>
      <c r="P40" s="54"/>
      <c r="Q40" s="52"/>
      <c r="R40" s="52"/>
      <c r="S40" s="23"/>
      <c r="T40" s="23"/>
      <c r="U40" s="23"/>
      <c r="V40" s="23"/>
      <c r="W40" s="23"/>
      <c r="X40" s="23"/>
      <c r="Y40" s="23"/>
      <c r="Z40" s="23"/>
      <c r="AA40" s="23"/>
      <c r="AB40" s="23"/>
      <c r="AC40" s="54"/>
      <c r="AD40" s="52"/>
      <c r="AE40" s="52"/>
      <c r="AF40" s="23"/>
      <c r="AG40" s="52"/>
      <c r="AH40" s="52"/>
      <c r="AI40" s="52"/>
      <c r="AJ40" s="111"/>
      <c r="AL40" s="23"/>
      <c r="AN40" s="7"/>
    </row>
    <row r="41" spans="1:40" s="1" customFormat="1" ht="18" customHeight="1">
      <c r="A41" s="24">
        <v>30</v>
      </c>
      <c r="B41" s="17"/>
      <c r="C41" s="18">
        <v>0</v>
      </c>
      <c r="D41" s="18">
        <v>0</v>
      </c>
      <c r="E41" s="19">
        <v>0</v>
      </c>
      <c r="F41" s="53"/>
      <c r="G41" s="23"/>
      <c r="H41" s="23"/>
      <c r="I41" s="23"/>
      <c r="J41" s="23"/>
      <c r="K41" s="23"/>
      <c r="L41" s="23"/>
      <c r="M41" s="23"/>
      <c r="N41" s="23"/>
      <c r="O41" s="23"/>
      <c r="P41" s="54"/>
      <c r="Q41" s="52"/>
      <c r="R41" s="52"/>
      <c r="S41" s="23"/>
      <c r="T41" s="23"/>
      <c r="U41" s="23"/>
      <c r="V41" s="23"/>
      <c r="W41" s="23"/>
      <c r="X41" s="23"/>
      <c r="Y41" s="23"/>
      <c r="Z41" s="23"/>
      <c r="AA41" s="23"/>
      <c r="AB41" s="23"/>
      <c r="AC41" s="54"/>
      <c r="AD41" s="52"/>
      <c r="AE41" s="52"/>
      <c r="AF41" s="23"/>
      <c r="AG41" s="52"/>
      <c r="AH41" s="52"/>
      <c r="AI41" s="52"/>
      <c r="AJ41" s="111"/>
      <c r="AL41" s="23"/>
      <c r="AN41" s="7"/>
    </row>
    <row r="42" spans="1:40" s="1" customFormat="1" ht="18" customHeight="1">
      <c r="A42" s="24">
        <v>31</v>
      </c>
      <c r="B42" s="17"/>
      <c r="C42" s="18">
        <v>0</v>
      </c>
      <c r="D42" s="18">
        <v>0</v>
      </c>
      <c r="E42" s="19">
        <v>0</v>
      </c>
      <c r="F42" s="53"/>
      <c r="G42" s="23"/>
      <c r="H42" s="23"/>
      <c r="I42" s="23"/>
      <c r="J42" s="23"/>
      <c r="K42" s="23"/>
      <c r="L42" s="23"/>
      <c r="M42" s="23"/>
      <c r="N42" s="23"/>
      <c r="O42" s="23"/>
      <c r="P42" s="54"/>
      <c r="Q42" s="52"/>
      <c r="R42" s="52"/>
      <c r="S42" s="23"/>
      <c r="T42" s="23"/>
      <c r="U42" s="23"/>
      <c r="V42" s="23"/>
      <c r="W42" s="23"/>
      <c r="X42" s="23"/>
      <c r="Y42" s="23"/>
      <c r="Z42" s="23"/>
      <c r="AA42" s="23"/>
      <c r="AB42" s="23"/>
      <c r="AC42" s="54"/>
      <c r="AD42" s="52"/>
      <c r="AE42" s="52"/>
      <c r="AF42" s="23"/>
      <c r="AG42" s="52"/>
      <c r="AH42" s="52"/>
      <c r="AI42" s="52"/>
      <c r="AJ42" s="111"/>
      <c r="AL42" s="23"/>
      <c r="AN42" s="7"/>
    </row>
    <row r="43" spans="1:40" s="1" customFormat="1" ht="18" customHeight="1">
      <c r="A43" s="24">
        <v>32</v>
      </c>
      <c r="B43" s="17"/>
      <c r="C43" s="18">
        <v>0</v>
      </c>
      <c r="D43" s="18">
        <v>0</v>
      </c>
      <c r="E43" s="19">
        <v>0</v>
      </c>
      <c r="F43" s="53"/>
      <c r="G43" s="23"/>
      <c r="H43" s="23"/>
      <c r="I43" s="23"/>
      <c r="J43" s="23"/>
      <c r="K43" s="23"/>
      <c r="L43" s="23"/>
      <c r="M43" s="23"/>
      <c r="N43" s="23"/>
      <c r="O43" s="23"/>
      <c r="P43" s="54"/>
      <c r="Q43" s="52"/>
      <c r="R43" s="52"/>
      <c r="S43" s="23"/>
      <c r="T43" s="23"/>
      <c r="U43" s="23"/>
      <c r="V43" s="23"/>
      <c r="W43" s="23"/>
      <c r="X43" s="23"/>
      <c r="Y43" s="23"/>
      <c r="Z43" s="23"/>
      <c r="AA43" s="23"/>
      <c r="AB43" s="23"/>
      <c r="AC43" s="54"/>
      <c r="AD43" s="52"/>
      <c r="AE43" s="52"/>
      <c r="AF43" s="23"/>
      <c r="AG43" s="52"/>
      <c r="AH43" s="52"/>
      <c r="AI43" s="52"/>
      <c r="AJ43" s="111"/>
      <c r="AL43" s="23"/>
      <c r="AN43" s="7"/>
    </row>
    <row r="44" spans="1:40" s="1" customFormat="1" ht="18" customHeight="1">
      <c r="A44" s="24">
        <v>33</v>
      </c>
      <c r="B44" s="17"/>
      <c r="C44" s="18">
        <v>0</v>
      </c>
      <c r="D44" s="18">
        <v>0</v>
      </c>
      <c r="E44" s="19">
        <v>0</v>
      </c>
      <c r="F44" s="53"/>
      <c r="G44" s="23"/>
      <c r="H44" s="23"/>
      <c r="I44" s="23"/>
      <c r="J44" s="23"/>
      <c r="K44" s="23"/>
      <c r="L44" s="23"/>
      <c r="M44" s="23"/>
      <c r="N44" s="23"/>
      <c r="O44" s="23"/>
      <c r="P44" s="54"/>
      <c r="Q44" s="52"/>
      <c r="R44" s="52"/>
      <c r="S44" s="23"/>
      <c r="T44" s="23"/>
      <c r="U44" s="23"/>
      <c r="V44" s="23"/>
      <c r="W44" s="23"/>
      <c r="X44" s="23"/>
      <c r="Y44" s="23"/>
      <c r="Z44" s="23"/>
      <c r="AA44" s="23"/>
      <c r="AB44" s="23"/>
      <c r="AC44" s="54"/>
      <c r="AD44" s="52"/>
      <c r="AE44" s="52"/>
      <c r="AF44" s="23"/>
      <c r="AG44" s="52"/>
      <c r="AH44" s="52"/>
      <c r="AI44" s="52"/>
      <c r="AJ44" s="111"/>
      <c r="AL44" s="23"/>
      <c r="AN44" s="7"/>
    </row>
    <row r="45" spans="1:40" s="1" customFormat="1" ht="18" customHeight="1">
      <c r="A45" s="24">
        <v>34</v>
      </c>
      <c r="B45" s="17"/>
      <c r="C45" s="18">
        <v>0</v>
      </c>
      <c r="D45" s="18">
        <v>0</v>
      </c>
      <c r="E45" s="19">
        <v>0</v>
      </c>
      <c r="F45" s="53"/>
      <c r="G45" s="23"/>
      <c r="H45" s="23"/>
      <c r="I45" s="23"/>
      <c r="J45" s="23"/>
      <c r="K45" s="23"/>
      <c r="L45" s="23"/>
      <c r="M45" s="23"/>
      <c r="N45" s="23"/>
      <c r="O45" s="23"/>
      <c r="P45" s="54"/>
      <c r="Q45" s="52"/>
      <c r="R45" s="52"/>
      <c r="S45" s="23"/>
      <c r="T45" s="23"/>
      <c r="U45" s="23"/>
      <c r="V45" s="23"/>
      <c r="W45" s="23"/>
      <c r="X45" s="23"/>
      <c r="Y45" s="23"/>
      <c r="Z45" s="23"/>
      <c r="AA45" s="23"/>
      <c r="AB45" s="23"/>
      <c r="AC45" s="54"/>
      <c r="AD45" s="52"/>
      <c r="AE45" s="52"/>
      <c r="AF45" s="23"/>
      <c r="AG45" s="52"/>
      <c r="AH45" s="52"/>
      <c r="AI45" s="52"/>
      <c r="AJ45" s="111"/>
      <c r="AL45" s="23"/>
      <c r="AN45" s="7"/>
    </row>
    <row r="46" spans="1:40" s="1" customFormat="1" ht="18" customHeight="1">
      <c r="A46" s="24">
        <v>35</v>
      </c>
      <c r="B46" s="17"/>
      <c r="C46" s="18">
        <v>0</v>
      </c>
      <c r="D46" s="18">
        <v>0</v>
      </c>
      <c r="E46" s="19">
        <v>0</v>
      </c>
      <c r="F46" s="53"/>
      <c r="G46" s="23"/>
      <c r="H46" s="23"/>
      <c r="I46" s="23"/>
      <c r="J46" s="23"/>
      <c r="K46" s="23"/>
      <c r="L46" s="23"/>
      <c r="M46" s="23"/>
      <c r="N46" s="23"/>
      <c r="O46" s="23"/>
      <c r="P46" s="54"/>
      <c r="Q46" s="52"/>
      <c r="R46" s="52"/>
      <c r="S46" s="23"/>
      <c r="T46" s="23"/>
      <c r="U46" s="23"/>
      <c r="V46" s="23"/>
      <c r="W46" s="23"/>
      <c r="X46" s="23"/>
      <c r="Y46" s="23"/>
      <c r="Z46" s="23"/>
      <c r="AA46" s="23"/>
      <c r="AB46" s="23"/>
      <c r="AC46" s="54"/>
      <c r="AD46" s="52"/>
      <c r="AE46" s="52"/>
      <c r="AF46" s="23"/>
      <c r="AG46" s="52"/>
      <c r="AH46" s="52"/>
      <c r="AI46" s="52"/>
      <c r="AJ46" s="111"/>
      <c r="AL46" s="23"/>
      <c r="AN46" s="7"/>
    </row>
    <row r="47" spans="1:40" s="1" customFormat="1" ht="18" customHeight="1">
      <c r="A47" s="24">
        <v>36</v>
      </c>
      <c r="B47" s="17"/>
      <c r="C47" s="18">
        <v>0</v>
      </c>
      <c r="D47" s="18">
        <v>0</v>
      </c>
      <c r="E47" s="19">
        <v>0</v>
      </c>
      <c r="F47" s="53"/>
      <c r="G47" s="23"/>
      <c r="H47" s="23"/>
      <c r="I47" s="23"/>
      <c r="J47" s="23"/>
      <c r="K47" s="23"/>
      <c r="L47" s="23"/>
      <c r="M47" s="23"/>
      <c r="N47" s="23"/>
      <c r="O47" s="23"/>
      <c r="P47" s="54"/>
      <c r="Q47" s="52"/>
      <c r="R47" s="52"/>
      <c r="S47" s="23"/>
      <c r="T47" s="23"/>
      <c r="U47" s="23"/>
      <c r="V47" s="23"/>
      <c r="W47" s="23"/>
      <c r="X47" s="23"/>
      <c r="Y47" s="23"/>
      <c r="Z47" s="23"/>
      <c r="AA47" s="23"/>
      <c r="AB47" s="23"/>
      <c r="AC47" s="54"/>
      <c r="AD47" s="52"/>
      <c r="AE47" s="52"/>
      <c r="AF47" s="23"/>
      <c r="AG47" s="52"/>
      <c r="AH47" s="52"/>
      <c r="AI47" s="52"/>
      <c r="AJ47" s="111"/>
      <c r="AL47" s="23"/>
      <c r="AN47" s="7"/>
    </row>
    <row r="48" spans="1:40" s="1" customFormat="1" ht="18" customHeight="1">
      <c r="A48" s="24">
        <v>37</v>
      </c>
      <c r="B48" s="17"/>
      <c r="C48" s="18">
        <v>0</v>
      </c>
      <c r="D48" s="18">
        <v>0</v>
      </c>
      <c r="E48" s="19">
        <v>0</v>
      </c>
      <c r="F48" s="53"/>
      <c r="G48" s="23"/>
      <c r="H48" s="23"/>
      <c r="I48" s="23"/>
      <c r="J48" s="23"/>
      <c r="K48" s="23"/>
      <c r="L48" s="23"/>
      <c r="M48" s="23"/>
      <c r="N48" s="23"/>
      <c r="O48" s="23"/>
      <c r="P48" s="54"/>
      <c r="Q48" s="52"/>
      <c r="R48" s="52"/>
      <c r="S48" s="23"/>
      <c r="T48" s="23"/>
      <c r="U48" s="23"/>
      <c r="V48" s="23"/>
      <c r="W48" s="23"/>
      <c r="X48" s="23"/>
      <c r="Y48" s="23"/>
      <c r="Z48" s="23"/>
      <c r="AA48" s="23"/>
      <c r="AB48" s="23"/>
      <c r="AC48" s="54"/>
      <c r="AD48" s="52"/>
      <c r="AE48" s="52"/>
      <c r="AF48" s="23"/>
      <c r="AG48" s="52"/>
      <c r="AH48" s="52"/>
      <c r="AI48" s="52"/>
      <c r="AJ48" s="111"/>
      <c r="AL48" s="23"/>
      <c r="AN48" s="7"/>
    </row>
    <row r="49" spans="1:40" s="1" customFormat="1" ht="18" customHeight="1">
      <c r="A49" s="24">
        <v>38</v>
      </c>
      <c r="B49" s="17"/>
      <c r="C49" s="18">
        <v>0</v>
      </c>
      <c r="D49" s="18">
        <v>0</v>
      </c>
      <c r="E49" s="19">
        <v>0</v>
      </c>
      <c r="F49" s="53"/>
      <c r="G49" s="23"/>
      <c r="H49" s="23"/>
      <c r="I49" s="23"/>
      <c r="J49" s="23"/>
      <c r="K49" s="23"/>
      <c r="L49" s="23"/>
      <c r="M49" s="23"/>
      <c r="N49" s="23"/>
      <c r="O49" s="23"/>
      <c r="P49" s="54"/>
      <c r="Q49" s="52"/>
      <c r="R49" s="52"/>
      <c r="S49" s="23"/>
      <c r="T49" s="23"/>
      <c r="U49" s="23"/>
      <c r="V49" s="23"/>
      <c r="W49" s="23"/>
      <c r="X49" s="23"/>
      <c r="Y49" s="23"/>
      <c r="Z49" s="23"/>
      <c r="AA49" s="23"/>
      <c r="AB49" s="23"/>
      <c r="AC49" s="54"/>
      <c r="AD49" s="52"/>
      <c r="AE49" s="52"/>
      <c r="AF49" s="23"/>
      <c r="AG49" s="52"/>
      <c r="AH49" s="52"/>
      <c r="AI49" s="52"/>
      <c r="AJ49" s="111"/>
      <c r="AL49" s="23"/>
      <c r="AN49" s="7"/>
    </row>
    <row r="50" spans="1:40" s="1" customFormat="1" ht="18" customHeight="1">
      <c r="A50" s="24">
        <v>39</v>
      </c>
      <c r="B50" s="17"/>
      <c r="C50" s="18">
        <v>0</v>
      </c>
      <c r="D50" s="18">
        <v>0</v>
      </c>
      <c r="E50" s="19">
        <v>0</v>
      </c>
      <c r="F50" s="53"/>
      <c r="G50" s="23"/>
      <c r="H50" s="23"/>
      <c r="I50" s="23"/>
      <c r="J50" s="23"/>
      <c r="K50" s="23"/>
      <c r="L50" s="23"/>
      <c r="M50" s="23"/>
      <c r="N50" s="23"/>
      <c r="O50" s="23"/>
      <c r="P50" s="54"/>
      <c r="Q50" s="52"/>
      <c r="R50" s="52"/>
      <c r="S50" s="23"/>
      <c r="T50" s="23"/>
      <c r="U50" s="23"/>
      <c r="V50" s="23"/>
      <c r="W50" s="23"/>
      <c r="X50" s="23"/>
      <c r="Y50" s="23"/>
      <c r="Z50" s="23"/>
      <c r="AA50" s="23"/>
      <c r="AB50" s="23"/>
      <c r="AC50" s="54"/>
      <c r="AD50" s="52"/>
      <c r="AE50" s="52"/>
      <c r="AF50" s="23"/>
      <c r="AG50" s="52"/>
      <c r="AH50" s="52"/>
      <c r="AI50" s="52"/>
      <c r="AJ50" s="111"/>
      <c r="AL50" s="23"/>
      <c r="AN50" s="7"/>
    </row>
    <row r="51" spans="1:40" s="1" customFormat="1" ht="18" customHeight="1">
      <c r="A51" s="24">
        <v>40</v>
      </c>
      <c r="B51" s="17"/>
      <c r="C51" s="18">
        <v>0</v>
      </c>
      <c r="D51" s="18">
        <v>0</v>
      </c>
      <c r="E51" s="19">
        <v>0</v>
      </c>
      <c r="F51" s="53"/>
      <c r="G51" s="23"/>
      <c r="H51" s="23"/>
      <c r="I51" s="23"/>
      <c r="J51" s="23"/>
      <c r="K51" s="23"/>
      <c r="L51" s="23"/>
      <c r="M51" s="23"/>
      <c r="N51" s="23"/>
      <c r="O51" s="23"/>
      <c r="P51" s="54"/>
      <c r="Q51" s="52"/>
      <c r="R51" s="52"/>
      <c r="S51" s="23"/>
      <c r="T51" s="23"/>
      <c r="U51" s="23"/>
      <c r="V51" s="23"/>
      <c r="W51" s="23"/>
      <c r="X51" s="23"/>
      <c r="Y51" s="23"/>
      <c r="Z51" s="23"/>
      <c r="AA51" s="23"/>
      <c r="AB51" s="23"/>
      <c r="AC51" s="54"/>
      <c r="AD51" s="52"/>
      <c r="AE51" s="52"/>
      <c r="AF51" s="23"/>
      <c r="AG51" s="52"/>
      <c r="AH51" s="52"/>
      <c r="AI51" s="52"/>
      <c r="AJ51" s="111"/>
      <c r="AL51" s="23"/>
      <c r="AN51" s="7"/>
    </row>
    <row r="52" spans="1:40" s="1" customFormat="1" ht="18" customHeight="1">
      <c r="A52" s="24">
        <v>41</v>
      </c>
      <c r="B52" s="17"/>
      <c r="C52" s="18">
        <v>0</v>
      </c>
      <c r="D52" s="18">
        <v>0</v>
      </c>
      <c r="E52" s="19">
        <v>0</v>
      </c>
      <c r="F52" s="53"/>
      <c r="G52" s="23"/>
      <c r="H52" s="23"/>
      <c r="I52" s="23"/>
      <c r="J52" s="23"/>
      <c r="K52" s="23"/>
      <c r="L52" s="23"/>
      <c r="M52" s="23"/>
      <c r="N52" s="23"/>
      <c r="O52" s="23"/>
      <c r="P52" s="54"/>
      <c r="Q52" s="52"/>
      <c r="R52" s="52"/>
      <c r="S52" s="23"/>
      <c r="T52" s="23"/>
      <c r="U52" s="23"/>
      <c r="V52" s="23"/>
      <c r="W52" s="23"/>
      <c r="X52" s="23"/>
      <c r="Y52" s="23"/>
      <c r="Z52" s="23"/>
      <c r="AA52" s="23"/>
      <c r="AB52" s="23"/>
      <c r="AC52" s="54"/>
      <c r="AD52" s="52"/>
      <c r="AE52" s="52"/>
      <c r="AF52" s="23"/>
      <c r="AG52" s="52"/>
      <c r="AH52" s="52"/>
      <c r="AI52" s="52"/>
      <c r="AJ52" s="111"/>
      <c r="AL52" s="23"/>
      <c r="AN52" s="7"/>
    </row>
    <row r="53" spans="1:40" s="1" customFormat="1" ht="18" customHeight="1">
      <c r="A53" s="24">
        <v>42</v>
      </c>
      <c r="B53" s="17"/>
      <c r="C53" s="18">
        <v>0</v>
      </c>
      <c r="D53" s="18">
        <v>0</v>
      </c>
      <c r="E53" s="19">
        <v>0</v>
      </c>
      <c r="F53" s="53"/>
      <c r="G53" s="23"/>
      <c r="H53" s="23"/>
      <c r="I53" s="23"/>
      <c r="J53" s="23"/>
      <c r="K53" s="23"/>
      <c r="L53" s="23"/>
      <c r="M53" s="23"/>
      <c r="N53" s="23"/>
      <c r="O53" s="23"/>
      <c r="P53" s="54"/>
      <c r="Q53" s="52"/>
      <c r="R53" s="52"/>
      <c r="S53" s="23"/>
      <c r="T53" s="23"/>
      <c r="U53" s="23"/>
      <c r="V53" s="23"/>
      <c r="W53" s="23"/>
      <c r="X53" s="23"/>
      <c r="Y53" s="23"/>
      <c r="Z53" s="23"/>
      <c r="AA53" s="23"/>
      <c r="AB53" s="23"/>
      <c r="AC53" s="54"/>
      <c r="AD53" s="52"/>
      <c r="AE53" s="52"/>
      <c r="AF53" s="23"/>
      <c r="AG53" s="52"/>
      <c r="AH53" s="52"/>
      <c r="AI53" s="52"/>
      <c r="AJ53" s="111"/>
      <c r="AL53" s="23"/>
      <c r="AN53" s="7"/>
    </row>
    <row r="54" spans="1:40" s="1" customFormat="1" ht="18" customHeight="1">
      <c r="A54" s="24">
        <v>43</v>
      </c>
      <c r="B54" s="17"/>
      <c r="C54" s="18">
        <v>0</v>
      </c>
      <c r="D54" s="18">
        <v>0</v>
      </c>
      <c r="E54" s="19">
        <v>0</v>
      </c>
      <c r="F54" s="53"/>
      <c r="G54" s="23"/>
      <c r="H54" s="23"/>
      <c r="I54" s="23"/>
      <c r="J54" s="23"/>
      <c r="K54" s="23"/>
      <c r="L54" s="23"/>
      <c r="M54" s="23"/>
      <c r="N54" s="23"/>
      <c r="O54" s="23"/>
      <c r="P54" s="54"/>
      <c r="Q54" s="52"/>
      <c r="R54" s="52"/>
      <c r="S54" s="23"/>
      <c r="T54" s="23"/>
      <c r="U54" s="23"/>
      <c r="V54" s="23"/>
      <c r="W54" s="23"/>
      <c r="X54" s="23"/>
      <c r="Y54" s="23"/>
      <c r="Z54" s="23"/>
      <c r="AA54" s="23"/>
      <c r="AB54" s="23"/>
      <c r="AC54" s="54"/>
      <c r="AD54" s="52"/>
      <c r="AE54" s="52"/>
      <c r="AF54" s="23"/>
      <c r="AG54" s="52"/>
      <c r="AH54" s="52"/>
      <c r="AI54" s="52"/>
      <c r="AJ54" s="111"/>
      <c r="AL54" s="23"/>
      <c r="AN54" s="7"/>
    </row>
    <row r="55" spans="1:40" s="1" customFormat="1" ht="18" customHeight="1">
      <c r="A55" s="24">
        <v>44</v>
      </c>
      <c r="B55" s="17"/>
      <c r="C55" s="18">
        <v>0</v>
      </c>
      <c r="D55" s="18">
        <v>0</v>
      </c>
      <c r="E55" s="19">
        <v>0</v>
      </c>
      <c r="F55" s="53"/>
      <c r="G55" s="23"/>
      <c r="H55" s="23"/>
      <c r="I55" s="23"/>
      <c r="J55" s="23"/>
      <c r="K55" s="23"/>
      <c r="L55" s="23"/>
      <c r="M55" s="23"/>
      <c r="N55" s="23"/>
      <c r="O55" s="23"/>
      <c r="P55" s="54"/>
      <c r="Q55" s="52"/>
      <c r="R55" s="52"/>
      <c r="S55" s="23"/>
      <c r="T55" s="23"/>
      <c r="U55" s="23"/>
      <c r="V55" s="23"/>
      <c r="W55" s="23"/>
      <c r="X55" s="23"/>
      <c r="Y55" s="23"/>
      <c r="Z55" s="23"/>
      <c r="AA55" s="23"/>
      <c r="AB55" s="23"/>
      <c r="AC55" s="54"/>
      <c r="AD55" s="52"/>
      <c r="AE55" s="52"/>
      <c r="AF55" s="23"/>
      <c r="AG55" s="52"/>
      <c r="AH55" s="52"/>
      <c r="AI55" s="52"/>
      <c r="AJ55" s="111"/>
      <c r="AL55" s="23"/>
      <c r="AN55" s="7"/>
    </row>
    <row r="56" spans="1:40" s="1" customFormat="1" ht="18" customHeight="1">
      <c r="A56" s="24">
        <v>45</v>
      </c>
      <c r="B56" s="17"/>
      <c r="C56" s="18">
        <v>0</v>
      </c>
      <c r="D56" s="18">
        <v>0</v>
      </c>
      <c r="E56" s="19">
        <v>0</v>
      </c>
      <c r="F56" s="53"/>
      <c r="G56" s="23"/>
      <c r="H56" s="23"/>
      <c r="I56" s="23"/>
      <c r="J56" s="23"/>
      <c r="K56" s="23"/>
      <c r="L56" s="23"/>
      <c r="M56" s="23"/>
      <c r="N56" s="23"/>
      <c r="O56" s="23"/>
      <c r="P56" s="54"/>
      <c r="Q56" s="52"/>
      <c r="R56" s="52"/>
      <c r="S56" s="23"/>
      <c r="T56" s="23"/>
      <c r="U56" s="23"/>
      <c r="V56" s="23"/>
      <c r="W56" s="23"/>
      <c r="X56" s="23"/>
      <c r="Y56" s="23"/>
      <c r="Z56" s="23"/>
      <c r="AA56" s="23"/>
      <c r="AB56" s="23"/>
      <c r="AC56" s="54"/>
      <c r="AD56" s="52"/>
      <c r="AE56" s="52"/>
      <c r="AF56" s="23"/>
      <c r="AG56" s="52"/>
      <c r="AH56" s="52"/>
      <c r="AI56" s="52"/>
      <c r="AJ56" s="111"/>
      <c r="AL56" s="23"/>
      <c r="AN56" s="7"/>
    </row>
    <row r="57" spans="1:40" s="1" customFormat="1" ht="18" customHeight="1">
      <c r="A57" s="24">
        <v>46</v>
      </c>
      <c r="B57" s="17"/>
      <c r="C57" s="18">
        <v>0</v>
      </c>
      <c r="D57" s="18">
        <v>0</v>
      </c>
      <c r="E57" s="19">
        <v>0</v>
      </c>
      <c r="F57" s="53"/>
      <c r="G57" s="23"/>
      <c r="H57" s="23"/>
      <c r="I57" s="23"/>
      <c r="J57" s="23"/>
      <c r="K57" s="23"/>
      <c r="L57" s="23"/>
      <c r="M57" s="23"/>
      <c r="N57" s="23"/>
      <c r="O57" s="23"/>
      <c r="P57" s="54"/>
      <c r="Q57" s="52"/>
      <c r="R57" s="52"/>
      <c r="S57" s="23"/>
      <c r="T57" s="23"/>
      <c r="U57" s="23"/>
      <c r="V57" s="23"/>
      <c r="W57" s="23"/>
      <c r="X57" s="23"/>
      <c r="Y57" s="23"/>
      <c r="Z57" s="23"/>
      <c r="AA57" s="23"/>
      <c r="AB57" s="23"/>
      <c r="AC57" s="54"/>
      <c r="AD57" s="52"/>
      <c r="AE57" s="52"/>
      <c r="AF57" s="23"/>
      <c r="AG57" s="52"/>
      <c r="AH57" s="52"/>
      <c r="AI57" s="52"/>
      <c r="AJ57" s="111"/>
      <c r="AL57" s="23"/>
      <c r="AN57" s="7"/>
    </row>
    <row r="58" spans="1:40" s="1" customFormat="1" ht="18" customHeight="1">
      <c r="A58" s="24">
        <v>47</v>
      </c>
      <c r="B58" s="17"/>
      <c r="C58" s="18">
        <v>0</v>
      </c>
      <c r="D58" s="18">
        <v>0</v>
      </c>
      <c r="E58" s="19">
        <v>0</v>
      </c>
      <c r="F58" s="53"/>
      <c r="G58" s="23"/>
      <c r="H58" s="23"/>
      <c r="I58" s="23"/>
      <c r="J58" s="23"/>
      <c r="K58" s="23"/>
      <c r="L58" s="23"/>
      <c r="M58" s="23"/>
      <c r="N58" s="23"/>
      <c r="O58" s="23"/>
      <c r="P58" s="54"/>
      <c r="Q58" s="52"/>
      <c r="R58" s="52"/>
      <c r="S58" s="23"/>
      <c r="T58" s="23"/>
      <c r="U58" s="23"/>
      <c r="V58" s="23"/>
      <c r="W58" s="23"/>
      <c r="X58" s="23"/>
      <c r="Y58" s="23"/>
      <c r="Z58" s="23"/>
      <c r="AA58" s="23"/>
      <c r="AB58" s="23"/>
      <c r="AC58" s="54"/>
      <c r="AD58" s="52"/>
      <c r="AE58" s="52"/>
      <c r="AF58" s="23"/>
      <c r="AG58" s="52"/>
      <c r="AH58" s="52"/>
      <c r="AI58" s="52"/>
      <c r="AJ58" s="111"/>
      <c r="AL58" s="23"/>
      <c r="AN58" s="7"/>
    </row>
    <row r="59" spans="1:40" s="1" customFormat="1" ht="18" customHeight="1">
      <c r="A59" s="24">
        <v>48</v>
      </c>
      <c r="B59" s="17"/>
      <c r="C59" s="18">
        <v>0</v>
      </c>
      <c r="D59" s="18">
        <v>0</v>
      </c>
      <c r="E59" s="19">
        <v>0</v>
      </c>
      <c r="F59" s="53"/>
      <c r="G59" s="23"/>
      <c r="H59" s="23"/>
      <c r="I59" s="23"/>
      <c r="J59" s="23"/>
      <c r="K59" s="23"/>
      <c r="L59" s="23"/>
      <c r="M59" s="23"/>
      <c r="N59" s="23"/>
      <c r="O59" s="23"/>
      <c r="P59" s="54"/>
      <c r="Q59" s="52"/>
      <c r="R59" s="52"/>
      <c r="S59" s="23"/>
      <c r="T59" s="23"/>
      <c r="U59" s="23"/>
      <c r="V59" s="23"/>
      <c r="W59" s="23"/>
      <c r="X59" s="23"/>
      <c r="Y59" s="23"/>
      <c r="Z59" s="23"/>
      <c r="AA59" s="23"/>
      <c r="AB59" s="23"/>
      <c r="AC59" s="54"/>
      <c r="AD59" s="52"/>
      <c r="AE59" s="52"/>
      <c r="AF59" s="23"/>
      <c r="AG59" s="52"/>
      <c r="AH59" s="52"/>
      <c r="AI59" s="52"/>
      <c r="AJ59" s="111"/>
      <c r="AL59" s="23"/>
      <c r="AN59" s="7"/>
    </row>
    <row r="60" spans="1:40" s="1" customFormat="1" ht="18" customHeight="1">
      <c r="A60" s="24">
        <v>49</v>
      </c>
      <c r="B60" s="17"/>
      <c r="C60" s="18">
        <v>0</v>
      </c>
      <c r="D60" s="18">
        <v>0</v>
      </c>
      <c r="E60" s="19">
        <v>0</v>
      </c>
      <c r="F60" s="53"/>
      <c r="G60" s="23"/>
      <c r="H60" s="23"/>
      <c r="I60" s="23"/>
      <c r="J60" s="23"/>
      <c r="K60" s="23"/>
      <c r="L60" s="23"/>
      <c r="M60" s="23"/>
      <c r="N60" s="23"/>
      <c r="O60" s="23"/>
      <c r="P60" s="54"/>
      <c r="Q60" s="52"/>
      <c r="R60" s="52"/>
      <c r="S60" s="23"/>
      <c r="T60" s="23"/>
      <c r="U60" s="23"/>
      <c r="V60" s="23"/>
      <c r="W60" s="23"/>
      <c r="X60" s="23"/>
      <c r="Y60" s="23"/>
      <c r="Z60" s="23"/>
      <c r="AA60" s="23"/>
      <c r="AB60" s="23"/>
      <c r="AC60" s="54"/>
      <c r="AD60" s="52"/>
      <c r="AE60" s="52"/>
      <c r="AF60" s="23"/>
      <c r="AG60" s="52"/>
      <c r="AH60" s="52"/>
      <c r="AI60" s="52"/>
      <c r="AJ60" s="111"/>
      <c r="AL60" s="23"/>
      <c r="AN60" s="7"/>
    </row>
    <row r="61" spans="1:40" s="1" customFormat="1" ht="18" customHeight="1" thickBot="1">
      <c r="A61" s="29">
        <v>50</v>
      </c>
      <c r="B61" s="17"/>
      <c r="C61" s="18">
        <v>0</v>
      </c>
      <c r="D61" s="18">
        <v>0</v>
      </c>
      <c r="E61" s="19">
        <v>0</v>
      </c>
      <c r="F61" s="53"/>
      <c r="G61" s="23"/>
      <c r="H61" s="23"/>
      <c r="I61" s="23"/>
      <c r="J61" s="23"/>
      <c r="K61" s="23"/>
      <c r="L61" s="23"/>
      <c r="M61" s="23"/>
      <c r="N61" s="23"/>
      <c r="O61" s="23"/>
      <c r="P61" s="54"/>
      <c r="Q61" s="52"/>
      <c r="R61" s="52"/>
      <c r="S61" s="23"/>
      <c r="T61" s="23"/>
      <c r="U61" s="23"/>
      <c r="V61" s="23"/>
      <c r="W61" s="23"/>
      <c r="X61" s="23"/>
      <c r="Y61" s="23"/>
      <c r="Z61" s="23"/>
      <c r="AA61" s="23"/>
      <c r="AB61" s="23"/>
      <c r="AC61" s="54"/>
      <c r="AD61" s="52"/>
      <c r="AE61" s="52"/>
      <c r="AF61" s="23"/>
      <c r="AG61" s="52"/>
      <c r="AH61" s="52"/>
      <c r="AI61" s="52"/>
      <c r="AJ61" s="111"/>
      <c r="AL61" s="23"/>
      <c r="AN61" s="7"/>
    </row>
    <row r="62" spans="1:40" s="1" customFormat="1" ht="18" customHeight="1" thickBot="1">
      <c r="A62" s="55"/>
      <c r="B62" s="195" t="s">
        <v>12</v>
      </c>
      <c r="C62" s="196"/>
      <c r="D62" s="196"/>
      <c r="E62" s="197"/>
      <c r="F62" s="53"/>
      <c r="G62" s="23"/>
      <c r="H62" s="23"/>
      <c r="I62" s="23"/>
      <c r="J62" s="23"/>
      <c r="K62" s="23"/>
      <c r="L62" s="23"/>
      <c r="M62" s="23"/>
      <c r="N62" s="23"/>
      <c r="O62" s="23"/>
      <c r="P62" s="54"/>
      <c r="Q62" s="52"/>
      <c r="R62" s="52"/>
      <c r="S62" s="23"/>
      <c r="T62" s="23"/>
      <c r="U62" s="23"/>
      <c r="V62" s="23"/>
      <c r="W62" s="23"/>
      <c r="X62" s="23"/>
      <c r="Y62" s="23"/>
      <c r="Z62" s="23"/>
      <c r="AA62" s="23"/>
      <c r="AB62" s="23"/>
      <c r="AC62" s="54"/>
      <c r="AD62" s="52"/>
      <c r="AE62" s="52"/>
      <c r="AF62" s="23"/>
      <c r="AG62" s="52"/>
      <c r="AH62" s="52"/>
      <c r="AI62" s="52"/>
      <c r="AJ62" s="111"/>
      <c r="AL62" s="23"/>
      <c r="AN62" s="7"/>
    </row>
    <row r="63" spans="1:40" s="1" customFormat="1" ht="18" customHeight="1">
      <c r="A63" s="16">
        <v>1</v>
      </c>
      <c r="B63" s="17"/>
      <c r="C63" s="18">
        <v>0</v>
      </c>
      <c r="D63" s="18">
        <v>0</v>
      </c>
      <c r="E63" s="19">
        <v>0</v>
      </c>
      <c r="F63" s="53"/>
      <c r="G63" s="23"/>
      <c r="H63" s="23"/>
      <c r="I63" s="23"/>
      <c r="J63" s="23"/>
      <c r="K63" s="23"/>
      <c r="L63" s="23"/>
      <c r="M63" s="23"/>
      <c r="N63" s="23"/>
      <c r="O63" s="23"/>
      <c r="P63" s="54"/>
      <c r="Q63" s="52"/>
      <c r="R63" s="52"/>
      <c r="S63" s="23"/>
      <c r="T63" s="23"/>
      <c r="U63" s="23"/>
      <c r="V63" s="23"/>
      <c r="W63" s="23"/>
      <c r="X63" s="23"/>
      <c r="Y63" s="23"/>
      <c r="Z63" s="23"/>
      <c r="AA63" s="23"/>
      <c r="AB63" s="23"/>
      <c r="AC63" s="54"/>
      <c r="AD63" s="52"/>
      <c r="AE63" s="52"/>
      <c r="AF63" s="23"/>
      <c r="AG63" s="52"/>
      <c r="AH63" s="52"/>
      <c r="AI63" s="52"/>
      <c r="AJ63" s="111"/>
      <c r="AL63" s="23"/>
      <c r="AN63" s="7"/>
    </row>
    <row r="64" spans="1:40" s="1" customFormat="1" ht="18" customHeight="1">
      <c r="A64" s="24">
        <v>2</v>
      </c>
      <c r="B64" s="17"/>
      <c r="C64" s="18">
        <v>0</v>
      </c>
      <c r="D64" s="18">
        <v>0</v>
      </c>
      <c r="E64" s="19">
        <v>0</v>
      </c>
      <c r="F64" s="53"/>
      <c r="G64" s="23"/>
      <c r="H64" s="23"/>
      <c r="I64" s="23"/>
      <c r="J64" s="23"/>
      <c r="K64" s="23"/>
      <c r="L64" s="23"/>
      <c r="M64" s="23"/>
      <c r="N64" s="23"/>
      <c r="O64" s="23"/>
      <c r="P64" s="54"/>
      <c r="Q64" s="52"/>
      <c r="R64" s="52"/>
      <c r="S64" s="23"/>
      <c r="T64" s="23"/>
      <c r="U64" s="23"/>
      <c r="V64" s="23"/>
      <c r="W64" s="23"/>
      <c r="X64" s="23"/>
      <c r="Y64" s="23"/>
      <c r="Z64" s="23"/>
      <c r="AA64" s="23"/>
      <c r="AB64" s="23"/>
      <c r="AC64" s="54"/>
      <c r="AD64" s="52"/>
      <c r="AE64" s="52"/>
      <c r="AF64" s="23"/>
      <c r="AG64" s="52"/>
      <c r="AH64" s="52"/>
      <c r="AI64" s="52"/>
      <c r="AJ64" s="111"/>
      <c r="AL64" s="23"/>
      <c r="AN64" s="7"/>
    </row>
    <row r="65" spans="1:40" s="1" customFormat="1" ht="18" customHeight="1">
      <c r="A65" s="24">
        <v>3</v>
      </c>
      <c r="B65" s="17"/>
      <c r="C65" s="18">
        <v>0</v>
      </c>
      <c r="D65" s="18">
        <v>0</v>
      </c>
      <c r="E65" s="19">
        <v>0</v>
      </c>
      <c r="F65" s="53"/>
      <c r="G65" s="23"/>
      <c r="H65" s="23"/>
      <c r="I65" s="23"/>
      <c r="J65" s="23"/>
      <c r="K65" s="23"/>
      <c r="L65" s="23"/>
      <c r="M65" s="23"/>
      <c r="N65" s="23"/>
      <c r="O65" s="23"/>
      <c r="P65" s="54"/>
      <c r="Q65" s="52"/>
      <c r="R65" s="52"/>
      <c r="S65" s="23"/>
      <c r="T65" s="23"/>
      <c r="U65" s="23"/>
      <c r="V65" s="23"/>
      <c r="W65" s="23"/>
      <c r="X65" s="23"/>
      <c r="Y65" s="23"/>
      <c r="Z65" s="23"/>
      <c r="AA65" s="23"/>
      <c r="AB65" s="23"/>
      <c r="AC65" s="54"/>
      <c r="AD65" s="52"/>
      <c r="AE65" s="52"/>
      <c r="AF65" s="23"/>
      <c r="AG65" s="52"/>
      <c r="AH65" s="52"/>
      <c r="AI65" s="52"/>
      <c r="AJ65" s="111"/>
      <c r="AL65" s="23"/>
      <c r="AN65" s="7"/>
    </row>
    <row r="66" spans="1:40" s="1" customFormat="1" ht="18" customHeight="1">
      <c r="A66" s="24">
        <v>4</v>
      </c>
      <c r="B66" s="17"/>
      <c r="C66" s="18">
        <v>0</v>
      </c>
      <c r="D66" s="18">
        <v>0</v>
      </c>
      <c r="E66" s="19">
        <v>0</v>
      </c>
      <c r="F66" s="53"/>
      <c r="G66" s="23"/>
      <c r="H66" s="23"/>
      <c r="I66" s="23"/>
      <c r="J66" s="23"/>
      <c r="K66" s="23"/>
      <c r="L66" s="23"/>
      <c r="M66" s="23"/>
      <c r="N66" s="23"/>
      <c r="O66" s="23"/>
      <c r="P66" s="54"/>
      <c r="Q66" s="52"/>
      <c r="R66" s="52"/>
      <c r="S66" s="23"/>
      <c r="T66" s="23"/>
      <c r="U66" s="23"/>
      <c r="V66" s="23"/>
      <c r="W66" s="23"/>
      <c r="X66" s="23"/>
      <c r="Y66" s="23"/>
      <c r="Z66" s="23"/>
      <c r="AA66" s="23"/>
      <c r="AB66" s="23"/>
      <c r="AC66" s="54"/>
      <c r="AD66" s="52"/>
      <c r="AE66" s="52"/>
      <c r="AF66" s="23"/>
      <c r="AG66" s="52"/>
      <c r="AH66" s="52"/>
      <c r="AI66" s="52"/>
      <c r="AJ66" s="111"/>
      <c r="AL66" s="23"/>
      <c r="AN66" s="7"/>
    </row>
    <row r="67" spans="1:40" s="1" customFormat="1" ht="18" customHeight="1">
      <c r="A67" s="24">
        <v>5</v>
      </c>
      <c r="B67" s="17"/>
      <c r="C67" s="18">
        <v>0</v>
      </c>
      <c r="D67" s="18">
        <v>0</v>
      </c>
      <c r="E67" s="19">
        <v>0</v>
      </c>
      <c r="F67" s="53"/>
      <c r="G67" s="23"/>
      <c r="H67" s="23"/>
      <c r="I67" s="23"/>
      <c r="J67" s="23"/>
      <c r="K67" s="23"/>
      <c r="L67" s="23"/>
      <c r="M67" s="23"/>
      <c r="N67" s="23"/>
      <c r="O67" s="23"/>
      <c r="P67" s="54"/>
      <c r="Q67" s="52"/>
      <c r="R67" s="52"/>
      <c r="S67" s="23"/>
      <c r="T67" s="23"/>
      <c r="U67" s="23"/>
      <c r="V67" s="23"/>
      <c r="W67" s="23"/>
      <c r="X67" s="23"/>
      <c r="Y67" s="23"/>
      <c r="Z67" s="23"/>
      <c r="AA67" s="23"/>
      <c r="AB67" s="23"/>
      <c r="AC67" s="54"/>
      <c r="AD67" s="52"/>
      <c r="AE67" s="52"/>
      <c r="AF67" s="23"/>
      <c r="AG67" s="52"/>
      <c r="AH67" s="52"/>
      <c r="AI67" s="52"/>
      <c r="AJ67" s="111"/>
      <c r="AL67" s="23"/>
      <c r="AN67" s="7"/>
    </row>
    <row r="68" spans="1:40" s="1" customFormat="1" ht="18" customHeight="1">
      <c r="A68" s="24">
        <v>6</v>
      </c>
      <c r="B68" s="17"/>
      <c r="C68" s="18">
        <v>0</v>
      </c>
      <c r="D68" s="18">
        <v>0</v>
      </c>
      <c r="E68" s="19">
        <v>0</v>
      </c>
      <c r="F68" s="53"/>
      <c r="G68" s="23"/>
      <c r="H68" s="23"/>
      <c r="I68" s="23"/>
      <c r="J68" s="23"/>
      <c r="K68" s="23"/>
      <c r="L68" s="23"/>
      <c r="M68" s="23"/>
      <c r="N68" s="23"/>
      <c r="O68" s="23"/>
      <c r="P68" s="54"/>
      <c r="Q68" s="52"/>
      <c r="R68" s="52"/>
      <c r="S68" s="23"/>
      <c r="T68" s="23"/>
      <c r="U68" s="23"/>
      <c r="V68" s="23"/>
      <c r="W68" s="23"/>
      <c r="X68" s="23"/>
      <c r="Y68" s="23"/>
      <c r="Z68" s="23"/>
      <c r="AA68" s="23"/>
      <c r="AB68" s="23"/>
      <c r="AC68" s="54"/>
      <c r="AD68" s="52"/>
      <c r="AE68" s="52"/>
      <c r="AF68" s="23"/>
      <c r="AG68" s="52"/>
      <c r="AH68" s="52"/>
      <c r="AI68" s="52"/>
      <c r="AJ68" s="111"/>
      <c r="AL68" s="23"/>
      <c r="AN68" s="7"/>
    </row>
    <row r="69" spans="1:40" s="1" customFormat="1" ht="18" customHeight="1">
      <c r="A69" s="24">
        <v>7</v>
      </c>
      <c r="B69" s="17"/>
      <c r="C69" s="18">
        <v>0</v>
      </c>
      <c r="D69" s="18">
        <v>0</v>
      </c>
      <c r="E69" s="19">
        <v>0</v>
      </c>
      <c r="F69" s="53"/>
      <c r="G69" s="23"/>
      <c r="H69" s="23"/>
      <c r="I69" s="23"/>
      <c r="J69" s="23"/>
      <c r="K69" s="23"/>
      <c r="L69" s="23"/>
      <c r="M69" s="23"/>
      <c r="N69" s="23"/>
      <c r="O69" s="23"/>
      <c r="P69" s="54"/>
      <c r="Q69" s="52"/>
      <c r="R69" s="52"/>
      <c r="S69" s="23"/>
      <c r="T69" s="23"/>
      <c r="U69" s="23"/>
      <c r="V69" s="23"/>
      <c r="W69" s="23"/>
      <c r="X69" s="23"/>
      <c r="Y69" s="23"/>
      <c r="Z69" s="23"/>
      <c r="AA69" s="23"/>
      <c r="AB69" s="23"/>
      <c r="AC69" s="54"/>
      <c r="AD69" s="52"/>
      <c r="AE69" s="52"/>
      <c r="AF69" s="23"/>
      <c r="AG69" s="52"/>
      <c r="AH69" s="52"/>
      <c r="AI69" s="52"/>
      <c r="AJ69" s="111"/>
      <c r="AL69" s="23"/>
      <c r="AN69" s="7"/>
    </row>
    <row r="70" spans="1:40" s="1" customFormat="1" ht="18" customHeight="1">
      <c r="A70" s="24">
        <v>8</v>
      </c>
      <c r="B70" s="17"/>
      <c r="C70" s="18">
        <v>0</v>
      </c>
      <c r="D70" s="18">
        <v>0</v>
      </c>
      <c r="E70" s="19">
        <v>0</v>
      </c>
      <c r="F70" s="53"/>
      <c r="G70" s="23"/>
      <c r="H70" s="23"/>
      <c r="I70" s="23"/>
      <c r="J70" s="23"/>
      <c r="K70" s="23"/>
      <c r="L70" s="23"/>
      <c r="M70" s="23"/>
      <c r="N70" s="23"/>
      <c r="O70" s="23"/>
      <c r="P70" s="54"/>
      <c r="Q70" s="52"/>
      <c r="R70" s="52"/>
      <c r="S70" s="23"/>
      <c r="T70" s="23"/>
      <c r="U70" s="23"/>
      <c r="V70" s="23"/>
      <c r="W70" s="23"/>
      <c r="X70" s="23"/>
      <c r="Y70" s="23"/>
      <c r="Z70" s="23"/>
      <c r="AA70" s="23"/>
      <c r="AB70" s="23"/>
      <c r="AC70" s="54"/>
      <c r="AD70" s="52"/>
      <c r="AE70" s="52"/>
      <c r="AF70" s="23"/>
      <c r="AG70" s="52"/>
      <c r="AH70" s="52"/>
      <c r="AI70" s="52"/>
      <c r="AJ70" s="111"/>
      <c r="AL70" s="23"/>
      <c r="AN70" s="7"/>
    </row>
    <row r="71" spans="1:40" s="1" customFormat="1" ht="18" customHeight="1">
      <c r="A71" s="24">
        <v>9</v>
      </c>
      <c r="B71" s="17"/>
      <c r="C71" s="18">
        <v>0</v>
      </c>
      <c r="D71" s="18">
        <v>0</v>
      </c>
      <c r="E71" s="19">
        <v>0</v>
      </c>
      <c r="F71" s="53"/>
      <c r="G71" s="23"/>
      <c r="H71" s="23"/>
      <c r="I71" s="23"/>
      <c r="J71" s="23"/>
      <c r="K71" s="23"/>
      <c r="L71" s="23"/>
      <c r="M71" s="23"/>
      <c r="N71" s="23"/>
      <c r="O71" s="23"/>
      <c r="P71" s="54"/>
      <c r="Q71" s="52"/>
      <c r="R71" s="52"/>
      <c r="S71" s="23"/>
      <c r="T71" s="23"/>
      <c r="U71" s="23"/>
      <c r="V71" s="23"/>
      <c r="W71" s="23"/>
      <c r="X71" s="23"/>
      <c r="Y71" s="23"/>
      <c r="Z71" s="23"/>
      <c r="AA71" s="23"/>
      <c r="AB71" s="23"/>
      <c r="AC71" s="54"/>
      <c r="AD71" s="52"/>
      <c r="AE71" s="52"/>
      <c r="AF71" s="23"/>
      <c r="AG71" s="52"/>
      <c r="AH71" s="52"/>
      <c r="AI71" s="52"/>
      <c r="AJ71" s="111"/>
      <c r="AL71" s="23"/>
      <c r="AN71" s="7"/>
    </row>
    <row r="72" spans="1:40" s="1" customFormat="1" ht="18" customHeight="1">
      <c r="A72" s="24">
        <v>10</v>
      </c>
      <c r="B72" s="17"/>
      <c r="C72" s="18">
        <v>0</v>
      </c>
      <c r="D72" s="18">
        <v>0</v>
      </c>
      <c r="E72" s="19">
        <v>0</v>
      </c>
      <c r="F72" s="53"/>
      <c r="G72" s="23"/>
      <c r="H72" s="23"/>
      <c r="I72" s="23"/>
      <c r="J72" s="23"/>
      <c r="K72" s="23"/>
      <c r="L72" s="23"/>
      <c r="M72" s="23"/>
      <c r="N72" s="23"/>
      <c r="O72" s="23"/>
      <c r="P72" s="54"/>
      <c r="Q72" s="52"/>
      <c r="R72" s="52"/>
      <c r="S72" s="23"/>
      <c r="T72" s="23"/>
      <c r="U72" s="23"/>
      <c r="V72" s="23"/>
      <c r="W72" s="23"/>
      <c r="X72" s="23"/>
      <c r="Y72" s="23"/>
      <c r="Z72" s="23"/>
      <c r="AA72" s="23"/>
      <c r="AB72" s="23"/>
      <c r="AC72" s="54"/>
      <c r="AD72" s="52"/>
      <c r="AE72" s="52"/>
      <c r="AF72" s="23"/>
      <c r="AG72" s="52"/>
      <c r="AH72" s="52"/>
      <c r="AI72" s="52"/>
      <c r="AJ72" s="111"/>
      <c r="AL72" s="23"/>
      <c r="AN72" s="7"/>
    </row>
    <row r="73" spans="1:40" s="1" customFormat="1" ht="18" customHeight="1">
      <c r="A73" s="24">
        <v>11</v>
      </c>
      <c r="B73" s="17"/>
      <c r="C73" s="18">
        <v>0</v>
      </c>
      <c r="D73" s="18">
        <v>0</v>
      </c>
      <c r="E73" s="19">
        <v>0</v>
      </c>
      <c r="F73" s="53"/>
      <c r="G73" s="23"/>
      <c r="H73" s="23"/>
      <c r="I73" s="23"/>
      <c r="J73" s="23"/>
      <c r="K73" s="23"/>
      <c r="L73" s="23"/>
      <c r="M73" s="23"/>
      <c r="N73" s="23"/>
      <c r="O73" s="23"/>
      <c r="P73" s="54"/>
      <c r="Q73" s="52"/>
      <c r="R73" s="52"/>
      <c r="S73" s="23"/>
      <c r="T73" s="23"/>
      <c r="U73" s="23"/>
      <c r="V73" s="23"/>
      <c r="W73" s="23"/>
      <c r="X73" s="23"/>
      <c r="Y73" s="23"/>
      <c r="Z73" s="23"/>
      <c r="AA73" s="23"/>
      <c r="AB73" s="23"/>
      <c r="AC73" s="54"/>
      <c r="AD73" s="52"/>
      <c r="AE73" s="52"/>
      <c r="AF73" s="23"/>
      <c r="AG73" s="52"/>
      <c r="AH73" s="52"/>
      <c r="AI73" s="52"/>
      <c r="AJ73" s="111"/>
      <c r="AL73" s="23"/>
      <c r="AN73" s="7"/>
    </row>
    <row r="74" spans="1:40" s="1" customFormat="1" ht="18" customHeight="1">
      <c r="A74" s="24">
        <v>12</v>
      </c>
      <c r="B74" s="17"/>
      <c r="C74" s="18">
        <v>0</v>
      </c>
      <c r="D74" s="18">
        <v>0</v>
      </c>
      <c r="E74" s="19">
        <v>0</v>
      </c>
      <c r="F74" s="53"/>
      <c r="G74" s="23"/>
      <c r="H74" s="23"/>
      <c r="I74" s="23"/>
      <c r="J74" s="23"/>
      <c r="K74" s="23"/>
      <c r="L74" s="23"/>
      <c r="M74" s="23"/>
      <c r="N74" s="23"/>
      <c r="O74" s="23"/>
      <c r="P74" s="54"/>
      <c r="Q74" s="52"/>
      <c r="R74" s="52"/>
      <c r="S74" s="23"/>
      <c r="T74" s="23"/>
      <c r="U74" s="23"/>
      <c r="V74" s="23"/>
      <c r="W74" s="23"/>
      <c r="X74" s="23"/>
      <c r="Y74" s="23"/>
      <c r="Z74" s="23"/>
      <c r="AA74" s="23"/>
      <c r="AB74" s="23"/>
      <c r="AC74" s="54"/>
      <c r="AD74" s="52"/>
      <c r="AE74" s="52"/>
      <c r="AF74" s="23"/>
      <c r="AG74" s="52"/>
      <c r="AH74" s="52"/>
      <c r="AI74" s="52"/>
      <c r="AJ74" s="111"/>
      <c r="AL74" s="23"/>
      <c r="AN74" s="7"/>
    </row>
    <row r="75" spans="1:40" s="1" customFormat="1" ht="18" customHeight="1">
      <c r="A75" s="24">
        <v>13</v>
      </c>
      <c r="B75" s="17"/>
      <c r="C75" s="18">
        <v>0</v>
      </c>
      <c r="D75" s="18">
        <v>0</v>
      </c>
      <c r="E75" s="19">
        <v>0</v>
      </c>
      <c r="F75" s="53"/>
      <c r="G75" s="23"/>
      <c r="H75" s="23"/>
      <c r="I75" s="23"/>
      <c r="J75" s="23"/>
      <c r="K75" s="23"/>
      <c r="L75" s="23"/>
      <c r="M75" s="23"/>
      <c r="N75" s="23"/>
      <c r="O75" s="23"/>
      <c r="P75" s="54"/>
      <c r="Q75" s="52"/>
      <c r="R75" s="52"/>
      <c r="S75" s="23"/>
      <c r="T75" s="23"/>
      <c r="U75" s="23"/>
      <c r="V75" s="23"/>
      <c r="W75" s="23"/>
      <c r="X75" s="23"/>
      <c r="Y75" s="23"/>
      <c r="Z75" s="23"/>
      <c r="AA75" s="23"/>
      <c r="AB75" s="23"/>
      <c r="AC75" s="54"/>
      <c r="AD75" s="52"/>
      <c r="AE75" s="52"/>
      <c r="AF75" s="23"/>
      <c r="AG75" s="52"/>
      <c r="AH75" s="52"/>
      <c r="AI75" s="52"/>
      <c r="AJ75" s="111"/>
      <c r="AL75" s="23"/>
      <c r="AN75" s="7"/>
    </row>
    <row r="76" spans="1:40" s="1" customFormat="1" ht="18" customHeight="1">
      <c r="A76" s="24">
        <v>14</v>
      </c>
      <c r="B76" s="17"/>
      <c r="C76" s="18">
        <v>0</v>
      </c>
      <c r="D76" s="18">
        <v>0</v>
      </c>
      <c r="E76" s="19">
        <v>0</v>
      </c>
      <c r="F76" s="53"/>
      <c r="G76" s="23"/>
      <c r="H76" s="23"/>
      <c r="I76" s="23"/>
      <c r="J76" s="23"/>
      <c r="K76" s="23"/>
      <c r="L76" s="23"/>
      <c r="M76" s="23"/>
      <c r="N76" s="23"/>
      <c r="O76" s="23"/>
      <c r="P76" s="54"/>
      <c r="Q76" s="52"/>
      <c r="R76" s="52"/>
      <c r="S76" s="23"/>
      <c r="T76" s="23"/>
      <c r="U76" s="23"/>
      <c r="V76" s="23"/>
      <c r="W76" s="23"/>
      <c r="X76" s="23"/>
      <c r="Y76" s="23"/>
      <c r="Z76" s="23"/>
      <c r="AA76" s="23"/>
      <c r="AB76" s="23"/>
      <c r="AC76" s="54"/>
      <c r="AD76" s="52"/>
      <c r="AE76" s="52"/>
      <c r="AF76" s="23"/>
      <c r="AG76" s="52"/>
      <c r="AH76" s="52"/>
      <c r="AI76" s="52"/>
      <c r="AJ76" s="111"/>
      <c r="AL76" s="23"/>
      <c r="AN76" s="7"/>
    </row>
    <row r="77" spans="1:40" s="1" customFormat="1" ht="18" customHeight="1">
      <c r="A77" s="24">
        <v>15</v>
      </c>
      <c r="B77" s="17"/>
      <c r="C77" s="18">
        <v>0</v>
      </c>
      <c r="D77" s="18">
        <v>0</v>
      </c>
      <c r="E77" s="19">
        <v>0</v>
      </c>
      <c r="F77" s="53"/>
      <c r="G77" s="23"/>
      <c r="H77" s="23"/>
      <c r="I77" s="23"/>
      <c r="J77" s="23"/>
      <c r="K77" s="23"/>
      <c r="L77" s="23"/>
      <c r="M77" s="23"/>
      <c r="N77" s="23"/>
      <c r="O77" s="23"/>
      <c r="P77" s="54"/>
      <c r="Q77" s="52"/>
      <c r="R77" s="52"/>
      <c r="S77" s="23"/>
      <c r="T77" s="23"/>
      <c r="U77" s="23"/>
      <c r="V77" s="23"/>
      <c r="W77" s="23"/>
      <c r="X77" s="23"/>
      <c r="Y77" s="23"/>
      <c r="Z77" s="23"/>
      <c r="AA77" s="23"/>
      <c r="AB77" s="23"/>
      <c r="AC77" s="54"/>
      <c r="AD77" s="52"/>
      <c r="AE77" s="52"/>
      <c r="AF77" s="23"/>
      <c r="AG77" s="52"/>
      <c r="AH77" s="52"/>
      <c r="AI77" s="52"/>
      <c r="AJ77" s="111"/>
      <c r="AL77" s="23"/>
      <c r="AN77" s="7"/>
    </row>
    <row r="78" spans="1:40" s="1" customFormat="1" ht="18" customHeight="1">
      <c r="A78" s="24">
        <v>16</v>
      </c>
      <c r="B78" s="17"/>
      <c r="C78" s="18">
        <v>0</v>
      </c>
      <c r="D78" s="18">
        <v>0</v>
      </c>
      <c r="E78" s="19">
        <v>0</v>
      </c>
      <c r="F78" s="53"/>
      <c r="G78" s="23"/>
      <c r="H78" s="23"/>
      <c r="I78" s="23"/>
      <c r="J78" s="23"/>
      <c r="K78" s="23"/>
      <c r="L78" s="23"/>
      <c r="M78" s="23"/>
      <c r="N78" s="23"/>
      <c r="O78" s="23"/>
      <c r="P78" s="54"/>
      <c r="Q78" s="52"/>
      <c r="R78" s="52"/>
      <c r="S78" s="23"/>
      <c r="T78" s="23"/>
      <c r="U78" s="23"/>
      <c r="V78" s="23"/>
      <c r="W78" s="23"/>
      <c r="X78" s="23"/>
      <c r="Y78" s="23"/>
      <c r="Z78" s="23"/>
      <c r="AA78" s="23"/>
      <c r="AB78" s="23"/>
      <c r="AC78" s="54"/>
      <c r="AD78" s="52"/>
      <c r="AE78" s="52"/>
      <c r="AF78" s="23"/>
      <c r="AG78" s="52"/>
      <c r="AH78" s="52"/>
      <c r="AI78" s="52"/>
      <c r="AJ78" s="111"/>
      <c r="AL78" s="23"/>
      <c r="AN78" s="7"/>
    </row>
    <row r="79" spans="1:40" s="1" customFormat="1" ht="18" customHeight="1">
      <c r="A79" s="24">
        <v>17</v>
      </c>
      <c r="B79" s="17"/>
      <c r="C79" s="18">
        <v>0</v>
      </c>
      <c r="D79" s="18">
        <v>0</v>
      </c>
      <c r="E79" s="19">
        <v>0</v>
      </c>
      <c r="F79" s="53"/>
      <c r="G79" s="23"/>
      <c r="H79" s="23"/>
      <c r="I79" s="23"/>
      <c r="J79" s="23"/>
      <c r="K79" s="23"/>
      <c r="L79" s="23"/>
      <c r="M79" s="23"/>
      <c r="N79" s="23"/>
      <c r="O79" s="23"/>
      <c r="P79" s="54"/>
      <c r="Q79" s="52"/>
      <c r="R79" s="52"/>
      <c r="S79" s="23"/>
      <c r="T79" s="23"/>
      <c r="U79" s="23"/>
      <c r="V79" s="23"/>
      <c r="W79" s="23"/>
      <c r="X79" s="23"/>
      <c r="Y79" s="23"/>
      <c r="Z79" s="23"/>
      <c r="AA79" s="23"/>
      <c r="AB79" s="23"/>
      <c r="AC79" s="54"/>
      <c r="AD79" s="52"/>
      <c r="AE79" s="52"/>
      <c r="AF79" s="23"/>
      <c r="AG79" s="52"/>
      <c r="AH79" s="52"/>
      <c r="AI79" s="52"/>
      <c r="AJ79" s="111"/>
      <c r="AL79" s="23"/>
      <c r="AN79" s="7"/>
    </row>
    <row r="80" spans="1:40" s="1" customFormat="1" ht="18" customHeight="1">
      <c r="A80" s="24">
        <v>18</v>
      </c>
      <c r="B80" s="17"/>
      <c r="C80" s="18">
        <v>0</v>
      </c>
      <c r="D80" s="18">
        <v>0</v>
      </c>
      <c r="E80" s="19">
        <v>0</v>
      </c>
      <c r="F80" s="53"/>
      <c r="G80" s="23"/>
      <c r="H80" s="23"/>
      <c r="I80" s="23"/>
      <c r="J80" s="23"/>
      <c r="K80" s="23"/>
      <c r="L80" s="23"/>
      <c r="M80" s="23"/>
      <c r="N80" s="23"/>
      <c r="O80" s="23"/>
      <c r="P80" s="54"/>
      <c r="Q80" s="52"/>
      <c r="R80" s="52"/>
      <c r="S80" s="23"/>
      <c r="T80" s="23"/>
      <c r="U80" s="23"/>
      <c r="V80" s="23"/>
      <c r="W80" s="23"/>
      <c r="X80" s="23"/>
      <c r="Y80" s="23"/>
      <c r="Z80" s="23"/>
      <c r="AA80" s="23"/>
      <c r="AB80" s="23"/>
      <c r="AC80" s="54"/>
      <c r="AD80" s="52"/>
      <c r="AE80" s="52"/>
      <c r="AF80" s="23"/>
      <c r="AG80" s="52"/>
      <c r="AH80" s="52"/>
      <c r="AI80" s="52"/>
      <c r="AJ80" s="111"/>
      <c r="AL80" s="23"/>
      <c r="AN80" s="7"/>
    </row>
    <row r="81" spans="1:40" s="1" customFormat="1" ht="18" customHeight="1">
      <c r="A81" s="24">
        <v>19</v>
      </c>
      <c r="B81" s="17"/>
      <c r="C81" s="18">
        <v>0</v>
      </c>
      <c r="D81" s="18">
        <v>0</v>
      </c>
      <c r="E81" s="19">
        <v>0</v>
      </c>
      <c r="F81" s="53"/>
      <c r="G81" s="23"/>
      <c r="H81" s="23"/>
      <c r="I81" s="23"/>
      <c r="J81" s="23"/>
      <c r="K81" s="23"/>
      <c r="L81" s="23"/>
      <c r="M81" s="23"/>
      <c r="N81" s="23"/>
      <c r="O81" s="23"/>
      <c r="P81" s="54"/>
      <c r="Q81" s="52"/>
      <c r="R81" s="52"/>
      <c r="S81" s="23"/>
      <c r="T81" s="23"/>
      <c r="U81" s="23"/>
      <c r="V81" s="23"/>
      <c r="W81" s="23"/>
      <c r="X81" s="23"/>
      <c r="Y81" s="23"/>
      <c r="Z81" s="23"/>
      <c r="AA81" s="23"/>
      <c r="AB81" s="23"/>
      <c r="AC81" s="54"/>
      <c r="AD81" s="52"/>
      <c r="AE81" s="52"/>
      <c r="AF81" s="23"/>
      <c r="AG81" s="52"/>
      <c r="AH81" s="52"/>
      <c r="AI81" s="52"/>
      <c r="AJ81" s="111"/>
      <c r="AL81" s="23"/>
      <c r="AN81" s="7"/>
    </row>
    <row r="82" spans="1:40" s="1" customFormat="1" ht="18" customHeight="1">
      <c r="A82" s="24">
        <v>20</v>
      </c>
      <c r="B82" s="17"/>
      <c r="C82" s="18">
        <v>0</v>
      </c>
      <c r="D82" s="18">
        <v>0</v>
      </c>
      <c r="E82" s="19">
        <v>0</v>
      </c>
      <c r="F82" s="53"/>
      <c r="G82" s="23"/>
      <c r="H82" s="23"/>
      <c r="I82" s="23"/>
      <c r="J82" s="23"/>
      <c r="K82" s="23"/>
      <c r="L82" s="23"/>
      <c r="M82" s="23"/>
      <c r="N82" s="23"/>
      <c r="O82" s="23"/>
      <c r="P82" s="54"/>
      <c r="Q82" s="52"/>
      <c r="R82" s="52"/>
      <c r="S82" s="23"/>
      <c r="T82" s="23"/>
      <c r="U82" s="23"/>
      <c r="V82" s="23"/>
      <c r="W82" s="23"/>
      <c r="X82" s="23"/>
      <c r="Y82" s="23"/>
      <c r="Z82" s="23"/>
      <c r="AA82" s="23"/>
      <c r="AB82" s="23"/>
      <c r="AC82" s="54"/>
      <c r="AD82" s="52"/>
      <c r="AE82" s="52"/>
      <c r="AF82" s="23"/>
      <c r="AG82" s="52"/>
      <c r="AH82" s="52"/>
      <c r="AI82" s="52"/>
      <c r="AJ82" s="111"/>
      <c r="AL82" s="23"/>
      <c r="AN82" s="7"/>
    </row>
    <row r="83" spans="1:40" s="1" customFormat="1" ht="18" customHeight="1">
      <c r="A83" s="24">
        <v>21</v>
      </c>
      <c r="B83" s="17"/>
      <c r="C83" s="18">
        <v>0</v>
      </c>
      <c r="D83" s="18">
        <v>0</v>
      </c>
      <c r="E83" s="19">
        <v>0</v>
      </c>
      <c r="F83" s="53"/>
      <c r="G83" s="23"/>
      <c r="H83" s="23"/>
      <c r="I83" s="23"/>
      <c r="J83" s="23"/>
      <c r="K83" s="23"/>
      <c r="L83" s="23"/>
      <c r="M83" s="23"/>
      <c r="N83" s="23"/>
      <c r="O83" s="23"/>
      <c r="P83" s="54"/>
      <c r="Q83" s="52"/>
      <c r="R83" s="52"/>
      <c r="S83" s="23"/>
      <c r="T83" s="23"/>
      <c r="U83" s="23"/>
      <c r="V83" s="23"/>
      <c r="W83" s="23"/>
      <c r="X83" s="23"/>
      <c r="Y83" s="23"/>
      <c r="Z83" s="23"/>
      <c r="AA83" s="23"/>
      <c r="AB83" s="23"/>
      <c r="AC83" s="54"/>
      <c r="AD83" s="52"/>
      <c r="AE83" s="52"/>
      <c r="AF83" s="23"/>
      <c r="AG83" s="52"/>
      <c r="AH83" s="52"/>
      <c r="AI83" s="52"/>
      <c r="AJ83" s="111"/>
      <c r="AL83" s="23"/>
      <c r="AN83" s="7"/>
    </row>
    <row r="84" spans="1:40" s="1" customFormat="1" ht="18" customHeight="1">
      <c r="A84" s="24">
        <v>22</v>
      </c>
      <c r="B84" s="17"/>
      <c r="C84" s="18">
        <v>0</v>
      </c>
      <c r="D84" s="18">
        <v>0</v>
      </c>
      <c r="E84" s="19">
        <v>0</v>
      </c>
      <c r="F84" s="53"/>
      <c r="G84" s="23"/>
      <c r="H84" s="23"/>
      <c r="I84" s="23"/>
      <c r="J84" s="23"/>
      <c r="K84" s="23"/>
      <c r="L84" s="23"/>
      <c r="M84" s="23"/>
      <c r="N84" s="23"/>
      <c r="O84" s="23"/>
      <c r="P84" s="54"/>
      <c r="Q84" s="52"/>
      <c r="R84" s="52"/>
      <c r="S84" s="23"/>
      <c r="T84" s="23"/>
      <c r="U84" s="23"/>
      <c r="V84" s="23"/>
      <c r="W84" s="23"/>
      <c r="X84" s="23"/>
      <c r="Y84" s="23"/>
      <c r="Z84" s="23"/>
      <c r="AA84" s="23"/>
      <c r="AB84" s="23"/>
      <c r="AC84" s="54"/>
      <c r="AD84" s="52"/>
      <c r="AE84" s="52"/>
      <c r="AF84" s="23"/>
      <c r="AG84" s="52"/>
      <c r="AH84" s="52"/>
      <c r="AI84" s="52"/>
      <c r="AJ84" s="111"/>
      <c r="AL84" s="23"/>
      <c r="AN84" s="7"/>
    </row>
    <row r="85" spans="1:40" s="1" customFormat="1" ht="18" customHeight="1">
      <c r="A85" s="24">
        <v>23</v>
      </c>
      <c r="B85" s="17"/>
      <c r="C85" s="18">
        <v>0</v>
      </c>
      <c r="D85" s="18">
        <v>0</v>
      </c>
      <c r="E85" s="19">
        <v>0</v>
      </c>
      <c r="F85" s="53"/>
      <c r="G85" s="23"/>
      <c r="H85" s="23"/>
      <c r="I85" s="23"/>
      <c r="J85" s="23"/>
      <c r="K85" s="23"/>
      <c r="L85" s="23"/>
      <c r="M85" s="23"/>
      <c r="N85" s="23"/>
      <c r="O85" s="23"/>
      <c r="P85" s="54"/>
      <c r="Q85" s="52"/>
      <c r="R85" s="52"/>
      <c r="S85" s="23"/>
      <c r="T85" s="23"/>
      <c r="U85" s="23"/>
      <c r="V85" s="23"/>
      <c r="W85" s="23"/>
      <c r="X85" s="23"/>
      <c r="Y85" s="23"/>
      <c r="Z85" s="23"/>
      <c r="AA85" s="23"/>
      <c r="AB85" s="23"/>
      <c r="AC85" s="54"/>
      <c r="AD85" s="52"/>
      <c r="AE85" s="52"/>
      <c r="AF85" s="23"/>
      <c r="AG85" s="52"/>
      <c r="AH85" s="52"/>
      <c r="AI85" s="52"/>
      <c r="AJ85" s="111"/>
      <c r="AL85" s="23"/>
      <c r="AN85" s="7"/>
    </row>
    <row r="86" spans="1:40" s="1" customFormat="1" ht="18" customHeight="1">
      <c r="A86" s="24">
        <v>24</v>
      </c>
      <c r="B86" s="17"/>
      <c r="C86" s="18">
        <v>0</v>
      </c>
      <c r="D86" s="18">
        <v>0</v>
      </c>
      <c r="E86" s="19">
        <v>0</v>
      </c>
      <c r="F86" s="53"/>
      <c r="G86" s="23"/>
      <c r="H86" s="23"/>
      <c r="I86" s="23"/>
      <c r="J86" s="23"/>
      <c r="K86" s="23"/>
      <c r="L86" s="23"/>
      <c r="M86" s="23"/>
      <c r="N86" s="23"/>
      <c r="O86" s="23"/>
      <c r="P86" s="54"/>
      <c r="Q86" s="52"/>
      <c r="R86" s="52"/>
      <c r="S86" s="23"/>
      <c r="T86" s="23"/>
      <c r="U86" s="23"/>
      <c r="V86" s="23"/>
      <c r="W86" s="23"/>
      <c r="X86" s="23"/>
      <c r="Y86" s="23"/>
      <c r="Z86" s="23"/>
      <c r="AA86" s="23"/>
      <c r="AB86" s="23"/>
      <c r="AC86" s="54"/>
      <c r="AD86" s="52"/>
      <c r="AE86" s="52"/>
      <c r="AF86" s="23"/>
      <c r="AG86" s="52"/>
      <c r="AH86" s="52"/>
      <c r="AI86" s="52"/>
      <c r="AJ86" s="111"/>
      <c r="AL86" s="23"/>
      <c r="AN86" s="7"/>
    </row>
    <row r="87" spans="1:40" s="1" customFormat="1" ht="18" customHeight="1">
      <c r="A87" s="24">
        <v>25</v>
      </c>
      <c r="B87" s="17"/>
      <c r="C87" s="18">
        <v>0</v>
      </c>
      <c r="D87" s="18">
        <v>0</v>
      </c>
      <c r="E87" s="19">
        <v>0</v>
      </c>
      <c r="F87" s="53"/>
      <c r="G87" s="23"/>
      <c r="H87" s="23"/>
      <c r="I87" s="23"/>
      <c r="J87" s="23"/>
      <c r="K87" s="23"/>
      <c r="L87" s="23"/>
      <c r="M87" s="23"/>
      <c r="N87" s="23"/>
      <c r="O87" s="23"/>
      <c r="P87" s="54"/>
      <c r="Q87" s="52"/>
      <c r="R87" s="52"/>
      <c r="S87" s="23"/>
      <c r="T87" s="23"/>
      <c r="U87" s="23"/>
      <c r="V87" s="23"/>
      <c r="W87" s="23"/>
      <c r="X87" s="23"/>
      <c r="Y87" s="23"/>
      <c r="Z87" s="23"/>
      <c r="AA87" s="23"/>
      <c r="AB87" s="23"/>
      <c r="AC87" s="54"/>
      <c r="AD87" s="52"/>
      <c r="AE87" s="52"/>
      <c r="AF87" s="23"/>
      <c r="AG87" s="52"/>
      <c r="AH87" s="52"/>
      <c r="AI87" s="52"/>
      <c r="AJ87" s="111"/>
      <c r="AL87" s="23"/>
      <c r="AN87" s="7"/>
    </row>
    <row r="88" spans="1:40" s="1" customFormat="1" ht="18" customHeight="1">
      <c r="A88" s="24">
        <v>26</v>
      </c>
      <c r="B88" s="17"/>
      <c r="C88" s="18">
        <v>0</v>
      </c>
      <c r="D88" s="18">
        <v>0</v>
      </c>
      <c r="E88" s="19">
        <v>0</v>
      </c>
      <c r="F88" s="53"/>
      <c r="G88" s="23"/>
      <c r="H88" s="23"/>
      <c r="I88" s="23"/>
      <c r="J88" s="23"/>
      <c r="K88" s="23"/>
      <c r="L88" s="23"/>
      <c r="M88" s="23"/>
      <c r="N88" s="23"/>
      <c r="O88" s="23"/>
      <c r="P88" s="54"/>
      <c r="Q88" s="52"/>
      <c r="R88" s="52"/>
      <c r="S88" s="23"/>
      <c r="T88" s="23"/>
      <c r="U88" s="23"/>
      <c r="V88" s="23"/>
      <c r="W88" s="23"/>
      <c r="X88" s="23"/>
      <c r="Y88" s="23"/>
      <c r="Z88" s="23"/>
      <c r="AA88" s="23"/>
      <c r="AB88" s="23"/>
      <c r="AC88" s="54"/>
      <c r="AD88" s="52"/>
      <c r="AE88" s="52"/>
      <c r="AF88" s="23"/>
      <c r="AG88" s="52"/>
      <c r="AH88" s="52"/>
      <c r="AI88" s="52"/>
      <c r="AJ88" s="111"/>
      <c r="AL88" s="23"/>
      <c r="AN88" s="7"/>
    </row>
    <row r="89" spans="1:40" s="1" customFormat="1" ht="18" customHeight="1">
      <c r="A89" s="24">
        <v>27</v>
      </c>
      <c r="B89" s="17"/>
      <c r="C89" s="18">
        <v>0</v>
      </c>
      <c r="D89" s="18">
        <v>0</v>
      </c>
      <c r="E89" s="19">
        <v>0</v>
      </c>
      <c r="F89" s="53"/>
      <c r="G89" s="23"/>
      <c r="H89" s="23"/>
      <c r="I89" s="23"/>
      <c r="J89" s="23"/>
      <c r="K89" s="23"/>
      <c r="L89" s="23"/>
      <c r="M89" s="23"/>
      <c r="N89" s="23"/>
      <c r="O89" s="23"/>
      <c r="P89" s="54"/>
      <c r="Q89" s="52"/>
      <c r="R89" s="52"/>
      <c r="S89" s="23"/>
      <c r="T89" s="23"/>
      <c r="U89" s="23"/>
      <c r="V89" s="23"/>
      <c r="W89" s="23"/>
      <c r="X89" s="23"/>
      <c r="Y89" s="23"/>
      <c r="Z89" s="23"/>
      <c r="AA89" s="23"/>
      <c r="AB89" s="23"/>
      <c r="AC89" s="54"/>
      <c r="AD89" s="52"/>
      <c r="AE89" s="52"/>
      <c r="AF89" s="23"/>
      <c r="AG89" s="52"/>
      <c r="AH89" s="52"/>
      <c r="AI89" s="52"/>
      <c r="AJ89" s="111"/>
      <c r="AL89" s="23"/>
      <c r="AN89" s="7"/>
    </row>
    <row r="90" spans="1:40" s="1" customFormat="1" ht="18" customHeight="1">
      <c r="A90" s="24">
        <v>28</v>
      </c>
      <c r="B90" s="17"/>
      <c r="C90" s="18">
        <v>0</v>
      </c>
      <c r="D90" s="18">
        <v>0</v>
      </c>
      <c r="E90" s="19">
        <v>0</v>
      </c>
      <c r="F90" s="53"/>
      <c r="G90" s="23"/>
      <c r="H90" s="23"/>
      <c r="I90" s="23"/>
      <c r="J90" s="23"/>
      <c r="K90" s="23"/>
      <c r="L90" s="23"/>
      <c r="M90" s="23"/>
      <c r="N90" s="23"/>
      <c r="O90" s="23"/>
      <c r="P90" s="54"/>
      <c r="Q90" s="52"/>
      <c r="R90" s="52"/>
      <c r="S90" s="23"/>
      <c r="T90" s="23"/>
      <c r="U90" s="23"/>
      <c r="V90" s="23"/>
      <c r="W90" s="23"/>
      <c r="X90" s="23"/>
      <c r="Y90" s="23"/>
      <c r="Z90" s="23"/>
      <c r="AA90" s="23"/>
      <c r="AB90" s="23"/>
      <c r="AC90" s="54"/>
      <c r="AD90" s="52"/>
      <c r="AE90" s="52"/>
      <c r="AF90" s="23"/>
      <c r="AG90" s="52"/>
      <c r="AH90" s="52"/>
      <c r="AI90" s="52"/>
      <c r="AJ90" s="111"/>
      <c r="AL90" s="23"/>
      <c r="AN90" s="7"/>
    </row>
    <row r="91" spans="1:40" s="1" customFormat="1" ht="18" customHeight="1">
      <c r="A91" s="24">
        <v>29</v>
      </c>
      <c r="B91" s="17"/>
      <c r="C91" s="18">
        <v>0</v>
      </c>
      <c r="D91" s="18">
        <v>0</v>
      </c>
      <c r="E91" s="19">
        <v>0</v>
      </c>
      <c r="F91" s="53"/>
      <c r="G91" s="23"/>
      <c r="H91" s="23"/>
      <c r="I91" s="23"/>
      <c r="J91" s="23"/>
      <c r="K91" s="23"/>
      <c r="L91" s="23"/>
      <c r="M91" s="23"/>
      <c r="N91" s="23"/>
      <c r="O91" s="23"/>
      <c r="P91" s="54"/>
      <c r="Q91" s="52"/>
      <c r="R91" s="52"/>
      <c r="S91" s="23"/>
      <c r="T91" s="23"/>
      <c r="U91" s="23"/>
      <c r="V91" s="23"/>
      <c r="W91" s="23"/>
      <c r="X91" s="23"/>
      <c r="Y91" s="23"/>
      <c r="Z91" s="23"/>
      <c r="AA91" s="23"/>
      <c r="AB91" s="23"/>
      <c r="AC91" s="54"/>
      <c r="AD91" s="52"/>
      <c r="AE91" s="52"/>
      <c r="AF91" s="23"/>
      <c r="AG91" s="52"/>
      <c r="AH91" s="52"/>
      <c r="AI91" s="52"/>
      <c r="AJ91" s="111"/>
      <c r="AL91" s="23"/>
      <c r="AN91" s="7"/>
    </row>
    <row r="92" spans="1:40" s="1" customFormat="1" ht="18" customHeight="1">
      <c r="A92" s="24">
        <v>30</v>
      </c>
      <c r="B92" s="17"/>
      <c r="C92" s="18">
        <v>0</v>
      </c>
      <c r="D92" s="18">
        <v>0</v>
      </c>
      <c r="E92" s="19">
        <v>0</v>
      </c>
      <c r="F92" s="53"/>
      <c r="G92" s="23"/>
      <c r="H92" s="23"/>
      <c r="I92" s="23"/>
      <c r="J92" s="23"/>
      <c r="K92" s="23"/>
      <c r="L92" s="23"/>
      <c r="M92" s="23"/>
      <c r="N92" s="23"/>
      <c r="O92" s="23"/>
      <c r="P92" s="54"/>
      <c r="Q92" s="52"/>
      <c r="R92" s="52"/>
      <c r="S92" s="23"/>
      <c r="T92" s="23"/>
      <c r="U92" s="23"/>
      <c r="V92" s="23"/>
      <c r="W92" s="23"/>
      <c r="X92" s="23"/>
      <c r="Y92" s="23"/>
      <c r="Z92" s="23"/>
      <c r="AA92" s="23"/>
      <c r="AB92" s="23"/>
      <c r="AC92" s="54"/>
      <c r="AD92" s="52"/>
      <c r="AE92" s="52"/>
      <c r="AF92" s="23"/>
      <c r="AG92" s="52"/>
      <c r="AH92" s="52"/>
      <c r="AI92" s="52"/>
      <c r="AJ92" s="111"/>
      <c r="AL92" s="23"/>
      <c r="AN92" s="7"/>
    </row>
    <row r="93" spans="1:40" s="1" customFormat="1" ht="18" customHeight="1">
      <c r="A93" s="24">
        <v>31</v>
      </c>
      <c r="B93" s="17"/>
      <c r="C93" s="18">
        <v>0</v>
      </c>
      <c r="D93" s="18">
        <v>0</v>
      </c>
      <c r="E93" s="19">
        <v>0</v>
      </c>
      <c r="F93" s="53"/>
      <c r="G93" s="23"/>
      <c r="H93" s="23"/>
      <c r="I93" s="23"/>
      <c r="J93" s="23"/>
      <c r="K93" s="23"/>
      <c r="L93" s="23"/>
      <c r="M93" s="23"/>
      <c r="N93" s="23"/>
      <c r="O93" s="23"/>
      <c r="P93" s="54"/>
      <c r="Q93" s="52"/>
      <c r="R93" s="52"/>
      <c r="S93" s="23"/>
      <c r="T93" s="23"/>
      <c r="U93" s="23"/>
      <c r="V93" s="23"/>
      <c r="W93" s="23"/>
      <c r="X93" s="23"/>
      <c r="Y93" s="23"/>
      <c r="Z93" s="23"/>
      <c r="AA93" s="23"/>
      <c r="AB93" s="23"/>
      <c r="AC93" s="54"/>
      <c r="AD93" s="52"/>
      <c r="AE93" s="52"/>
      <c r="AF93" s="23"/>
      <c r="AG93" s="52"/>
      <c r="AH93" s="52"/>
      <c r="AI93" s="52"/>
      <c r="AJ93" s="111"/>
      <c r="AL93" s="23"/>
      <c r="AN93" s="7"/>
    </row>
    <row r="94" spans="1:40" s="1" customFormat="1" ht="18" customHeight="1">
      <c r="A94" s="24">
        <v>32</v>
      </c>
      <c r="B94" s="17"/>
      <c r="C94" s="18">
        <v>0</v>
      </c>
      <c r="D94" s="18">
        <v>0</v>
      </c>
      <c r="E94" s="19">
        <v>0</v>
      </c>
      <c r="F94" s="53"/>
      <c r="G94" s="23"/>
      <c r="H94" s="23"/>
      <c r="I94" s="23"/>
      <c r="J94" s="23"/>
      <c r="K94" s="23"/>
      <c r="L94" s="23"/>
      <c r="M94" s="23"/>
      <c r="N94" s="23"/>
      <c r="O94" s="23"/>
      <c r="P94" s="54"/>
      <c r="Q94" s="52"/>
      <c r="R94" s="52"/>
      <c r="S94" s="23"/>
      <c r="T94" s="23"/>
      <c r="U94" s="23"/>
      <c r="V94" s="23"/>
      <c r="W94" s="23"/>
      <c r="X94" s="23"/>
      <c r="Y94" s="23"/>
      <c r="Z94" s="23"/>
      <c r="AA94" s="23"/>
      <c r="AB94" s="23"/>
      <c r="AC94" s="54"/>
      <c r="AD94" s="52"/>
      <c r="AE94" s="52"/>
      <c r="AF94" s="23"/>
      <c r="AG94" s="52"/>
      <c r="AH94" s="52"/>
      <c r="AI94" s="52"/>
      <c r="AJ94" s="111"/>
      <c r="AL94" s="23"/>
      <c r="AN94" s="7"/>
    </row>
    <row r="95" spans="1:40" s="1" customFormat="1" ht="18" customHeight="1">
      <c r="A95" s="24">
        <v>33</v>
      </c>
      <c r="B95" s="17"/>
      <c r="C95" s="18">
        <v>0</v>
      </c>
      <c r="D95" s="18">
        <v>0</v>
      </c>
      <c r="E95" s="19">
        <v>0</v>
      </c>
      <c r="F95" s="53"/>
      <c r="G95" s="23"/>
      <c r="H95" s="23"/>
      <c r="I95" s="23"/>
      <c r="J95" s="23"/>
      <c r="K95" s="23"/>
      <c r="L95" s="23"/>
      <c r="M95" s="23"/>
      <c r="N95" s="23"/>
      <c r="O95" s="23"/>
      <c r="P95" s="54"/>
      <c r="Q95" s="52"/>
      <c r="R95" s="52"/>
      <c r="S95" s="23"/>
      <c r="T95" s="23"/>
      <c r="U95" s="23"/>
      <c r="V95" s="23"/>
      <c r="W95" s="23"/>
      <c r="X95" s="23"/>
      <c r="Y95" s="23"/>
      <c r="Z95" s="23"/>
      <c r="AA95" s="23"/>
      <c r="AB95" s="23"/>
      <c r="AC95" s="54"/>
      <c r="AD95" s="52"/>
      <c r="AE95" s="52"/>
      <c r="AF95" s="23"/>
      <c r="AG95" s="52"/>
      <c r="AH95" s="52"/>
      <c r="AI95" s="52"/>
      <c r="AJ95" s="111"/>
      <c r="AL95" s="23"/>
      <c r="AN95" s="7"/>
    </row>
    <row r="96" spans="1:40" s="1" customFormat="1" ht="18" customHeight="1">
      <c r="A96" s="24">
        <v>34</v>
      </c>
      <c r="B96" s="17"/>
      <c r="C96" s="18">
        <v>0</v>
      </c>
      <c r="D96" s="18">
        <v>0</v>
      </c>
      <c r="E96" s="19">
        <v>0</v>
      </c>
      <c r="F96" s="53"/>
      <c r="G96" s="23"/>
      <c r="H96" s="23"/>
      <c r="I96" s="23"/>
      <c r="J96" s="23"/>
      <c r="K96" s="23"/>
      <c r="L96" s="23"/>
      <c r="M96" s="23"/>
      <c r="N96" s="23"/>
      <c r="O96" s="23"/>
      <c r="P96" s="54"/>
      <c r="Q96" s="52"/>
      <c r="R96" s="52"/>
      <c r="S96" s="23"/>
      <c r="T96" s="23"/>
      <c r="U96" s="23"/>
      <c r="V96" s="23"/>
      <c r="W96" s="23"/>
      <c r="X96" s="23"/>
      <c r="Y96" s="23"/>
      <c r="Z96" s="23"/>
      <c r="AA96" s="23"/>
      <c r="AB96" s="23"/>
      <c r="AC96" s="54"/>
      <c r="AD96" s="52"/>
      <c r="AE96" s="52"/>
      <c r="AF96" s="23"/>
      <c r="AG96" s="52"/>
      <c r="AH96" s="52"/>
      <c r="AI96" s="52"/>
      <c r="AJ96" s="111"/>
      <c r="AL96" s="23"/>
      <c r="AN96" s="7"/>
    </row>
    <row r="97" spans="1:40" s="1" customFormat="1" ht="18" customHeight="1">
      <c r="A97" s="24">
        <v>35</v>
      </c>
      <c r="B97" s="17"/>
      <c r="C97" s="18">
        <v>0</v>
      </c>
      <c r="D97" s="18">
        <v>0</v>
      </c>
      <c r="E97" s="19">
        <v>0</v>
      </c>
      <c r="F97" s="53"/>
      <c r="G97" s="23"/>
      <c r="H97" s="23"/>
      <c r="I97" s="23"/>
      <c r="J97" s="23"/>
      <c r="K97" s="23"/>
      <c r="L97" s="23"/>
      <c r="M97" s="23"/>
      <c r="N97" s="23"/>
      <c r="O97" s="23"/>
      <c r="P97" s="54"/>
      <c r="Q97" s="52"/>
      <c r="R97" s="52"/>
      <c r="S97" s="23"/>
      <c r="T97" s="23"/>
      <c r="U97" s="23"/>
      <c r="V97" s="23"/>
      <c r="W97" s="23"/>
      <c r="X97" s="23"/>
      <c r="Y97" s="23"/>
      <c r="Z97" s="23"/>
      <c r="AA97" s="23"/>
      <c r="AB97" s="23"/>
      <c r="AC97" s="54"/>
      <c r="AD97" s="52"/>
      <c r="AE97" s="52"/>
      <c r="AF97" s="23"/>
      <c r="AG97" s="52"/>
      <c r="AH97" s="52"/>
      <c r="AI97" s="52"/>
      <c r="AJ97" s="111"/>
      <c r="AL97" s="23"/>
      <c r="AN97" s="7"/>
    </row>
    <row r="98" spans="1:40" s="1" customFormat="1" ht="18" customHeight="1">
      <c r="A98" s="24">
        <v>36</v>
      </c>
      <c r="B98" s="17"/>
      <c r="C98" s="18">
        <v>0</v>
      </c>
      <c r="D98" s="18">
        <v>0</v>
      </c>
      <c r="E98" s="19">
        <v>0</v>
      </c>
      <c r="F98" s="53"/>
      <c r="G98" s="23"/>
      <c r="H98" s="23"/>
      <c r="I98" s="23"/>
      <c r="J98" s="23"/>
      <c r="K98" s="23"/>
      <c r="L98" s="23"/>
      <c r="M98" s="23"/>
      <c r="N98" s="23"/>
      <c r="O98" s="23"/>
      <c r="P98" s="54"/>
      <c r="Q98" s="52"/>
      <c r="R98" s="52"/>
      <c r="S98" s="23"/>
      <c r="T98" s="23"/>
      <c r="U98" s="23"/>
      <c r="V98" s="23"/>
      <c r="W98" s="23"/>
      <c r="X98" s="23"/>
      <c r="Y98" s="23"/>
      <c r="Z98" s="23"/>
      <c r="AA98" s="23"/>
      <c r="AB98" s="23"/>
      <c r="AC98" s="54"/>
      <c r="AD98" s="52"/>
      <c r="AE98" s="52"/>
      <c r="AF98" s="23"/>
      <c r="AG98" s="52"/>
      <c r="AH98" s="52"/>
      <c r="AI98" s="52"/>
      <c r="AJ98" s="111"/>
      <c r="AL98" s="23"/>
      <c r="AN98" s="7"/>
    </row>
    <row r="99" spans="1:40" s="1" customFormat="1" ht="18" customHeight="1">
      <c r="A99" s="24">
        <v>37</v>
      </c>
      <c r="B99" s="17"/>
      <c r="C99" s="18">
        <v>0</v>
      </c>
      <c r="D99" s="18">
        <v>0</v>
      </c>
      <c r="E99" s="19">
        <v>0</v>
      </c>
      <c r="F99" s="53"/>
      <c r="G99" s="23"/>
      <c r="H99" s="23"/>
      <c r="I99" s="23"/>
      <c r="J99" s="23"/>
      <c r="K99" s="23"/>
      <c r="L99" s="23"/>
      <c r="M99" s="23"/>
      <c r="N99" s="23"/>
      <c r="O99" s="23"/>
      <c r="P99" s="54"/>
      <c r="Q99" s="52"/>
      <c r="R99" s="52"/>
      <c r="S99" s="23"/>
      <c r="T99" s="23"/>
      <c r="U99" s="23"/>
      <c r="V99" s="23"/>
      <c r="W99" s="23"/>
      <c r="X99" s="23"/>
      <c r="Y99" s="23"/>
      <c r="Z99" s="23"/>
      <c r="AA99" s="23"/>
      <c r="AB99" s="23"/>
      <c r="AC99" s="54"/>
      <c r="AD99" s="52"/>
      <c r="AE99" s="52"/>
      <c r="AF99" s="23"/>
      <c r="AG99" s="52"/>
      <c r="AH99" s="52"/>
      <c r="AI99" s="52"/>
      <c r="AJ99" s="111"/>
      <c r="AL99" s="23"/>
      <c r="AN99" s="7"/>
    </row>
    <row r="100" spans="1:40" s="1" customFormat="1" ht="18" customHeight="1">
      <c r="A100" s="24">
        <v>38</v>
      </c>
      <c r="B100" s="17"/>
      <c r="C100" s="18">
        <v>0</v>
      </c>
      <c r="D100" s="18">
        <v>0</v>
      </c>
      <c r="E100" s="19">
        <v>0</v>
      </c>
      <c r="F100" s="53"/>
      <c r="G100" s="23"/>
      <c r="H100" s="23"/>
      <c r="I100" s="23"/>
      <c r="J100" s="23"/>
      <c r="K100" s="23"/>
      <c r="L100" s="23"/>
      <c r="M100" s="23"/>
      <c r="N100" s="23"/>
      <c r="O100" s="23"/>
      <c r="P100" s="54"/>
      <c r="Q100" s="52"/>
      <c r="R100" s="52"/>
      <c r="S100" s="23"/>
      <c r="T100" s="23"/>
      <c r="U100" s="23"/>
      <c r="V100" s="23"/>
      <c r="W100" s="23"/>
      <c r="X100" s="23"/>
      <c r="Y100" s="23"/>
      <c r="Z100" s="23"/>
      <c r="AA100" s="23"/>
      <c r="AB100" s="23"/>
      <c r="AC100" s="54"/>
      <c r="AD100" s="52"/>
      <c r="AE100" s="52"/>
      <c r="AF100" s="23"/>
      <c r="AG100" s="52"/>
      <c r="AH100" s="52"/>
      <c r="AI100" s="52"/>
      <c r="AJ100" s="111"/>
      <c r="AL100" s="23"/>
      <c r="AN100" s="7"/>
    </row>
    <row r="101" spans="1:40" s="1" customFormat="1" ht="18" customHeight="1">
      <c r="A101" s="24">
        <v>39</v>
      </c>
      <c r="B101" s="17"/>
      <c r="C101" s="18">
        <v>0</v>
      </c>
      <c r="D101" s="18">
        <v>0</v>
      </c>
      <c r="E101" s="19">
        <v>0</v>
      </c>
      <c r="F101" s="53"/>
      <c r="G101" s="23"/>
      <c r="H101" s="23"/>
      <c r="I101" s="23"/>
      <c r="J101" s="23"/>
      <c r="K101" s="23"/>
      <c r="L101" s="23"/>
      <c r="M101" s="23"/>
      <c r="N101" s="23"/>
      <c r="O101" s="23"/>
      <c r="P101" s="54"/>
      <c r="Q101" s="52"/>
      <c r="R101" s="52"/>
      <c r="S101" s="23"/>
      <c r="T101" s="23"/>
      <c r="U101" s="23"/>
      <c r="V101" s="23"/>
      <c r="W101" s="23"/>
      <c r="X101" s="23"/>
      <c r="Y101" s="23"/>
      <c r="Z101" s="23"/>
      <c r="AA101" s="23"/>
      <c r="AB101" s="23"/>
      <c r="AC101" s="54"/>
      <c r="AD101" s="52"/>
      <c r="AE101" s="52"/>
      <c r="AF101" s="23"/>
      <c r="AG101" s="52"/>
      <c r="AH101" s="52"/>
      <c r="AI101" s="52"/>
      <c r="AJ101" s="111"/>
      <c r="AL101" s="23"/>
      <c r="AN101" s="7"/>
    </row>
    <row r="102" spans="1:40" s="1" customFormat="1" ht="18" customHeight="1">
      <c r="A102" s="24">
        <v>40</v>
      </c>
      <c r="B102" s="17"/>
      <c r="C102" s="18">
        <v>0</v>
      </c>
      <c r="D102" s="18">
        <v>0</v>
      </c>
      <c r="E102" s="19">
        <v>0</v>
      </c>
      <c r="F102" s="53"/>
      <c r="G102" s="23"/>
      <c r="H102" s="23"/>
      <c r="I102" s="23"/>
      <c r="J102" s="23"/>
      <c r="K102" s="23"/>
      <c r="L102" s="23"/>
      <c r="M102" s="23"/>
      <c r="N102" s="23"/>
      <c r="O102" s="23"/>
      <c r="P102" s="54"/>
      <c r="Q102" s="52"/>
      <c r="R102" s="52"/>
      <c r="S102" s="23"/>
      <c r="T102" s="23"/>
      <c r="U102" s="23"/>
      <c r="V102" s="23"/>
      <c r="W102" s="23"/>
      <c r="X102" s="23"/>
      <c r="Y102" s="23"/>
      <c r="Z102" s="23"/>
      <c r="AA102" s="23"/>
      <c r="AB102" s="23"/>
      <c r="AC102" s="54"/>
      <c r="AD102" s="52"/>
      <c r="AE102" s="52"/>
      <c r="AF102" s="23"/>
      <c r="AG102" s="52"/>
      <c r="AH102" s="52"/>
      <c r="AI102" s="52"/>
      <c r="AJ102" s="111"/>
      <c r="AL102" s="23"/>
      <c r="AN102" s="7"/>
    </row>
    <row r="103" spans="1:40" s="1" customFormat="1" ht="18" customHeight="1">
      <c r="A103" s="24">
        <v>41</v>
      </c>
      <c r="B103" s="17"/>
      <c r="C103" s="18">
        <v>0</v>
      </c>
      <c r="D103" s="18">
        <v>0</v>
      </c>
      <c r="E103" s="19">
        <v>0</v>
      </c>
      <c r="F103" s="53"/>
      <c r="G103" s="23"/>
      <c r="H103" s="23"/>
      <c r="I103" s="23"/>
      <c r="J103" s="23"/>
      <c r="K103" s="23"/>
      <c r="L103" s="23"/>
      <c r="M103" s="23"/>
      <c r="N103" s="23"/>
      <c r="O103" s="23"/>
      <c r="P103" s="54"/>
      <c r="Q103" s="52"/>
      <c r="R103" s="52"/>
      <c r="S103" s="23"/>
      <c r="T103" s="23"/>
      <c r="U103" s="23"/>
      <c r="V103" s="23"/>
      <c r="W103" s="23"/>
      <c r="X103" s="23"/>
      <c r="Y103" s="23"/>
      <c r="Z103" s="23"/>
      <c r="AA103" s="23"/>
      <c r="AB103" s="23"/>
      <c r="AC103" s="54"/>
      <c r="AD103" s="52"/>
      <c r="AE103" s="52"/>
      <c r="AF103" s="23"/>
      <c r="AG103" s="52"/>
      <c r="AH103" s="52"/>
      <c r="AI103" s="52"/>
      <c r="AJ103" s="111"/>
      <c r="AL103" s="23"/>
      <c r="AN103" s="7"/>
    </row>
    <row r="104" spans="1:40" s="1" customFormat="1" ht="18" customHeight="1">
      <c r="A104" s="24">
        <v>42</v>
      </c>
      <c r="B104" s="17"/>
      <c r="C104" s="18">
        <v>0</v>
      </c>
      <c r="D104" s="18">
        <v>0</v>
      </c>
      <c r="E104" s="19">
        <v>0</v>
      </c>
      <c r="F104" s="53"/>
      <c r="G104" s="23"/>
      <c r="H104" s="23"/>
      <c r="I104" s="23"/>
      <c r="J104" s="23"/>
      <c r="K104" s="23"/>
      <c r="L104" s="23"/>
      <c r="M104" s="23"/>
      <c r="N104" s="23"/>
      <c r="O104" s="23"/>
      <c r="P104" s="54"/>
      <c r="Q104" s="52"/>
      <c r="R104" s="52"/>
      <c r="S104" s="23"/>
      <c r="T104" s="23"/>
      <c r="U104" s="23"/>
      <c r="V104" s="23"/>
      <c r="W104" s="23"/>
      <c r="X104" s="23"/>
      <c r="Y104" s="23"/>
      <c r="Z104" s="23"/>
      <c r="AA104" s="23"/>
      <c r="AB104" s="23"/>
      <c r="AC104" s="54"/>
      <c r="AD104" s="52"/>
      <c r="AE104" s="52"/>
      <c r="AF104" s="23"/>
      <c r="AG104" s="52"/>
      <c r="AH104" s="52"/>
      <c r="AI104" s="52"/>
      <c r="AJ104" s="111"/>
      <c r="AL104" s="23"/>
      <c r="AN104" s="7"/>
    </row>
    <row r="105" spans="1:40" s="1" customFormat="1" ht="18" customHeight="1">
      <c r="A105" s="24">
        <v>43</v>
      </c>
      <c r="B105" s="17"/>
      <c r="C105" s="18">
        <v>0</v>
      </c>
      <c r="D105" s="18">
        <v>0</v>
      </c>
      <c r="E105" s="19">
        <v>0</v>
      </c>
      <c r="F105" s="53"/>
      <c r="G105" s="23"/>
      <c r="H105" s="23"/>
      <c r="I105" s="23"/>
      <c r="J105" s="23"/>
      <c r="K105" s="23"/>
      <c r="L105" s="23"/>
      <c r="M105" s="23"/>
      <c r="N105" s="23"/>
      <c r="O105" s="23"/>
      <c r="P105" s="54"/>
      <c r="Q105" s="52"/>
      <c r="R105" s="52"/>
      <c r="S105" s="23"/>
      <c r="T105" s="23"/>
      <c r="U105" s="23"/>
      <c r="V105" s="23"/>
      <c r="W105" s="23"/>
      <c r="X105" s="23"/>
      <c r="Y105" s="23"/>
      <c r="Z105" s="23"/>
      <c r="AA105" s="23"/>
      <c r="AB105" s="23"/>
      <c r="AC105" s="54"/>
      <c r="AD105" s="52"/>
      <c r="AE105" s="52"/>
      <c r="AF105" s="23"/>
      <c r="AG105" s="52"/>
      <c r="AH105" s="52"/>
      <c r="AI105" s="52"/>
      <c r="AJ105" s="111"/>
      <c r="AL105" s="23"/>
      <c r="AN105" s="7"/>
    </row>
    <row r="106" spans="1:40" s="1" customFormat="1" ht="18" customHeight="1">
      <c r="A106" s="24">
        <v>44</v>
      </c>
      <c r="B106" s="17"/>
      <c r="C106" s="18">
        <v>0</v>
      </c>
      <c r="D106" s="18">
        <v>0</v>
      </c>
      <c r="E106" s="19">
        <v>0</v>
      </c>
      <c r="F106" s="53"/>
      <c r="G106" s="23"/>
      <c r="H106" s="23"/>
      <c r="I106" s="23"/>
      <c r="J106" s="23"/>
      <c r="K106" s="23"/>
      <c r="L106" s="23"/>
      <c r="M106" s="23"/>
      <c r="N106" s="23"/>
      <c r="O106" s="23"/>
      <c r="P106" s="54"/>
      <c r="Q106" s="52"/>
      <c r="R106" s="52"/>
      <c r="S106" s="23"/>
      <c r="T106" s="23"/>
      <c r="U106" s="23"/>
      <c r="V106" s="23"/>
      <c r="W106" s="23"/>
      <c r="X106" s="23"/>
      <c r="Y106" s="23"/>
      <c r="Z106" s="23"/>
      <c r="AA106" s="23"/>
      <c r="AB106" s="23"/>
      <c r="AC106" s="54"/>
      <c r="AD106" s="52"/>
      <c r="AE106" s="52"/>
      <c r="AF106" s="23"/>
      <c r="AG106" s="52"/>
      <c r="AH106" s="52"/>
      <c r="AI106" s="52"/>
      <c r="AJ106" s="111"/>
      <c r="AL106" s="23"/>
      <c r="AN106" s="7"/>
    </row>
    <row r="107" spans="1:40" s="1" customFormat="1" ht="18" customHeight="1">
      <c r="A107" s="24">
        <v>45</v>
      </c>
      <c r="B107" s="17"/>
      <c r="C107" s="18">
        <v>0</v>
      </c>
      <c r="D107" s="18">
        <v>0</v>
      </c>
      <c r="E107" s="19">
        <v>0</v>
      </c>
      <c r="F107" s="53"/>
      <c r="G107" s="23"/>
      <c r="H107" s="23"/>
      <c r="I107" s="23"/>
      <c r="J107" s="23"/>
      <c r="K107" s="23"/>
      <c r="L107" s="23"/>
      <c r="M107" s="23"/>
      <c r="N107" s="23"/>
      <c r="O107" s="23"/>
      <c r="P107" s="54"/>
      <c r="Q107" s="52"/>
      <c r="R107" s="52"/>
      <c r="S107" s="23"/>
      <c r="T107" s="23"/>
      <c r="U107" s="23"/>
      <c r="V107" s="23"/>
      <c r="W107" s="23"/>
      <c r="X107" s="23"/>
      <c r="Y107" s="23"/>
      <c r="Z107" s="23"/>
      <c r="AA107" s="23"/>
      <c r="AB107" s="23"/>
      <c r="AC107" s="54"/>
      <c r="AD107" s="52"/>
      <c r="AE107" s="52"/>
      <c r="AF107" s="23"/>
      <c r="AG107" s="52"/>
      <c r="AH107" s="52"/>
      <c r="AI107" s="52"/>
      <c r="AJ107" s="111"/>
      <c r="AL107" s="23"/>
      <c r="AN107" s="7"/>
    </row>
    <row r="108" spans="1:40" s="1" customFormat="1" ht="18" customHeight="1">
      <c r="A108" s="24">
        <v>46</v>
      </c>
      <c r="B108" s="17"/>
      <c r="C108" s="18">
        <v>0</v>
      </c>
      <c r="D108" s="18">
        <v>0</v>
      </c>
      <c r="E108" s="19">
        <v>0</v>
      </c>
      <c r="F108" s="53"/>
      <c r="G108" s="23"/>
      <c r="H108" s="23"/>
      <c r="I108" s="23"/>
      <c r="J108" s="23"/>
      <c r="K108" s="23"/>
      <c r="L108" s="23"/>
      <c r="M108" s="23"/>
      <c r="N108" s="23"/>
      <c r="O108" s="23"/>
      <c r="P108" s="54"/>
      <c r="Q108" s="52"/>
      <c r="R108" s="52"/>
      <c r="S108" s="23"/>
      <c r="T108" s="23"/>
      <c r="U108" s="23"/>
      <c r="V108" s="23"/>
      <c r="W108" s="23"/>
      <c r="X108" s="23"/>
      <c r="Y108" s="23"/>
      <c r="Z108" s="23"/>
      <c r="AA108" s="23"/>
      <c r="AB108" s="23"/>
      <c r="AC108" s="54"/>
      <c r="AD108" s="52"/>
      <c r="AE108" s="52"/>
      <c r="AF108" s="23"/>
      <c r="AG108" s="52"/>
      <c r="AH108" s="52"/>
      <c r="AI108" s="52"/>
      <c r="AJ108" s="111"/>
      <c r="AL108" s="23"/>
      <c r="AN108" s="7"/>
    </row>
    <row r="109" spans="1:40" s="1" customFormat="1" ht="18" customHeight="1">
      <c r="A109" s="24">
        <v>47</v>
      </c>
      <c r="B109" s="17"/>
      <c r="C109" s="18">
        <v>0</v>
      </c>
      <c r="D109" s="18">
        <v>0</v>
      </c>
      <c r="E109" s="19">
        <v>0</v>
      </c>
      <c r="F109" s="53"/>
      <c r="G109" s="23"/>
      <c r="H109" s="23"/>
      <c r="I109" s="23"/>
      <c r="J109" s="23"/>
      <c r="K109" s="23"/>
      <c r="L109" s="23"/>
      <c r="M109" s="23"/>
      <c r="N109" s="23"/>
      <c r="O109" s="23"/>
      <c r="P109" s="54"/>
      <c r="Q109" s="52"/>
      <c r="R109" s="52"/>
      <c r="S109" s="23"/>
      <c r="T109" s="23"/>
      <c r="U109" s="23"/>
      <c r="V109" s="23"/>
      <c r="W109" s="23"/>
      <c r="X109" s="23"/>
      <c r="Y109" s="23"/>
      <c r="Z109" s="23"/>
      <c r="AA109" s="23"/>
      <c r="AB109" s="23"/>
      <c r="AC109" s="54"/>
      <c r="AD109" s="52"/>
      <c r="AE109" s="52"/>
      <c r="AF109" s="23"/>
      <c r="AG109" s="52"/>
      <c r="AH109" s="52"/>
      <c r="AI109" s="52"/>
      <c r="AJ109" s="111"/>
      <c r="AL109" s="23"/>
      <c r="AN109" s="7"/>
    </row>
    <row r="110" spans="1:40" s="1" customFormat="1" ht="18" customHeight="1">
      <c r="A110" s="24">
        <v>48</v>
      </c>
      <c r="B110" s="17"/>
      <c r="C110" s="18">
        <v>0</v>
      </c>
      <c r="D110" s="18">
        <v>0</v>
      </c>
      <c r="E110" s="19">
        <v>0</v>
      </c>
      <c r="F110" s="53"/>
      <c r="G110" s="23"/>
      <c r="H110" s="23"/>
      <c r="I110" s="23"/>
      <c r="J110" s="23"/>
      <c r="K110" s="23"/>
      <c r="L110" s="23"/>
      <c r="M110" s="23"/>
      <c r="N110" s="23"/>
      <c r="O110" s="23"/>
      <c r="P110" s="54"/>
      <c r="Q110" s="52"/>
      <c r="R110" s="52"/>
      <c r="S110" s="23"/>
      <c r="T110" s="23"/>
      <c r="U110" s="23"/>
      <c r="V110" s="23"/>
      <c r="W110" s="23"/>
      <c r="X110" s="23"/>
      <c r="Y110" s="23"/>
      <c r="Z110" s="23"/>
      <c r="AA110" s="23"/>
      <c r="AB110" s="23"/>
      <c r="AC110" s="54"/>
      <c r="AD110" s="52"/>
      <c r="AE110" s="52"/>
      <c r="AF110" s="23"/>
      <c r="AG110" s="52"/>
      <c r="AH110" s="52"/>
      <c r="AI110" s="52"/>
      <c r="AJ110" s="111"/>
      <c r="AL110" s="23"/>
      <c r="AN110" s="7"/>
    </row>
    <row r="111" spans="1:40" s="1" customFormat="1" ht="18" customHeight="1">
      <c r="A111" s="24">
        <v>49</v>
      </c>
      <c r="B111" s="17"/>
      <c r="C111" s="18">
        <v>0</v>
      </c>
      <c r="D111" s="18">
        <v>0</v>
      </c>
      <c r="E111" s="19">
        <v>0</v>
      </c>
      <c r="F111" s="53"/>
      <c r="G111" s="23"/>
      <c r="H111" s="23"/>
      <c r="I111" s="23"/>
      <c r="J111" s="23"/>
      <c r="K111" s="23"/>
      <c r="L111" s="23"/>
      <c r="M111" s="23"/>
      <c r="N111" s="23"/>
      <c r="O111" s="23"/>
      <c r="P111" s="54"/>
      <c r="Q111" s="52"/>
      <c r="R111" s="52"/>
      <c r="S111" s="23"/>
      <c r="T111" s="23"/>
      <c r="U111" s="23"/>
      <c r="V111" s="23"/>
      <c r="W111" s="23"/>
      <c r="X111" s="23"/>
      <c r="Y111" s="23"/>
      <c r="Z111" s="23"/>
      <c r="AA111" s="23"/>
      <c r="AB111" s="23"/>
      <c r="AC111" s="54"/>
      <c r="AD111" s="52"/>
      <c r="AE111" s="52"/>
      <c r="AF111" s="23"/>
      <c r="AG111" s="52"/>
      <c r="AH111" s="52"/>
      <c r="AI111" s="52"/>
      <c r="AJ111" s="111"/>
      <c r="AL111" s="6"/>
      <c r="AN111" s="7"/>
    </row>
    <row r="112" spans="1:40" s="1" customFormat="1" ht="18" customHeight="1" thickBot="1">
      <c r="A112" s="33">
        <v>50</v>
      </c>
      <c r="B112" s="17"/>
      <c r="C112" s="18">
        <v>0</v>
      </c>
      <c r="D112" s="18">
        <v>0</v>
      </c>
      <c r="E112" s="19">
        <v>0</v>
      </c>
      <c r="F112" s="53"/>
      <c r="G112" s="23"/>
      <c r="H112" s="23"/>
      <c r="I112" s="23"/>
      <c r="J112" s="23"/>
      <c r="K112" s="23"/>
      <c r="L112" s="23"/>
      <c r="M112" s="23"/>
      <c r="N112" s="23"/>
      <c r="O112" s="23"/>
      <c r="P112" s="54"/>
      <c r="Q112" s="52"/>
      <c r="R112" s="52"/>
      <c r="S112" s="23"/>
      <c r="T112" s="23"/>
      <c r="U112" s="23"/>
      <c r="V112" s="23"/>
      <c r="W112" s="23"/>
      <c r="X112" s="23"/>
      <c r="Y112" s="23"/>
      <c r="Z112" s="23"/>
      <c r="AA112" s="23"/>
      <c r="AB112" s="23"/>
      <c r="AC112" s="54"/>
      <c r="AD112" s="52"/>
      <c r="AE112" s="52"/>
      <c r="AF112" s="23"/>
      <c r="AG112" s="52"/>
      <c r="AH112" s="52"/>
      <c r="AI112" s="52"/>
      <c r="AJ112" s="111"/>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mergeCells count="45">
    <mergeCell ref="A7:E7"/>
    <mergeCell ref="AC7:AF7"/>
    <mergeCell ref="AG7:AJ7"/>
    <mergeCell ref="K7:P7"/>
    <mergeCell ref="Q7:R7"/>
    <mergeCell ref="F7:J7"/>
    <mergeCell ref="S7:AB7"/>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F8:O8"/>
    <mergeCell ref="P8:P9"/>
    <mergeCell ref="S8:AB8"/>
    <mergeCell ref="AC8:AC9"/>
    <mergeCell ref="B9:E9"/>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39">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12:B61 B63:B112"/>
  </dataValidations>
  <printOptions horizontalCentered="1"/>
  <pageMargins left="0.4" right="0.4" top="0.5" bottom="0.5" header="0.3" footer="0.3"/>
  <pageSetup paperSize="9" scale="65" orientation="landscape" verticalDpi="300" r:id="rId1"/>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9933"/>
  </sheetPr>
  <dimension ref="A1:BF119"/>
  <sheetViews>
    <sheetView showGridLines="0" view="pageBreakPreview" zoomScaleNormal="100" zoomScaleSheetLayoutView="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5" t="s">
        <v>55</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row>
    <row r="2" spans="1:58" ht="1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row>
    <row r="3" spans="1:58" ht="15" customHeight="1">
      <c r="A3" s="226" t="s">
        <v>56</v>
      </c>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row>
    <row r="4" spans="1:58" ht="21" customHeight="1">
      <c r="B4" s="41"/>
      <c r="C4" s="167" t="s">
        <v>0</v>
      </c>
      <c r="D4" s="167"/>
      <c r="E4" s="167"/>
      <c r="F4" s="167"/>
      <c r="G4" s="227">
        <f>'INPUT DATA'!G4</f>
        <v>0</v>
      </c>
      <c r="H4" s="227"/>
      <c r="I4" s="227"/>
      <c r="J4" s="227"/>
      <c r="K4" s="67"/>
      <c r="L4" s="230" t="s">
        <v>1</v>
      </c>
      <c r="M4" s="230"/>
      <c r="N4" s="230"/>
      <c r="O4" s="175">
        <f>'INPUT DATA'!O4</f>
        <v>0</v>
      </c>
      <c r="P4" s="176"/>
      <c r="Q4" s="176"/>
      <c r="R4" s="177"/>
      <c r="S4" s="68"/>
      <c r="T4" s="170"/>
      <c r="U4" s="170"/>
      <c r="V4" s="170"/>
      <c r="W4" s="170"/>
      <c r="X4" s="171"/>
      <c r="Y4" s="171"/>
      <c r="Z4" s="171"/>
      <c r="AA4" s="171"/>
      <c r="AB4" s="171"/>
      <c r="AC4" s="171"/>
      <c r="AD4" s="69"/>
      <c r="AE4" s="70"/>
      <c r="AF4" s="68"/>
      <c r="AG4" s="68"/>
      <c r="AH4" s="68"/>
      <c r="AI4" s="68"/>
      <c r="AJ4" s="39"/>
      <c r="AK4" s="39"/>
      <c r="AL4" s="39"/>
      <c r="AM4" s="39"/>
      <c r="AN4" s="39"/>
    </row>
    <row r="5" spans="1:58" ht="21.75" customHeight="1">
      <c r="B5" s="167" t="s">
        <v>2</v>
      </c>
      <c r="C5" s="167"/>
      <c r="D5" s="167"/>
      <c r="E5" s="167"/>
      <c r="F5" s="167"/>
      <c r="G5" s="175">
        <f>'INPUT DATA'!G5</f>
        <v>0</v>
      </c>
      <c r="H5" s="176"/>
      <c r="I5" s="176"/>
      <c r="J5" s="176"/>
      <c r="K5" s="176"/>
      <c r="L5" s="176"/>
      <c r="M5" s="176"/>
      <c r="N5" s="176"/>
      <c r="O5" s="176"/>
      <c r="P5" s="176"/>
      <c r="Q5" s="176"/>
      <c r="R5" s="177"/>
      <c r="S5" s="67"/>
      <c r="T5" s="170" t="s">
        <v>3</v>
      </c>
      <c r="U5" s="170"/>
      <c r="V5" s="170"/>
      <c r="W5" s="170"/>
      <c r="X5" s="175">
        <f>'INPUT DATA'!X5</f>
        <v>0</v>
      </c>
      <c r="Y5" s="176"/>
      <c r="Z5" s="176"/>
      <c r="AA5" s="176"/>
      <c r="AB5" s="176"/>
      <c r="AC5" s="177"/>
      <c r="AD5" s="228" t="s">
        <v>4</v>
      </c>
      <c r="AE5" s="170"/>
      <c r="AF5" s="229"/>
      <c r="AG5" s="175">
        <f>'INPUT DATA'!AG5</f>
        <v>0</v>
      </c>
      <c r="AH5" s="176"/>
      <c r="AI5" s="177"/>
      <c r="AJ5" s="40"/>
      <c r="AK5" s="39"/>
      <c r="AL5" s="39"/>
      <c r="AM5" s="39"/>
      <c r="AN5" s="39"/>
    </row>
    <row r="6" spans="1:58" ht="15.75" thickBot="1"/>
    <row r="7" spans="1:58" s="6" customFormat="1" ht="23.25" customHeight="1" thickBot="1">
      <c r="A7" s="201" t="s">
        <v>52</v>
      </c>
      <c r="B7" s="202"/>
      <c r="C7" s="202"/>
      <c r="D7" s="202"/>
      <c r="E7" s="203"/>
      <c r="F7" s="204" t="s">
        <v>5</v>
      </c>
      <c r="G7" s="205"/>
      <c r="H7" s="205"/>
      <c r="I7" s="205"/>
      <c r="J7" s="205"/>
      <c r="K7" s="231">
        <f>'INPUT DATA'!K7</f>
        <v>0</v>
      </c>
      <c r="L7" s="231"/>
      <c r="M7" s="231"/>
      <c r="N7" s="231"/>
      <c r="O7" s="231"/>
      <c r="P7" s="232"/>
      <c r="Q7" s="210" t="s">
        <v>6</v>
      </c>
      <c r="R7" s="210"/>
      <c r="S7" s="231">
        <f>'INPUT DATA'!S7</f>
        <v>0</v>
      </c>
      <c r="T7" s="231"/>
      <c r="U7" s="231"/>
      <c r="V7" s="231"/>
      <c r="W7" s="231"/>
      <c r="X7" s="231"/>
      <c r="Y7" s="231"/>
      <c r="Z7" s="231"/>
      <c r="AA7" s="231"/>
      <c r="AB7" s="232"/>
      <c r="AC7" s="233" t="s">
        <v>22</v>
      </c>
      <c r="AD7" s="234"/>
      <c r="AE7" s="234"/>
      <c r="AF7" s="234"/>
      <c r="AG7" s="208" t="s">
        <v>44</v>
      </c>
      <c r="AH7" s="208"/>
      <c r="AI7" s="208"/>
      <c r="AJ7" s="209"/>
      <c r="AN7" s="7"/>
      <c r="AO7" s="7"/>
      <c r="AP7" s="7"/>
      <c r="AQ7" s="7"/>
      <c r="AR7" s="7"/>
      <c r="AS7" s="7"/>
      <c r="AT7" s="7"/>
      <c r="AU7" s="7"/>
      <c r="AV7" s="7"/>
      <c r="AW7" s="7"/>
      <c r="AX7" s="7"/>
      <c r="AY7" s="7"/>
      <c r="AZ7" s="7"/>
      <c r="BA7" s="7"/>
      <c r="BB7" s="7"/>
      <c r="BC7" s="7"/>
      <c r="BD7" s="7"/>
    </row>
    <row r="8" spans="1:58" s="5" customFormat="1" ht="55.5" customHeight="1" thickBot="1">
      <c r="A8" s="8"/>
      <c r="B8" s="181" t="s">
        <v>19</v>
      </c>
      <c r="C8" s="182"/>
      <c r="D8" s="182"/>
      <c r="E8" s="183"/>
      <c r="F8" s="215" t="s">
        <v>49</v>
      </c>
      <c r="G8" s="216"/>
      <c r="H8" s="216"/>
      <c r="I8" s="216"/>
      <c r="J8" s="216"/>
      <c r="K8" s="216"/>
      <c r="L8" s="216"/>
      <c r="M8" s="216"/>
      <c r="N8" s="216"/>
      <c r="O8" s="216"/>
      <c r="P8" s="216"/>
      <c r="Q8" s="216"/>
      <c r="R8" s="217"/>
      <c r="S8" s="218" t="s">
        <v>50</v>
      </c>
      <c r="T8" s="216"/>
      <c r="U8" s="216"/>
      <c r="V8" s="216"/>
      <c r="W8" s="216"/>
      <c r="X8" s="216"/>
      <c r="Y8" s="216"/>
      <c r="Z8" s="216"/>
      <c r="AA8" s="216"/>
      <c r="AB8" s="216"/>
      <c r="AC8" s="216"/>
      <c r="AD8" s="216"/>
      <c r="AE8" s="217"/>
      <c r="AF8" s="219" t="s">
        <v>15</v>
      </c>
      <c r="AG8" s="219"/>
      <c r="AH8" s="220"/>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00">
        <v>1</v>
      </c>
      <c r="AG9" s="86" t="s">
        <v>7</v>
      </c>
      <c r="AH9" s="88" t="s">
        <v>8</v>
      </c>
      <c r="AI9" s="223" t="s">
        <v>16</v>
      </c>
      <c r="AJ9" s="221" t="s">
        <v>16</v>
      </c>
      <c r="AN9" s="211"/>
      <c r="AO9" s="211"/>
      <c r="AP9" s="211"/>
      <c r="AQ9" s="211"/>
      <c r="AR9" s="211"/>
      <c r="AS9" s="211"/>
      <c r="AT9" s="211"/>
      <c r="AU9" s="211"/>
      <c r="AV9" s="211"/>
      <c r="AW9" s="211"/>
      <c r="AX9" s="211"/>
      <c r="AY9" s="211"/>
      <c r="AZ9" s="211"/>
      <c r="BA9" s="211"/>
      <c r="BB9" s="211"/>
      <c r="BC9" s="211"/>
      <c r="BD9" s="211"/>
      <c r="BE9" s="211"/>
      <c r="BF9" s="211"/>
    </row>
    <row r="10" spans="1:58" s="12" customFormat="1" ht="18" customHeight="1" thickBot="1">
      <c r="A10" s="10"/>
      <c r="B10" s="212" t="s">
        <v>10</v>
      </c>
      <c r="C10" s="213"/>
      <c r="D10" s="213"/>
      <c r="E10" s="214"/>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65"/>
      <c r="AG10" s="74">
        <v>100</v>
      </c>
      <c r="AH10" s="80">
        <v>0.2</v>
      </c>
      <c r="AI10" s="224"/>
      <c r="AJ10" s="222"/>
      <c r="AL10" s="13"/>
      <c r="AM10" s="13"/>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1" t="s">
        <v>11</v>
      </c>
      <c r="C11" s="192"/>
      <c r="D11" s="192"/>
      <c r="E11" s="193"/>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3"/>
      <c r="AM11" s="13"/>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4"/>
      <c r="AO12" s="194"/>
      <c r="AP12" s="194"/>
      <c r="AQ12" s="194"/>
      <c r="AR12" s="194"/>
      <c r="AS12" s="194"/>
      <c r="AT12" s="194"/>
      <c r="AU12" s="194"/>
      <c r="AV12" s="194"/>
      <c r="AW12" s="194"/>
      <c r="AX12" s="194"/>
      <c r="AY12" s="194"/>
      <c r="AZ12" s="194"/>
      <c r="BA12" s="194"/>
      <c r="BB12" s="194"/>
      <c r="BC12" s="194"/>
      <c r="BD12" s="194"/>
      <c r="BE12" s="194"/>
      <c r="BF12" s="194"/>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4"/>
      <c r="AO13" s="194"/>
      <c r="AP13" s="194"/>
      <c r="AQ13" s="194"/>
      <c r="AR13" s="194"/>
      <c r="AS13" s="194"/>
      <c r="AT13" s="194"/>
      <c r="AU13" s="194"/>
      <c r="AV13" s="194"/>
      <c r="AW13" s="194"/>
      <c r="AX13" s="194"/>
      <c r="AY13" s="194"/>
      <c r="AZ13" s="194"/>
      <c r="BA13" s="194"/>
      <c r="BB13" s="194"/>
      <c r="BC13" s="194"/>
      <c r="BD13" s="194"/>
      <c r="BE13" s="194"/>
      <c r="BF13" s="194"/>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4"/>
      <c r="AO14" s="194"/>
      <c r="AP14" s="194"/>
      <c r="AQ14" s="194"/>
      <c r="AR14" s="194"/>
      <c r="AS14" s="194"/>
      <c r="AT14" s="194"/>
      <c r="AU14" s="194"/>
      <c r="AV14" s="194"/>
      <c r="AW14" s="194"/>
      <c r="AX14" s="194"/>
      <c r="AY14" s="194"/>
      <c r="AZ14" s="194"/>
      <c r="BA14" s="194"/>
      <c r="BB14" s="194"/>
      <c r="BC14" s="194"/>
      <c r="BD14" s="194"/>
      <c r="BE14" s="194"/>
      <c r="BF14" s="194"/>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4"/>
      <c r="AO15" s="194"/>
      <c r="AP15" s="194"/>
      <c r="AQ15" s="194"/>
      <c r="AR15" s="194"/>
      <c r="AS15" s="194"/>
      <c r="AT15" s="194"/>
      <c r="AU15" s="194"/>
      <c r="AV15" s="194"/>
      <c r="AW15" s="194"/>
      <c r="AX15" s="194"/>
      <c r="AY15" s="194"/>
      <c r="AZ15" s="194"/>
      <c r="BA15" s="194"/>
      <c r="BB15" s="194"/>
      <c r="BC15" s="194"/>
      <c r="BD15" s="194"/>
      <c r="BE15" s="194"/>
      <c r="BF15" s="194"/>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4"/>
      <c r="AO16" s="194"/>
      <c r="AP16" s="194"/>
      <c r="AQ16" s="194"/>
      <c r="AR16" s="194"/>
      <c r="AS16" s="194"/>
      <c r="AT16" s="194"/>
      <c r="AU16" s="194"/>
      <c r="AV16" s="194"/>
      <c r="AW16" s="194"/>
      <c r="AX16" s="194"/>
      <c r="AY16" s="194"/>
      <c r="AZ16" s="194"/>
      <c r="BA16" s="194"/>
      <c r="BB16" s="194"/>
      <c r="BC16" s="194"/>
      <c r="BD16" s="194"/>
      <c r="BE16" s="194"/>
      <c r="BF16" s="194"/>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4"/>
      <c r="AO17" s="194"/>
      <c r="AP17" s="194"/>
      <c r="AQ17" s="194"/>
      <c r="AR17" s="194"/>
      <c r="AS17" s="194"/>
      <c r="AT17" s="194"/>
      <c r="AU17" s="194"/>
      <c r="AV17" s="194"/>
      <c r="AW17" s="194"/>
      <c r="AX17" s="194"/>
      <c r="AY17" s="194"/>
      <c r="AZ17" s="194"/>
      <c r="BA17" s="194"/>
      <c r="BB17" s="194"/>
      <c r="BC17" s="194"/>
      <c r="BD17" s="194"/>
      <c r="BE17" s="194"/>
      <c r="BF17" s="194"/>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4"/>
      <c r="AO18" s="194"/>
      <c r="AP18" s="194"/>
      <c r="AQ18" s="194"/>
      <c r="AR18" s="194"/>
      <c r="AS18" s="194"/>
      <c r="AT18" s="194"/>
      <c r="AU18" s="194"/>
      <c r="AV18" s="194"/>
      <c r="AW18" s="194"/>
      <c r="AX18" s="194"/>
      <c r="AY18" s="194"/>
      <c r="AZ18" s="194"/>
      <c r="BA18" s="194"/>
      <c r="BB18" s="194"/>
      <c r="BC18" s="194"/>
      <c r="BD18" s="194"/>
      <c r="BE18" s="194"/>
      <c r="BF18" s="194"/>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4"/>
      <c r="AO19" s="194"/>
      <c r="AP19" s="194"/>
      <c r="AQ19" s="194"/>
      <c r="AR19" s="194"/>
      <c r="AS19" s="194"/>
      <c r="AT19" s="194"/>
      <c r="AU19" s="194"/>
      <c r="AV19" s="194"/>
      <c r="AW19" s="194"/>
      <c r="AX19" s="194"/>
      <c r="AY19" s="194"/>
      <c r="AZ19" s="194"/>
      <c r="BA19" s="194"/>
      <c r="BB19" s="194"/>
      <c r="BC19" s="194"/>
      <c r="BD19" s="194"/>
      <c r="BE19" s="194"/>
      <c r="BF19" s="194"/>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9"/>
      <c r="AO22" s="199"/>
      <c r="AP22" s="199"/>
      <c r="AQ22" s="199"/>
      <c r="AR22" s="199"/>
      <c r="AS22" s="199"/>
      <c r="AT22" s="199"/>
      <c r="AU22" s="199"/>
      <c r="AV22" s="199"/>
      <c r="AW22" s="199"/>
      <c r="AX22" s="199"/>
      <c r="AY22" s="199"/>
      <c r="AZ22" s="199"/>
      <c r="BA22" s="199"/>
      <c r="BB22" s="199"/>
      <c r="BC22" s="199"/>
      <c r="BD22" s="199"/>
      <c r="BE22" s="199"/>
      <c r="BF22" s="199"/>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200"/>
      <c r="AO23" s="200"/>
      <c r="AP23" s="200"/>
      <c r="AQ23" s="200"/>
      <c r="AR23" s="200"/>
      <c r="AS23" s="200"/>
      <c r="AT23" s="200"/>
      <c r="AU23" s="200"/>
      <c r="AV23" s="200"/>
      <c r="AW23" s="200"/>
      <c r="AX23" s="200"/>
      <c r="AY23" s="200"/>
      <c r="AZ23" s="200"/>
      <c r="BA23" s="200"/>
      <c r="BB23" s="200"/>
      <c r="BC23" s="200"/>
      <c r="BD23" s="200"/>
      <c r="BE23" s="200"/>
      <c r="BF23" s="200"/>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200"/>
      <c r="AO24" s="200"/>
      <c r="AP24" s="200"/>
      <c r="AQ24" s="200"/>
      <c r="AR24" s="200"/>
      <c r="AS24" s="200"/>
      <c r="AT24" s="200"/>
      <c r="AU24" s="200"/>
      <c r="AV24" s="200"/>
      <c r="AW24" s="200"/>
      <c r="AX24" s="200"/>
      <c r="AY24" s="200"/>
      <c r="AZ24" s="200"/>
      <c r="BA24" s="200"/>
      <c r="BB24" s="200"/>
      <c r="BC24" s="200"/>
      <c r="BD24" s="200"/>
      <c r="BE24" s="200"/>
      <c r="BF24" s="200"/>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200"/>
      <c r="AO25" s="200"/>
      <c r="AP25" s="200"/>
      <c r="AQ25" s="200"/>
      <c r="AR25" s="200"/>
      <c r="AS25" s="200"/>
      <c r="AT25" s="200"/>
      <c r="AU25" s="200"/>
      <c r="AV25" s="200"/>
      <c r="AW25" s="200"/>
      <c r="AX25" s="200"/>
      <c r="AY25" s="200"/>
      <c r="AZ25" s="200"/>
      <c r="BA25" s="200"/>
      <c r="BB25" s="200"/>
      <c r="BC25" s="200"/>
      <c r="BD25" s="200"/>
      <c r="BE25" s="200"/>
      <c r="BF25" s="200"/>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7"/>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7"/>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7"/>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7"/>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7"/>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7"/>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7"/>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7"/>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7"/>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7"/>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7"/>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7"/>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7"/>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7"/>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7"/>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7"/>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7"/>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7"/>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7"/>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7"/>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7"/>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7"/>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7"/>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7"/>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7"/>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7"/>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7"/>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7"/>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7"/>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7"/>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7"/>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7"/>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7"/>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7"/>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7"/>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7"/>
    </row>
    <row r="62" spans="1:40" s="1" customFormat="1" ht="18" customHeight="1" thickBot="1">
      <c r="A62" s="55"/>
      <c r="B62" s="191" t="s">
        <v>12</v>
      </c>
      <c r="C62" s="192"/>
      <c r="D62" s="192"/>
      <c r="E62" s="193"/>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7"/>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7"/>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7"/>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7"/>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7"/>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7"/>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7"/>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7"/>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7"/>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7"/>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7"/>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7"/>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7"/>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7"/>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7"/>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7"/>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7"/>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7"/>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7"/>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7"/>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7"/>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7"/>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7"/>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7"/>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7"/>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7"/>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7"/>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7"/>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7"/>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7"/>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7"/>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7"/>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7"/>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7"/>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7"/>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7"/>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7"/>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7"/>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7"/>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7"/>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7"/>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7"/>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7"/>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7"/>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7"/>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7"/>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7"/>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7"/>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7"/>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7"/>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7"/>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G7:AJ7"/>
    <mergeCell ref="S7:AB7"/>
    <mergeCell ref="AC7:AF7"/>
    <mergeCell ref="F7:J7"/>
    <mergeCell ref="A7:E7"/>
    <mergeCell ref="Q7:R7"/>
    <mergeCell ref="K7:P7"/>
    <mergeCell ref="A1:AJ2"/>
    <mergeCell ref="A3:AJ3"/>
    <mergeCell ref="C4:F4"/>
    <mergeCell ref="G4:J4"/>
    <mergeCell ref="G5:R5"/>
    <mergeCell ref="T4:W4"/>
    <mergeCell ref="AG5:AI5"/>
    <mergeCell ref="AD5:AF5"/>
    <mergeCell ref="X4:AC4"/>
    <mergeCell ref="T5:W5"/>
    <mergeCell ref="X5:AC5"/>
    <mergeCell ref="B5:F5"/>
    <mergeCell ref="L4:N4"/>
    <mergeCell ref="O4:R4"/>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8:E8"/>
    <mergeCell ref="AN9:BF9"/>
    <mergeCell ref="B10:E10"/>
    <mergeCell ref="B11:E11"/>
    <mergeCell ref="AN12:BF12"/>
    <mergeCell ref="AN13:BF13"/>
    <mergeCell ref="F8:R8"/>
    <mergeCell ref="S8:AE8"/>
    <mergeCell ref="AF8:AH8"/>
    <mergeCell ref="AJ9:AJ10"/>
    <mergeCell ref="AI9:AI10"/>
  </mergeCells>
  <dataValidations xWindow="495" yWindow="568" count="68">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F61 F63:F112">
      <formula1>F$10</formula1>
    </dataValidation>
    <dataValidation type="whole" operator="lessThanOrEqual" allowBlank="1" showInputMessage="1" showErrorMessage="1" error="INPUT NUMBER LESS THAN OR EQUAL THE HPS" prompt="Encode learner's raw score." sqref="G12:O61 G63:O112">
      <formula1>G$10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933"/>
  </sheetPr>
  <dimension ref="A1:BF119"/>
  <sheetViews>
    <sheetView showGridLines="0" view="pageBreakPreview" zoomScaleNormal="100" zoomScaleSheetLayoutView="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5" t="s">
        <v>55</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row>
    <row r="2" spans="1:58" ht="1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row>
    <row r="3" spans="1:58" ht="15" customHeight="1">
      <c r="A3" s="226" t="s">
        <v>56</v>
      </c>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row>
    <row r="4" spans="1:58" ht="21" customHeight="1">
      <c r="B4" s="41"/>
      <c r="C4" s="167" t="s">
        <v>0</v>
      </c>
      <c r="D4" s="167"/>
      <c r="E4" s="167"/>
      <c r="F4" s="167"/>
      <c r="G4" s="227">
        <f>'INPUT DATA'!G4</f>
        <v>0</v>
      </c>
      <c r="H4" s="227"/>
      <c r="I4" s="227"/>
      <c r="J4" s="227"/>
      <c r="K4" s="67"/>
      <c r="L4" s="230" t="s">
        <v>1</v>
      </c>
      <c r="M4" s="230"/>
      <c r="N4" s="230"/>
      <c r="O4" s="175">
        <f>'INPUT DATA'!O4</f>
        <v>0</v>
      </c>
      <c r="P4" s="176"/>
      <c r="Q4" s="176"/>
      <c r="R4" s="177"/>
      <c r="S4" s="68"/>
      <c r="T4" s="170"/>
      <c r="U4" s="170"/>
      <c r="V4" s="170"/>
      <c r="W4" s="170"/>
      <c r="X4" s="171"/>
      <c r="Y4" s="171"/>
      <c r="Z4" s="171"/>
      <c r="AA4" s="171"/>
      <c r="AB4" s="171"/>
      <c r="AC4" s="171"/>
      <c r="AD4" s="69"/>
      <c r="AE4" s="70"/>
      <c r="AF4" s="68"/>
      <c r="AG4" s="68"/>
      <c r="AH4" s="68"/>
      <c r="AI4" s="68"/>
      <c r="AJ4" s="39"/>
      <c r="AK4" s="39"/>
      <c r="AL4" s="39"/>
      <c r="AM4" s="39"/>
      <c r="AN4" s="39"/>
    </row>
    <row r="5" spans="1:58" ht="21.75" customHeight="1">
      <c r="B5" s="167" t="s">
        <v>2</v>
      </c>
      <c r="C5" s="167"/>
      <c r="D5" s="167"/>
      <c r="E5" s="167"/>
      <c r="F5" s="167"/>
      <c r="G5" s="175">
        <f>'INPUT DATA'!G5</f>
        <v>0</v>
      </c>
      <c r="H5" s="176"/>
      <c r="I5" s="176"/>
      <c r="J5" s="176"/>
      <c r="K5" s="176"/>
      <c r="L5" s="176"/>
      <c r="M5" s="176"/>
      <c r="N5" s="176"/>
      <c r="O5" s="176"/>
      <c r="P5" s="176"/>
      <c r="Q5" s="176"/>
      <c r="R5" s="177"/>
      <c r="S5" s="67"/>
      <c r="T5" s="170" t="s">
        <v>3</v>
      </c>
      <c r="U5" s="170"/>
      <c r="V5" s="170"/>
      <c r="W5" s="170"/>
      <c r="X5" s="175">
        <f>'INPUT DATA'!X5</f>
        <v>0</v>
      </c>
      <c r="Y5" s="176"/>
      <c r="Z5" s="176"/>
      <c r="AA5" s="176"/>
      <c r="AB5" s="176"/>
      <c r="AC5" s="177"/>
      <c r="AD5" s="228" t="s">
        <v>4</v>
      </c>
      <c r="AE5" s="170"/>
      <c r="AF5" s="229"/>
      <c r="AG5" s="175">
        <f>'INPUT DATA'!AG5</f>
        <v>0</v>
      </c>
      <c r="AH5" s="176"/>
      <c r="AI5" s="177"/>
      <c r="AJ5" s="40"/>
      <c r="AK5" s="39"/>
      <c r="AL5" s="39"/>
      <c r="AM5" s="39"/>
      <c r="AN5" s="39"/>
    </row>
    <row r="6" spans="1:58" ht="15.75" thickBot="1"/>
    <row r="7" spans="1:58" s="6" customFormat="1" ht="23.25" customHeight="1" thickBot="1">
      <c r="A7" s="201" t="s">
        <v>52</v>
      </c>
      <c r="B7" s="202"/>
      <c r="C7" s="202"/>
      <c r="D7" s="202"/>
      <c r="E7" s="203"/>
      <c r="F7" s="204" t="s">
        <v>5</v>
      </c>
      <c r="G7" s="205"/>
      <c r="H7" s="205"/>
      <c r="I7" s="205"/>
      <c r="J7" s="205"/>
      <c r="K7" s="231">
        <f>'INPUT DATA'!K7</f>
        <v>0</v>
      </c>
      <c r="L7" s="231"/>
      <c r="M7" s="231"/>
      <c r="N7" s="231"/>
      <c r="O7" s="231"/>
      <c r="P7" s="232"/>
      <c r="Q7" s="210" t="s">
        <v>6</v>
      </c>
      <c r="R7" s="210"/>
      <c r="S7" s="231">
        <f>'INPUT DATA'!S7</f>
        <v>0</v>
      </c>
      <c r="T7" s="231"/>
      <c r="U7" s="231"/>
      <c r="V7" s="231"/>
      <c r="W7" s="231"/>
      <c r="X7" s="231"/>
      <c r="Y7" s="231"/>
      <c r="Z7" s="231"/>
      <c r="AA7" s="231"/>
      <c r="AB7" s="232"/>
      <c r="AC7" s="233" t="s">
        <v>22</v>
      </c>
      <c r="AD7" s="234"/>
      <c r="AE7" s="234"/>
      <c r="AF7" s="234"/>
      <c r="AG7" s="208" t="s">
        <v>45</v>
      </c>
      <c r="AH7" s="208"/>
      <c r="AI7" s="208"/>
      <c r="AJ7" s="209"/>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1" t="s">
        <v>19</v>
      </c>
      <c r="C8" s="182"/>
      <c r="D8" s="182"/>
      <c r="E8" s="183"/>
      <c r="F8" s="215" t="s">
        <v>49</v>
      </c>
      <c r="G8" s="216"/>
      <c r="H8" s="216"/>
      <c r="I8" s="216"/>
      <c r="J8" s="216"/>
      <c r="K8" s="216"/>
      <c r="L8" s="216"/>
      <c r="M8" s="216"/>
      <c r="N8" s="216"/>
      <c r="O8" s="216"/>
      <c r="P8" s="216"/>
      <c r="Q8" s="216"/>
      <c r="R8" s="217"/>
      <c r="S8" s="218" t="s">
        <v>50</v>
      </c>
      <c r="T8" s="216"/>
      <c r="U8" s="216"/>
      <c r="V8" s="216"/>
      <c r="W8" s="216"/>
      <c r="X8" s="216"/>
      <c r="Y8" s="216"/>
      <c r="Z8" s="216"/>
      <c r="AA8" s="216"/>
      <c r="AB8" s="216"/>
      <c r="AC8" s="216"/>
      <c r="AD8" s="216"/>
      <c r="AE8" s="217"/>
      <c r="AF8" s="219" t="s">
        <v>15</v>
      </c>
      <c r="AG8" s="219"/>
      <c r="AH8" s="220"/>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3" t="s">
        <v>16</v>
      </c>
      <c r="AJ9" s="221" t="s">
        <v>16</v>
      </c>
      <c r="AN9" s="211"/>
      <c r="AO9" s="211"/>
      <c r="AP9" s="211"/>
      <c r="AQ9" s="211"/>
      <c r="AR9" s="211"/>
      <c r="AS9" s="211"/>
      <c r="AT9" s="211"/>
      <c r="AU9" s="211"/>
      <c r="AV9" s="211"/>
      <c r="AW9" s="211"/>
      <c r="AX9" s="211"/>
      <c r="AY9" s="211"/>
      <c r="AZ9" s="211"/>
      <c r="BA9" s="211"/>
      <c r="BB9" s="211"/>
      <c r="BC9" s="211"/>
      <c r="BD9" s="211"/>
      <c r="BE9" s="211"/>
      <c r="BF9" s="211"/>
    </row>
    <row r="10" spans="1:58" s="12" customFormat="1" ht="18" customHeight="1" thickBot="1">
      <c r="A10" s="10"/>
      <c r="B10" s="212" t="s">
        <v>10</v>
      </c>
      <c r="C10" s="213"/>
      <c r="D10" s="213"/>
      <c r="E10" s="214"/>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4"/>
      <c r="AJ10" s="222"/>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1" t="s">
        <v>11</v>
      </c>
      <c r="C11" s="192"/>
      <c r="D11" s="192"/>
      <c r="E11" s="193"/>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4"/>
      <c r="AO12" s="194"/>
      <c r="AP12" s="194"/>
      <c r="AQ12" s="194"/>
      <c r="AR12" s="194"/>
      <c r="AS12" s="194"/>
      <c r="AT12" s="194"/>
      <c r="AU12" s="194"/>
      <c r="AV12" s="194"/>
      <c r="AW12" s="194"/>
      <c r="AX12" s="194"/>
      <c r="AY12" s="194"/>
      <c r="AZ12" s="194"/>
      <c r="BA12" s="194"/>
      <c r="BB12" s="194"/>
      <c r="BC12" s="194"/>
      <c r="BD12" s="194"/>
      <c r="BE12" s="194"/>
      <c r="BF12" s="194"/>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4"/>
      <c r="AO13" s="194"/>
      <c r="AP13" s="194"/>
      <c r="AQ13" s="194"/>
      <c r="AR13" s="194"/>
      <c r="AS13" s="194"/>
      <c r="AT13" s="194"/>
      <c r="AU13" s="194"/>
      <c r="AV13" s="194"/>
      <c r="AW13" s="194"/>
      <c r="AX13" s="194"/>
      <c r="AY13" s="194"/>
      <c r="AZ13" s="194"/>
      <c r="BA13" s="194"/>
      <c r="BB13" s="194"/>
      <c r="BC13" s="194"/>
      <c r="BD13" s="194"/>
      <c r="BE13" s="194"/>
      <c r="BF13" s="194"/>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4"/>
      <c r="AO14" s="194"/>
      <c r="AP14" s="194"/>
      <c r="AQ14" s="194"/>
      <c r="AR14" s="194"/>
      <c r="AS14" s="194"/>
      <c r="AT14" s="194"/>
      <c r="AU14" s="194"/>
      <c r="AV14" s="194"/>
      <c r="AW14" s="194"/>
      <c r="AX14" s="194"/>
      <c r="AY14" s="194"/>
      <c r="AZ14" s="194"/>
      <c r="BA14" s="194"/>
      <c r="BB14" s="194"/>
      <c r="BC14" s="194"/>
      <c r="BD14" s="194"/>
      <c r="BE14" s="194"/>
      <c r="BF14" s="194"/>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4"/>
      <c r="AO15" s="194"/>
      <c r="AP15" s="194"/>
      <c r="AQ15" s="194"/>
      <c r="AR15" s="194"/>
      <c r="AS15" s="194"/>
      <c r="AT15" s="194"/>
      <c r="AU15" s="194"/>
      <c r="AV15" s="194"/>
      <c r="AW15" s="194"/>
      <c r="AX15" s="194"/>
      <c r="AY15" s="194"/>
      <c r="AZ15" s="194"/>
      <c r="BA15" s="194"/>
      <c r="BB15" s="194"/>
      <c r="BC15" s="194"/>
      <c r="BD15" s="194"/>
      <c r="BE15" s="194"/>
      <c r="BF15" s="194"/>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4"/>
      <c r="AO16" s="194"/>
      <c r="AP16" s="194"/>
      <c r="AQ16" s="194"/>
      <c r="AR16" s="194"/>
      <c r="AS16" s="194"/>
      <c r="AT16" s="194"/>
      <c r="AU16" s="194"/>
      <c r="AV16" s="194"/>
      <c r="AW16" s="194"/>
      <c r="AX16" s="194"/>
      <c r="AY16" s="194"/>
      <c r="AZ16" s="194"/>
      <c r="BA16" s="194"/>
      <c r="BB16" s="194"/>
      <c r="BC16" s="194"/>
      <c r="BD16" s="194"/>
      <c r="BE16" s="194"/>
      <c r="BF16" s="194"/>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4"/>
      <c r="AO17" s="194"/>
      <c r="AP17" s="194"/>
      <c r="AQ17" s="194"/>
      <c r="AR17" s="194"/>
      <c r="AS17" s="194"/>
      <c r="AT17" s="194"/>
      <c r="AU17" s="194"/>
      <c r="AV17" s="194"/>
      <c r="AW17" s="194"/>
      <c r="AX17" s="194"/>
      <c r="AY17" s="194"/>
      <c r="AZ17" s="194"/>
      <c r="BA17" s="194"/>
      <c r="BB17" s="194"/>
      <c r="BC17" s="194"/>
      <c r="BD17" s="194"/>
      <c r="BE17" s="194"/>
      <c r="BF17" s="194"/>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4"/>
      <c r="AO18" s="194"/>
      <c r="AP18" s="194"/>
      <c r="AQ18" s="194"/>
      <c r="AR18" s="194"/>
      <c r="AS18" s="194"/>
      <c r="AT18" s="194"/>
      <c r="AU18" s="194"/>
      <c r="AV18" s="194"/>
      <c r="AW18" s="194"/>
      <c r="AX18" s="194"/>
      <c r="AY18" s="194"/>
      <c r="AZ18" s="194"/>
      <c r="BA18" s="194"/>
      <c r="BB18" s="194"/>
      <c r="BC18" s="194"/>
      <c r="BD18" s="194"/>
      <c r="BE18" s="194"/>
      <c r="BF18" s="194"/>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4"/>
      <c r="AO19" s="194"/>
      <c r="AP19" s="194"/>
      <c r="AQ19" s="194"/>
      <c r="AR19" s="194"/>
      <c r="AS19" s="194"/>
      <c r="AT19" s="194"/>
      <c r="AU19" s="194"/>
      <c r="AV19" s="194"/>
      <c r="AW19" s="194"/>
      <c r="AX19" s="194"/>
      <c r="AY19" s="194"/>
      <c r="AZ19" s="194"/>
      <c r="BA19" s="194"/>
      <c r="BB19" s="194"/>
      <c r="BC19" s="194"/>
      <c r="BD19" s="194"/>
      <c r="BE19" s="194"/>
      <c r="BF19" s="194"/>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9"/>
      <c r="AO22" s="199"/>
      <c r="AP22" s="199"/>
      <c r="AQ22" s="199"/>
      <c r="AR22" s="199"/>
      <c r="AS22" s="199"/>
      <c r="AT22" s="199"/>
      <c r="AU22" s="199"/>
      <c r="AV22" s="199"/>
      <c r="AW22" s="199"/>
      <c r="AX22" s="199"/>
      <c r="AY22" s="199"/>
      <c r="AZ22" s="199"/>
      <c r="BA22" s="199"/>
      <c r="BB22" s="199"/>
      <c r="BC22" s="199"/>
      <c r="BD22" s="199"/>
      <c r="BE22" s="199"/>
      <c r="BF22" s="199"/>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200"/>
      <c r="AO23" s="200"/>
      <c r="AP23" s="200"/>
      <c r="AQ23" s="200"/>
      <c r="AR23" s="200"/>
      <c r="AS23" s="200"/>
      <c r="AT23" s="200"/>
      <c r="AU23" s="200"/>
      <c r="AV23" s="200"/>
      <c r="AW23" s="200"/>
      <c r="AX23" s="200"/>
      <c r="AY23" s="200"/>
      <c r="AZ23" s="200"/>
      <c r="BA23" s="200"/>
      <c r="BB23" s="200"/>
      <c r="BC23" s="200"/>
      <c r="BD23" s="200"/>
      <c r="BE23" s="200"/>
      <c r="BF23" s="200"/>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200"/>
      <c r="AO24" s="200"/>
      <c r="AP24" s="200"/>
      <c r="AQ24" s="200"/>
      <c r="AR24" s="200"/>
      <c r="AS24" s="200"/>
      <c r="AT24" s="200"/>
      <c r="AU24" s="200"/>
      <c r="AV24" s="200"/>
      <c r="AW24" s="200"/>
      <c r="AX24" s="200"/>
      <c r="AY24" s="200"/>
      <c r="AZ24" s="200"/>
      <c r="BA24" s="200"/>
      <c r="BB24" s="200"/>
      <c r="BC24" s="200"/>
      <c r="BD24" s="200"/>
      <c r="BE24" s="200"/>
      <c r="BF24" s="200"/>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200"/>
      <c r="AO25" s="200"/>
      <c r="AP25" s="200"/>
      <c r="AQ25" s="200"/>
      <c r="AR25" s="200"/>
      <c r="AS25" s="200"/>
      <c r="AT25" s="200"/>
      <c r="AU25" s="200"/>
      <c r="AV25" s="200"/>
      <c r="AW25" s="200"/>
      <c r="AX25" s="200"/>
      <c r="AY25" s="200"/>
      <c r="AZ25" s="200"/>
      <c r="BA25" s="200"/>
      <c r="BB25" s="200"/>
      <c r="BC25" s="200"/>
      <c r="BD25" s="200"/>
      <c r="BE25" s="200"/>
      <c r="BF25" s="200"/>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91" t="s">
        <v>12</v>
      </c>
      <c r="C62" s="192"/>
      <c r="D62" s="192"/>
      <c r="E62" s="193"/>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9933"/>
  </sheetPr>
  <dimension ref="A1:BF119"/>
  <sheetViews>
    <sheetView showGridLines="0" view="pageBreakPreview" zoomScaleNormal="100" zoomScaleSheetLayoutView="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5" t="s">
        <v>55</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row>
    <row r="2" spans="1:58" ht="1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row>
    <row r="3" spans="1:58" ht="15" customHeight="1">
      <c r="A3" s="226" t="s">
        <v>56</v>
      </c>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row>
    <row r="4" spans="1:58" ht="21" customHeight="1">
      <c r="B4" s="41"/>
      <c r="C4" s="167" t="s">
        <v>0</v>
      </c>
      <c r="D4" s="167"/>
      <c r="E4" s="167"/>
      <c r="F4" s="167"/>
      <c r="G4" s="227">
        <f>'INPUT DATA'!G4</f>
        <v>0</v>
      </c>
      <c r="H4" s="227"/>
      <c r="I4" s="227"/>
      <c r="J4" s="227"/>
      <c r="K4" s="67"/>
      <c r="L4" s="230" t="s">
        <v>1</v>
      </c>
      <c r="M4" s="230"/>
      <c r="N4" s="230"/>
      <c r="O4" s="175">
        <f>'INPUT DATA'!O4</f>
        <v>0</v>
      </c>
      <c r="P4" s="176"/>
      <c r="Q4" s="176"/>
      <c r="R4" s="177"/>
      <c r="S4" s="68"/>
      <c r="T4" s="170"/>
      <c r="U4" s="170"/>
      <c r="V4" s="170"/>
      <c r="W4" s="170"/>
      <c r="X4" s="171"/>
      <c r="Y4" s="171"/>
      <c r="Z4" s="171"/>
      <c r="AA4" s="171"/>
      <c r="AB4" s="171"/>
      <c r="AC4" s="171"/>
      <c r="AD4" s="69"/>
      <c r="AE4" s="70"/>
      <c r="AF4" s="68"/>
      <c r="AG4" s="68"/>
      <c r="AH4" s="68"/>
      <c r="AI4" s="68"/>
      <c r="AJ4" s="39"/>
      <c r="AK4" s="39"/>
      <c r="AL4" s="39"/>
      <c r="AM4" s="39"/>
      <c r="AN4" s="39"/>
    </row>
    <row r="5" spans="1:58" ht="21.75" customHeight="1">
      <c r="B5" s="167" t="s">
        <v>2</v>
      </c>
      <c r="C5" s="167"/>
      <c r="D5" s="167"/>
      <c r="E5" s="167"/>
      <c r="F5" s="167"/>
      <c r="G5" s="175">
        <f>'INPUT DATA'!G5</f>
        <v>0</v>
      </c>
      <c r="H5" s="176"/>
      <c r="I5" s="176"/>
      <c r="J5" s="176"/>
      <c r="K5" s="176"/>
      <c r="L5" s="176"/>
      <c r="M5" s="176"/>
      <c r="N5" s="176"/>
      <c r="O5" s="176"/>
      <c r="P5" s="176"/>
      <c r="Q5" s="176"/>
      <c r="R5" s="177"/>
      <c r="S5" s="67"/>
      <c r="T5" s="170" t="s">
        <v>3</v>
      </c>
      <c r="U5" s="170"/>
      <c r="V5" s="170"/>
      <c r="W5" s="170"/>
      <c r="X5" s="175">
        <f>'INPUT DATA'!X5</f>
        <v>0</v>
      </c>
      <c r="Y5" s="176"/>
      <c r="Z5" s="176"/>
      <c r="AA5" s="176"/>
      <c r="AB5" s="176"/>
      <c r="AC5" s="177"/>
      <c r="AD5" s="228" t="s">
        <v>4</v>
      </c>
      <c r="AE5" s="170"/>
      <c r="AF5" s="229"/>
      <c r="AG5" s="175">
        <f>'INPUT DATA'!AG5</f>
        <v>0</v>
      </c>
      <c r="AH5" s="176"/>
      <c r="AI5" s="177"/>
      <c r="AJ5" s="40"/>
      <c r="AK5" s="39"/>
      <c r="AL5" s="39"/>
      <c r="AM5" s="39"/>
      <c r="AN5" s="39"/>
    </row>
    <row r="6" spans="1:58" ht="15.75" thickBot="1"/>
    <row r="7" spans="1:58" s="6" customFormat="1" ht="23.25" customHeight="1" thickBot="1">
      <c r="A7" s="201" t="s">
        <v>52</v>
      </c>
      <c r="B7" s="202"/>
      <c r="C7" s="202"/>
      <c r="D7" s="202"/>
      <c r="E7" s="203"/>
      <c r="F7" s="204" t="s">
        <v>5</v>
      </c>
      <c r="G7" s="205"/>
      <c r="H7" s="205"/>
      <c r="I7" s="205"/>
      <c r="J7" s="205"/>
      <c r="K7" s="231">
        <f>'INPUT DATA'!K7</f>
        <v>0</v>
      </c>
      <c r="L7" s="231"/>
      <c r="M7" s="231"/>
      <c r="N7" s="231"/>
      <c r="O7" s="231"/>
      <c r="P7" s="232"/>
      <c r="Q7" s="210" t="s">
        <v>6</v>
      </c>
      <c r="R7" s="210"/>
      <c r="S7" s="231">
        <f>'INPUT DATA'!S7</f>
        <v>0</v>
      </c>
      <c r="T7" s="231"/>
      <c r="U7" s="231"/>
      <c r="V7" s="231"/>
      <c r="W7" s="231"/>
      <c r="X7" s="231"/>
      <c r="Y7" s="231"/>
      <c r="Z7" s="231"/>
      <c r="AA7" s="231"/>
      <c r="AB7" s="232"/>
      <c r="AC7" s="233" t="s">
        <v>22</v>
      </c>
      <c r="AD7" s="234"/>
      <c r="AE7" s="234"/>
      <c r="AF7" s="234"/>
      <c r="AG7" s="208" t="s">
        <v>51</v>
      </c>
      <c r="AH7" s="208"/>
      <c r="AI7" s="208"/>
      <c r="AJ7" s="209"/>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1" t="s">
        <v>19</v>
      </c>
      <c r="C8" s="182"/>
      <c r="D8" s="182"/>
      <c r="E8" s="183"/>
      <c r="F8" s="215" t="s">
        <v>49</v>
      </c>
      <c r="G8" s="216"/>
      <c r="H8" s="216"/>
      <c r="I8" s="216"/>
      <c r="J8" s="216"/>
      <c r="K8" s="216"/>
      <c r="L8" s="216"/>
      <c r="M8" s="216"/>
      <c r="N8" s="216"/>
      <c r="O8" s="216"/>
      <c r="P8" s="216"/>
      <c r="Q8" s="216"/>
      <c r="R8" s="217"/>
      <c r="S8" s="218" t="s">
        <v>50</v>
      </c>
      <c r="T8" s="216"/>
      <c r="U8" s="216"/>
      <c r="V8" s="216"/>
      <c r="W8" s="216"/>
      <c r="X8" s="216"/>
      <c r="Y8" s="216"/>
      <c r="Z8" s="216"/>
      <c r="AA8" s="216"/>
      <c r="AB8" s="216"/>
      <c r="AC8" s="216"/>
      <c r="AD8" s="216"/>
      <c r="AE8" s="217"/>
      <c r="AF8" s="219" t="s">
        <v>15</v>
      </c>
      <c r="AG8" s="219"/>
      <c r="AH8" s="220"/>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3" t="s">
        <v>16</v>
      </c>
      <c r="AJ9" s="221" t="s">
        <v>16</v>
      </c>
      <c r="AN9" s="211"/>
      <c r="AO9" s="211"/>
      <c r="AP9" s="211"/>
      <c r="AQ9" s="211"/>
      <c r="AR9" s="211"/>
      <c r="AS9" s="211"/>
      <c r="AT9" s="211"/>
      <c r="AU9" s="211"/>
      <c r="AV9" s="211"/>
      <c r="AW9" s="211"/>
      <c r="AX9" s="211"/>
      <c r="AY9" s="211"/>
      <c r="AZ9" s="211"/>
      <c r="BA9" s="211"/>
      <c r="BB9" s="211"/>
      <c r="BC9" s="211"/>
      <c r="BD9" s="211"/>
      <c r="BE9" s="211"/>
      <c r="BF9" s="211"/>
    </row>
    <row r="10" spans="1:58" s="12" customFormat="1" ht="18" customHeight="1" thickBot="1">
      <c r="A10" s="10"/>
      <c r="B10" s="212" t="s">
        <v>10</v>
      </c>
      <c r="C10" s="213"/>
      <c r="D10" s="213"/>
      <c r="E10" s="214"/>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4"/>
      <c r="AJ10" s="222"/>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1" t="s">
        <v>11</v>
      </c>
      <c r="C11" s="192"/>
      <c r="D11" s="192"/>
      <c r="E11" s="193"/>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4"/>
      <c r="AO12" s="194"/>
      <c r="AP12" s="194"/>
      <c r="AQ12" s="194"/>
      <c r="AR12" s="194"/>
      <c r="AS12" s="194"/>
      <c r="AT12" s="194"/>
      <c r="AU12" s="194"/>
      <c r="AV12" s="194"/>
      <c r="AW12" s="194"/>
      <c r="AX12" s="194"/>
      <c r="AY12" s="194"/>
      <c r="AZ12" s="194"/>
      <c r="BA12" s="194"/>
      <c r="BB12" s="194"/>
      <c r="BC12" s="194"/>
      <c r="BD12" s="194"/>
      <c r="BE12" s="194"/>
      <c r="BF12" s="194"/>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4"/>
      <c r="AO13" s="194"/>
      <c r="AP13" s="194"/>
      <c r="AQ13" s="194"/>
      <c r="AR13" s="194"/>
      <c r="AS13" s="194"/>
      <c r="AT13" s="194"/>
      <c r="AU13" s="194"/>
      <c r="AV13" s="194"/>
      <c r="AW13" s="194"/>
      <c r="AX13" s="194"/>
      <c r="AY13" s="194"/>
      <c r="AZ13" s="194"/>
      <c r="BA13" s="194"/>
      <c r="BB13" s="194"/>
      <c r="BC13" s="194"/>
      <c r="BD13" s="194"/>
      <c r="BE13" s="194"/>
      <c r="BF13" s="194"/>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4"/>
      <c r="AO14" s="194"/>
      <c r="AP14" s="194"/>
      <c r="AQ14" s="194"/>
      <c r="AR14" s="194"/>
      <c r="AS14" s="194"/>
      <c r="AT14" s="194"/>
      <c r="AU14" s="194"/>
      <c r="AV14" s="194"/>
      <c r="AW14" s="194"/>
      <c r="AX14" s="194"/>
      <c r="AY14" s="194"/>
      <c r="AZ14" s="194"/>
      <c r="BA14" s="194"/>
      <c r="BB14" s="194"/>
      <c r="BC14" s="194"/>
      <c r="BD14" s="194"/>
      <c r="BE14" s="194"/>
      <c r="BF14" s="194"/>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4"/>
      <c r="AO15" s="194"/>
      <c r="AP15" s="194"/>
      <c r="AQ15" s="194"/>
      <c r="AR15" s="194"/>
      <c r="AS15" s="194"/>
      <c r="AT15" s="194"/>
      <c r="AU15" s="194"/>
      <c r="AV15" s="194"/>
      <c r="AW15" s="194"/>
      <c r="AX15" s="194"/>
      <c r="AY15" s="194"/>
      <c r="AZ15" s="194"/>
      <c r="BA15" s="194"/>
      <c r="BB15" s="194"/>
      <c r="BC15" s="194"/>
      <c r="BD15" s="194"/>
      <c r="BE15" s="194"/>
      <c r="BF15" s="194"/>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4"/>
      <c r="AO16" s="194"/>
      <c r="AP16" s="194"/>
      <c r="AQ16" s="194"/>
      <c r="AR16" s="194"/>
      <c r="AS16" s="194"/>
      <c r="AT16" s="194"/>
      <c r="AU16" s="194"/>
      <c r="AV16" s="194"/>
      <c r="AW16" s="194"/>
      <c r="AX16" s="194"/>
      <c r="AY16" s="194"/>
      <c r="AZ16" s="194"/>
      <c r="BA16" s="194"/>
      <c r="BB16" s="194"/>
      <c r="BC16" s="194"/>
      <c r="BD16" s="194"/>
      <c r="BE16" s="194"/>
      <c r="BF16" s="194"/>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4"/>
      <c r="AO17" s="194"/>
      <c r="AP17" s="194"/>
      <c r="AQ17" s="194"/>
      <c r="AR17" s="194"/>
      <c r="AS17" s="194"/>
      <c r="AT17" s="194"/>
      <c r="AU17" s="194"/>
      <c r="AV17" s="194"/>
      <c r="AW17" s="194"/>
      <c r="AX17" s="194"/>
      <c r="AY17" s="194"/>
      <c r="AZ17" s="194"/>
      <c r="BA17" s="194"/>
      <c r="BB17" s="194"/>
      <c r="BC17" s="194"/>
      <c r="BD17" s="194"/>
      <c r="BE17" s="194"/>
      <c r="BF17" s="194"/>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4"/>
      <c r="AO18" s="194"/>
      <c r="AP18" s="194"/>
      <c r="AQ18" s="194"/>
      <c r="AR18" s="194"/>
      <c r="AS18" s="194"/>
      <c r="AT18" s="194"/>
      <c r="AU18" s="194"/>
      <c r="AV18" s="194"/>
      <c r="AW18" s="194"/>
      <c r="AX18" s="194"/>
      <c r="AY18" s="194"/>
      <c r="AZ18" s="194"/>
      <c r="BA18" s="194"/>
      <c r="BB18" s="194"/>
      <c r="BC18" s="194"/>
      <c r="BD18" s="194"/>
      <c r="BE18" s="194"/>
      <c r="BF18" s="194"/>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4"/>
      <c r="AO19" s="194"/>
      <c r="AP19" s="194"/>
      <c r="AQ19" s="194"/>
      <c r="AR19" s="194"/>
      <c r="AS19" s="194"/>
      <c r="AT19" s="194"/>
      <c r="AU19" s="194"/>
      <c r="AV19" s="194"/>
      <c r="AW19" s="194"/>
      <c r="AX19" s="194"/>
      <c r="AY19" s="194"/>
      <c r="AZ19" s="194"/>
      <c r="BA19" s="194"/>
      <c r="BB19" s="194"/>
      <c r="BC19" s="194"/>
      <c r="BD19" s="194"/>
      <c r="BE19" s="194"/>
      <c r="BF19" s="194"/>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9"/>
      <c r="AO22" s="199"/>
      <c r="AP22" s="199"/>
      <c r="AQ22" s="199"/>
      <c r="AR22" s="199"/>
      <c r="AS22" s="199"/>
      <c r="AT22" s="199"/>
      <c r="AU22" s="199"/>
      <c r="AV22" s="199"/>
      <c r="AW22" s="199"/>
      <c r="AX22" s="199"/>
      <c r="AY22" s="199"/>
      <c r="AZ22" s="199"/>
      <c r="BA22" s="199"/>
      <c r="BB22" s="199"/>
      <c r="BC22" s="199"/>
      <c r="BD22" s="199"/>
      <c r="BE22" s="199"/>
      <c r="BF22" s="199"/>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200"/>
      <c r="AO23" s="200"/>
      <c r="AP23" s="200"/>
      <c r="AQ23" s="200"/>
      <c r="AR23" s="200"/>
      <c r="AS23" s="200"/>
      <c r="AT23" s="200"/>
      <c r="AU23" s="200"/>
      <c r="AV23" s="200"/>
      <c r="AW23" s="200"/>
      <c r="AX23" s="200"/>
      <c r="AY23" s="200"/>
      <c r="AZ23" s="200"/>
      <c r="BA23" s="200"/>
      <c r="BB23" s="200"/>
      <c r="BC23" s="200"/>
      <c r="BD23" s="200"/>
      <c r="BE23" s="200"/>
      <c r="BF23" s="200"/>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200"/>
      <c r="AO24" s="200"/>
      <c r="AP24" s="200"/>
      <c r="AQ24" s="200"/>
      <c r="AR24" s="200"/>
      <c r="AS24" s="200"/>
      <c r="AT24" s="200"/>
      <c r="AU24" s="200"/>
      <c r="AV24" s="200"/>
      <c r="AW24" s="200"/>
      <c r="AX24" s="200"/>
      <c r="AY24" s="200"/>
      <c r="AZ24" s="200"/>
      <c r="BA24" s="200"/>
      <c r="BB24" s="200"/>
      <c r="BC24" s="200"/>
      <c r="BD24" s="200"/>
      <c r="BE24" s="200"/>
      <c r="BF24" s="200"/>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200"/>
      <c r="AO25" s="200"/>
      <c r="AP25" s="200"/>
      <c r="AQ25" s="200"/>
      <c r="AR25" s="200"/>
      <c r="AS25" s="200"/>
      <c r="AT25" s="200"/>
      <c r="AU25" s="200"/>
      <c r="AV25" s="200"/>
      <c r="AW25" s="200"/>
      <c r="AX25" s="200"/>
      <c r="AY25" s="200"/>
      <c r="AZ25" s="200"/>
      <c r="BA25" s="200"/>
      <c r="BB25" s="200"/>
      <c r="BC25" s="200"/>
      <c r="BD25" s="200"/>
      <c r="BE25" s="200"/>
      <c r="BF25" s="200"/>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91" t="s">
        <v>12</v>
      </c>
      <c r="C62" s="192"/>
      <c r="D62" s="192"/>
      <c r="E62" s="193"/>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7">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12:AC61 AC63:AC112"/>
    <dataValidation allowBlank="1" showInputMessage="1" prompt="Do not type name of learners here. Go to INPUT DATA sheet." sqref="B63:B112"/>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
    <dataValidation allowBlank="1" showInputMessage="1" prompt="Performance Tasks' Highest Possible Score" sqref="AC10"/>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9933"/>
  </sheetPr>
  <dimension ref="A1:BF119"/>
  <sheetViews>
    <sheetView showGridLines="0" view="pageBreakPreview" zoomScaleNormal="100" zoomScaleSheetLayoutView="100" workbookViewId="0">
      <selection activeCell="B12" sqref="B12"/>
    </sheetView>
  </sheetViews>
  <sheetFormatPr defaultColWidth="4.7109375" defaultRowHeight="15"/>
  <cols>
    <col min="1" max="1" width="4.140625" style="3" customWidth="1"/>
    <col min="2" max="2" width="28.7109375" style="3" customWidth="1"/>
    <col min="3" max="5" width="3.28515625" style="4" customWidth="1"/>
    <col min="6" max="15" width="4.42578125" style="3" customWidth="1"/>
    <col min="16" max="16" width="6.28515625" style="3" customWidth="1"/>
    <col min="17" max="18" width="7.140625" style="38" customWidth="1"/>
    <col min="19" max="28" width="4.42578125" style="3" customWidth="1"/>
    <col min="29" max="29" width="6.28515625" style="3" customWidth="1"/>
    <col min="30" max="31" width="7.140625" style="38" customWidth="1"/>
    <col min="32" max="32" width="6.28515625" style="3" customWidth="1"/>
    <col min="33" max="34" width="7.140625" style="38" customWidth="1"/>
    <col min="35" max="35" width="10.28515625" style="38" customWidth="1"/>
    <col min="36" max="36" width="10.28515625" style="5" customWidth="1"/>
    <col min="37" max="39" width="4.7109375" style="1"/>
    <col min="40" max="41" width="4.7109375" style="120"/>
    <col min="42" max="49" width="4.7109375" style="120" customWidth="1"/>
    <col min="50" max="56" width="4.7109375" style="120"/>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5" t="s">
        <v>55</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25"/>
      <c r="AD1" s="225"/>
      <c r="AE1" s="225"/>
      <c r="AF1" s="225"/>
      <c r="AG1" s="225"/>
      <c r="AH1" s="225"/>
      <c r="AI1" s="225"/>
      <c r="AJ1" s="225"/>
    </row>
    <row r="2" spans="1:58" ht="1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row>
    <row r="3" spans="1:58" ht="15" customHeight="1">
      <c r="A3" s="226" t="s">
        <v>56</v>
      </c>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row>
    <row r="4" spans="1:58" ht="21" customHeight="1">
      <c r="B4" s="41"/>
      <c r="C4" s="167" t="s">
        <v>0</v>
      </c>
      <c r="D4" s="167"/>
      <c r="E4" s="167"/>
      <c r="F4" s="167"/>
      <c r="G4" s="227">
        <f>'INPUT DATA'!G4</f>
        <v>0</v>
      </c>
      <c r="H4" s="227"/>
      <c r="I4" s="227"/>
      <c r="J4" s="227"/>
      <c r="K4" s="67"/>
      <c r="L4" s="230" t="s">
        <v>1</v>
      </c>
      <c r="M4" s="230"/>
      <c r="N4" s="230"/>
      <c r="O4" s="175">
        <f>'INPUT DATA'!O4</f>
        <v>0</v>
      </c>
      <c r="P4" s="176"/>
      <c r="Q4" s="176"/>
      <c r="R4" s="177"/>
      <c r="S4" s="68"/>
      <c r="T4" s="170"/>
      <c r="U4" s="170"/>
      <c r="V4" s="170"/>
      <c r="W4" s="170"/>
      <c r="X4" s="171"/>
      <c r="Y4" s="171"/>
      <c r="Z4" s="171"/>
      <c r="AA4" s="171"/>
      <c r="AB4" s="171"/>
      <c r="AC4" s="171"/>
      <c r="AD4" s="69"/>
      <c r="AE4" s="70"/>
      <c r="AF4" s="68"/>
      <c r="AG4" s="68"/>
      <c r="AH4" s="68"/>
      <c r="AI4" s="68"/>
      <c r="AJ4" s="39"/>
      <c r="AK4" s="39"/>
      <c r="AL4" s="39"/>
      <c r="AM4" s="39"/>
      <c r="AN4" s="39"/>
    </row>
    <row r="5" spans="1:58" ht="21.75" customHeight="1">
      <c r="B5" s="167" t="s">
        <v>2</v>
      </c>
      <c r="C5" s="167"/>
      <c r="D5" s="167"/>
      <c r="E5" s="167"/>
      <c r="F5" s="167"/>
      <c r="G5" s="175">
        <f>'INPUT DATA'!G5</f>
        <v>0</v>
      </c>
      <c r="H5" s="176"/>
      <c r="I5" s="176"/>
      <c r="J5" s="176"/>
      <c r="K5" s="176"/>
      <c r="L5" s="176"/>
      <c r="M5" s="176"/>
      <c r="N5" s="176"/>
      <c r="O5" s="176"/>
      <c r="P5" s="176"/>
      <c r="Q5" s="176"/>
      <c r="R5" s="177"/>
      <c r="S5" s="67"/>
      <c r="T5" s="170" t="s">
        <v>3</v>
      </c>
      <c r="U5" s="170"/>
      <c r="V5" s="170"/>
      <c r="W5" s="170"/>
      <c r="X5" s="175">
        <f>'INPUT DATA'!X5</f>
        <v>0</v>
      </c>
      <c r="Y5" s="176"/>
      <c r="Z5" s="176"/>
      <c r="AA5" s="176"/>
      <c r="AB5" s="176"/>
      <c r="AC5" s="177"/>
      <c r="AD5" s="228" t="s">
        <v>4</v>
      </c>
      <c r="AE5" s="170"/>
      <c r="AF5" s="229"/>
      <c r="AG5" s="175">
        <f>'INPUT DATA'!AG5</f>
        <v>0</v>
      </c>
      <c r="AH5" s="176"/>
      <c r="AI5" s="177"/>
      <c r="AJ5" s="40"/>
      <c r="AK5" s="39"/>
      <c r="AL5" s="39"/>
      <c r="AM5" s="39"/>
      <c r="AN5" s="39"/>
    </row>
    <row r="6" spans="1:58" ht="15.75" thickBot="1"/>
    <row r="7" spans="1:58" s="6" customFormat="1" ht="23.25" customHeight="1" thickBot="1">
      <c r="A7" s="201" t="s">
        <v>52</v>
      </c>
      <c r="B7" s="202"/>
      <c r="C7" s="202"/>
      <c r="D7" s="202"/>
      <c r="E7" s="203"/>
      <c r="F7" s="204" t="s">
        <v>5</v>
      </c>
      <c r="G7" s="205"/>
      <c r="H7" s="205"/>
      <c r="I7" s="205"/>
      <c r="J7" s="205"/>
      <c r="K7" s="231">
        <f>'INPUT DATA'!K7</f>
        <v>0</v>
      </c>
      <c r="L7" s="231"/>
      <c r="M7" s="231"/>
      <c r="N7" s="231"/>
      <c r="O7" s="231"/>
      <c r="P7" s="232"/>
      <c r="Q7" s="210" t="s">
        <v>6</v>
      </c>
      <c r="R7" s="210"/>
      <c r="S7" s="231">
        <f>'INPUT DATA'!S7</f>
        <v>0</v>
      </c>
      <c r="T7" s="231"/>
      <c r="U7" s="231"/>
      <c r="V7" s="231"/>
      <c r="W7" s="231"/>
      <c r="X7" s="231"/>
      <c r="Y7" s="231"/>
      <c r="Z7" s="231"/>
      <c r="AA7" s="231"/>
      <c r="AB7" s="232"/>
      <c r="AC7" s="233" t="s">
        <v>22</v>
      </c>
      <c r="AD7" s="234"/>
      <c r="AE7" s="234"/>
      <c r="AF7" s="234"/>
      <c r="AG7" s="208" t="s">
        <v>47</v>
      </c>
      <c r="AH7" s="208"/>
      <c r="AI7" s="208"/>
      <c r="AJ7" s="209"/>
      <c r="AN7" s="123"/>
      <c r="AO7" s="123"/>
      <c r="AP7" s="123"/>
      <c r="AQ7" s="123"/>
      <c r="AR7" s="123"/>
      <c r="AS7" s="123"/>
      <c r="AT7" s="123"/>
      <c r="AU7" s="123"/>
      <c r="AV7" s="123"/>
      <c r="AW7" s="123"/>
      <c r="AX7" s="123"/>
      <c r="AY7" s="123"/>
      <c r="AZ7" s="123"/>
      <c r="BA7" s="123"/>
      <c r="BB7" s="123"/>
      <c r="BC7" s="123"/>
      <c r="BD7" s="123"/>
    </row>
    <row r="8" spans="1:58" s="5" customFormat="1" ht="55.5" customHeight="1" thickBot="1">
      <c r="A8" s="8"/>
      <c r="B8" s="181" t="s">
        <v>19</v>
      </c>
      <c r="C8" s="182"/>
      <c r="D8" s="182"/>
      <c r="E8" s="183"/>
      <c r="F8" s="215" t="s">
        <v>49</v>
      </c>
      <c r="G8" s="216"/>
      <c r="H8" s="216"/>
      <c r="I8" s="216"/>
      <c r="J8" s="216"/>
      <c r="K8" s="216"/>
      <c r="L8" s="216"/>
      <c r="M8" s="216"/>
      <c r="N8" s="216"/>
      <c r="O8" s="216"/>
      <c r="P8" s="216"/>
      <c r="Q8" s="216"/>
      <c r="R8" s="217"/>
      <c r="S8" s="218" t="s">
        <v>50</v>
      </c>
      <c r="T8" s="216"/>
      <c r="U8" s="216"/>
      <c r="V8" s="216"/>
      <c r="W8" s="216"/>
      <c r="X8" s="216"/>
      <c r="Y8" s="216"/>
      <c r="Z8" s="216"/>
      <c r="AA8" s="216"/>
      <c r="AB8" s="216"/>
      <c r="AC8" s="216"/>
      <c r="AD8" s="216"/>
      <c r="AE8" s="217"/>
      <c r="AF8" s="219" t="s">
        <v>15</v>
      </c>
      <c r="AG8" s="219"/>
      <c r="AH8" s="220"/>
      <c r="AI8" s="82" t="s">
        <v>17</v>
      </c>
      <c r="AJ8" s="83" t="s">
        <v>18</v>
      </c>
    </row>
    <row r="9" spans="1:58" s="89" customFormat="1" ht="18" customHeight="1" thickBot="1">
      <c r="A9" s="72"/>
      <c r="B9" s="90"/>
      <c r="C9" s="90"/>
      <c r="D9" s="90"/>
      <c r="E9" s="91"/>
      <c r="F9" s="87">
        <v>1</v>
      </c>
      <c r="G9" s="84">
        <v>2</v>
      </c>
      <c r="H9" s="84">
        <v>3</v>
      </c>
      <c r="I9" s="84">
        <v>4</v>
      </c>
      <c r="J9" s="84">
        <v>5</v>
      </c>
      <c r="K9" s="84">
        <v>6</v>
      </c>
      <c r="L9" s="84">
        <v>7</v>
      </c>
      <c r="M9" s="84">
        <v>8</v>
      </c>
      <c r="N9" s="84">
        <v>9</v>
      </c>
      <c r="O9" s="85">
        <v>10</v>
      </c>
      <c r="P9" s="72" t="s">
        <v>14</v>
      </c>
      <c r="Q9" s="86" t="s">
        <v>7</v>
      </c>
      <c r="R9" s="88" t="s">
        <v>8</v>
      </c>
      <c r="S9" s="103">
        <v>1</v>
      </c>
      <c r="T9" s="84">
        <v>2</v>
      </c>
      <c r="U9" s="84">
        <v>3</v>
      </c>
      <c r="V9" s="84">
        <v>4</v>
      </c>
      <c r="W9" s="84">
        <v>5</v>
      </c>
      <c r="X9" s="84">
        <v>6</v>
      </c>
      <c r="Y9" s="84">
        <v>7</v>
      </c>
      <c r="Z9" s="84">
        <v>8</v>
      </c>
      <c r="AA9" s="84">
        <v>9</v>
      </c>
      <c r="AB9" s="85">
        <v>10</v>
      </c>
      <c r="AC9" s="72" t="s">
        <v>14</v>
      </c>
      <c r="AD9" s="86" t="s">
        <v>7</v>
      </c>
      <c r="AE9" s="88" t="s">
        <v>8</v>
      </c>
      <c r="AF9" s="124">
        <v>1</v>
      </c>
      <c r="AG9" s="86" t="s">
        <v>7</v>
      </c>
      <c r="AH9" s="88" t="s">
        <v>8</v>
      </c>
      <c r="AI9" s="223" t="s">
        <v>16</v>
      </c>
      <c r="AJ9" s="221" t="s">
        <v>16</v>
      </c>
      <c r="AN9" s="211"/>
      <c r="AO9" s="211"/>
      <c r="AP9" s="211"/>
      <c r="AQ9" s="211"/>
      <c r="AR9" s="211"/>
      <c r="AS9" s="211"/>
      <c r="AT9" s="211"/>
      <c r="AU9" s="211"/>
      <c r="AV9" s="211"/>
      <c r="AW9" s="211"/>
      <c r="AX9" s="211"/>
      <c r="AY9" s="211"/>
      <c r="AZ9" s="211"/>
      <c r="BA9" s="211"/>
      <c r="BB9" s="211"/>
      <c r="BC9" s="211"/>
      <c r="BD9" s="211"/>
      <c r="BE9" s="211"/>
      <c r="BF9" s="211"/>
    </row>
    <row r="10" spans="1:58" s="12" customFormat="1" ht="18" customHeight="1" thickBot="1">
      <c r="A10" s="10"/>
      <c r="B10" s="212" t="s">
        <v>10</v>
      </c>
      <c r="C10" s="213"/>
      <c r="D10" s="213"/>
      <c r="E10" s="214"/>
      <c r="F10" s="79"/>
      <c r="G10" s="11"/>
      <c r="H10" s="11"/>
      <c r="I10" s="11"/>
      <c r="J10" s="11"/>
      <c r="K10" s="11"/>
      <c r="L10" s="11"/>
      <c r="M10" s="11"/>
      <c r="N10" s="11"/>
      <c r="O10" s="11"/>
      <c r="P10" s="73" t="str">
        <f>IF(COUNT($F10:$O10)=0,"",SUM($F10:$O10))</f>
        <v/>
      </c>
      <c r="Q10" s="74">
        <v>100</v>
      </c>
      <c r="R10" s="80">
        <v>0.2</v>
      </c>
      <c r="S10" s="79"/>
      <c r="T10" s="11"/>
      <c r="U10" s="11"/>
      <c r="V10" s="11"/>
      <c r="W10" s="11"/>
      <c r="X10" s="11"/>
      <c r="Y10" s="11"/>
      <c r="Z10" s="11"/>
      <c r="AA10" s="11"/>
      <c r="AB10" s="11"/>
      <c r="AC10" s="73" t="str">
        <f>IF(COUNT($S10:$AB10)=0,"",SUM($S10:$AB10))</f>
        <v/>
      </c>
      <c r="AD10" s="74">
        <v>100</v>
      </c>
      <c r="AE10" s="80">
        <v>0.6</v>
      </c>
      <c r="AF10" s="121"/>
      <c r="AG10" s="74">
        <v>100</v>
      </c>
      <c r="AH10" s="80">
        <v>0.2</v>
      </c>
      <c r="AI10" s="224"/>
      <c r="AJ10" s="222"/>
      <c r="AL10" s="122"/>
      <c r="AM10" s="122"/>
      <c r="AN10" s="14"/>
      <c r="AO10" s="15"/>
      <c r="AP10" s="15"/>
      <c r="AQ10" s="15"/>
      <c r="AR10" s="15"/>
      <c r="AS10" s="15"/>
      <c r="AT10" s="15"/>
      <c r="AU10" s="15"/>
      <c r="AV10" s="15"/>
      <c r="AW10" s="15"/>
      <c r="AX10" s="15"/>
      <c r="AY10" s="15"/>
      <c r="AZ10" s="15"/>
      <c r="BA10" s="15"/>
      <c r="BB10" s="15"/>
      <c r="BC10" s="15"/>
      <c r="BD10" s="15"/>
      <c r="BE10" s="15"/>
      <c r="BF10" s="15"/>
    </row>
    <row r="11" spans="1:58" s="12" customFormat="1" ht="18" customHeight="1" thickBot="1">
      <c r="A11" s="55"/>
      <c r="B11" s="191" t="s">
        <v>11</v>
      </c>
      <c r="C11" s="192"/>
      <c r="D11" s="192"/>
      <c r="E11" s="193"/>
      <c r="F11" s="81"/>
      <c r="G11" s="56"/>
      <c r="H11" s="56"/>
      <c r="I11" s="56"/>
      <c r="J11" s="56"/>
      <c r="K11" s="56"/>
      <c r="L11" s="56"/>
      <c r="M11" s="56"/>
      <c r="N11" s="56"/>
      <c r="O11" s="71"/>
      <c r="P11" s="75"/>
      <c r="Q11" s="76"/>
      <c r="R11" s="94"/>
      <c r="S11" s="104"/>
      <c r="T11" s="56"/>
      <c r="U11" s="56"/>
      <c r="V11" s="56"/>
      <c r="W11" s="56"/>
      <c r="X11" s="56"/>
      <c r="Y11" s="56"/>
      <c r="Z11" s="56"/>
      <c r="AA11" s="56"/>
      <c r="AB11" s="71"/>
      <c r="AC11" s="75"/>
      <c r="AD11" s="76"/>
      <c r="AE11" s="94"/>
      <c r="AF11" s="101"/>
      <c r="AG11" s="76"/>
      <c r="AH11" s="94"/>
      <c r="AI11" s="57"/>
      <c r="AJ11" s="58"/>
      <c r="AL11" s="122"/>
      <c r="AM11" s="122"/>
      <c r="AN11" s="14"/>
      <c r="AO11" s="15"/>
      <c r="AP11" s="15"/>
      <c r="AQ11" s="15"/>
      <c r="AR11" s="15"/>
      <c r="AS11" s="15"/>
      <c r="AT11" s="15"/>
      <c r="AU11" s="15"/>
      <c r="AV11" s="15"/>
      <c r="AW11" s="15"/>
      <c r="AX11" s="15"/>
      <c r="AY11" s="15"/>
      <c r="AZ11" s="15"/>
      <c r="BA11" s="15"/>
      <c r="BB11" s="15"/>
      <c r="BC11" s="15"/>
      <c r="BD11" s="15"/>
      <c r="BE11" s="15"/>
      <c r="BF11" s="15"/>
    </row>
    <row r="12" spans="1:58" ht="18" customHeight="1">
      <c r="A12" s="16">
        <v>1</v>
      </c>
      <c r="B12" s="17">
        <f>'INPUT DATA'!B12</f>
        <v>0</v>
      </c>
      <c r="C12" s="18"/>
      <c r="D12" s="18"/>
      <c r="E12" s="19"/>
      <c r="F12" s="96"/>
      <c r="G12" s="20"/>
      <c r="H12" s="20"/>
      <c r="I12" s="20"/>
      <c r="J12" s="20"/>
      <c r="K12" s="20"/>
      <c r="L12" s="20"/>
      <c r="M12" s="20"/>
      <c r="N12" s="20"/>
      <c r="O12" s="20"/>
      <c r="P12" s="77" t="str">
        <f>IF(COUNT($F12:$O12)=0,"",SUM($F12:$O12))</f>
        <v/>
      </c>
      <c r="Q12" s="78" t="str">
        <f>IF(ISERROR(IF($P12="","",ROUND(($P12/$P$10)*$Q$10,2))),"",IF($P12="","",ROUND(($P12/$P$10)*$Q$10,2)))</f>
        <v/>
      </c>
      <c r="R12" s="95" t="str">
        <f>IF($Q12="","",ROUND($Q12*$R$10,2))</f>
        <v/>
      </c>
      <c r="S12" s="105"/>
      <c r="T12" s="20"/>
      <c r="U12" s="20"/>
      <c r="V12" s="20"/>
      <c r="W12" s="20"/>
      <c r="X12" s="20"/>
      <c r="Y12" s="20"/>
      <c r="Z12" s="20"/>
      <c r="AA12" s="20"/>
      <c r="AB12" s="20"/>
      <c r="AC12" s="77" t="str">
        <f>IF(COUNT($S12:$AB12)=0,"",SUM($S12:$AB12))</f>
        <v/>
      </c>
      <c r="AD12" s="78" t="str">
        <f>IF(ISERROR(IF($AC12="","",ROUND(($AC12/$AC$10)*$AD$10,2))),"",IF($AC12="","",ROUND(($AC12/$AC$10)*$AD$10,2)))</f>
        <v/>
      </c>
      <c r="AE12" s="95" t="str">
        <f>IF($AD12="","",ROUND($AD12*$AE$10,2))</f>
        <v/>
      </c>
      <c r="AF12" s="92"/>
      <c r="AG12" s="78" t="str">
        <f>IF(ISERROR(IF($AF12="","",ROUND(($AF12/$AF$10)*$AG$10,2))),"",IF($AF12="","",ROUND(($AF12/$AF$10)*$AG$10,2)))</f>
        <v/>
      </c>
      <c r="AH12" s="95" t="str">
        <f>IF($AG12="","",ROUND($AG12*$AH$10,2))</f>
        <v/>
      </c>
      <c r="AI12" s="21" t="str">
        <f>IF(ISERROR(IF($AF12="","",ROUND(SUM($R12,$AE12,$AH12),2))),"",IF($AF12="","",ROUND(SUM($R12,$AE12,$AH12),2)))</f>
        <v/>
      </c>
      <c r="AJ12" s="22" t="str">
        <f t="shared" ref="AJ12:AJ75" si="0">IF(ISERROR(IF($AF12="","",VLOOKUP(AI12,TRANSMUTATION_TABLE,4,TRUE))),"",IF($AF12="","",VLOOKUP(AI12,TRANSMUTATION_TABLE,4,TRUE)))</f>
        <v/>
      </c>
      <c r="AL12" s="23"/>
      <c r="AN12" s="194"/>
      <c r="AO12" s="194"/>
      <c r="AP12" s="194"/>
      <c r="AQ12" s="194"/>
      <c r="AR12" s="194"/>
      <c r="AS12" s="194"/>
      <c r="AT12" s="194"/>
      <c r="AU12" s="194"/>
      <c r="AV12" s="194"/>
      <c r="AW12" s="194"/>
      <c r="AX12" s="194"/>
      <c r="AY12" s="194"/>
      <c r="AZ12" s="194"/>
      <c r="BA12" s="194"/>
      <c r="BB12" s="194"/>
      <c r="BC12" s="194"/>
      <c r="BD12" s="194"/>
      <c r="BE12" s="194"/>
      <c r="BF12" s="194"/>
    </row>
    <row r="13" spans="1:58" ht="18" customHeight="1">
      <c r="A13" s="24">
        <v>2</v>
      </c>
      <c r="B13" s="25">
        <f>'INPUT DATA'!B13</f>
        <v>0</v>
      </c>
      <c r="C13" s="26"/>
      <c r="D13" s="26"/>
      <c r="E13" s="27"/>
      <c r="F13" s="97"/>
      <c r="G13" s="28"/>
      <c r="H13" s="28"/>
      <c r="I13" s="28"/>
      <c r="J13" s="28"/>
      <c r="K13" s="28"/>
      <c r="L13" s="28"/>
      <c r="M13" s="28"/>
      <c r="N13" s="28"/>
      <c r="O13" s="28"/>
      <c r="P13" s="77" t="str">
        <f t="shared" ref="P13:P76" si="1">IF(COUNT($F13:$O13)=0,"",SUM($F13:$O13))</f>
        <v/>
      </c>
      <c r="Q13" s="78" t="str">
        <f t="shared" ref="Q13:Q76" si="2">IF(ISERROR(IF($P13="","",ROUND(($P13/$P$10)*$Q$10,2))),"",IF($P13="","",ROUND(($P13/$P$10)*$Q$10,2)))</f>
        <v/>
      </c>
      <c r="R13" s="95" t="str">
        <f t="shared" ref="R13:R76" si="3">IF($Q13="","",ROUND($Q13*$R$10,2))</f>
        <v/>
      </c>
      <c r="S13" s="106"/>
      <c r="T13" s="28"/>
      <c r="U13" s="28"/>
      <c r="V13" s="28"/>
      <c r="W13" s="28"/>
      <c r="X13" s="28"/>
      <c r="Y13" s="28"/>
      <c r="Z13" s="28"/>
      <c r="AA13" s="28"/>
      <c r="AB13" s="28"/>
      <c r="AC13" s="77" t="str">
        <f t="shared" ref="AC13:AC76" si="4">IF(COUNT($S13:$AB13)=0,"",SUM($S13:$AB13))</f>
        <v/>
      </c>
      <c r="AD13" s="78" t="str">
        <f t="shared" ref="AD13:AD76" si="5">IF(ISERROR(IF($AC13="","",ROUND(($AC13/$AC$10)*$AD$10,2))),"",IF($AC13="","",ROUND(($AC13/$AC$10)*$AD$10,2)))</f>
        <v/>
      </c>
      <c r="AE13" s="95" t="str">
        <f t="shared" ref="AE13:AE76" si="6">IF($AD13="","",ROUND($AD13*$AE$10,2))</f>
        <v/>
      </c>
      <c r="AF13" s="92"/>
      <c r="AG13" s="78" t="str">
        <f t="shared" ref="AG13:AG76" si="7">IF(ISERROR(IF($AF13="","",ROUND(($AF13/$AF$10)*$AG$10,2))),"",IF($AF13="","",ROUND(($AF13/$AF$10)*$AG$10,2)))</f>
        <v/>
      </c>
      <c r="AH13" s="95" t="str">
        <f t="shared" ref="AH13:AH76" si="8">IF($AG13="","",ROUND($AG13*$AH$10,2))</f>
        <v/>
      </c>
      <c r="AI13" s="21" t="str">
        <f t="shared" ref="AI13:AI76" si="9">IF(ISERROR(IF($AF13="","",ROUND(SUM($R13,$AE13,$AH13),2))),"",IF($AF13="","",ROUND(SUM($R13,$AE13,$AH13),2)))</f>
        <v/>
      </c>
      <c r="AJ13" s="22" t="str">
        <f t="shared" si="0"/>
        <v/>
      </c>
      <c r="AL13" s="23"/>
      <c r="AN13" s="194"/>
      <c r="AO13" s="194"/>
      <c r="AP13" s="194"/>
      <c r="AQ13" s="194"/>
      <c r="AR13" s="194"/>
      <c r="AS13" s="194"/>
      <c r="AT13" s="194"/>
      <c r="AU13" s="194"/>
      <c r="AV13" s="194"/>
      <c r="AW13" s="194"/>
      <c r="AX13" s="194"/>
      <c r="AY13" s="194"/>
      <c r="AZ13" s="194"/>
      <c r="BA13" s="194"/>
      <c r="BB13" s="194"/>
      <c r="BC13" s="194"/>
      <c r="BD13" s="194"/>
      <c r="BE13" s="194"/>
      <c r="BF13" s="194"/>
    </row>
    <row r="14" spans="1:58" ht="18" customHeight="1">
      <c r="A14" s="24">
        <v>3</v>
      </c>
      <c r="B14" s="25">
        <f>'INPUT DATA'!B14</f>
        <v>0</v>
      </c>
      <c r="C14" s="26"/>
      <c r="D14" s="26"/>
      <c r="E14" s="27"/>
      <c r="F14" s="97"/>
      <c r="G14" s="28"/>
      <c r="H14" s="28"/>
      <c r="I14" s="28"/>
      <c r="J14" s="28"/>
      <c r="K14" s="28"/>
      <c r="L14" s="28"/>
      <c r="M14" s="28"/>
      <c r="N14" s="28"/>
      <c r="O14" s="28"/>
      <c r="P14" s="77" t="str">
        <f t="shared" si="1"/>
        <v/>
      </c>
      <c r="Q14" s="78" t="str">
        <f t="shared" si="2"/>
        <v/>
      </c>
      <c r="R14" s="95" t="str">
        <f t="shared" si="3"/>
        <v/>
      </c>
      <c r="S14" s="106"/>
      <c r="T14" s="28"/>
      <c r="U14" s="28"/>
      <c r="V14" s="28"/>
      <c r="W14" s="28"/>
      <c r="X14" s="28"/>
      <c r="Y14" s="28"/>
      <c r="Z14" s="28"/>
      <c r="AA14" s="28"/>
      <c r="AB14" s="28"/>
      <c r="AC14" s="77" t="str">
        <f t="shared" si="4"/>
        <v/>
      </c>
      <c r="AD14" s="78" t="str">
        <f t="shared" si="5"/>
        <v/>
      </c>
      <c r="AE14" s="95" t="str">
        <f t="shared" si="6"/>
        <v/>
      </c>
      <c r="AF14" s="92"/>
      <c r="AG14" s="78" t="str">
        <f t="shared" si="7"/>
        <v/>
      </c>
      <c r="AH14" s="95" t="str">
        <f t="shared" si="8"/>
        <v/>
      </c>
      <c r="AI14" s="21" t="str">
        <f t="shared" si="9"/>
        <v/>
      </c>
      <c r="AJ14" s="22" t="str">
        <f t="shared" si="0"/>
        <v/>
      </c>
      <c r="AL14" s="23"/>
      <c r="AN14" s="194"/>
      <c r="AO14" s="194"/>
      <c r="AP14" s="194"/>
      <c r="AQ14" s="194"/>
      <c r="AR14" s="194"/>
      <c r="AS14" s="194"/>
      <c r="AT14" s="194"/>
      <c r="AU14" s="194"/>
      <c r="AV14" s="194"/>
      <c r="AW14" s="194"/>
      <c r="AX14" s="194"/>
      <c r="AY14" s="194"/>
      <c r="AZ14" s="194"/>
      <c r="BA14" s="194"/>
      <c r="BB14" s="194"/>
      <c r="BC14" s="194"/>
      <c r="BD14" s="194"/>
      <c r="BE14" s="194"/>
      <c r="BF14" s="194"/>
    </row>
    <row r="15" spans="1:58" ht="18" customHeight="1">
      <c r="A15" s="24">
        <v>4</v>
      </c>
      <c r="B15" s="17">
        <f>'INPUT DATA'!B15</f>
        <v>0</v>
      </c>
      <c r="C15" s="26"/>
      <c r="D15" s="26"/>
      <c r="E15" s="27"/>
      <c r="F15" s="97"/>
      <c r="G15" s="28"/>
      <c r="H15" s="28"/>
      <c r="I15" s="28"/>
      <c r="J15" s="28"/>
      <c r="K15" s="28"/>
      <c r="L15" s="28"/>
      <c r="M15" s="28"/>
      <c r="N15" s="28"/>
      <c r="O15" s="28"/>
      <c r="P15" s="77" t="str">
        <f t="shared" si="1"/>
        <v/>
      </c>
      <c r="Q15" s="78" t="str">
        <f t="shared" si="2"/>
        <v/>
      </c>
      <c r="R15" s="95" t="str">
        <f t="shared" si="3"/>
        <v/>
      </c>
      <c r="S15" s="106"/>
      <c r="T15" s="28"/>
      <c r="U15" s="28"/>
      <c r="V15" s="28"/>
      <c r="W15" s="28"/>
      <c r="X15" s="28"/>
      <c r="Y15" s="28"/>
      <c r="Z15" s="28"/>
      <c r="AA15" s="28"/>
      <c r="AB15" s="28"/>
      <c r="AC15" s="77" t="str">
        <f t="shared" si="4"/>
        <v/>
      </c>
      <c r="AD15" s="78" t="str">
        <f t="shared" si="5"/>
        <v/>
      </c>
      <c r="AE15" s="95" t="str">
        <f t="shared" si="6"/>
        <v/>
      </c>
      <c r="AF15" s="92"/>
      <c r="AG15" s="78" t="str">
        <f t="shared" si="7"/>
        <v/>
      </c>
      <c r="AH15" s="95" t="str">
        <f t="shared" si="8"/>
        <v/>
      </c>
      <c r="AI15" s="21" t="str">
        <f t="shared" si="9"/>
        <v/>
      </c>
      <c r="AJ15" s="22" t="str">
        <f t="shared" si="0"/>
        <v/>
      </c>
      <c r="AL15" s="23"/>
      <c r="AN15" s="194"/>
      <c r="AO15" s="194"/>
      <c r="AP15" s="194"/>
      <c r="AQ15" s="194"/>
      <c r="AR15" s="194"/>
      <c r="AS15" s="194"/>
      <c r="AT15" s="194"/>
      <c r="AU15" s="194"/>
      <c r="AV15" s="194"/>
      <c r="AW15" s="194"/>
      <c r="AX15" s="194"/>
      <c r="AY15" s="194"/>
      <c r="AZ15" s="194"/>
      <c r="BA15" s="194"/>
      <c r="BB15" s="194"/>
      <c r="BC15" s="194"/>
      <c r="BD15" s="194"/>
      <c r="BE15" s="194"/>
      <c r="BF15" s="194"/>
    </row>
    <row r="16" spans="1:58" ht="18" customHeight="1">
      <c r="A16" s="24">
        <v>5</v>
      </c>
      <c r="B16" s="17">
        <f>'INPUT DATA'!B16</f>
        <v>0</v>
      </c>
      <c r="C16" s="26"/>
      <c r="D16" s="26"/>
      <c r="E16" s="27"/>
      <c r="F16" s="97"/>
      <c r="G16" s="28"/>
      <c r="H16" s="28"/>
      <c r="I16" s="28"/>
      <c r="J16" s="28"/>
      <c r="K16" s="28"/>
      <c r="L16" s="28"/>
      <c r="M16" s="28"/>
      <c r="N16" s="28"/>
      <c r="O16" s="28"/>
      <c r="P16" s="77" t="str">
        <f t="shared" si="1"/>
        <v/>
      </c>
      <c r="Q16" s="78" t="str">
        <f t="shared" si="2"/>
        <v/>
      </c>
      <c r="R16" s="95" t="str">
        <f t="shared" si="3"/>
        <v/>
      </c>
      <c r="S16" s="106"/>
      <c r="T16" s="28"/>
      <c r="U16" s="28"/>
      <c r="V16" s="28"/>
      <c r="W16" s="28"/>
      <c r="X16" s="28"/>
      <c r="Y16" s="28"/>
      <c r="Z16" s="28"/>
      <c r="AA16" s="28"/>
      <c r="AB16" s="28"/>
      <c r="AC16" s="77" t="str">
        <f t="shared" si="4"/>
        <v/>
      </c>
      <c r="AD16" s="78" t="str">
        <f t="shared" si="5"/>
        <v/>
      </c>
      <c r="AE16" s="95" t="str">
        <f t="shared" si="6"/>
        <v/>
      </c>
      <c r="AF16" s="92"/>
      <c r="AG16" s="78" t="str">
        <f t="shared" si="7"/>
        <v/>
      </c>
      <c r="AH16" s="95" t="str">
        <f t="shared" si="8"/>
        <v/>
      </c>
      <c r="AI16" s="21" t="str">
        <f t="shared" si="9"/>
        <v/>
      </c>
      <c r="AJ16" s="22" t="str">
        <f t="shared" si="0"/>
        <v/>
      </c>
      <c r="AL16" s="23"/>
      <c r="AN16" s="194"/>
      <c r="AO16" s="194"/>
      <c r="AP16" s="194"/>
      <c r="AQ16" s="194"/>
      <c r="AR16" s="194"/>
      <c r="AS16" s="194"/>
      <c r="AT16" s="194"/>
      <c r="AU16" s="194"/>
      <c r="AV16" s="194"/>
      <c r="AW16" s="194"/>
      <c r="AX16" s="194"/>
      <c r="AY16" s="194"/>
      <c r="AZ16" s="194"/>
      <c r="BA16" s="194"/>
      <c r="BB16" s="194"/>
      <c r="BC16" s="194"/>
      <c r="BD16" s="194"/>
      <c r="BE16" s="194"/>
      <c r="BF16" s="194"/>
    </row>
    <row r="17" spans="1:58" ht="18" customHeight="1">
      <c r="A17" s="24">
        <v>6</v>
      </c>
      <c r="B17" s="25">
        <f>'INPUT DATA'!B17</f>
        <v>0</v>
      </c>
      <c r="C17" s="26"/>
      <c r="D17" s="26"/>
      <c r="E17" s="27"/>
      <c r="F17" s="97"/>
      <c r="G17" s="28"/>
      <c r="H17" s="28"/>
      <c r="I17" s="28"/>
      <c r="J17" s="28"/>
      <c r="K17" s="28"/>
      <c r="L17" s="28"/>
      <c r="M17" s="28"/>
      <c r="N17" s="28"/>
      <c r="O17" s="28"/>
      <c r="P17" s="77" t="str">
        <f t="shared" si="1"/>
        <v/>
      </c>
      <c r="Q17" s="78" t="str">
        <f t="shared" si="2"/>
        <v/>
      </c>
      <c r="R17" s="95" t="str">
        <f t="shared" si="3"/>
        <v/>
      </c>
      <c r="S17" s="106"/>
      <c r="T17" s="28"/>
      <c r="U17" s="28"/>
      <c r="V17" s="28"/>
      <c r="W17" s="28"/>
      <c r="X17" s="28"/>
      <c r="Y17" s="28"/>
      <c r="Z17" s="28"/>
      <c r="AA17" s="28"/>
      <c r="AB17" s="28"/>
      <c r="AC17" s="77" t="str">
        <f t="shared" si="4"/>
        <v/>
      </c>
      <c r="AD17" s="78" t="str">
        <f t="shared" si="5"/>
        <v/>
      </c>
      <c r="AE17" s="95" t="str">
        <f t="shared" si="6"/>
        <v/>
      </c>
      <c r="AF17" s="92"/>
      <c r="AG17" s="78" t="str">
        <f t="shared" si="7"/>
        <v/>
      </c>
      <c r="AH17" s="95" t="str">
        <f t="shared" si="8"/>
        <v/>
      </c>
      <c r="AI17" s="21" t="str">
        <f t="shared" si="9"/>
        <v/>
      </c>
      <c r="AJ17" s="22" t="str">
        <f t="shared" si="0"/>
        <v/>
      </c>
      <c r="AL17" s="23"/>
      <c r="AN17" s="194"/>
      <c r="AO17" s="194"/>
      <c r="AP17" s="194"/>
      <c r="AQ17" s="194"/>
      <c r="AR17" s="194"/>
      <c r="AS17" s="194"/>
      <c r="AT17" s="194"/>
      <c r="AU17" s="194"/>
      <c r="AV17" s="194"/>
      <c r="AW17" s="194"/>
      <c r="AX17" s="194"/>
      <c r="AY17" s="194"/>
      <c r="AZ17" s="194"/>
      <c r="BA17" s="194"/>
      <c r="BB17" s="194"/>
      <c r="BC17" s="194"/>
      <c r="BD17" s="194"/>
      <c r="BE17" s="194"/>
      <c r="BF17" s="194"/>
    </row>
    <row r="18" spans="1:58" ht="18" customHeight="1">
      <c r="A18" s="24">
        <v>7</v>
      </c>
      <c r="B18" s="25">
        <f>'INPUT DATA'!B18</f>
        <v>0</v>
      </c>
      <c r="C18" s="26"/>
      <c r="D18" s="26"/>
      <c r="E18" s="27"/>
      <c r="F18" s="97"/>
      <c r="G18" s="28"/>
      <c r="H18" s="28"/>
      <c r="I18" s="28"/>
      <c r="J18" s="28"/>
      <c r="K18" s="28"/>
      <c r="L18" s="28"/>
      <c r="M18" s="28"/>
      <c r="N18" s="28"/>
      <c r="O18" s="28"/>
      <c r="P18" s="77" t="str">
        <f t="shared" si="1"/>
        <v/>
      </c>
      <c r="Q18" s="78" t="str">
        <f t="shared" si="2"/>
        <v/>
      </c>
      <c r="R18" s="95" t="str">
        <f t="shared" si="3"/>
        <v/>
      </c>
      <c r="S18" s="106"/>
      <c r="T18" s="28"/>
      <c r="U18" s="28"/>
      <c r="V18" s="28"/>
      <c r="W18" s="28"/>
      <c r="X18" s="28"/>
      <c r="Y18" s="28"/>
      <c r="Z18" s="28"/>
      <c r="AA18" s="28"/>
      <c r="AB18" s="28"/>
      <c r="AC18" s="77" t="str">
        <f t="shared" si="4"/>
        <v/>
      </c>
      <c r="AD18" s="78" t="str">
        <f t="shared" si="5"/>
        <v/>
      </c>
      <c r="AE18" s="95" t="str">
        <f t="shared" si="6"/>
        <v/>
      </c>
      <c r="AF18" s="92"/>
      <c r="AG18" s="78" t="str">
        <f t="shared" si="7"/>
        <v/>
      </c>
      <c r="AH18" s="95" t="str">
        <f t="shared" si="8"/>
        <v/>
      </c>
      <c r="AI18" s="21" t="str">
        <f t="shared" si="9"/>
        <v/>
      </c>
      <c r="AJ18" s="22" t="str">
        <f t="shared" si="0"/>
        <v/>
      </c>
      <c r="AL18" s="23"/>
      <c r="AN18" s="194"/>
      <c r="AO18" s="194"/>
      <c r="AP18" s="194"/>
      <c r="AQ18" s="194"/>
      <c r="AR18" s="194"/>
      <c r="AS18" s="194"/>
      <c r="AT18" s="194"/>
      <c r="AU18" s="194"/>
      <c r="AV18" s="194"/>
      <c r="AW18" s="194"/>
      <c r="AX18" s="194"/>
      <c r="AY18" s="194"/>
      <c r="AZ18" s="194"/>
      <c r="BA18" s="194"/>
      <c r="BB18" s="194"/>
      <c r="BC18" s="194"/>
      <c r="BD18" s="194"/>
      <c r="BE18" s="194"/>
      <c r="BF18" s="194"/>
    </row>
    <row r="19" spans="1:58" ht="18" customHeight="1">
      <c r="A19" s="24">
        <v>8</v>
      </c>
      <c r="B19" s="17">
        <f>'INPUT DATA'!B19</f>
        <v>0</v>
      </c>
      <c r="C19" s="26"/>
      <c r="D19" s="26">
        <v>0</v>
      </c>
      <c r="E19" s="27"/>
      <c r="F19" s="97"/>
      <c r="G19" s="28"/>
      <c r="H19" s="28"/>
      <c r="I19" s="28"/>
      <c r="J19" s="28"/>
      <c r="K19" s="28"/>
      <c r="L19" s="28"/>
      <c r="M19" s="28"/>
      <c r="N19" s="28"/>
      <c r="O19" s="28"/>
      <c r="P19" s="77" t="str">
        <f t="shared" si="1"/>
        <v/>
      </c>
      <c r="Q19" s="78" t="str">
        <f t="shared" si="2"/>
        <v/>
      </c>
      <c r="R19" s="95" t="str">
        <f t="shared" si="3"/>
        <v/>
      </c>
      <c r="S19" s="106"/>
      <c r="T19" s="28"/>
      <c r="U19" s="28"/>
      <c r="V19" s="28"/>
      <c r="W19" s="28"/>
      <c r="X19" s="28"/>
      <c r="Y19" s="28"/>
      <c r="Z19" s="28"/>
      <c r="AA19" s="28"/>
      <c r="AB19" s="28"/>
      <c r="AC19" s="77" t="str">
        <f t="shared" si="4"/>
        <v/>
      </c>
      <c r="AD19" s="78" t="str">
        <f t="shared" si="5"/>
        <v/>
      </c>
      <c r="AE19" s="95" t="str">
        <f t="shared" si="6"/>
        <v/>
      </c>
      <c r="AF19" s="92"/>
      <c r="AG19" s="78" t="str">
        <f t="shared" si="7"/>
        <v/>
      </c>
      <c r="AH19" s="95" t="str">
        <f t="shared" si="8"/>
        <v/>
      </c>
      <c r="AI19" s="21" t="str">
        <f t="shared" si="9"/>
        <v/>
      </c>
      <c r="AJ19" s="22" t="str">
        <f t="shared" si="0"/>
        <v/>
      </c>
      <c r="AL19" s="23"/>
      <c r="AN19" s="194"/>
      <c r="AO19" s="194"/>
      <c r="AP19" s="194"/>
      <c r="AQ19" s="194"/>
      <c r="AR19" s="194"/>
      <c r="AS19" s="194"/>
      <c r="AT19" s="194"/>
      <c r="AU19" s="194"/>
      <c r="AV19" s="194"/>
      <c r="AW19" s="194"/>
      <c r="AX19" s="194"/>
      <c r="AY19" s="194"/>
      <c r="AZ19" s="194"/>
      <c r="BA19" s="194"/>
      <c r="BB19" s="194"/>
      <c r="BC19" s="194"/>
      <c r="BD19" s="194"/>
      <c r="BE19" s="194"/>
      <c r="BF19" s="194"/>
    </row>
    <row r="20" spans="1:58" ht="18" customHeight="1">
      <c r="A20" s="24">
        <v>9</v>
      </c>
      <c r="B20" s="17">
        <f>'INPUT DATA'!B20</f>
        <v>0</v>
      </c>
      <c r="C20" s="26"/>
      <c r="D20" s="26"/>
      <c r="E20" s="27"/>
      <c r="F20" s="97"/>
      <c r="G20" s="28"/>
      <c r="H20" s="28"/>
      <c r="I20" s="28"/>
      <c r="J20" s="28"/>
      <c r="K20" s="28"/>
      <c r="L20" s="28"/>
      <c r="M20" s="28"/>
      <c r="N20" s="28"/>
      <c r="O20" s="28"/>
      <c r="P20" s="77" t="str">
        <f t="shared" si="1"/>
        <v/>
      </c>
      <c r="Q20" s="78" t="str">
        <f t="shared" si="2"/>
        <v/>
      </c>
      <c r="R20" s="95" t="str">
        <f t="shared" si="3"/>
        <v/>
      </c>
      <c r="S20" s="106"/>
      <c r="T20" s="28"/>
      <c r="U20" s="28"/>
      <c r="V20" s="28"/>
      <c r="W20" s="28"/>
      <c r="X20" s="28"/>
      <c r="Y20" s="28"/>
      <c r="Z20" s="28"/>
      <c r="AA20" s="28"/>
      <c r="AB20" s="28"/>
      <c r="AC20" s="77" t="str">
        <f t="shared" si="4"/>
        <v/>
      </c>
      <c r="AD20" s="78" t="str">
        <f t="shared" si="5"/>
        <v/>
      </c>
      <c r="AE20" s="95" t="str">
        <f t="shared" si="6"/>
        <v/>
      </c>
      <c r="AF20" s="92"/>
      <c r="AG20" s="78" t="str">
        <f t="shared" si="7"/>
        <v/>
      </c>
      <c r="AH20" s="95" t="str">
        <f t="shared" si="8"/>
        <v/>
      </c>
      <c r="AI20" s="21" t="str">
        <f t="shared" si="9"/>
        <v/>
      </c>
      <c r="AJ20" s="22" t="str">
        <f t="shared" si="0"/>
        <v/>
      </c>
      <c r="AL20" s="23"/>
      <c r="AN20" s="198"/>
      <c r="AO20" s="198"/>
      <c r="AP20" s="198"/>
      <c r="AQ20" s="198"/>
      <c r="AR20" s="198"/>
      <c r="AS20" s="198"/>
      <c r="AT20" s="198"/>
      <c r="AU20" s="198"/>
      <c r="AV20" s="198"/>
      <c r="AW20" s="198"/>
      <c r="AX20" s="198"/>
      <c r="AY20" s="198"/>
      <c r="AZ20" s="198"/>
      <c r="BA20" s="198"/>
      <c r="BB20" s="198"/>
      <c r="BC20" s="198"/>
      <c r="BD20" s="198"/>
      <c r="BE20" s="198"/>
      <c r="BF20" s="198"/>
    </row>
    <row r="21" spans="1:58" ht="18" customHeight="1">
      <c r="A21" s="24">
        <v>10</v>
      </c>
      <c r="B21" s="25">
        <f>'INPUT DATA'!B21</f>
        <v>0</v>
      </c>
      <c r="C21" s="26"/>
      <c r="D21" s="26"/>
      <c r="E21" s="27"/>
      <c r="F21" s="97"/>
      <c r="G21" s="28"/>
      <c r="H21" s="28"/>
      <c r="I21" s="28"/>
      <c r="J21" s="28"/>
      <c r="K21" s="28"/>
      <c r="L21" s="28"/>
      <c r="M21" s="28"/>
      <c r="N21" s="28"/>
      <c r="O21" s="28"/>
      <c r="P21" s="77" t="str">
        <f t="shared" si="1"/>
        <v/>
      </c>
      <c r="Q21" s="78" t="str">
        <f t="shared" si="2"/>
        <v/>
      </c>
      <c r="R21" s="95" t="str">
        <f t="shared" si="3"/>
        <v/>
      </c>
      <c r="S21" s="106"/>
      <c r="T21" s="28"/>
      <c r="U21" s="28"/>
      <c r="V21" s="28"/>
      <c r="W21" s="28"/>
      <c r="X21" s="28"/>
      <c r="Y21" s="28"/>
      <c r="Z21" s="28"/>
      <c r="AA21" s="28"/>
      <c r="AB21" s="28"/>
      <c r="AC21" s="77" t="str">
        <f t="shared" si="4"/>
        <v/>
      </c>
      <c r="AD21" s="78" t="str">
        <f t="shared" si="5"/>
        <v/>
      </c>
      <c r="AE21" s="95" t="str">
        <f t="shared" si="6"/>
        <v/>
      </c>
      <c r="AF21" s="92"/>
      <c r="AG21" s="78" t="str">
        <f t="shared" si="7"/>
        <v/>
      </c>
      <c r="AH21" s="95" t="str">
        <f t="shared" si="8"/>
        <v/>
      </c>
      <c r="AI21" s="21" t="str">
        <f t="shared" si="9"/>
        <v/>
      </c>
      <c r="AJ21" s="22" t="str">
        <f t="shared" si="0"/>
        <v/>
      </c>
      <c r="AL21" s="23"/>
      <c r="AN21" s="198"/>
      <c r="AO21" s="198"/>
      <c r="AP21" s="198"/>
      <c r="AQ21" s="198"/>
      <c r="AR21" s="198"/>
      <c r="AS21" s="198"/>
      <c r="AT21" s="198"/>
      <c r="AU21" s="198"/>
      <c r="AV21" s="198"/>
      <c r="AW21" s="198"/>
      <c r="AX21" s="198"/>
      <c r="AY21" s="198"/>
      <c r="AZ21" s="198"/>
      <c r="BA21" s="198"/>
      <c r="BB21" s="198"/>
      <c r="BC21" s="198"/>
      <c r="BD21" s="198"/>
      <c r="BE21" s="198"/>
      <c r="BF21" s="198"/>
    </row>
    <row r="22" spans="1:58" ht="18" customHeight="1">
      <c r="A22" s="24">
        <v>11</v>
      </c>
      <c r="B22" s="25">
        <f>'INPUT DATA'!B22</f>
        <v>0</v>
      </c>
      <c r="C22" s="26"/>
      <c r="D22" s="26">
        <v>0</v>
      </c>
      <c r="E22" s="27"/>
      <c r="F22" s="97"/>
      <c r="G22" s="28"/>
      <c r="H22" s="28"/>
      <c r="I22" s="28"/>
      <c r="J22" s="28"/>
      <c r="K22" s="28"/>
      <c r="L22" s="28"/>
      <c r="M22" s="28"/>
      <c r="N22" s="28"/>
      <c r="O22" s="28"/>
      <c r="P22" s="77" t="str">
        <f t="shared" si="1"/>
        <v/>
      </c>
      <c r="Q22" s="78" t="str">
        <f t="shared" si="2"/>
        <v/>
      </c>
      <c r="R22" s="95" t="str">
        <f t="shared" si="3"/>
        <v/>
      </c>
      <c r="S22" s="106"/>
      <c r="T22" s="28"/>
      <c r="U22" s="28"/>
      <c r="V22" s="28"/>
      <c r="W22" s="28"/>
      <c r="X22" s="28"/>
      <c r="Y22" s="28"/>
      <c r="Z22" s="28"/>
      <c r="AA22" s="28"/>
      <c r="AB22" s="28"/>
      <c r="AC22" s="77" t="str">
        <f t="shared" si="4"/>
        <v/>
      </c>
      <c r="AD22" s="78" t="str">
        <f t="shared" si="5"/>
        <v/>
      </c>
      <c r="AE22" s="95" t="str">
        <f t="shared" si="6"/>
        <v/>
      </c>
      <c r="AF22" s="92"/>
      <c r="AG22" s="78" t="str">
        <f t="shared" si="7"/>
        <v/>
      </c>
      <c r="AH22" s="95" t="str">
        <f t="shared" si="8"/>
        <v/>
      </c>
      <c r="AI22" s="21" t="str">
        <f t="shared" si="9"/>
        <v/>
      </c>
      <c r="AJ22" s="22" t="str">
        <f t="shared" si="0"/>
        <v/>
      </c>
      <c r="AL22" s="23"/>
      <c r="AN22" s="199"/>
      <c r="AO22" s="199"/>
      <c r="AP22" s="199"/>
      <c r="AQ22" s="199"/>
      <c r="AR22" s="199"/>
      <c r="AS22" s="199"/>
      <c r="AT22" s="199"/>
      <c r="AU22" s="199"/>
      <c r="AV22" s="199"/>
      <c r="AW22" s="199"/>
      <c r="AX22" s="199"/>
      <c r="AY22" s="199"/>
      <c r="AZ22" s="199"/>
      <c r="BA22" s="199"/>
      <c r="BB22" s="199"/>
      <c r="BC22" s="199"/>
      <c r="BD22" s="199"/>
      <c r="BE22" s="199"/>
      <c r="BF22" s="199"/>
    </row>
    <row r="23" spans="1:58" ht="18" customHeight="1">
      <c r="A23" s="24">
        <v>12</v>
      </c>
      <c r="B23" s="17">
        <f>'INPUT DATA'!B23</f>
        <v>0</v>
      </c>
      <c r="C23" s="26"/>
      <c r="D23" s="26"/>
      <c r="E23" s="27"/>
      <c r="F23" s="97"/>
      <c r="G23" s="28"/>
      <c r="H23" s="28"/>
      <c r="I23" s="28"/>
      <c r="J23" s="28"/>
      <c r="K23" s="28"/>
      <c r="L23" s="28"/>
      <c r="M23" s="28"/>
      <c r="N23" s="28"/>
      <c r="O23" s="28"/>
      <c r="P23" s="77" t="str">
        <f t="shared" si="1"/>
        <v/>
      </c>
      <c r="Q23" s="78" t="str">
        <f t="shared" si="2"/>
        <v/>
      </c>
      <c r="R23" s="95" t="str">
        <f t="shared" si="3"/>
        <v/>
      </c>
      <c r="S23" s="106"/>
      <c r="T23" s="28"/>
      <c r="U23" s="28"/>
      <c r="V23" s="28"/>
      <c r="W23" s="28"/>
      <c r="X23" s="28"/>
      <c r="Y23" s="28"/>
      <c r="Z23" s="28"/>
      <c r="AA23" s="28"/>
      <c r="AB23" s="28"/>
      <c r="AC23" s="77" t="str">
        <f t="shared" si="4"/>
        <v/>
      </c>
      <c r="AD23" s="78" t="str">
        <f t="shared" si="5"/>
        <v/>
      </c>
      <c r="AE23" s="95" t="str">
        <f t="shared" si="6"/>
        <v/>
      </c>
      <c r="AF23" s="92"/>
      <c r="AG23" s="78" t="str">
        <f t="shared" si="7"/>
        <v/>
      </c>
      <c r="AH23" s="95" t="str">
        <f t="shared" si="8"/>
        <v/>
      </c>
      <c r="AI23" s="21" t="str">
        <f t="shared" si="9"/>
        <v/>
      </c>
      <c r="AJ23" s="22" t="str">
        <f t="shared" si="0"/>
        <v/>
      </c>
      <c r="AL23" s="23"/>
      <c r="AN23" s="200"/>
      <c r="AO23" s="200"/>
      <c r="AP23" s="200"/>
      <c r="AQ23" s="200"/>
      <c r="AR23" s="200"/>
      <c r="AS23" s="200"/>
      <c r="AT23" s="200"/>
      <c r="AU23" s="200"/>
      <c r="AV23" s="200"/>
      <c r="AW23" s="200"/>
      <c r="AX23" s="200"/>
      <c r="AY23" s="200"/>
      <c r="AZ23" s="200"/>
      <c r="BA23" s="200"/>
      <c r="BB23" s="200"/>
      <c r="BC23" s="200"/>
      <c r="BD23" s="200"/>
      <c r="BE23" s="200"/>
      <c r="BF23" s="200"/>
    </row>
    <row r="24" spans="1:58" ht="18" customHeight="1">
      <c r="A24" s="24">
        <v>13</v>
      </c>
      <c r="B24" s="17">
        <f>'INPUT DATA'!B24</f>
        <v>0</v>
      </c>
      <c r="C24" s="26"/>
      <c r="D24" s="26"/>
      <c r="E24" s="27"/>
      <c r="F24" s="97"/>
      <c r="G24" s="28"/>
      <c r="H24" s="28"/>
      <c r="I24" s="28"/>
      <c r="J24" s="28"/>
      <c r="K24" s="28"/>
      <c r="L24" s="28"/>
      <c r="M24" s="28"/>
      <c r="N24" s="28"/>
      <c r="O24" s="28"/>
      <c r="P24" s="77" t="str">
        <f t="shared" si="1"/>
        <v/>
      </c>
      <c r="Q24" s="78" t="str">
        <f t="shared" si="2"/>
        <v/>
      </c>
      <c r="R24" s="95" t="str">
        <f t="shared" si="3"/>
        <v/>
      </c>
      <c r="S24" s="106"/>
      <c r="T24" s="28"/>
      <c r="U24" s="28"/>
      <c r="V24" s="28"/>
      <c r="W24" s="28"/>
      <c r="X24" s="28"/>
      <c r="Y24" s="28"/>
      <c r="Z24" s="28"/>
      <c r="AA24" s="28"/>
      <c r="AB24" s="28"/>
      <c r="AC24" s="77" t="str">
        <f t="shared" si="4"/>
        <v/>
      </c>
      <c r="AD24" s="78" t="str">
        <f t="shared" si="5"/>
        <v/>
      </c>
      <c r="AE24" s="95" t="str">
        <f t="shared" si="6"/>
        <v/>
      </c>
      <c r="AF24" s="92"/>
      <c r="AG24" s="78" t="str">
        <f t="shared" si="7"/>
        <v/>
      </c>
      <c r="AH24" s="95" t="str">
        <f t="shared" si="8"/>
        <v/>
      </c>
      <c r="AI24" s="21" t="str">
        <f t="shared" si="9"/>
        <v/>
      </c>
      <c r="AJ24" s="22" t="str">
        <f t="shared" si="0"/>
        <v/>
      </c>
      <c r="AL24" s="23"/>
      <c r="AN24" s="200"/>
      <c r="AO24" s="200"/>
      <c r="AP24" s="200"/>
      <c r="AQ24" s="200"/>
      <c r="AR24" s="200"/>
      <c r="AS24" s="200"/>
      <c r="AT24" s="200"/>
      <c r="AU24" s="200"/>
      <c r="AV24" s="200"/>
      <c r="AW24" s="200"/>
      <c r="AX24" s="200"/>
      <c r="AY24" s="200"/>
      <c r="AZ24" s="200"/>
      <c r="BA24" s="200"/>
      <c r="BB24" s="200"/>
      <c r="BC24" s="200"/>
      <c r="BD24" s="200"/>
      <c r="BE24" s="200"/>
      <c r="BF24" s="200"/>
    </row>
    <row r="25" spans="1:58" ht="18" customHeight="1">
      <c r="A25" s="24">
        <v>14</v>
      </c>
      <c r="B25" s="25">
        <f>'INPUT DATA'!B25</f>
        <v>0</v>
      </c>
      <c r="C25" s="26"/>
      <c r="D25" s="26"/>
      <c r="E25" s="27"/>
      <c r="F25" s="97"/>
      <c r="G25" s="28"/>
      <c r="H25" s="28"/>
      <c r="I25" s="28"/>
      <c r="J25" s="28"/>
      <c r="K25" s="28"/>
      <c r="L25" s="28"/>
      <c r="M25" s="28"/>
      <c r="N25" s="28"/>
      <c r="O25" s="28"/>
      <c r="P25" s="77" t="str">
        <f t="shared" si="1"/>
        <v/>
      </c>
      <c r="Q25" s="78" t="str">
        <f t="shared" si="2"/>
        <v/>
      </c>
      <c r="R25" s="95" t="str">
        <f t="shared" si="3"/>
        <v/>
      </c>
      <c r="S25" s="106"/>
      <c r="T25" s="28"/>
      <c r="U25" s="28"/>
      <c r="V25" s="28"/>
      <c r="W25" s="28"/>
      <c r="X25" s="28"/>
      <c r="Y25" s="28"/>
      <c r="Z25" s="28"/>
      <c r="AA25" s="28"/>
      <c r="AB25" s="28"/>
      <c r="AC25" s="77" t="str">
        <f t="shared" si="4"/>
        <v/>
      </c>
      <c r="AD25" s="78" t="str">
        <f t="shared" si="5"/>
        <v/>
      </c>
      <c r="AE25" s="95" t="str">
        <f t="shared" si="6"/>
        <v/>
      </c>
      <c r="AF25" s="92"/>
      <c r="AG25" s="78" t="str">
        <f t="shared" si="7"/>
        <v/>
      </c>
      <c r="AH25" s="95" t="str">
        <f t="shared" si="8"/>
        <v/>
      </c>
      <c r="AI25" s="21" t="str">
        <f t="shared" si="9"/>
        <v/>
      </c>
      <c r="AJ25" s="22" t="str">
        <f t="shared" si="0"/>
        <v/>
      </c>
      <c r="AL25" s="23"/>
      <c r="AN25" s="200"/>
      <c r="AO25" s="200"/>
      <c r="AP25" s="200"/>
      <c r="AQ25" s="200"/>
      <c r="AR25" s="200"/>
      <c r="AS25" s="200"/>
      <c r="AT25" s="200"/>
      <c r="AU25" s="200"/>
      <c r="AV25" s="200"/>
      <c r="AW25" s="200"/>
      <c r="AX25" s="200"/>
      <c r="AY25" s="200"/>
      <c r="AZ25" s="200"/>
      <c r="BA25" s="200"/>
      <c r="BB25" s="200"/>
      <c r="BC25" s="200"/>
      <c r="BD25" s="200"/>
      <c r="BE25" s="200"/>
      <c r="BF25" s="200"/>
    </row>
    <row r="26" spans="1:58" ht="18" customHeight="1">
      <c r="A26" s="24">
        <v>15</v>
      </c>
      <c r="B26" s="25">
        <f>'INPUT DATA'!B26</f>
        <v>0</v>
      </c>
      <c r="C26" s="26"/>
      <c r="D26" s="26"/>
      <c r="E26" s="27"/>
      <c r="F26" s="97"/>
      <c r="G26" s="28"/>
      <c r="H26" s="28"/>
      <c r="I26" s="28"/>
      <c r="J26" s="28"/>
      <c r="K26" s="28"/>
      <c r="L26" s="28"/>
      <c r="M26" s="28"/>
      <c r="N26" s="28"/>
      <c r="O26" s="28"/>
      <c r="P26" s="77" t="str">
        <f t="shared" si="1"/>
        <v/>
      </c>
      <c r="Q26" s="78" t="str">
        <f t="shared" si="2"/>
        <v/>
      </c>
      <c r="R26" s="95" t="str">
        <f t="shared" si="3"/>
        <v/>
      </c>
      <c r="S26" s="106"/>
      <c r="T26" s="28"/>
      <c r="U26" s="28"/>
      <c r="V26" s="28"/>
      <c r="W26" s="28"/>
      <c r="X26" s="28"/>
      <c r="Y26" s="28"/>
      <c r="Z26" s="28"/>
      <c r="AA26" s="28"/>
      <c r="AB26" s="28"/>
      <c r="AC26" s="77" t="str">
        <f t="shared" si="4"/>
        <v/>
      </c>
      <c r="AD26" s="78" t="str">
        <f t="shared" si="5"/>
        <v/>
      </c>
      <c r="AE26" s="95" t="str">
        <f t="shared" si="6"/>
        <v/>
      </c>
      <c r="AF26" s="92"/>
      <c r="AG26" s="78" t="str">
        <f t="shared" si="7"/>
        <v/>
      </c>
      <c r="AH26" s="95" t="str">
        <f t="shared" si="8"/>
        <v/>
      </c>
      <c r="AI26" s="21" t="str">
        <f t="shared" si="9"/>
        <v/>
      </c>
      <c r="AJ26" s="22" t="str">
        <f t="shared" si="0"/>
        <v/>
      </c>
      <c r="AL26" s="23"/>
      <c r="AN26" s="123"/>
    </row>
    <row r="27" spans="1:58" ht="18" customHeight="1">
      <c r="A27" s="24">
        <v>16</v>
      </c>
      <c r="B27" s="17">
        <f>'INPUT DATA'!B27</f>
        <v>0</v>
      </c>
      <c r="C27" s="26"/>
      <c r="D27" s="26"/>
      <c r="E27" s="27"/>
      <c r="F27" s="97"/>
      <c r="G27" s="28"/>
      <c r="H27" s="28"/>
      <c r="I27" s="28"/>
      <c r="J27" s="28"/>
      <c r="K27" s="28"/>
      <c r="L27" s="28"/>
      <c r="M27" s="28"/>
      <c r="N27" s="28"/>
      <c r="O27" s="28"/>
      <c r="P27" s="77" t="str">
        <f t="shared" si="1"/>
        <v/>
      </c>
      <c r="Q27" s="78" t="str">
        <f t="shared" si="2"/>
        <v/>
      </c>
      <c r="R27" s="95" t="str">
        <f t="shared" si="3"/>
        <v/>
      </c>
      <c r="S27" s="106"/>
      <c r="T27" s="28"/>
      <c r="U27" s="28"/>
      <c r="V27" s="28"/>
      <c r="W27" s="28"/>
      <c r="X27" s="28"/>
      <c r="Y27" s="28"/>
      <c r="Z27" s="28"/>
      <c r="AA27" s="28"/>
      <c r="AB27" s="28"/>
      <c r="AC27" s="77" t="str">
        <f t="shared" si="4"/>
        <v/>
      </c>
      <c r="AD27" s="78" t="str">
        <f t="shared" si="5"/>
        <v/>
      </c>
      <c r="AE27" s="95" t="str">
        <f t="shared" si="6"/>
        <v/>
      </c>
      <c r="AF27" s="92"/>
      <c r="AG27" s="78" t="str">
        <f t="shared" si="7"/>
        <v/>
      </c>
      <c r="AH27" s="95" t="str">
        <f t="shared" si="8"/>
        <v/>
      </c>
      <c r="AI27" s="21" t="str">
        <f t="shared" si="9"/>
        <v/>
      </c>
      <c r="AJ27" s="22" t="str">
        <f t="shared" si="0"/>
        <v/>
      </c>
      <c r="AL27" s="23"/>
      <c r="AN27" s="123"/>
    </row>
    <row r="28" spans="1:58" ht="18" customHeight="1">
      <c r="A28" s="24">
        <v>17</v>
      </c>
      <c r="B28" s="17">
        <f>'INPUT DATA'!B28</f>
        <v>0</v>
      </c>
      <c r="C28" s="26"/>
      <c r="D28" s="26"/>
      <c r="E28" s="27"/>
      <c r="F28" s="97"/>
      <c r="G28" s="28"/>
      <c r="H28" s="28"/>
      <c r="I28" s="28"/>
      <c r="J28" s="28"/>
      <c r="K28" s="28"/>
      <c r="L28" s="28"/>
      <c r="M28" s="28"/>
      <c r="N28" s="28"/>
      <c r="O28" s="28"/>
      <c r="P28" s="77" t="str">
        <f t="shared" si="1"/>
        <v/>
      </c>
      <c r="Q28" s="78" t="str">
        <f t="shared" si="2"/>
        <v/>
      </c>
      <c r="R28" s="95" t="str">
        <f t="shared" si="3"/>
        <v/>
      </c>
      <c r="S28" s="106"/>
      <c r="T28" s="28"/>
      <c r="U28" s="28"/>
      <c r="V28" s="28"/>
      <c r="W28" s="28"/>
      <c r="X28" s="28"/>
      <c r="Y28" s="28"/>
      <c r="Z28" s="28"/>
      <c r="AA28" s="28"/>
      <c r="AB28" s="28"/>
      <c r="AC28" s="77" t="str">
        <f t="shared" si="4"/>
        <v/>
      </c>
      <c r="AD28" s="78" t="str">
        <f t="shared" si="5"/>
        <v/>
      </c>
      <c r="AE28" s="95" t="str">
        <f t="shared" si="6"/>
        <v/>
      </c>
      <c r="AF28" s="92"/>
      <c r="AG28" s="78" t="str">
        <f t="shared" si="7"/>
        <v/>
      </c>
      <c r="AH28" s="95" t="str">
        <f t="shared" si="8"/>
        <v/>
      </c>
      <c r="AI28" s="21" t="str">
        <f t="shared" si="9"/>
        <v/>
      </c>
      <c r="AJ28" s="22" t="str">
        <f t="shared" si="0"/>
        <v/>
      </c>
      <c r="AL28" s="23"/>
      <c r="AN28" s="123"/>
    </row>
    <row r="29" spans="1:58" ht="18" customHeight="1">
      <c r="A29" s="24">
        <v>18</v>
      </c>
      <c r="B29" s="25">
        <f>'INPUT DATA'!B29</f>
        <v>0</v>
      </c>
      <c r="C29" s="26"/>
      <c r="D29" s="26"/>
      <c r="E29" s="27"/>
      <c r="F29" s="97"/>
      <c r="G29" s="28"/>
      <c r="H29" s="28"/>
      <c r="I29" s="28"/>
      <c r="J29" s="28"/>
      <c r="K29" s="28"/>
      <c r="L29" s="28"/>
      <c r="M29" s="28"/>
      <c r="N29" s="28"/>
      <c r="O29" s="28"/>
      <c r="P29" s="77" t="str">
        <f t="shared" si="1"/>
        <v/>
      </c>
      <c r="Q29" s="78" t="str">
        <f t="shared" si="2"/>
        <v/>
      </c>
      <c r="R29" s="95" t="str">
        <f t="shared" si="3"/>
        <v/>
      </c>
      <c r="S29" s="106"/>
      <c r="T29" s="28"/>
      <c r="U29" s="28"/>
      <c r="V29" s="28"/>
      <c r="W29" s="28"/>
      <c r="X29" s="28"/>
      <c r="Y29" s="28"/>
      <c r="Z29" s="28"/>
      <c r="AA29" s="28"/>
      <c r="AB29" s="28"/>
      <c r="AC29" s="77" t="str">
        <f t="shared" si="4"/>
        <v/>
      </c>
      <c r="AD29" s="78" t="str">
        <f t="shared" si="5"/>
        <v/>
      </c>
      <c r="AE29" s="95" t="str">
        <f t="shared" si="6"/>
        <v/>
      </c>
      <c r="AF29" s="92"/>
      <c r="AG29" s="78" t="str">
        <f t="shared" si="7"/>
        <v/>
      </c>
      <c r="AH29" s="95" t="str">
        <f t="shared" si="8"/>
        <v/>
      </c>
      <c r="AI29" s="21" t="str">
        <f t="shared" si="9"/>
        <v/>
      </c>
      <c r="AJ29" s="22" t="str">
        <f t="shared" si="0"/>
        <v/>
      </c>
      <c r="AL29" s="23"/>
      <c r="AN29" s="123"/>
    </row>
    <row r="30" spans="1:58" ht="18" customHeight="1">
      <c r="A30" s="24">
        <v>19</v>
      </c>
      <c r="B30" s="25">
        <f>'INPUT DATA'!B30</f>
        <v>0</v>
      </c>
      <c r="C30" s="26"/>
      <c r="D30" s="26"/>
      <c r="E30" s="27"/>
      <c r="F30" s="97"/>
      <c r="G30" s="28"/>
      <c r="H30" s="28"/>
      <c r="I30" s="28"/>
      <c r="J30" s="28"/>
      <c r="K30" s="28"/>
      <c r="L30" s="28"/>
      <c r="M30" s="28"/>
      <c r="N30" s="28"/>
      <c r="O30" s="28"/>
      <c r="P30" s="77" t="str">
        <f t="shared" si="1"/>
        <v/>
      </c>
      <c r="Q30" s="78" t="str">
        <f t="shared" si="2"/>
        <v/>
      </c>
      <c r="R30" s="95" t="str">
        <f t="shared" si="3"/>
        <v/>
      </c>
      <c r="S30" s="106"/>
      <c r="T30" s="28"/>
      <c r="U30" s="28"/>
      <c r="V30" s="28"/>
      <c r="W30" s="28"/>
      <c r="X30" s="28"/>
      <c r="Y30" s="28"/>
      <c r="Z30" s="28"/>
      <c r="AA30" s="28"/>
      <c r="AB30" s="28"/>
      <c r="AC30" s="77" t="str">
        <f t="shared" si="4"/>
        <v/>
      </c>
      <c r="AD30" s="78" t="str">
        <f t="shared" si="5"/>
        <v/>
      </c>
      <c r="AE30" s="95" t="str">
        <f t="shared" si="6"/>
        <v/>
      </c>
      <c r="AF30" s="92"/>
      <c r="AG30" s="78" t="str">
        <f t="shared" si="7"/>
        <v/>
      </c>
      <c r="AH30" s="95" t="str">
        <f t="shared" si="8"/>
        <v/>
      </c>
      <c r="AI30" s="21" t="str">
        <f t="shared" si="9"/>
        <v/>
      </c>
      <c r="AJ30" s="22" t="str">
        <f t="shared" si="0"/>
        <v/>
      </c>
      <c r="AL30" s="23"/>
      <c r="AN30" s="123"/>
    </row>
    <row r="31" spans="1:58" ht="18" customHeight="1">
      <c r="A31" s="24">
        <v>20</v>
      </c>
      <c r="B31" s="17">
        <f>'INPUT DATA'!B31</f>
        <v>0</v>
      </c>
      <c r="C31" s="26"/>
      <c r="D31" s="26"/>
      <c r="E31" s="27"/>
      <c r="F31" s="97"/>
      <c r="G31" s="28"/>
      <c r="H31" s="28"/>
      <c r="I31" s="28"/>
      <c r="J31" s="28"/>
      <c r="K31" s="28"/>
      <c r="L31" s="28"/>
      <c r="M31" s="28"/>
      <c r="N31" s="28"/>
      <c r="O31" s="28"/>
      <c r="P31" s="77" t="str">
        <f t="shared" si="1"/>
        <v/>
      </c>
      <c r="Q31" s="78" t="str">
        <f t="shared" si="2"/>
        <v/>
      </c>
      <c r="R31" s="95" t="str">
        <f t="shared" si="3"/>
        <v/>
      </c>
      <c r="S31" s="106"/>
      <c r="T31" s="28"/>
      <c r="U31" s="28"/>
      <c r="V31" s="28"/>
      <c r="W31" s="28"/>
      <c r="X31" s="28"/>
      <c r="Y31" s="28"/>
      <c r="Z31" s="28"/>
      <c r="AA31" s="28"/>
      <c r="AB31" s="28"/>
      <c r="AC31" s="77" t="str">
        <f t="shared" si="4"/>
        <v/>
      </c>
      <c r="AD31" s="78" t="str">
        <f t="shared" si="5"/>
        <v/>
      </c>
      <c r="AE31" s="95" t="str">
        <f t="shared" si="6"/>
        <v/>
      </c>
      <c r="AF31" s="92"/>
      <c r="AG31" s="78" t="str">
        <f t="shared" si="7"/>
        <v/>
      </c>
      <c r="AH31" s="95" t="str">
        <f t="shared" si="8"/>
        <v/>
      </c>
      <c r="AI31" s="21" t="str">
        <f t="shared" si="9"/>
        <v/>
      </c>
      <c r="AJ31" s="22" t="str">
        <f t="shared" si="0"/>
        <v/>
      </c>
      <c r="AL31" s="23"/>
      <c r="AN31" s="123"/>
    </row>
    <row r="32" spans="1:58" ht="18" customHeight="1">
      <c r="A32" s="24">
        <v>21</v>
      </c>
      <c r="B32" s="17">
        <f>'INPUT DATA'!B32</f>
        <v>0</v>
      </c>
      <c r="C32" s="26"/>
      <c r="D32" s="26"/>
      <c r="E32" s="27"/>
      <c r="F32" s="97"/>
      <c r="G32" s="28"/>
      <c r="H32" s="28"/>
      <c r="I32" s="28"/>
      <c r="J32" s="28"/>
      <c r="K32" s="28"/>
      <c r="L32" s="28"/>
      <c r="M32" s="28"/>
      <c r="N32" s="28"/>
      <c r="O32" s="28"/>
      <c r="P32" s="77" t="str">
        <f t="shared" si="1"/>
        <v/>
      </c>
      <c r="Q32" s="78" t="str">
        <f t="shared" si="2"/>
        <v/>
      </c>
      <c r="R32" s="95" t="str">
        <f t="shared" si="3"/>
        <v/>
      </c>
      <c r="S32" s="106"/>
      <c r="T32" s="28"/>
      <c r="U32" s="28"/>
      <c r="V32" s="28"/>
      <c r="W32" s="28"/>
      <c r="X32" s="28"/>
      <c r="Y32" s="28"/>
      <c r="Z32" s="28"/>
      <c r="AA32" s="28"/>
      <c r="AB32" s="28"/>
      <c r="AC32" s="77" t="str">
        <f t="shared" si="4"/>
        <v/>
      </c>
      <c r="AD32" s="78" t="str">
        <f t="shared" si="5"/>
        <v/>
      </c>
      <c r="AE32" s="95" t="str">
        <f t="shared" si="6"/>
        <v/>
      </c>
      <c r="AF32" s="92"/>
      <c r="AG32" s="78" t="str">
        <f t="shared" si="7"/>
        <v/>
      </c>
      <c r="AH32" s="95" t="str">
        <f t="shared" si="8"/>
        <v/>
      </c>
      <c r="AI32" s="21" t="str">
        <f t="shared" si="9"/>
        <v/>
      </c>
      <c r="AJ32" s="22" t="str">
        <f t="shared" si="0"/>
        <v/>
      </c>
      <c r="AL32" s="23"/>
      <c r="AN32" s="123"/>
    </row>
    <row r="33" spans="1:40" s="1" customFormat="1" ht="18" customHeight="1">
      <c r="A33" s="24">
        <v>22</v>
      </c>
      <c r="B33" s="25">
        <f>'INPUT DATA'!B33</f>
        <v>0</v>
      </c>
      <c r="C33" s="26"/>
      <c r="D33" s="26"/>
      <c r="E33" s="27"/>
      <c r="F33" s="97"/>
      <c r="G33" s="28"/>
      <c r="H33" s="28"/>
      <c r="I33" s="28"/>
      <c r="J33" s="28"/>
      <c r="K33" s="28"/>
      <c r="L33" s="28"/>
      <c r="M33" s="28"/>
      <c r="N33" s="28"/>
      <c r="O33" s="28"/>
      <c r="P33" s="77" t="str">
        <f t="shared" si="1"/>
        <v/>
      </c>
      <c r="Q33" s="78" t="str">
        <f t="shared" si="2"/>
        <v/>
      </c>
      <c r="R33" s="95" t="str">
        <f t="shared" si="3"/>
        <v/>
      </c>
      <c r="S33" s="106"/>
      <c r="T33" s="28"/>
      <c r="U33" s="28"/>
      <c r="V33" s="28"/>
      <c r="W33" s="28"/>
      <c r="X33" s="28"/>
      <c r="Y33" s="28"/>
      <c r="Z33" s="28"/>
      <c r="AA33" s="28"/>
      <c r="AB33" s="28"/>
      <c r="AC33" s="77" t="str">
        <f t="shared" si="4"/>
        <v/>
      </c>
      <c r="AD33" s="78" t="str">
        <f t="shared" si="5"/>
        <v/>
      </c>
      <c r="AE33" s="95" t="str">
        <f t="shared" si="6"/>
        <v/>
      </c>
      <c r="AF33" s="92"/>
      <c r="AG33" s="78" t="str">
        <f t="shared" si="7"/>
        <v/>
      </c>
      <c r="AH33" s="95" t="str">
        <f t="shared" si="8"/>
        <v/>
      </c>
      <c r="AI33" s="21" t="str">
        <f t="shared" si="9"/>
        <v/>
      </c>
      <c r="AJ33" s="22" t="str">
        <f t="shared" si="0"/>
        <v/>
      </c>
      <c r="AL33" s="23"/>
      <c r="AN33" s="123"/>
    </row>
    <row r="34" spans="1:40" s="1" customFormat="1" ht="18" customHeight="1">
      <c r="A34" s="24">
        <v>23</v>
      </c>
      <c r="B34" s="25">
        <f>'INPUT DATA'!B34</f>
        <v>0</v>
      </c>
      <c r="C34" s="26"/>
      <c r="D34" s="26"/>
      <c r="E34" s="27"/>
      <c r="F34" s="97"/>
      <c r="G34" s="28"/>
      <c r="H34" s="28"/>
      <c r="I34" s="28"/>
      <c r="J34" s="28"/>
      <c r="K34" s="28"/>
      <c r="L34" s="28"/>
      <c r="M34" s="28"/>
      <c r="N34" s="28"/>
      <c r="O34" s="28"/>
      <c r="P34" s="77" t="str">
        <f t="shared" si="1"/>
        <v/>
      </c>
      <c r="Q34" s="78" t="str">
        <f t="shared" si="2"/>
        <v/>
      </c>
      <c r="R34" s="95" t="str">
        <f t="shared" si="3"/>
        <v/>
      </c>
      <c r="S34" s="106"/>
      <c r="T34" s="28"/>
      <c r="U34" s="28"/>
      <c r="V34" s="28"/>
      <c r="W34" s="28"/>
      <c r="X34" s="28"/>
      <c r="Y34" s="28"/>
      <c r="Z34" s="28"/>
      <c r="AA34" s="28"/>
      <c r="AB34" s="28"/>
      <c r="AC34" s="77" t="str">
        <f t="shared" si="4"/>
        <v/>
      </c>
      <c r="AD34" s="78" t="str">
        <f t="shared" si="5"/>
        <v/>
      </c>
      <c r="AE34" s="95" t="str">
        <f t="shared" si="6"/>
        <v/>
      </c>
      <c r="AF34" s="92"/>
      <c r="AG34" s="78" t="str">
        <f t="shared" si="7"/>
        <v/>
      </c>
      <c r="AH34" s="95" t="str">
        <f t="shared" si="8"/>
        <v/>
      </c>
      <c r="AI34" s="21" t="str">
        <f t="shared" si="9"/>
        <v/>
      </c>
      <c r="AJ34" s="22" t="str">
        <f t="shared" si="0"/>
        <v/>
      </c>
      <c r="AL34" s="23"/>
      <c r="AN34" s="123"/>
    </row>
    <row r="35" spans="1:40" s="1" customFormat="1" ht="18" customHeight="1">
      <c r="A35" s="24">
        <v>24</v>
      </c>
      <c r="B35" s="17">
        <f>'INPUT DATA'!B35</f>
        <v>0</v>
      </c>
      <c r="C35" s="26"/>
      <c r="D35" s="26"/>
      <c r="E35" s="27"/>
      <c r="F35" s="97"/>
      <c r="G35" s="28"/>
      <c r="H35" s="28"/>
      <c r="I35" s="28"/>
      <c r="J35" s="28"/>
      <c r="K35" s="28"/>
      <c r="L35" s="28"/>
      <c r="M35" s="28"/>
      <c r="N35" s="28"/>
      <c r="O35" s="28"/>
      <c r="P35" s="77" t="str">
        <f t="shared" si="1"/>
        <v/>
      </c>
      <c r="Q35" s="78" t="str">
        <f t="shared" si="2"/>
        <v/>
      </c>
      <c r="R35" s="95" t="str">
        <f t="shared" si="3"/>
        <v/>
      </c>
      <c r="S35" s="106"/>
      <c r="T35" s="28"/>
      <c r="U35" s="28"/>
      <c r="V35" s="28"/>
      <c r="W35" s="28"/>
      <c r="X35" s="28"/>
      <c r="Y35" s="28"/>
      <c r="Z35" s="28"/>
      <c r="AA35" s="28"/>
      <c r="AB35" s="28"/>
      <c r="AC35" s="77" t="str">
        <f t="shared" si="4"/>
        <v/>
      </c>
      <c r="AD35" s="78" t="str">
        <f t="shared" si="5"/>
        <v/>
      </c>
      <c r="AE35" s="95" t="str">
        <f t="shared" si="6"/>
        <v/>
      </c>
      <c r="AF35" s="92"/>
      <c r="AG35" s="78" t="str">
        <f t="shared" si="7"/>
        <v/>
      </c>
      <c r="AH35" s="95" t="str">
        <f t="shared" si="8"/>
        <v/>
      </c>
      <c r="AI35" s="21" t="str">
        <f t="shared" si="9"/>
        <v/>
      </c>
      <c r="AJ35" s="22" t="str">
        <f t="shared" si="0"/>
        <v/>
      </c>
      <c r="AL35" s="23"/>
      <c r="AN35" s="123"/>
    </row>
    <row r="36" spans="1:40" s="1" customFormat="1" ht="18" customHeight="1">
      <c r="A36" s="24">
        <v>25</v>
      </c>
      <c r="B36" s="17">
        <f>'INPUT DATA'!B36</f>
        <v>0</v>
      </c>
      <c r="C36" s="26"/>
      <c r="D36" s="26"/>
      <c r="E36" s="27"/>
      <c r="F36" s="97"/>
      <c r="G36" s="28"/>
      <c r="H36" s="28"/>
      <c r="I36" s="28"/>
      <c r="J36" s="28"/>
      <c r="K36" s="28"/>
      <c r="L36" s="28"/>
      <c r="M36" s="28"/>
      <c r="N36" s="28"/>
      <c r="O36" s="28"/>
      <c r="P36" s="77" t="str">
        <f t="shared" si="1"/>
        <v/>
      </c>
      <c r="Q36" s="78" t="str">
        <f t="shared" si="2"/>
        <v/>
      </c>
      <c r="R36" s="95" t="str">
        <f t="shared" si="3"/>
        <v/>
      </c>
      <c r="S36" s="106"/>
      <c r="T36" s="28"/>
      <c r="U36" s="28"/>
      <c r="V36" s="28"/>
      <c r="W36" s="28"/>
      <c r="X36" s="28"/>
      <c r="Y36" s="28"/>
      <c r="Z36" s="28"/>
      <c r="AA36" s="28"/>
      <c r="AB36" s="28"/>
      <c r="AC36" s="77" t="str">
        <f t="shared" si="4"/>
        <v/>
      </c>
      <c r="AD36" s="78" t="str">
        <f t="shared" si="5"/>
        <v/>
      </c>
      <c r="AE36" s="95" t="str">
        <f t="shared" si="6"/>
        <v/>
      </c>
      <c r="AF36" s="92"/>
      <c r="AG36" s="78" t="str">
        <f t="shared" si="7"/>
        <v/>
      </c>
      <c r="AH36" s="95" t="str">
        <f t="shared" si="8"/>
        <v/>
      </c>
      <c r="AI36" s="21" t="str">
        <f t="shared" si="9"/>
        <v/>
      </c>
      <c r="AJ36" s="22" t="str">
        <f t="shared" si="0"/>
        <v/>
      </c>
      <c r="AL36" s="23"/>
      <c r="AN36" s="123"/>
    </row>
    <row r="37" spans="1:40" s="1" customFormat="1" ht="18" customHeight="1">
      <c r="A37" s="24">
        <v>26</v>
      </c>
      <c r="B37" s="25">
        <f>'INPUT DATA'!B37</f>
        <v>0</v>
      </c>
      <c r="C37" s="26"/>
      <c r="D37" s="26"/>
      <c r="E37" s="27"/>
      <c r="F37" s="97"/>
      <c r="G37" s="28"/>
      <c r="H37" s="28"/>
      <c r="I37" s="28"/>
      <c r="J37" s="28"/>
      <c r="K37" s="28"/>
      <c r="L37" s="28"/>
      <c r="M37" s="28"/>
      <c r="N37" s="28"/>
      <c r="O37" s="28"/>
      <c r="P37" s="77" t="str">
        <f t="shared" si="1"/>
        <v/>
      </c>
      <c r="Q37" s="78" t="str">
        <f t="shared" si="2"/>
        <v/>
      </c>
      <c r="R37" s="95" t="str">
        <f t="shared" si="3"/>
        <v/>
      </c>
      <c r="S37" s="106"/>
      <c r="T37" s="28"/>
      <c r="U37" s="28"/>
      <c r="V37" s="28"/>
      <c r="W37" s="28"/>
      <c r="X37" s="28"/>
      <c r="Y37" s="28"/>
      <c r="Z37" s="28"/>
      <c r="AA37" s="28"/>
      <c r="AB37" s="28"/>
      <c r="AC37" s="77" t="str">
        <f t="shared" si="4"/>
        <v/>
      </c>
      <c r="AD37" s="78" t="str">
        <f t="shared" si="5"/>
        <v/>
      </c>
      <c r="AE37" s="95" t="str">
        <f t="shared" si="6"/>
        <v/>
      </c>
      <c r="AF37" s="92"/>
      <c r="AG37" s="78" t="str">
        <f t="shared" si="7"/>
        <v/>
      </c>
      <c r="AH37" s="95" t="str">
        <f t="shared" si="8"/>
        <v/>
      </c>
      <c r="AI37" s="21" t="str">
        <f t="shared" si="9"/>
        <v/>
      </c>
      <c r="AJ37" s="22" t="str">
        <f t="shared" si="0"/>
        <v/>
      </c>
      <c r="AL37" s="23"/>
      <c r="AN37" s="123"/>
    </row>
    <row r="38" spans="1:40" s="1" customFormat="1" ht="18" customHeight="1">
      <c r="A38" s="24">
        <v>27</v>
      </c>
      <c r="B38" s="25">
        <f>'INPUT DATA'!B38</f>
        <v>0</v>
      </c>
      <c r="C38" s="26"/>
      <c r="D38" s="26"/>
      <c r="E38" s="27"/>
      <c r="F38" s="97"/>
      <c r="G38" s="28"/>
      <c r="H38" s="28"/>
      <c r="I38" s="28"/>
      <c r="J38" s="28"/>
      <c r="K38" s="28"/>
      <c r="L38" s="28"/>
      <c r="M38" s="28"/>
      <c r="N38" s="28"/>
      <c r="O38" s="28"/>
      <c r="P38" s="77" t="str">
        <f t="shared" si="1"/>
        <v/>
      </c>
      <c r="Q38" s="78" t="str">
        <f t="shared" si="2"/>
        <v/>
      </c>
      <c r="R38" s="95" t="str">
        <f t="shared" si="3"/>
        <v/>
      </c>
      <c r="S38" s="106"/>
      <c r="T38" s="28"/>
      <c r="U38" s="28"/>
      <c r="V38" s="28"/>
      <c r="W38" s="28"/>
      <c r="X38" s="28"/>
      <c r="Y38" s="28"/>
      <c r="Z38" s="28"/>
      <c r="AA38" s="28"/>
      <c r="AB38" s="28"/>
      <c r="AC38" s="77" t="str">
        <f t="shared" si="4"/>
        <v/>
      </c>
      <c r="AD38" s="78" t="str">
        <f t="shared" si="5"/>
        <v/>
      </c>
      <c r="AE38" s="95" t="str">
        <f t="shared" si="6"/>
        <v/>
      </c>
      <c r="AF38" s="92"/>
      <c r="AG38" s="78" t="str">
        <f t="shared" si="7"/>
        <v/>
      </c>
      <c r="AH38" s="95" t="str">
        <f t="shared" si="8"/>
        <v/>
      </c>
      <c r="AI38" s="21" t="str">
        <f t="shared" si="9"/>
        <v/>
      </c>
      <c r="AJ38" s="22" t="str">
        <f t="shared" si="0"/>
        <v/>
      </c>
      <c r="AL38" s="23"/>
      <c r="AN38" s="123"/>
    </row>
    <row r="39" spans="1:40" s="1" customFormat="1" ht="18" customHeight="1">
      <c r="A39" s="24">
        <v>28</v>
      </c>
      <c r="B39" s="17">
        <f>'INPUT DATA'!B39</f>
        <v>0</v>
      </c>
      <c r="C39" s="26"/>
      <c r="D39" s="26"/>
      <c r="E39" s="27"/>
      <c r="F39" s="97"/>
      <c r="G39" s="28"/>
      <c r="H39" s="28"/>
      <c r="I39" s="28"/>
      <c r="J39" s="28"/>
      <c r="K39" s="28"/>
      <c r="L39" s="28"/>
      <c r="M39" s="28"/>
      <c r="N39" s="28"/>
      <c r="O39" s="28"/>
      <c r="P39" s="77" t="str">
        <f t="shared" si="1"/>
        <v/>
      </c>
      <c r="Q39" s="78" t="str">
        <f t="shared" si="2"/>
        <v/>
      </c>
      <c r="R39" s="95" t="str">
        <f t="shared" si="3"/>
        <v/>
      </c>
      <c r="S39" s="106"/>
      <c r="T39" s="28"/>
      <c r="U39" s="28"/>
      <c r="V39" s="28"/>
      <c r="W39" s="28"/>
      <c r="X39" s="28"/>
      <c r="Y39" s="28"/>
      <c r="Z39" s="28"/>
      <c r="AA39" s="28"/>
      <c r="AB39" s="28"/>
      <c r="AC39" s="77" t="str">
        <f t="shared" si="4"/>
        <v/>
      </c>
      <c r="AD39" s="78" t="str">
        <f t="shared" si="5"/>
        <v/>
      </c>
      <c r="AE39" s="95" t="str">
        <f t="shared" si="6"/>
        <v/>
      </c>
      <c r="AF39" s="92"/>
      <c r="AG39" s="78" t="str">
        <f t="shared" si="7"/>
        <v/>
      </c>
      <c r="AH39" s="95" t="str">
        <f t="shared" si="8"/>
        <v/>
      </c>
      <c r="AI39" s="21" t="str">
        <f t="shared" si="9"/>
        <v/>
      </c>
      <c r="AJ39" s="22" t="str">
        <f t="shared" si="0"/>
        <v/>
      </c>
      <c r="AL39" s="23"/>
      <c r="AN39" s="123"/>
    </row>
    <row r="40" spans="1:40" s="1" customFormat="1" ht="18" customHeight="1">
      <c r="A40" s="24">
        <v>29</v>
      </c>
      <c r="B40" s="17">
        <f>'INPUT DATA'!B40</f>
        <v>0</v>
      </c>
      <c r="C40" s="26"/>
      <c r="D40" s="26"/>
      <c r="E40" s="27"/>
      <c r="F40" s="97"/>
      <c r="G40" s="28"/>
      <c r="H40" s="28"/>
      <c r="I40" s="28"/>
      <c r="J40" s="28"/>
      <c r="K40" s="28"/>
      <c r="L40" s="28"/>
      <c r="M40" s="28"/>
      <c r="N40" s="28"/>
      <c r="O40" s="28"/>
      <c r="P40" s="77" t="str">
        <f t="shared" si="1"/>
        <v/>
      </c>
      <c r="Q40" s="78" t="str">
        <f t="shared" si="2"/>
        <v/>
      </c>
      <c r="R40" s="95" t="str">
        <f t="shared" si="3"/>
        <v/>
      </c>
      <c r="S40" s="106"/>
      <c r="T40" s="28"/>
      <c r="U40" s="28"/>
      <c r="V40" s="28"/>
      <c r="W40" s="28"/>
      <c r="X40" s="28"/>
      <c r="Y40" s="28"/>
      <c r="Z40" s="28"/>
      <c r="AA40" s="28"/>
      <c r="AB40" s="28"/>
      <c r="AC40" s="77" t="str">
        <f t="shared" si="4"/>
        <v/>
      </c>
      <c r="AD40" s="78" t="str">
        <f t="shared" si="5"/>
        <v/>
      </c>
      <c r="AE40" s="95" t="str">
        <f t="shared" si="6"/>
        <v/>
      </c>
      <c r="AF40" s="92"/>
      <c r="AG40" s="78" t="str">
        <f t="shared" si="7"/>
        <v/>
      </c>
      <c r="AH40" s="95" t="str">
        <f t="shared" si="8"/>
        <v/>
      </c>
      <c r="AI40" s="21" t="str">
        <f t="shared" si="9"/>
        <v/>
      </c>
      <c r="AJ40" s="22" t="str">
        <f t="shared" si="0"/>
        <v/>
      </c>
      <c r="AL40" s="23"/>
      <c r="AN40" s="123"/>
    </row>
    <row r="41" spans="1:40" s="1" customFormat="1" ht="18" customHeight="1">
      <c r="A41" s="24">
        <v>30</v>
      </c>
      <c r="B41" s="25">
        <f>'INPUT DATA'!B41</f>
        <v>0</v>
      </c>
      <c r="C41" s="26"/>
      <c r="D41" s="26"/>
      <c r="E41" s="27"/>
      <c r="F41" s="97"/>
      <c r="G41" s="28"/>
      <c r="H41" s="28"/>
      <c r="I41" s="28"/>
      <c r="J41" s="28"/>
      <c r="K41" s="28"/>
      <c r="L41" s="28"/>
      <c r="M41" s="28"/>
      <c r="N41" s="28"/>
      <c r="O41" s="28"/>
      <c r="P41" s="77" t="str">
        <f t="shared" si="1"/>
        <v/>
      </c>
      <c r="Q41" s="78" t="str">
        <f t="shared" si="2"/>
        <v/>
      </c>
      <c r="R41" s="95" t="str">
        <f t="shared" si="3"/>
        <v/>
      </c>
      <c r="S41" s="106"/>
      <c r="T41" s="28"/>
      <c r="U41" s="28"/>
      <c r="V41" s="28"/>
      <c r="W41" s="28"/>
      <c r="X41" s="28"/>
      <c r="Y41" s="28"/>
      <c r="Z41" s="28"/>
      <c r="AA41" s="28"/>
      <c r="AB41" s="28"/>
      <c r="AC41" s="77" t="str">
        <f t="shared" si="4"/>
        <v/>
      </c>
      <c r="AD41" s="78" t="str">
        <f t="shared" si="5"/>
        <v/>
      </c>
      <c r="AE41" s="95" t="str">
        <f t="shared" si="6"/>
        <v/>
      </c>
      <c r="AF41" s="92"/>
      <c r="AG41" s="78" t="str">
        <f t="shared" si="7"/>
        <v/>
      </c>
      <c r="AH41" s="95" t="str">
        <f t="shared" si="8"/>
        <v/>
      </c>
      <c r="AI41" s="21" t="str">
        <f t="shared" si="9"/>
        <v/>
      </c>
      <c r="AJ41" s="22" t="str">
        <f t="shared" si="0"/>
        <v/>
      </c>
      <c r="AL41" s="23"/>
      <c r="AN41" s="123"/>
    </row>
    <row r="42" spans="1:40" s="1" customFormat="1" ht="18" customHeight="1">
      <c r="A42" s="24">
        <v>31</v>
      </c>
      <c r="B42" s="25">
        <f>'INPUT DATA'!B42</f>
        <v>0</v>
      </c>
      <c r="C42" s="26"/>
      <c r="D42" s="26"/>
      <c r="E42" s="27"/>
      <c r="F42" s="97"/>
      <c r="G42" s="28"/>
      <c r="H42" s="28"/>
      <c r="I42" s="28"/>
      <c r="J42" s="28"/>
      <c r="K42" s="28"/>
      <c r="L42" s="28"/>
      <c r="M42" s="28"/>
      <c r="N42" s="28"/>
      <c r="O42" s="28"/>
      <c r="P42" s="77" t="str">
        <f t="shared" si="1"/>
        <v/>
      </c>
      <c r="Q42" s="78" t="str">
        <f t="shared" si="2"/>
        <v/>
      </c>
      <c r="R42" s="95" t="str">
        <f t="shared" si="3"/>
        <v/>
      </c>
      <c r="S42" s="106"/>
      <c r="T42" s="28"/>
      <c r="U42" s="28"/>
      <c r="V42" s="28"/>
      <c r="W42" s="28"/>
      <c r="X42" s="28"/>
      <c r="Y42" s="28"/>
      <c r="Z42" s="28"/>
      <c r="AA42" s="28"/>
      <c r="AB42" s="28"/>
      <c r="AC42" s="77" t="str">
        <f t="shared" si="4"/>
        <v/>
      </c>
      <c r="AD42" s="78" t="str">
        <f t="shared" si="5"/>
        <v/>
      </c>
      <c r="AE42" s="95" t="str">
        <f t="shared" si="6"/>
        <v/>
      </c>
      <c r="AF42" s="92"/>
      <c r="AG42" s="78" t="str">
        <f t="shared" si="7"/>
        <v/>
      </c>
      <c r="AH42" s="95" t="str">
        <f t="shared" si="8"/>
        <v/>
      </c>
      <c r="AI42" s="21" t="str">
        <f t="shared" si="9"/>
        <v/>
      </c>
      <c r="AJ42" s="22" t="str">
        <f t="shared" si="0"/>
        <v/>
      </c>
      <c r="AL42" s="23"/>
      <c r="AN42" s="123"/>
    </row>
    <row r="43" spans="1:40" s="1" customFormat="1" ht="18" customHeight="1">
      <c r="A43" s="24">
        <v>32</v>
      </c>
      <c r="B43" s="17">
        <f>'INPUT DATA'!B43</f>
        <v>0</v>
      </c>
      <c r="C43" s="26"/>
      <c r="D43" s="26"/>
      <c r="E43" s="27"/>
      <c r="F43" s="97"/>
      <c r="G43" s="28"/>
      <c r="H43" s="28"/>
      <c r="I43" s="28"/>
      <c r="J43" s="28"/>
      <c r="K43" s="28"/>
      <c r="L43" s="28"/>
      <c r="M43" s="28"/>
      <c r="N43" s="28"/>
      <c r="O43" s="28"/>
      <c r="P43" s="77" t="str">
        <f t="shared" si="1"/>
        <v/>
      </c>
      <c r="Q43" s="78" t="str">
        <f t="shared" si="2"/>
        <v/>
      </c>
      <c r="R43" s="95" t="str">
        <f t="shared" si="3"/>
        <v/>
      </c>
      <c r="S43" s="106"/>
      <c r="T43" s="28"/>
      <c r="U43" s="28"/>
      <c r="V43" s="28"/>
      <c r="W43" s="28"/>
      <c r="X43" s="28"/>
      <c r="Y43" s="28"/>
      <c r="Z43" s="28"/>
      <c r="AA43" s="28"/>
      <c r="AB43" s="28"/>
      <c r="AC43" s="77" t="str">
        <f t="shared" si="4"/>
        <v/>
      </c>
      <c r="AD43" s="78" t="str">
        <f t="shared" si="5"/>
        <v/>
      </c>
      <c r="AE43" s="95" t="str">
        <f t="shared" si="6"/>
        <v/>
      </c>
      <c r="AF43" s="92"/>
      <c r="AG43" s="78" t="str">
        <f t="shared" si="7"/>
        <v/>
      </c>
      <c r="AH43" s="95" t="str">
        <f t="shared" si="8"/>
        <v/>
      </c>
      <c r="AI43" s="21" t="str">
        <f t="shared" si="9"/>
        <v/>
      </c>
      <c r="AJ43" s="22" t="str">
        <f t="shared" si="0"/>
        <v/>
      </c>
      <c r="AL43" s="23"/>
      <c r="AN43" s="123"/>
    </row>
    <row r="44" spans="1:40" s="1" customFormat="1" ht="18" customHeight="1">
      <c r="A44" s="24">
        <v>33</v>
      </c>
      <c r="B44" s="17">
        <f>'INPUT DATA'!B44</f>
        <v>0</v>
      </c>
      <c r="C44" s="26"/>
      <c r="D44" s="26"/>
      <c r="E44" s="27"/>
      <c r="F44" s="97"/>
      <c r="G44" s="28"/>
      <c r="H44" s="28"/>
      <c r="I44" s="28"/>
      <c r="J44" s="28"/>
      <c r="K44" s="28"/>
      <c r="L44" s="28"/>
      <c r="M44" s="28"/>
      <c r="N44" s="28"/>
      <c r="O44" s="28"/>
      <c r="P44" s="77" t="str">
        <f t="shared" si="1"/>
        <v/>
      </c>
      <c r="Q44" s="78" t="str">
        <f t="shared" si="2"/>
        <v/>
      </c>
      <c r="R44" s="95" t="str">
        <f t="shared" si="3"/>
        <v/>
      </c>
      <c r="S44" s="106"/>
      <c r="T44" s="28"/>
      <c r="U44" s="28"/>
      <c r="V44" s="28"/>
      <c r="W44" s="28"/>
      <c r="X44" s="28"/>
      <c r="Y44" s="28"/>
      <c r="Z44" s="28"/>
      <c r="AA44" s="28"/>
      <c r="AB44" s="28"/>
      <c r="AC44" s="77" t="str">
        <f t="shared" si="4"/>
        <v/>
      </c>
      <c r="AD44" s="78" t="str">
        <f t="shared" si="5"/>
        <v/>
      </c>
      <c r="AE44" s="95" t="str">
        <f t="shared" si="6"/>
        <v/>
      </c>
      <c r="AF44" s="92"/>
      <c r="AG44" s="78" t="str">
        <f t="shared" si="7"/>
        <v/>
      </c>
      <c r="AH44" s="95" t="str">
        <f t="shared" si="8"/>
        <v/>
      </c>
      <c r="AI44" s="21" t="str">
        <f t="shared" si="9"/>
        <v/>
      </c>
      <c r="AJ44" s="22" t="str">
        <f t="shared" si="0"/>
        <v/>
      </c>
      <c r="AL44" s="23"/>
      <c r="AN44" s="123"/>
    </row>
    <row r="45" spans="1:40" s="1" customFormat="1" ht="18" customHeight="1">
      <c r="A45" s="24">
        <v>34</v>
      </c>
      <c r="B45" s="25">
        <f>'INPUT DATA'!B45</f>
        <v>0</v>
      </c>
      <c r="C45" s="26"/>
      <c r="D45" s="26"/>
      <c r="E45" s="27"/>
      <c r="F45" s="97"/>
      <c r="G45" s="28"/>
      <c r="H45" s="28"/>
      <c r="I45" s="28"/>
      <c r="J45" s="28"/>
      <c r="K45" s="28"/>
      <c r="L45" s="28"/>
      <c r="M45" s="28"/>
      <c r="N45" s="28"/>
      <c r="O45" s="28"/>
      <c r="P45" s="77" t="str">
        <f t="shared" si="1"/>
        <v/>
      </c>
      <c r="Q45" s="78" t="str">
        <f t="shared" si="2"/>
        <v/>
      </c>
      <c r="R45" s="95" t="str">
        <f t="shared" si="3"/>
        <v/>
      </c>
      <c r="S45" s="106"/>
      <c r="T45" s="28"/>
      <c r="U45" s="28"/>
      <c r="V45" s="28"/>
      <c r="W45" s="28"/>
      <c r="X45" s="28"/>
      <c r="Y45" s="28"/>
      <c r="Z45" s="28"/>
      <c r="AA45" s="28"/>
      <c r="AB45" s="28"/>
      <c r="AC45" s="77" t="str">
        <f t="shared" si="4"/>
        <v/>
      </c>
      <c r="AD45" s="78" t="str">
        <f t="shared" si="5"/>
        <v/>
      </c>
      <c r="AE45" s="95" t="str">
        <f t="shared" si="6"/>
        <v/>
      </c>
      <c r="AF45" s="92"/>
      <c r="AG45" s="78" t="str">
        <f t="shared" si="7"/>
        <v/>
      </c>
      <c r="AH45" s="95" t="str">
        <f t="shared" si="8"/>
        <v/>
      </c>
      <c r="AI45" s="21" t="str">
        <f t="shared" si="9"/>
        <v/>
      </c>
      <c r="AJ45" s="22" t="str">
        <f t="shared" si="0"/>
        <v/>
      </c>
      <c r="AL45" s="23"/>
      <c r="AN45" s="123"/>
    </row>
    <row r="46" spans="1:40" s="1" customFormat="1" ht="18" customHeight="1">
      <c r="A46" s="24">
        <v>35</v>
      </c>
      <c r="B46" s="25">
        <f>'INPUT DATA'!B46</f>
        <v>0</v>
      </c>
      <c r="C46" s="26"/>
      <c r="D46" s="26"/>
      <c r="E46" s="27"/>
      <c r="F46" s="97"/>
      <c r="G46" s="28"/>
      <c r="H46" s="28"/>
      <c r="I46" s="28"/>
      <c r="J46" s="28"/>
      <c r="K46" s="28"/>
      <c r="L46" s="28"/>
      <c r="M46" s="28"/>
      <c r="N46" s="28"/>
      <c r="O46" s="28"/>
      <c r="P46" s="77" t="str">
        <f t="shared" si="1"/>
        <v/>
      </c>
      <c r="Q46" s="78" t="str">
        <f t="shared" si="2"/>
        <v/>
      </c>
      <c r="R46" s="95" t="str">
        <f t="shared" si="3"/>
        <v/>
      </c>
      <c r="S46" s="106"/>
      <c r="T46" s="28"/>
      <c r="U46" s="28"/>
      <c r="V46" s="28"/>
      <c r="W46" s="28"/>
      <c r="X46" s="28"/>
      <c r="Y46" s="28"/>
      <c r="Z46" s="28"/>
      <c r="AA46" s="28"/>
      <c r="AB46" s="28"/>
      <c r="AC46" s="77" t="str">
        <f t="shared" si="4"/>
        <v/>
      </c>
      <c r="AD46" s="78" t="str">
        <f t="shared" si="5"/>
        <v/>
      </c>
      <c r="AE46" s="95" t="str">
        <f t="shared" si="6"/>
        <v/>
      </c>
      <c r="AF46" s="92"/>
      <c r="AG46" s="78" t="str">
        <f t="shared" si="7"/>
        <v/>
      </c>
      <c r="AH46" s="95" t="str">
        <f t="shared" si="8"/>
        <v/>
      </c>
      <c r="AI46" s="21" t="str">
        <f t="shared" si="9"/>
        <v/>
      </c>
      <c r="AJ46" s="22" t="str">
        <f t="shared" si="0"/>
        <v/>
      </c>
      <c r="AL46" s="23"/>
      <c r="AN46" s="123"/>
    </row>
    <row r="47" spans="1:40" s="1" customFormat="1" ht="18" customHeight="1">
      <c r="A47" s="24">
        <v>36</v>
      </c>
      <c r="B47" s="17">
        <f>'INPUT DATA'!B47</f>
        <v>0</v>
      </c>
      <c r="C47" s="26"/>
      <c r="D47" s="26"/>
      <c r="E47" s="27"/>
      <c r="F47" s="97"/>
      <c r="G47" s="28"/>
      <c r="H47" s="28"/>
      <c r="I47" s="28"/>
      <c r="J47" s="28"/>
      <c r="K47" s="28"/>
      <c r="L47" s="28"/>
      <c r="M47" s="28"/>
      <c r="N47" s="28"/>
      <c r="O47" s="28"/>
      <c r="P47" s="77" t="str">
        <f t="shared" si="1"/>
        <v/>
      </c>
      <c r="Q47" s="78" t="str">
        <f t="shared" si="2"/>
        <v/>
      </c>
      <c r="R47" s="95" t="str">
        <f t="shared" si="3"/>
        <v/>
      </c>
      <c r="S47" s="106"/>
      <c r="T47" s="28"/>
      <c r="U47" s="28"/>
      <c r="V47" s="28"/>
      <c r="W47" s="28"/>
      <c r="X47" s="28"/>
      <c r="Y47" s="28"/>
      <c r="Z47" s="28"/>
      <c r="AA47" s="28"/>
      <c r="AB47" s="28"/>
      <c r="AC47" s="77" t="str">
        <f t="shared" si="4"/>
        <v/>
      </c>
      <c r="AD47" s="78" t="str">
        <f t="shared" si="5"/>
        <v/>
      </c>
      <c r="AE47" s="95" t="str">
        <f t="shared" si="6"/>
        <v/>
      </c>
      <c r="AF47" s="92"/>
      <c r="AG47" s="78" t="str">
        <f t="shared" si="7"/>
        <v/>
      </c>
      <c r="AH47" s="95" t="str">
        <f t="shared" si="8"/>
        <v/>
      </c>
      <c r="AI47" s="21" t="str">
        <f t="shared" si="9"/>
        <v/>
      </c>
      <c r="AJ47" s="22" t="str">
        <f t="shared" si="0"/>
        <v/>
      </c>
      <c r="AL47" s="23"/>
      <c r="AN47" s="123"/>
    </row>
    <row r="48" spans="1:40" s="1" customFormat="1" ht="18" customHeight="1">
      <c r="A48" s="24">
        <v>37</v>
      </c>
      <c r="B48" s="17">
        <f>'INPUT DATA'!B48</f>
        <v>0</v>
      </c>
      <c r="C48" s="26"/>
      <c r="D48" s="26"/>
      <c r="E48" s="27"/>
      <c r="F48" s="97"/>
      <c r="G48" s="28"/>
      <c r="H48" s="28"/>
      <c r="I48" s="28"/>
      <c r="J48" s="28"/>
      <c r="K48" s="28"/>
      <c r="L48" s="28"/>
      <c r="M48" s="28"/>
      <c r="N48" s="28"/>
      <c r="O48" s="28"/>
      <c r="P48" s="77" t="str">
        <f t="shared" si="1"/>
        <v/>
      </c>
      <c r="Q48" s="78" t="str">
        <f t="shared" si="2"/>
        <v/>
      </c>
      <c r="R48" s="95" t="str">
        <f t="shared" si="3"/>
        <v/>
      </c>
      <c r="S48" s="106"/>
      <c r="T48" s="28"/>
      <c r="U48" s="28"/>
      <c r="V48" s="28"/>
      <c r="W48" s="28"/>
      <c r="X48" s="28"/>
      <c r="Y48" s="28"/>
      <c r="Z48" s="28"/>
      <c r="AA48" s="28"/>
      <c r="AB48" s="28"/>
      <c r="AC48" s="77" t="str">
        <f t="shared" si="4"/>
        <v/>
      </c>
      <c r="AD48" s="78" t="str">
        <f t="shared" si="5"/>
        <v/>
      </c>
      <c r="AE48" s="95" t="str">
        <f t="shared" si="6"/>
        <v/>
      </c>
      <c r="AF48" s="92"/>
      <c r="AG48" s="78" t="str">
        <f t="shared" si="7"/>
        <v/>
      </c>
      <c r="AH48" s="95" t="str">
        <f t="shared" si="8"/>
        <v/>
      </c>
      <c r="AI48" s="21" t="str">
        <f t="shared" si="9"/>
        <v/>
      </c>
      <c r="AJ48" s="22" t="str">
        <f t="shared" si="0"/>
        <v/>
      </c>
      <c r="AL48" s="23"/>
      <c r="AN48" s="123"/>
    </row>
    <row r="49" spans="1:40" s="1" customFormat="1" ht="18" customHeight="1">
      <c r="A49" s="24">
        <v>38</v>
      </c>
      <c r="B49" s="25">
        <f>'INPUT DATA'!B49</f>
        <v>0</v>
      </c>
      <c r="C49" s="26"/>
      <c r="D49" s="26"/>
      <c r="E49" s="27"/>
      <c r="F49" s="97"/>
      <c r="G49" s="28"/>
      <c r="H49" s="28"/>
      <c r="I49" s="28"/>
      <c r="J49" s="28"/>
      <c r="K49" s="28"/>
      <c r="L49" s="28"/>
      <c r="M49" s="28"/>
      <c r="N49" s="28"/>
      <c r="O49" s="28"/>
      <c r="P49" s="77" t="str">
        <f t="shared" si="1"/>
        <v/>
      </c>
      <c r="Q49" s="78" t="str">
        <f t="shared" si="2"/>
        <v/>
      </c>
      <c r="R49" s="95" t="str">
        <f t="shared" si="3"/>
        <v/>
      </c>
      <c r="S49" s="106"/>
      <c r="T49" s="28"/>
      <c r="U49" s="28"/>
      <c r="V49" s="28"/>
      <c r="W49" s="28"/>
      <c r="X49" s="28"/>
      <c r="Y49" s="28"/>
      <c r="Z49" s="28"/>
      <c r="AA49" s="28"/>
      <c r="AB49" s="28"/>
      <c r="AC49" s="77" t="str">
        <f t="shared" si="4"/>
        <v/>
      </c>
      <c r="AD49" s="78" t="str">
        <f t="shared" si="5"/>
        <v/>
      </c>
      <c r="AE49" s="95" t="str">
        <f t="shared" si="6"/>
        <v/>
      </c>
      <c r="AF49" s="92"/>
      <c r="AG49" s="78" t="str">
        <f t="shared" si="7"/>
        <v/>
      </c>
      <c r="AH49" s="95" t="str">
        <f t="shared" si="8"/>
        <v/>
      </c>
      <c r="AI49" s="21" t="str">
        <f t="shared" si="9"/>
        <v/>
      </c>
      <c r="AJ49" s="22" t="str">
        <f t="shared" si="0"/>
        <v/>
      </c>
      <c r="AL49" s="23"/>
      <c r="AN49" s="123"/>
    </row>
    <row r="50" spans="1:40" s="1" customFormat="1" ht="18" customHeight="1">
      <c r="A50" s="24">
        <v>39</v>
      </c>
      <c r="B50" s="25">
        <f>'INPUT DATA'!B50</f>
        <v>0</v>
      </c>
      <c r="C50" s="26"/>
      <c r="D50" s="26"/>
      <c r="E50" s="27"/>
      <c r="F50" s="97"/>
      <c r="G50" s="28"/>
      <c r="H50" s="28"/>
      <c r="I50" s="28"/>
      <c r="J50" s="28"/>
      <c r="K50" s="28"/>
      <c r="L50" s="28"/>
      <c r="M50" s="28"/>
      <c r="N50" s="28"/>
      <c r="O50" s="28"/>
      <c r="P50" s="77" t="str">
        <f t="shared" si="1"/>
        <v/>
      </c>
      <c r="Q50" s="78" t="str">
        <f t="shared" si="2"/>
        <v/>
      </c>
      <c r="R50" s="95" t="str">
        <f t="shared" si="3"/>
        <v/>
      </c>
      <c r="S50" s="106"/>
      <c r="T50" s="28"/>
      <c r="U50" s="28"/>
      <c r="V50" s="28"/>
      <c r="W50" s="28"/>
      <c r="X50" s="28"/>
      <c r="Y50" s="28"/>
      <c r="Z50" s="28"/>
      <c r="AA50" s="28"/>
      <c r="AB50" s="28"/>
      <c r="AC50" s="77" t="str">
        <f t="shared" si="4"/>
        <v/>
      </c>
      <c r="AD50" s="78" t="str">
        <f t="shared" si="5"/>
        <v/>
      </c>
      <c r="AE50" s="95" t="str">
        <f t="shared" si="6"/>
        <v/>
      </c>
      <c r="AF50" s="92"/>
      <c r="AG50" s="78" t="str">
        <f t="shared" si="7"/>
        <v/>
      </c>
      <c r="AH50" s="95" t="str">
        <f t="shared" si="8"/>
        <v/>
      </c>
      <c r="AI50" s="21" t="str">
        <f t="shared" si="9"/>
        <v/>
      </c>
      <c r="AJ50" s="22" t="str">
        <f t="shared" si="0"/>
        <v/>
      </c>
      <c r="AL50" s="23"/>
      <c r="AN50" s="123"/>
    </row>
    <row r="51" spans="1:40" s="1" customFormat="1" ht="18" customHeight="1">
      <c r="A51" s="24">
        <v>40</v>
      </c>
      <c r="B51" s="17">
        <f>'INPUT DATA'!B51</f>
        <v>0</v>
      </c>
      <c r="C51" s="26"/>
      <c r="D51" s="26"/>
      <c r="E51" s="27"/>
      <c r="F51" s="97"/>
      <c r="G51" s="28"/>
      <c r="H51" s="28"/>
      <c r="I51" s="28"/>
      <c r="J51" s="28"/>
      <c r="K51" s="28"/>
      <c r="L51" s="28"/>
      <c r="M51" s="28"/>
      <c r="N51" s="28"/>
      <c r="O51" s="28"/>
      <c r="P51" s="77" t="str">
        <f t="shared" si="1"/>
        <v/>
      </c>
      <c r="Q51" s="78" t="str">
        <f t="shared" si="2"/>
        <v/>
      </c>
      <c r="R51" s="95" t="str">
        <f t="shared" si="3"/>
        <v/>
      </c>
      <c r="S51" s="106"/>
      <c r="T51" s="28"/>
      <c r="U51" s="28"/>
      <c r="V51" s="28"/>
      <c r="W51" s="28"/>
      <c r="X51" s="28"/>
      <c r="Y51" s="28"/>
      <c r="Z51" s="28"/>
      <c r="AA51" s="28"/>
      <c r="AB51" s="28"/>
      <c r="AC51" s="77" t="str">
        <f t="shared" si="4"/>
        <v/>
      </c>
      <c r="AD51" s="78" t="str">
        <f t="shared" si="5"/>
        <v/>
      </c>
      <c r="AE51" s="95" t="str">
        <f t="shared" si="6"/>
        <v/>
      </c>
      <c r="AF51" s="92"/>
      <c r="AG51" s="78" t="str">
        <f t="shared" si="7"/>
        <v/>
      </c>
      <c r="AH51" s="95" t="str">
        <f t="shared" si="8"/>
        <v/>
      </c>
      <c r="AI51" s="21" t="str">
        <f t="shared" si="9"/>
        <v/>
      </c>
      <c r="AJ51" s="22" t="str">
        <f t="shared" si="0"/>
        <v/>
      </c>
      <c r="AL51" s="23"/>
      <c r="AN51" s="123"/>
    </row>
    <row r="52" spans="1:40" s="1" customFormat="1" ht="18" customHeight="1">
      <c r="A52" s="24">
        <v>41</v>
      </c>
      <c r="B52" s="17">
        <f>'INPUT DATA'!B52</f>
        <v>0</v>
      </c>
      <c r="C52" s="26"/>
      <c r="D52" s="26"/>
      <c r="E52" s="27"/>
      <c r="F52" s="97"/>
      <c r="G52" s="28"/>
      <c r="H52" s="28"/>
      <c r="I52" s="28"/>
      <c r="J52" s="28"/>
      <c r="K52" s="28"/>
      <c r="L52" s="28"/>
      <c r="M52" s="28"/>
      <c r="N52" s="28"/>
      <c r="O52" s="28"/>
      <c r="P52" s="77" t="str">
        <f t="shared" si="1"/>
        <v/>
      </c>
      <c r="Q52" s="78" t="str">
        <f t="shared" si="2"/>
        <v/>
      </c>
      <c r="R52" s="95" t="str">
        <f t="shared" si="3"/>
        <v/>
      </c>
      <c r="S52" s="106"/>
      <c r="T52" s="28"/>
      <c r="U52" s="28"/>
      <c r="V52" s="28"/>
      <c r="W52" s="28"/>
      <c r="X52" s="28"/>
      <c r="Y52" s="28"/>
      <c r="Z52" s="28"/>
      <c r="AA52" s="28"/>
      <c r="AB52" s="28"/>
      <c r="AC52" s="77" t="str">
        <f t="shared" si="4"/>
        <v/>
      </c>
      <c r="AD52" s="78" t="str">
        <f t="shared" si="5"/>
        <v/>
      </c>
      <c r="AE52" s="95" t="str">
        <f t="shared" si="6"/>
        <v/>
      </c>
      <c r="AF52" s="92"/>
      <c r="AG52" s="78" t="str">
        <f t="shared" si="7"/>
        <v/>
      </c>
      <c r="AH52" s="95" t="str">
        <f t="shared" si="8"/>
        <v/>
      </c>
      <c r="AI52" s="21" t="str">
        <f t="shared" si="9"/>
        <v/>
      </c>
      <c r="AJ52" s="22" t="str">
        <f t="shared" si="0"/>
        <v/>
      </c>
      <c r="AL52" s="23"/>
      <c r="AN52" s="123"/>
    </row>
    <row r="53" spans="1:40" s="1" customFormat="1" ht="18" customHeight="1">
      <c r="A53" s="24">
        <v>42</v>
      </c>
      <c r="B53" s="25">
        <f>'INPUT DATA'!B53</f>
        <v>0</v>
      </c>
      <c r="C53" s="26"/>
      <c r="D53" s="26"/>
      <c r="E53" s="27"/>
      <c r="F53" s="97"/>
      <c r="G53" s="28"/>
      <c r="H53" s="28"/>
      <c r="I53" s="28"/>
      <c r="J53" s="28"/>
      <c r="K53" s="28"/>
      <c r="L53" s="28"/>
      <c r="M53" s="28"/>
      <c r="N53" s="28"/>
      <c r="O53" s="28"/>
      <c r="P53" s="77" t="str">
        <f t="shared" si="1"/>
        <v/>
      </c>
      <c r="Q53" s="78" t="str">
        <f t="shared" si="2"/>
        <v/>
      </c>
      <c r="R53" s="95" t="str">
        <f t="shared" si="3"/>
        <v/>
      </c>
      <c r="S53" s="106"/>
      <c r="T53" s="28"/>
      <c r="U53" s="28"/>
      <c r="V53" s="28"/>
      <c r="W53" s="28"/>
      <c r="X53" s="28"/>
      <c r="Y53" s="28"/>
      <c r="Z53" s="28"/>
      <c r="AA53" s="28"/>
      <c r="AB53" s="28"/>
      <c r="AC53" s="77" t="str">
        <f t="shared" si="4"/>
        <v/>
      </c>
      <c r="AD53" s="78" t="str">
        <f t="shared" si="5"/>
        <v/>
      </c>
      <c r="AE53" s="95" t="str">
        <f t="shared" si="6"/>
        <v/>
      </c>
      <c r="AF53" s="92"/>
      <c r="AG53" s="78" t="str">
        <f t="shared" si="7"/>
        <v/>
      </c>
      <c r="AH53" s="95" t="str">
        <f t="shared" si="8"/>
        <v/>
      </c>
      <c r="AI53" s="21" t="str">
        <f t="shared" si="9"/>
        <v/>
      </c>
      <c r="AJ53" s="22" t="str">
        <f t="shared" si="0"/>
        <v/>
      </c>
      <c r="AL53" s="23"/>
      <c r="AN53" s="123"/>
    </row>
    <row r="54" spans="1:40" s="1" customFormat="1" ht="18" customHeight="1">
      <c r="A54" s="24">
        <v>43</v>
      </c>
      <c r="B54" s="25">
        <f>'INPUT DATA'!B54</f>
        <v>0</v>
      </c>
      <c r="C54" s="26"/>
      <c r="D54" s="26"/>
      <c r="E54" s="27"/>
      <c r="F54" s="97"/>
      <c r="G54" s="28"/>
      <c r="H54" s="28"/>
      <c r="I54" s="28"/>
      <c r="J54" s="28"/>
      <c r="K54" s="28"/>
      <c r="L54" s="28"/>
      <c r="M54" s="28"/>
      <c r="N54" s="28"/>
      <c r="O54" s="28"/>
      <c r="P54" s="77" t="str">
        <f t="shared" si="1"/>
        <v/>
      </c>
      <c r="Q54" s="78" t="str">
        <f t="shared" si="2"/>
        <v/>
      </c>
      <c r="R54" s="95" t="str">
        <f t="shared" si="3"/>
        <v/>
      </c>
      <c r="S54" s="106"/>
      <c r="T54" s="28"/>
      <c r="U54" s="28"/>
      <c r="V54" s="28"/>
      <c r="W54" s="28"/>
      <c r="X54" s="28"/>
      <c r="Y54" s="28"/>
      <c r="Z54" s="28"/>
      <c r="AA54" s="28"/>
      <c r="AB54" s="28"/>
      <c r="AC54" s="77" t="str">
        <f t="shared" si="4"/>
        <v/>
      </c>
      <c r="AD54" s="78" t="str">
        <f t="shared" si="5"/>
        <v/>
      </c>
      <c r="AE54" s="95" t="str">
        <f t="shared" si="6"/>
        <v/>
      </c>
      <c r="AF54" s="92"/>
      <c r="AG54" s="78" t="str">
        <f t="shared" si="7"/>
        <v/>
      </c>
      <c r="AH54" s="95" t="str">
        <f t="shared" si="8"/>
        <v/>
      </c>
      <c r="AI54" s="21" t="str">
        <f t="shared" si="9"/>
        <v/>
      </c>
      <c r="AJ54" s="22" t="str">
        <f t="shared" si="0"/>
        <v/>
      </c>
      <c r="AL54" s="23"/>
      <c r="AN54" s="123"/>
    </row>
    <row r="55" spans="1:40" s="1" customFormat="1" ht="18" customHeight="1">
      <c r="A55" s="24">
        <v>44</v>
      </c>
      <c r="B55" s="17">
        <f>'INPUT DATA'!B55</f>
        <v>0</v>
      </c>
      <c r="C55" s="26"/>
      <c r="D55" s="26"/>
      <c r="E55" s="27"/>
      <c r="F55" s="97"/>
      <c r="G55" s="28"/>
      <c r="H55" s="28"/>
      <c r="I55" s="28"/>
      <c r="J55" s="28"/>
      <c r="K55" s="28"/>
      <c r="L55" s="28"/>
      <c r="M55" s="28"/>
      <c r="N55" s="28"/>
      <c r="O55" s="28"/>
      <c r="P55" s="77" t="str">
        <f t="shared" si="1"/>
        <v/>
      </c>
      <c r="Q55" s="78" t="str">
        <f t="shared" si="2"/>
        <v/>
      </c>
      <c r="R55" s="95" t="str">
        <f t="shared" si="3"/>
        <v/>
      </c>
      <c r="S55" s="106"/>
      <c r="T55" s="28"/>
      <c r="U55" s="28"/>
      <c r="V55" s="28"/>
      <c r="W55" s="28"/>
      <c r="X55" s="28"/>
      <c r="Y55" s="28"/>
      <c r="Z55" s="28"/>
      <c r="AA55" s="28"/>
      <c r="AB55" s="28"/>
      <c r="AC55" s="77" t="str">
        <f t="shared" si="4"/>
        <v/>
      </c>
      <c r="AD55" s="78" t="str">
        <f t="shared" si="5"/>
        <v/>
      </c>
      <c r="AE55" s="95" t="str">
        <f t="shared" si="6"/>
        <v/>
      </c>
      <c r="AF55" s="92"/>
      <c r="AG55" s="78" t="str">
        <f t="shared" si="7"/>
        <v/>
      </c>
      <c r="AH55" s="95" t="str">
        <f t="shared" si="8"/>
        <v/>
      </c>
      <c r="AI55" s="21" t="str">
        <f t="shared" si="9"/>
        <v/>
      </c>
      <c r="AJ55" s="22" t="str">
        <f t="shared" si="0"/>
        <v/>
      </c>
      <c r="AL55" s="23"/>
      <c r="AN55" s="123"/>
    </row>
    <row r="56" spans="1:40" s="1" customFormat="1" ht="18" customHeight="1">
      <c r="A56" s="24">
        <v>45</v>
      </c>
      <c r="B56" s="17">
        <f>'INPUT DATA'!B56</f>
        <v>0</v>
      </c>
      <c r="C56" s="26"/>
      <c r="D56" s="26"/>
      <c r="E56" s="27"/>
      <c r="F56" s="97"/>
      <c r="G56" s="28"/>
      <c r="H56" s="28"/>
      <c r="I56" s="28"/>
      <c r="J56" s="28"/>
      <c r="K56" s="28"/>
      <c r="L56" s="28"/>
      <c r="M56" s="28"/>
      <c r="N56" s="28"/>
      <c r="O56" s="28"/>
      <c r="P56" s="77" t="str">
        <f t="shared" si="1"/>
        <v/>
      </c>
      <c r="Q56" s="78" t="str">
        <f t="shared" si="2"/>
        <v/>
      </c>
      <c r="R56" s="95" t="str">
        <f t="shared" si="3"/>
        <v/>
      </c>
      <c r="S56" s="106"/>
      <c r="T56" s="28"/>
      <c r="U56" s="28"/>
      <c r="V56" s="28"/>
      <c r="W56" s="28"/>
      <c r="X56" s="28"/>
      <c r="Y56" s="28"/>
      <c r="Z56" s="28"/>
      <c r="AA56" s="28"/>
      <c r="AB56" s="28"/>
      <c r="AC56" s="77" t="str">
        <f t="shared" si="4"/>
        <v/>
      </c>
      <c r="AD56" s="78" t="str">
        <f t="shared" si="5"/>
        <v/>
      </c>
      <c r="AE56" s="95" t="str">
        <f t="shared" si="6"/>
        <v/>
      </c>
      <c r="AF56" s="92"/>
      <c r="AG56" s="78" t="str">
        <f t="shared" si="7"/>
        <v/>
      </c>
      <c r="AH56" s="95" t="str">
        <f t="shared" si="8"/>
        <v/>
      </c>
      <c r="AI56" s="21" t="str">
        <f t="shared" si="9"/>
        <v/>
      </c>
      <c r="AJ56" s="22" t="str">
        <f t="shared" si="0"/>
        <v/>
      </c>
      <c r="AL56" s="23"/>
      <c r="AN56" s="123"/>
    </row>
    <row r="57" spans="1:40" s="1" customFormat="1" ht="18" customHeight="1">
      <c r="A57" s="24">
        <v>46</v>
      </c>
      <c r="B57" s="25">
        <f>'INPUT DATA'!B57</f>
        <v>0</v>
      </c>
      <c r="C57" s="26"/>
      <c r="D57" s="26"/>
      <c r="E57" s="27"/>
      <c r="F57" s="97"/>
      <c r="G57" s="28"/>
      <c r="H57" s="28"/>
      <c r="I57" s="28"/>
      <c r="J57" s="28"/>
      <c r="K57" s="28"/>
      <c r="L57" s="28"/>
      <c r="M57" s="28"/>
      <c r="N57" s="28"/>
      <c r="O57" s="28"/>
      <c r="P57" s="77" t="str">
        <f t="shared" si="1"/>
        <v/>
      </c>
      <c r="Q57" s="78" t="str">
        <f t="shared" si="2"/>
        <v/>
      </c>
      <c r="R57" s="95" t="str">
        <f t="shared" si="3"/>
        <v/>
      </c>
      <c r="S57" s="106"/>
      <c r="T57" s="28"/>
      <c r="U57" s="28"/>
      <c r="V57" s="28"/>
      <c r="W57" s="28"/>
      <c r="X57" s="28"/>
      <c r="Y57" s="28"/>
      <c r="Z57" s="28"/>
      <c r="AA57" s="28"/>
      <c r="AB57" s="28"/>
      <c r="AC57" s="77" t="str">
        <f t="shared" si="4"/>
        <v/>
      </c>
      <c r="AD57" s="78" t="str">
        <f t="shared" si="5"/>
        <v/>
      </c>
      <c r="AE57" s="95" t="str">
        <f t="shared" si="6"/>
        <v/>
      </c>
      <c r="AF57" s="92"/>
      <c r="AG57" s="78" t="str">
        <f t="shared" si="7"/>
        <v/>
      </c>
      <c r="AH57" s="95" t="str">
        <f t="shared" si="8"/>
        <v/>
      </c>
      <c r="AI57" s="21" t="str">
        <f t="shared" si="9"/>
        <v/>
      </c>
      <c r="AJ57" s="22" t="str">
        <f t="shared" si="0"/>
        <v/>
      </c>
      <c r="AL57" s="23"/>
      <c r="AN57" s="123"/>
    </row>
    <row r="58" spans="1:40" s="1" customFormat="1" ht="18" customHeight="1">
      <c r="A58" s="24">
        <v>47</v>
      </c>
      <c r="B58" s="25">
        <f>'INPUT DATA'!B58</f>
        <v>0</v>
      </c>
      <c r="C58" s="26"/>
      <c r="D58" s="26"/>
      <c r="E58" s="27"/>
      <c r="F58" s="97"/>
      <c r="G58" s="28"/>
      <c r="H58" s="28"/>
      <c r="I58" s="28"/>
      <c r="J58" s="28"/>
      <c r="K58" s="28"/>
      <c r="L58" s="28"/>
      <c r="M58" s="28"/>
      <c r="N58" s="28"/>
      <c r="O58" s="28"/>
      <c r="P58" s="77" t="str">
        <f t="shared" si="1"/>
        <v/>
      </c>
      <c r="Q58" s="78" t="str">
        <f t="shared" si="2"/>
        <v/>
      </c>
      <c r="R58" s="95" t="str">
        <f t="shared" si="3"/>
        <v/>
      </c>
      <c r="S58" s="106"/>
      <c r="T58" s="28"/>
      <c r="U58" s="28"/>
      <c r="V58" s="28"/>
      <c r="W58" s="28"/>
      <c r="X58" s="28"/>
      <c r="Y58" s="28"/>
      <c r="Z58" s="28"/>
      <c r="AA58" s="28"/>
      <c r="AB58" s="28"/>
      <c r="AC58" s="77" t="str">
        <f t="shared" si="4"/>
        <v/>
      </c>
      <c r="AD58" s="78" t="str">
        <f t="shared" si="5"/>
        <v/>
      </c>
      <c r="AE58" s="95" t="str">
        <f t="shared" si="6"/>
        <v/>
      </c>
      <c r="AF58" s="92"/>
      <c r="AG58" s="78" t="str">
        <f t="shared" si="7"/>
        <v/>
      </c>
      <c r="AH58" s="95" t="str">
        <f t="shared" si="8"/>
        <v/>
      </c>
      <c r="AI58" s="21" t="str">
        <f t="shared" si="9"/>
        <v/>
      </c>
      <c r="AJ58" s="22" t="str">
        <f t="shared" si="0"/>
        <v/>
      </c>
      <c r="AL58" s="23"/>
      <c r="AN58" s="123"/>
    </row>
    <row r="59" spans="1:40" s="1" customFormat="1" ht="18" customHeight="1">
      <c r="A59" s="24">
        <v>48</v>
      </c>
      <c r="B59" s="17">
        <f>'INPUT DATA'!B59</f>
        <v>0</v>
      </c>
      <c r="C59" s="26"/>
      <c r="D59" s="26"/>
      <c r="E59" s="27"/>
      <c r="F59" s="97"/>
      <c r="G59" s="28"/>
      <c r="H59" s="28"/>
      <c r="I59" s="28"/>
      <c r="J59" s="28"/>
      <c r="K59" s="28"/>
      <c r="L59" s="28"/>
      <c r="M59" s="28"/>
      <c r="N59" s="28"/>
      <c r="O59" s="28"/>
      <c r="P59" s="77" t="str">
        <f t="shared" si="1"/>
        <v/>
      </c>
      <c r="Q59" s="78" t="str">
        <f t="shared" si="2"/>
        <v/>
      </c>
      <c r="R59" s="95" t="str">
        <f t="shared" si="3"/>
        <v/>
      </c>
      <c r="S59" s="106"/>
      <c r="T59" s="28"/>
      <c r="U59" s="28"/>
      <c r="V59" s="28"/>
      <c r="W59" s="28"/>
      <c r="X59" s="28"/>
      <c r="Y59" s="28"/>
      <c r="Z59" s="28"/>
      <c r="AA59" s="28"/>
      <c r="AB59" s="28"/>
      <c r="AC59" s="77" t="str">
        <f t="shared" si="4"/>
        <v/>
      </c>
      <c r="AD59" s="78" t="str">
        <f t="shared" si="5"/>
        <v/>
      </c>
      <c r="AE59" s="95" t="str">
        <f t="shared" si="6"/>
        <v/>
      </c>
      <c r="AF59" s="92"/>
      <c r="AG59" s="78" t="str">
        <f t="shared" si="7"/>
        <v/>
      </c>
      <c r="AH59" s="95" t="str">
        <f t="shared" si="8"/>
        <v/>
      </c>
      <c r="AI59" s="21" t="str">
        <f t="shared" si="9"/>
        <v/>
      </c>
      <c r="AJ59" s="22" t="str">
        <f t="shared" si="0"/>
        <v/>
      </c>
      <c r="AL59" s="23"/>
      <c r="AN59" s="123"/>
    </row>
    <row r="60" spans="1:40" s="1" customFormat="1" ht="18" customHeight="1">
      <c r="A60" s="24">
        <v>49</v>
      </c>
      <c r="B60" s="17">
        <f>'INPUT DATA'!B60</f>
        <v>0</v>
      </c>
      <c r="C60" s="26"/>
      <c r="D60" s="26"/>
      <c r="E60" s="27"/>
      <c r="F60" s="97"/>
      <c r="G60" s="28"/>
      <c r="H60" s="28"/>
      <c r="I60" s="28"/>
      <c r="J60" s="28"/>
      <c r="K60" s="28"/>
      <c r="L60" s="28"/>
      <c r="M60" s="28"/>
      <c r="N60" s="28"/>
      <c r="O60" s="28"/>
      <c r="P60" s="77" t="str">
        <f t="shared" si="1"/>
        <v/>
      </c>
      <c r="Q60" s="78" t="str">
        <f t="shared" si="2"/>
        <v/>
      </c>
      <c r="R60" s="95" t="str">
        <f t="shared" si="3"/>
        <v/>
      </c>
      <c r="S60" s="106"/>
      <c r="T60" s="28"/>
      <c r="U60" s="28"/>
      <c r="V60" s="28"/>
      <c r="W60" s="28"/>
      <c r="X60" s="28"/>
      <c r="Y60" s="28"/>
      <c r="Z60" s="28"/>
      <c r="AA60" s="28"/>
      <c r="AB60" s="28"/>
      <c r="AC60" s="77" t="str">
        <f t="shared" si="4"/>
        <v/>
      </c>
      <c r="AD60" s="78" t="str">
        <f t="shared" si="5"/>
        <v/>
      </c>
      <c r="AE60" s="95" t="str">
        <f t="shared" si="6"/>
        <v/>
      </c>
      <c r="AF60" s="92"/>
      <c r="AG60" s="78" t="str">
        <f t="shared" si="7"/>
        <v/>
      </c>
      <c r="AH60" s="95" t="str">
        <f t="shared" si="8"/>
        <v/>
      </c>
      <c r="AI60" s="21" t="str">
        <f t="shared" si="9"/>
        <v/>
      </c>
      <c r="AJ60" s="22" t="str">
        <f t="shared" si="0"/>
        <v/>
      </c>
      <c r="AL60" s="23"/>
      <c r="AN60" s="123"/>
    </row>
    <row r="61" spans="1:40" s="1" customFormat="1" ht="18" customHeight="1" thickBot="1">
      <c r="A61" s="29">
        <v>50</v>
      </c>
      <c r="B61" s="139">
        <f>'INPUT DATA'!B61</f>
        <v>0</v>
      </c>
      <c r="C61" s="30"/>
      <c r="D61" s="30"/>
      <c r="E61" s="31"/>
      <c r="F61" s="98"/>
      <c r="G61" s="32"/>
      <c r="H61" s="32"/>
      <c r="I61" s="32"/>
      <c r="J61" s="32"/>
      <c r="K61" s="32"/>
      <c r="L61" s="32"/>
      <c r="M61" s="32"/>
      <c r="N61" s="32"/>
      <c r="O61" s="32"/>
      <c r="P61" s="140" t="str">
        <f t="shared" si="1"/>
        <v/>
      </c>
      <c r="Q61" s="141" t="str">
        <f t="shared" si="2"/>
        <v/>
      </c>
      <c r="R61" s="142" t="str">
        <f t="shared" si="3"/>
        <v/>
      </c>
      <c r="S61" s="107"/>
      <c r="T61" s="32"/>
      <c r="U61" s="32"/>
      <c r="V61" s="32"/>
      <c r="W61" s="32"/>
      <c r="X61" s="32"/>
      <c r="Y61" s="32"/>
      <c r="Z61" s="32"/>
      <c r="AA61" s="32"/>
      <c r="AB61" s="32"/>
      <c r="AC61" s="140" t="str">
        <f t="shared" si="4"/>
        <v/>
      </c>
      <c r="AD61" s="141" t="str">
        <f t="shared" si="5"/>
        <v/>
      </c>
      <c r="AE61" s="142" t="str">
        <f t="shared" si="6"/>
        <v/>
      </c>
      <c r="AF61" s="23"/>
      <c r="AG61" s="141" t="str">
        <f t="shared" si="7"/>
        <v/>
      </c>
      <c r="AH61" s="142" t="str">
        <f t="shared" si="8"/>
        <v/>
      </c>
      <c r="AI61" s="143" t="str">
        <f t="shared" si="9"/>
        <v/>
      </c>
      <c r="AJ61" s="144" t="str">
        <f t="shared" si="0"/>
        <v/>
      </c>
      <c r="AL61" s="23"/>
      <c r="AN61" s="123"/>
    </row>
    <row r="62" spans="1:40" s="1" customFormat="1" ht="18" customHeight="1" thickBot="1">
      <c r="A62" s="55"/>
      <c r="B62" s="191" t="s">
        <v>12</v>
      </c>
      <c r="C62" s="192"/>
      <c r="D62" s="192"/>
      <c r="E62" s="193"/>
      <c r="F62" s="59"/>
      <c r="G62" s="60"/>
      <c r="H62" s="60"/>
      <c r="I62" s="60"/>
      <c r="J62" s="60"/>
      <c r="K62" s="60"/>
      <c r="L62" s="60"/>
      <c r="M62" s="60"/>
      <c r="N62" s="60"/>
      <c r="O62" s="61"/>
      <c r="P62" s="138"/>
      <c r="Q62" s="137"/>
      <c r="R62" s="102"/>
      <c r="S62" s="108"/>
      <c r="T62" s="60"/>
      <c r="U62" s="60"/>
      <c r="V62" s="60"/>
      <c r="W62" s="60"/>
      <c r="X62" s="60"/>
      <c r="Y62" s="60"/>
      <c r="Z62" s="60"/>
      <c r="AA62" s="60"/>
      <c r="AB62" s="61"/>
      <c r="AC62" s="137"/>
      <c r="AD62" s="102"/>
      <c r="AE62" s="137"/>
      <c r="AF62" s="108"/>
      <c r="AG62" s="76"/>
      <c r="AH62" s="94"/>
      <c r="AI62" s="57"/>
      <c r="AJ62" s="58"/>
      <c r="AL62" s="23"/>
      <c r="AN62" s="123"/>
    </row>
    <row r="63" spans="1:40" s="1" customFormat="1" ht="18" customHeight="1">
      <c r="A63" s="16">
        <v>1</v>
      </c>
      <c r="B63" s="17">
        <f>'INPUT DATA'!B63</f>
        <v>0</v>
      </c>
      <c r="C63" s="18"/>
      <c r="D63" s="18"/>
      <c r="E63" s="19"/>
      <c r="F63" s="96"/>
      <c r="G63" s="20"/>
      <c r="H63" s="20"/>
      <c r="I63" s="20"/>
      <c r="J63" s="20"/>
      <c r="K63" s="20"/>
      <c r="L63" s="20"/>
      <c r="M63" s="20"/>
      <c r="N63" s="20"/>
      <c r="O63" s="20"/>
      <c r="P63" s="77" t="str">
        <f t="shared" si="1"/>
        <v/>
      </c>
      <c r="Q63" s="78" t="str">
        <f t="shared" si="2"/>
        <v/>
      </c>
      <c r="R63" s="95" t="str">
        <f t="shared" si="3"/>
        <v/>
      </c>
      <c r="S63" s="105"/>
      <c r="T63" s="20"/>
      <c r="U63" s="20"/>
      <c r="V63" s="20"/>
      <c r="W63" s="20"/>
      <c r="X63" s="20"/>
      <c r="Y63" s="20"/>
      <c r="Z63" s="20"/>
      <c r="AA63" s="20"/>
      <c r="AB63" s="20"/>
      <c r="AC63" s="77" t="str">
        <f t="shared" si="4"/>
        <v/>
      </c>
      <c r="AD63" s="78" t="str">
        <f t="shared" si="5"/>
        <v/>
      </c>
      <c r="AE63" s="95" t="str">
        <f t="shared" si="6"/>
        <v/>
      </c>
      <c r="AF63" s="92"/>
      <c r="AG63" s="78" t="str">
        <f t="shared" si="7"/>
        <v/>
      </c>
      <c r="AH63" s="95" t="str">
        <f t="shared" si="8"/>
        <v/>
      </c>
      <c r="AI63" s="21" t="str">
        <f t="shared" si="9"/>
        <v/>
      </c>
      <c r="AJ63" s="22" t="str">
        <f t="shared" si="0"/>
        <v/>
      </c>
      <c r="AL63" s="23"/>
      <c r="AN63" s="123"/>
    </row>
    <row r="64" spans="1:40" s="1" customFormat="1" ht="18" customHeight="1">
      <c r="A64" s="24">
        <v>2</v>
      </c>
      <c r="B64" s="25">
        <f>'INPUT DATA'!B64</f>
        <v>0</v>
      </c>
      <c r="C64" s="26"/>
      <c r="D64" s="26"/>
      <c r="E64" s="27"/>
      <c r="F64" s="97"/>
      <c r="G64" s="28"/>
      <c r="H64" s="28"/>
      <c r="I64" s="28"/>
      <c r="J64" s="28"/>
      <c r="K64" s="28"/>
      <c r="L64" s="28"/>
      <c r="M64" s="28"/>
      <c r="N64" s="28"/>
      <c r="O64" s="28"/>
      <c r="P64" s="77" t="str">
        <f t="shared" si="1"/>
        <v/>
      </c>
      <c r="Q64" s="78" t="str">
        <f t="shared" si="2"/>
        <v/>
      </c>
      <c r="R64" s="95" t="str">
        <f t="shared" si="3"/>
        <v/>
      </c>
      <c r="S64" s="106"/>
      <c r="T64" s="28"/>
      <c r="U64" s="28"/>
      <c r="V64" s="28"/>
      <c r="W64" s="28"/>
      <c r="X64" s="28"/>
      <c r="Y64" s="28"/>
      <c r="Z64" s="28"/>
      <c r="AA64" s="28"/>
      <c r="AB64" s="28"/>
      <c r="AC64" s="77" t="str">
        <f t="shared" si="4"/>
        <v/>
      </c>
      <c r="AD64" s="78" t="str">
        <f t="shared" si="5"/>
        <v/>
      </c>
      <c r="AE64" s="95" t="str">
        <f t="shared" si="6"/>
        <v/>
      </c>
      <c r="AF64" s="92"/>
      <c r="AG64" s="78" t="str">
        <f t="shared" si="7"/>
        <v/>
      </c>
      <c r="AH64" s="95" t="str">
        <f t="shared" si="8"/>
        <v/>
      </c>
      <c r="AI64" s="21" t="str">
        <f t="shared" si="9"/>
        <v/>
      </c>
      <c r="AJ64" s="22" t="str">
        <f t="shared" si="0"/>
        <v/>
      </c>
      <c r="AL64" s="23"/>
      <c r="AN64" s="123"/>
    </row>
    <row r="65" spans="1:40" s="1" customFormat="1" ht="18" customHeight="1">
      <c r="A65" s="24">
        <v>3</v>
      </c>
      <c r="B65" s="25">
        <f>'INPUT DATA'!B65</f>
        <v>0</v>
      </c>
      <c r="C65" s="26"/>
      <c r="D65" s="26"/>
      <c r="E65" s="27"/>
      <c r="F65" s="97"/>
      <c r="G65" s="28"/>
      <c r="H65" s="28"/>
      <c r="I65" s="28"/>
      <c r="J65" s="28"/>
      <c r="K65" s="28"/>
      <c r="L65" s="28"/>
      <c r="M65" s="28"/>
      <c r="N65" s="28"/>
      <c r="O65" s="28"/>
      <c r="P65" s="77" t="str">
        <f t="shared" si="1"/>
        <v/>
      </c>
      <c r="Q65" s="78" t="str">
        <f t="shared" si="2"/>
        <v/>
      </c>
      <c r="R65" s="95" t="str">
        <f t="shared" si="3"/>
        <v/>
      </c>
      <c r="S65" s="106"/>
      <c r="T65" s="28"/>
      <c r="U65" s="28"/>
      <c r="V65" s="28"/>
      <c r="W65" s="28"/>
      <c r="X65" s="28"/>
      <c r="Y65" s="28"/>
      <c r="Z65" s="28"/>
      <c r="AA65" s="28"/>
      <c r="AB65" s="28"/>
      <c r="AC65" s="77" t="str">
        <f t="shared" si="4"/>
        <v/>
      </c>
      <c r="AD65" s="78" t="str">
        <f t="shared" si="5"/>
        <v/>
      </c>
      <c r="AE65" s="95" t="str">
        <f t="shared" si="6"/>
        <v/>
      </c>
      <c r="AF65" s="92"/>
      <c r="AG65" s="78" t="str">
        <f t="shared" si="7"/>
        <v/>
      </c>
      <c r="AH65" s="95" t="str">
        <f t="shared" si="8"/>
        <v/>
      </c>
      <c r="AI65" s="21" t="str">
        <f t="shared" si="9"/>
        <v/>
      </c>
      <c r="AJ65" s="22" t="str">
        <f t="shared" si="0"/>
        <v/>
      </c>
      <c r="AL65" s="23"/>
      <c r="AN65" s="123"/>
    </row>
    <row r="66" spans="1:40" s="1" customFormat="1" ht="18" customHeight="1">
      <c r="A66" s="24">
        <v>4</v>
      </c>
      <c r="B66" s="17">
        <f>'INPUT DATA'!B66</f>
        <v>0</v>
      </c>
      <c r="C66" s="26"/>
      <c r="D66" s="26"/>
      <c r="E66" s="27"/>
      <c r="F66" s="97"/>
      <c r="G66" s="28"/>
      <c r="H66" s="28"/>
      <c r="I66" s="28"/>
      <c r="J66" s="28"/>
      <c r="K66" s="28"/>
      <c r="L66" s="28"/>
      <c r="M66" s="28"/>
      <c r="N66" s="28"/>
      <c r="O66" s="28"/>
      <c r="P66" s="77" t="str">
        <f t="shared" si="1"/>
        <v/>
      </c>
      <c r="Q66" s="78" t="str">
        <f t="shared" si="2"/>
        <v/>
      </c>
      <c r="R66" s="95" t="str">
        <f t="shared" si="3"/>
        <v/>
      </c>
      <c r="S66" s="106"/>
      <c r="T66" s="28"/>
      <c r="U66" s="28"/>
      <c r="V66" s="28"/>
      <c r="W66" s="28"/>
      <c r="X66" s="28"/>
      <c r="Y66" s="28"/>
      <c r="Z66" s="28"/>
      <c r="AA66" s="28"/>
      <c r="AB66" s="28"/>
      <c r="AC66" s="77" t="str">
        <f t="shared" si="4"/>
        <v/>
      </c>
      <c r="AD66" s="78" t="str">
        <f t="shared" si="5"/>
        <v/>
      </c>
      <c r="AE66" s="95" t="str">
        <f t="shared" si="6"/>
        <v/>
      </c>
      <c r="AF66" s="92"/>
      <c r="AG66" s="78" t="str">
        <f t="shared" si="7"/>
        <v/>
      </c>
      <c r="AH66" s="95" t="str">
        <f t="shared" si="8"/>
        <v/>
      </c>
      <c r="AI66" s="21" t="str">
        <f t="shared" si="9"/>
        <v/>
      </c>
      <c r="AJ66" s="22" t="str">
        <f t="shared" si="0"/>
        <v/>
      </c>
      <c r="AL66" s="23"/>
      <c r="AN66" s="123"/>
    </row>
    <row r="67" spans="1:40" s="1" customFormat="1" ht="18" customHeight="1">
      <c r="A67" s="24">
        <v>5</v>
      </c>
      <c r="B67" s="17">
        <f>'INPUT DATA'!B67</f>
        <v>0</v>
      </c>
      <c r="C67" s="26"/>
      <c r="D67" s="26"/>
      <c r="E67" s="27"/>
      <c r="F67" s="97"/>
      <c r="G67" s="28"/>
      <c r="H67" s="28"/>
      <c r="I67" s="28"/>
      <c r="J67" s="28"/>
      <c r="K67" s="28"/>
      <c r="L67" s="28"/>
      <c r="M67" s="28"/>
      <c r="N67" s="28"/>
      <c r="O67" s="28"/>
      <c r="P67" s="77" t="str">
        <f t="shared" si="1"/>
        <v/>
      </c>
      <c r="Q67" s="78" t="str">
        <f t="shared" si="2"/>
        <v/>
      </c>
      <c r="R67" s="95" t="str">
        <f t="shared" si="3"/>
        <v/>
      </c>
      <c r="S67" s="106"/>
      <c r="T67" s="28"/>
      <c r="U67" s="28"/>
      <c r="V67" s="28"/>
      <c r="W67" s="28"/>
      <c r="X67" s="28"/>
      <c r="Y67" s="28"/>
      <c r="Z67" s="28"/>
      <c r="AA67" s="28"/>
      <c r="AB67" s="28"/>
      <c r="AC67" s="77" t="str">
        <f t="shared" si="4"/>
        <v/>
      </c>
      <c r="AD67" s="78" t="str">
        <f t="shared" si="5"/>
        <v/>
      </c>
      <c r="AE67" s="95" t="str">
        <f t="shared" si="6"/>
        <v/>
      </c>
      <c r="AF67" s="92"/>
      <c r="AG67" s="78" t="str">
        <f t="shared" si="7"/>
        <v/>
      </c>
      <c r="AH67" s="95" t="str">
        <f t="shared" si="8"/>
        <v/>
      </c>
      <c r="AI67" s="21" t="str">
        <f t="shared" si="9"/>
        <v/>
      </c>
      <c r="AJ67" s="22" t="str">
        <f t="shared" si="0"/>
        <v/>
      </c>
      <c r="AL67" s="23"/>
      <c r="AN67" s="123"/>
    </row>
    <row r="68" spans="1:40" s="1" customFormat="1" ht="18" customHeight="1">
      <c r="A68" s="24">
        <v>6</v>
      </c>
      <c r="B68" s="25">
        <f>'INPUT DATA'!B68</f>
        <v>0</v>
      </c>
      <c r="C68" s="26"/>
      <c r="D68" s="26"/>
      <c r="E68" s="27"/>
      <c r="F68" s="97"/>
      <c r="G68" s="28"/>
      <c r="H68" s="28"/>
      <c r="I68" s="28"/>
      <c r="J68" s="28"/>
      <c r="K68" s="28"/>
      <c r="L68" s="28"/>
      <c r="M68" s="28"/>
      <c r="N68" s="28"/>
      <c r="O68" s="28"/>
      <c r="P68" s="77" t="str">
        <f t="shared" si="1"/>
        <v/>
      </c>
      <c r="Q68" s="78" t="str">
        <f t="shared" si="2"/>
        <v/>
      </c>
      <c r="R68" s="95" t="str">
        <f t="shared" si="3"/>
        <v/>
      </c>
      <c r="S68" s="106"/>
      <c r="T68" s="28"/>
      <c r="U68" s="28"/>
      <c r="V68" s="28"/>
      <c r="W68" s="28"/>
      <c r="X68" s="28"/>
      <c r="Y68" s="28"/>
      <c r="Z68" s="28"/>
      <c r="AA68" s="28"/>
      <c r="AB68" s="28"/>
      <c r="AC68" s="77" t="str">
        <f t="shared" si="4"/>
        <v/>
      </c>
      <c r="AD68" s="78" t="str">
        <f t="shared" si="5"/>
        <v/>
      </c>
      <c r="AE68" s="95" t="str">
        <f t="shared" si="6"/>
        <v/>
      </c>
      <c r="AF68" s="92"/>
      <c r="AG68" s="78" t="str">
        <f t="shared" si="7"/>
        <v/>
      </c>
      <c r="AH68" s="95" t="str">
        <f t="shared" si="8"/>
        <v/>
      </c>
      <c r="AI68" s="21" t="str">
        <f t="shared" si="9"/>
        <v/>
      </c>
      <c r="AJ68" s="22" t="str">
        <f t="shared" si="0"/>
        <v/>
      </c>
      <c r="AL68" s="23"/>
      <c r="AN68" s="123"/>
    </row>
    <row r="69" spans="1:40" s="1" customFormat="1" ht="18" customHeight="1">
      <c r="A69" s="24">
        <v>7</v>
      </c>
      <c r="B69" s="25">
        <f>'INPUT DATA'!B69</f>
        <v>0</v>
      </c>
      <c r="C69" s="26"/>
      <c r="D69" s="26"/>
      <c r="E69" s="27"/>
      <c r="F69" s="97"/>
      <c r="G69" s="28"/>
      <c r="H69" s="28"/>
      <c r="I69" s="28"/>
      <c r="J69" s="28"/>
      <c r="K69" s="28"/>
      <c r="L69" s="28"/>
      <c r="M69" s="28"/>
      <c r="N69" s="28"/>
      <c r="O69" s="28"/>
      <c r="P69" s="77" t="str">
        <f t="shared" si="1"/>
        <v/>
      </c>
      <c r="Q69" s="78" t="str">
        <f t="shared" si="2"/>
        <v/>
      </c>
      <c r="R69" s="95" t="str">
        <f t="shared" si="3"/>
        <v/>
      </c>
      <c r="S69" s="106"/>
      <c r="T69" s="28"/>
      <c r="U69" s="28"/>
      <c r="V69" s="28"/>
      <c r="W69" s="28"/>
      <c r="X69" s="28"/>
      <c r="Y69" s="28"/>
      <c r="Z69" s="28"/>
      <c r="AA69" s="28"/>
      <c r="AB69" s="28"/>
      <c r="AC69" s="77" t="str">
        <f t="shared" si="4"/>
        <v/>
      </c>
      <c r="AD69" s="78" t="str">
        <f t="shared" si="5"/>
        <v/>
      </c>
      <c r="AE69" s="95" t="str">
        <f t="shared" si="6"/>
        <v/>
      </c>
      <c r="AF69" s="92"/>
      <c r="AG69" s="78" t="str">
        <f t="shared" si="7"/>
        <v/>
      </c>
      <c r="AH69" s="95" t="str">
        <f t="shared" si="8"/>
        <v/>
      </c>
      <c r="AI69" s="21" t="str">
        <f t="shared" si="9"/>
        <v/>
      </c>
      <c r="AJ69" s="22" t="str">
        <f t="shared" si="0"/>
        <v/>
      </c>
      <c r="AL69" s="23"/>
      <c r="AN69" s="123"/>
    </row>
    <row r="70" spans="1:40" s="1" customFormat="1" ht="18" customHeight="1">
      <c r="A70" s="24">
        <v>8</v>
      </c>
      <c r="B70" s="17">
        <f>'INPUT DATA'!B70</f>
        <v>0</v>
      </c>
      <c r="C70" s="26"/>
      <c r="D70" s="26"/>
      <c r="E70" s="27"/>
      <c r="F70" s="97"/>
      <c r="G70" s="28"/>
      <c r="H70" s="28"/>
      <c r="I70" s="28"/>
      <c r="J70" s="28"/>
      <c r="K70" s="28"/>
      <c r="L70" s="28"/>
      <c r="M70" s="28"/>
      <c r="N70" s="28"/>
      <c r="O70" s="28"/>
      <c r="P70" s="77" t="str">
        <f t="shared" si="1"/>
        <v/>
      </c>
      <c r="Q70" s="78" t="str">
        <f t="shared" si="2"/>
        <v/>
      </c>
      <c r="R70" s="95" t="str">
        <f t="shared" si="3"/>
        <v/>
      </c>
      <c r="S70" s="106"/>
      <c r="T70" s="28"/>
      <c r="U70" s="28"/>
      <c r="V70" s="28"/>
      <c r="W70" s="28"/>
      <c r="X70" s="28"/>
      <c r="Y70" s="28"/>
      <c r="Z70" s="28"/>
      <c r="AA70" s="28"/>
      <c r="AB70" s="28"/>
      <c r="AC70" s="77" t="str">
        <f t="shared" si="4"/>
        <v/>
      </c>
      <c r="AD70" s="78" t="str">
        <f t="shared" si="5"/>
        <v/>
      </c>
      <c r="AE70" s="95" t="str">
        <f t="shared" si="6"/>
        <v/>
      </c>
      <c r="AF70" s="92"/>
      <c r="AG70" s="78" t="str">
        <f t="shared" si="7"/>
        <v/>
      </c>
      <c r="AH70" s="95" t="str">
        <f t="shared" si="8"/>
        <v/>
      </c>
      <c r="AI70" s="21" t="str">
        <f t="shared" si="9"/>
        <v/>
      </c>
      <c r="AJ70" s="22" t="str">
        <f t="shared" si="0"/>
        <v/>
      </c>
      <c r="AL70" s="23"/>
      <c r="AN70" s="123"/>
    </row>
    <row r="71" spans="1:40" s="1" customFormat="1" ht="18" customHeight="1">
      <c r="A71" s="24">
        <v>9</v>
      </c>
      <c r="B71" s="17">
        <f>'INPUT DATA'!B71</f>
        <v>0</v>
      </c>
      <c r="C71" s="26"/>
      <c r="D71" s="26"/>
      <c r="E71" s="27"/>
      <c r="F71" s="97"/>
      <c r="G71" s="28"/>
      <c r="H71" s="28"/>
      <c r="I71" s="28"/>
      <c r="J71" s="28"/>
      <c r="K71" s="28"/>
      <c r="L71" s="28"/>
      <c r="M71" s="28"/>
      <c r="N71" s="28"/>
      <c r="O71" s="28"/>
      <c r="P71" s="77" t="str">
        <f t="shared" si="1"/>
        <v/>
      </c>
      <c r="Q71" s="78" t="str">
        <f t="shared" si="2"/>
        <v/>
      </c>
      <c r="R71" s="95" t="str">
        <f t="shared" si="3"/>
        <v/>
      </c>
      <c r="S71" s="106"/>
      <c r="T71" s="28"/>
      <c r="U71" s="28"/>
      <c r="V71" s="28"/>
      <c r="W71" s="28"/>
      <c r="X71" s="28"/>
      <c r="Y71" s="28"/>
      <c r="Z71" s="28"/>
      <c r="AA71" s="28"/>
      <c r="AB71" s="28"/>
      <c r="AC71" s="77" t="str">
        <f t="shared" si="4"/>
        <v/>
      </c>
      <c r="AD71" s="78" t="str">
        <f t="shared" si="5"/>
        <v/>
      </c>
      <c r="AE71" s="95" t="str">
        <f t="shared" si="6"/>
        <v/>
      </c>
      <c r="AF71" s="92"/>
      <c r="AG71" s="78" t="str">
        <f t="shared" si="7"/>
        <v/>
      </c>
      <c r="AH71" s="95" t="str">
        <f t="shared" si="8"/>
        <v/>
      </c>
      <c r="AI71" s="21" t="str">
        <f t="shared" si="9"/>
        <v/>
      </c>
      <c r="AJ71" s="22" t="str">
        <f t="shared" si="0"/>
        <v/>
      </c>
      <c r="AL71" s="23"/>
      <c r="AN71" s="123"/>
    </row>
    <row r="72" spans="1:40" s="1" customFormat="1" ht="18" customHeight="1">
      <c r="A72" s="24">
        <v>10</v>
      </c>
      <c r="B72" s="25">
        <f>'INPUT DATA'!B72</f>
        <v>0</v>
      </c>
      <c r="C72" s="26"/>
      <c r="D72" s="26"/>
      <c r="E72" s="27"/>
      <c r="F72" s="97"/>
      <c r="G72" s="28"/>
      <c r="H72" s="28"/>
      <c r="I72" s="28"/>
      <c r="J72" s="28"/>
      <c r="K72" s="28"/>
      <c r="L72" s="28"/>
      <c r="M72" s="28"/>
      <c r="N72" s="28"/>
      <c r="O72" s="28"/>
      <c r="P72" s="77" t="str">
        <f t="shared" si="1"/>
        <v/>
      </c>
      <c r="Q72" s="78" t="str">
        <f t="shared" si="2"/>
        <v/>
      </c>
      <c r="R72" s="95" t="str">
        <f t="shared" si="3"/>
        <v/>
      </c>
      <c r="S72" s="106"/>
      <c r="T72" s="28"/>
      <c r="U72" s="28"/>
      <c r="V72" s="28"/>
      <c r="W72" s="28"/>
      <c r="X72" s="28"/>
      <c r="Y72" s="28"/>
      <c r="Z72" s="28"/>
      <c r="AA72" s="28"/>
      <c r="AB72" s="28"/>
      <c r="AC72" s="77" t="str">
        <f t="shared" si="4"/>
        <v/>
      </c>
      <c r="AD72" s="78" t="str">
        <f t="shared" si="5"/>
        <v/>
      </c>
      <c r="AE72" s="95" t="str">
        <f t="shared" si="6"/>
        <v/>
      </c>
      <c r="AF72" s="92"/>
      <c r="AG72" s="78" t="str">
        <f t="shared" si="7"/>
        <v/>
      </c>
      <c r="AH72" s="95" t="str">
        <f t="shared" si="8"/>
        <v/>
      </c>
      <c r="AI72" s="21" t="str">
        <f t="shared" si="9"/>
        <v/>
      </c>
      <c r="AJ72" s="22" t="str">
        <f t="shared" si="0"/>
        <v/>
      </c>
      <c r="AL72" s="23"/>
      <c r="AN72" s="123"/>
    </row>
    <row r="73" spans="1:40" s="1" customFormat="1" ht="18" customHeight="1">
      <c r="A73" s="24">
        <v>11</v>
      </c>
      <c r="B73" s="25">
        <f>'INPUT DATA'!B73</f>
        <v>0</v>
      </c>
      <c r="C73" s="26"/>
      <c r="D73" s="26"/>
      <c r="E73" s="27"/>
      <c r="F73" s="97"/>
      <c r="G73" s="28"/>
      <c r="H73" s="28"/>
      <c r="I73" s="28"/>
      <c r="J73" s="28"/>
      <c r="K73" s="28"/>
      <c r="L73" s="28"/>
      <c r="M73" s="28"/>
      <c r="N73" s="28"/>
      <c r="O73" s="28"/>
      <c r="P73" s="77" t="str">
        <f t="shared" si="1"/>
        <v/>
      </c>
      <c r="Q73" s="78" t="str">
        <f t="shared" si="2"/>
        <v/>
      </c>
      <c r="R73" s="95" t="str">
        <f t="shared" si="3"/>
        <v/>
      </c>
      <c r="S73" s="106"/>
      <c r="T73" s="28"/>
      <c r="U73" s="28"/>
      <c r="V73" s="28"/>
      <c r="W73" s="28"/>
      <c r="X73" s="28"/>
      <c r="Y73" s="28"/>
      <c r="Z73" s="28"/>
      <c r="AA73" s="28"/>
      <c r="AB73" s="28"/>
      <c r="AC73" s="77" t="str">
        <f t="shared" si="4"/>
        <v/>
      </c>
      <c r="AD73" s="78" t="str">
        <f t="shared" si="5"/>
        <v/>
      </c>
      <c r="AE73" s="95" t="str">
        <f t="shared" si="6"/>
        <v/>
      </c>
      <c r="AF73" s="92"/>
      <c r="AG73" s="78" t="str">
        <f t="shared" si="7"/>
        <v/>
      </c>
      <c r="AH73" s="95" t="str">
        <f t="shared" si="8"/>
        <v/>
      </c>
      <c r="AI73" s="21" t="str">
        <f t="shared" si="9"/>
        <v/>
      </c>
      <c r="AJ73" s="22" t="str">
        <f t="shared" si="0"/>
        <v/>
      </c>
      <c r="AL73" s="23"/>
      <c r="AN73" s="123"/>
    </row>
    <row r="74" spans="1:40" s="1" customFormat="1" ht="18" customHeight="1">
      <c r="A74" s="24">
        <v>12</v>
      </c>
      <c r="B74" s="17">
        <f>'INPUT DATA'!B74</f>
        <v>0</v>
      </c>
      <c r="C74" s="26"/>
      <c r="D74" s="26"/>
      <c r="E74" s="27"/>
      <c r="F74" s="97"/>
      <c r="G74" s="28"/>
      <c r="H74" s="28"/>
      <c r="I74" s="28"/>
      <c r="J74" s="28"/>
      <c r="K74" s="28"/>
      <c r="L74" s="28"/>
      <c r="M74" s="28"/>
      <c r="N74" s="28"/>
      <c r="O74" s="28"/>
      <c r="P74" s="77" t="str">
        <f t="shared" si="1"/>
        <v/>
      </c>
      <c r="Q74" s="78" t="str">
        <f t="shared" si="2"/>
        <v/>
      </c>
      <c r="R74" s="95" t="str">
        <f t="shared" si="3"/>
        <v/>
      </c>
      <c r="S74" s="106"/>
      <c r="T74" s="28"/>
      <c r="U74" s="28"/>
      <c r="V74" s="28"/>
      <c r="W74" s="28"/>
      <c r="X74" s="28"/>
      <c r="Y74" s="28"/>
      <c r="Z74" s="28"/>
      <c r="AA74" s="28"/>
      <c r="AB74" s="28"/>
      <c r="AC74" s="77" t="str">
        <f t="shared" si="4"/>
        <v/>
      </c>
      <c r="AD74" s="78" t="str">
        <f t="shared" si="5"/>
        <v/>
      </c>
      <c r="AE74" s="95" t="str">
        <f t="shared" si="6"/>
        <v/>
      </c>
      <c r="AF74" s="92"/>
      <c r="AG74" s="78" t="str">
        <f t="shared" si="7"/>
        <v/>
      </c>
      <c r="AH74" s="95" t="str">
        <f t="shared" si="8"/>
        <v/>
      </c>
      <c r="AI74" s="21" t="str">
        <f t="shared" si="9"/>
        <v/>
      </c>
      <c r="AJ74" s="22" t="str">
        <f t="shared" si="0"/>
        <v/>
      </c>
      <c r="AL74" s="23"/>
      <c r="AN74" s="123"/>
    </row>
    <row r="75" spans="1:40" s="1" customFormat="1" ht="18" customHeight="1">
      <c r="A75" s="24">
        <v>13</v>
      </c>
      <c r="B75" s="17">
        <f>'INPUT DATA'!B75</f>
        <v>0</v>
      </c>
      <c r="C75" s="26"/>
      <c r="D75" s="26"/>
      <c r="E75" s="27"/>
      <c r="F75" s="97"/>
      <c r="G75" s="28"/>
      <c r="H75" s="28"/>
      <c r="I75" s="28"/>
      <c r="J75" s="28"/>
      <c r="K75" s="28"/>
      <c r="L75" s="28"/>
      <c r="M75" s="28"/>
      <c r="N75" s="28"/>
      <c r="O75" s="28"/>
      <c r="P75" s="77" t="str">
        <f t="shared" si="1"/>
        <v/>
      </c>
      <c r="Q75" s="78" t="str">
        <f t="shared" si="2"/>
        <v/>
      </c>
      <c r="R75" s="95" t="str">
        <f t="shared" si="3"/>
        <v/>
      </c>
      <c r="S75" s="106"/>
      <c r="T75" s="28"/>
      <c r="U75" s="28"/>
      <c r="V75" s="28"/>
      <c r="W75" s="28"/>
      <c r="X75" s="28"/>
      <c r="Y75" s="28"/>
      <c r="Z75" s="28"/>
      <c r="AA75" s="28"/>
      <c r="AB75" s="28"/>
      <c r="AC75" s="77" t="str">
        <f t="shared" si="4"/>
        <v/>
      </c>
      <c r="AD75" s="78" t="str">
        <f t="shared" si="5"/>
        <v/>
      </c>
      <c r="AE75" s="95" t="str">
        <f t="shared" si="6"/>
        <v/>
      </c>
      <c r="AF75" s="92"/>
      <c r="AG75" s="78" t="str">
        <f t="shared" si="7"/>
        <v/>
      </c>
      <c r="AH75" s="95" t="str">
        <f t="shared" si="8"/>
        <v/>
      </c>
      <c r="AI75" s="21" t="str">
        <f t="shared" si="9"/>
        <v/>
      </c>
      <c r="AJ75" s="22" t="str">
        <f t="shared" si="0"/>
        <v/>
      </c>
      <c r="AL75" s="23"/>
      <c r="AN75" s="123"/>
    </row>
    <row r="76" spans="1:40" s="1" customFormat="1" ht="18" customHeight="1">
      <c r="A76" s="24">
        <v>14</v>
      </c>
      <c r="B76" s="25">
        <f>'INPUT DATA'!B76</f>
        <v>0</v>
      </c>
      <c r="C76" s="26"/>
      <c r="D76" s="26"/>
      <c r="E76" s="27"/>
      <c r="F76" s="97"/>
      <c r="G76" s="28"/>
      <c r="H76" s="28"/>
      <c r="I76" s="28"/>
      <c r="J76" s="28"/>
      <c r="K76" s="28"/>
      <c r="L76" s="28"/>
      <c r="M76" s="28"/>
      <c r="N76" s="28"/>
      <c r="O76" s="28"/>
      <c r="P76" s="77" t="str">
        <f t="shared" si="1"/>
        <v/>
      </c>
      <c r="Q76" s="78" t="str">
        <f t="shared" si="2"/>
        <v/>
      </c>
      <c r="R76" s="95" t="str">
        <f t="shared" si="3"/>
        <v/>
      </c>
      <c r="S76" s="106"/>
      <c r="T76" s="28"/>
      <c r="U76" s="28"/>
      <c r="V76" s="28"/>
      <c r="W76" s="28"/>
      <c r="X76" s="28"/>
      <c r="Y76" s="28"/>
      <c r="Z76" s="28"/>
      <c r="AA76" s="28"/>
      <c r="AB76" s="28"/>
      <c r="AC76" s="77" t="str">
        <f t="shared" si="4"/>
        <v/>
      </c>
      <c r="AD76" s="78" t="str">
        <f t="shared" si="5"/>
        <v/>
      </c>
      <c r="AE76" s="95" t="str">
        <f t="shared" si="6"/>
        <v/>
      </c>
      <c r="AF76" s="92"/>
      <c r="AG76" s="78" t="str">
        <f t="shared" si="7"/>
        <v/>
      </c>
      <c r="AH76" s="95" t="str">
        <f t="shared" si="8"/>
        <v/>
      </c>
      <c r="AI76" s="21" t="str">
        <f t="shared" si="9"/>
        <v/>
      </c>
      <c r="AJ76" s="22" t="str">
        <f t="shared" ref="AJ76:AJ112" si="10">IF(ISERROR(IF($AF76="","",VLOOKUP(AI76,TRANSMUTATION_TABLE,4,TRUE))),"",IF($AF76="","",VLOOKUP(AI76,TRANSMUTATION_TABLE,4,TRUE)))</f>
        <v/>
      </c>
      <c r="AL76" s="23"/>
      <c r="AN76" s="123"/>
    </row>
    <row r="77" spans="1:40" s="1" customFormat="1" ht="18" customHeight="1">
      <c r="A77" s="24">
        <v>15</v>
      </c>
      <c r="B77" s="25">
        <f>'INPUT DATA'!B77</f>
        <v>0</v>
      </c>
      <c r="C77" s="26"/>
      <c r="D77" s="26"/>
      <c r="E77" s="27"/>
      <c r="F77" s="97"/>
      <c r="G77" s="28"/>
      <c r="H77" s="28"/>
      <c r="I77" s="28"/>
      <c r="J77" s="28"/>
      <c r="K77" s="28"/>
      <c r="L77" s="28"/>
      <c r="M77" s="28"/>
      <c r="N77" s="28"/>
      <c r="O77" s="28"/>
      <c r="P77" s="77" t="str">
        <f t="shared" ref="P77:P112" si="11">IF(COUNT($F77:$O77)=0,"",SUM($F77:$O77))</f>
        <v/>
      </c>
      <c r="Q77" s="78" t="str">
        <f t="shared" ref="Q77:Q112" si="12">IF(ISERROR(IF($P77="","",ROUND(($P77/$P$10)*$Q$10,2))),"",IF($P77="","",ROUND(($P77/$P$10)*$Q$10,2)))</f>
        <v/>
      </c>
      <c r="R77" s="95" t="str">
        <f t="shared" ref="R77:R112" si="13">IF($Q77="","",ROUND($Q77*$R$10,2))</f>
        <v/>
      </c>
      <c r="S77" s="106"/>
      <c r="T77" s="28"/>
      <c r="U77" s="28"/>
      <c r="V77" s="28"/>
      <c r="W77" s="28"/>
      <c r="X77" s="28"/>
      <c r="Y77" s="28"/>
      <c r="Z77" s="28"/>
      <c r="AA77" s="28"/>
      <c r="AB77" s="28"/>
      <c r="AC77" s="77" t="str">
        <f t="shared" ref="AC77:AC112" si="14">IF(COUNT($S77:$AB77)=0,"",SUM($S77:$AB77))</f>
        <v/>
      </c>
      <c r="AD77" s="78" t="str">
        <f t="shared" ref="AD77:AD112" si="15">IF(ISERROR(IF($AC77="","",ROUND(($AC77/$AC$10)*$AD$10,2))),"",IF($AC77="","",ROUND(($AC77/$AC$10)*$AD$10,2)))</f>
        <v/>
      </c>
      <c r="AE77" s="95" t="str">
        <f t="shared" ref="AE77:AE112" si="16">IF($AD77="","",ROUND($AD77*$AE$10,2))</f>
        <v/>
      </c>
      <c r="AF77" s="92"/>
      <c r="AG77" s="78" t="str">
        <f t="shared" ref="AG77:AG112" si="17">IF(ISERROR(IF($AF77="","",ROUND(($AF77/$AF$10)*$AG$10,2))),"",IF($AF77="","",ROUND(($AF77/$AF$10)*$AG$10,2)))</f>
        <v/>
      </c>
      <c r="AH77" s="95" t="str">
        <f t="shared" ref="AH77:AH112" si="18">IF($AG77="","",ROUND($AG77*$AH$10,2))</f>
        <v/>
      </c>
      <c r="AI77" s="21" t="str">
        <f t="shared" ref="AI77:AI112" si="19">IF(ISERROR(IF($AF77="","",ROUND(SUM($R77,$AE77,$AH77),2))),"",IF($AF77="","",ROUND(SUM($R77,$AE77,$AH77),2)))</f>
        <v/>
      </c>
      <c r="AJ77" s="22" t="str">
        <f t="shared" si="10"/>
        <v/>
      </c>
      <c r="AL77" s="23"/>
      <c r="AN77" s="123"/>
    </row>
    <row r="78" spans="1:40" s="1" customFormat="1" ht="18" customHeight="1">
      <c r="A78" s="24">
        <v>16</v>
      </c>
      <c r="B78" s="17">
        <f>'INPUT DATA'!B78</f>
        <v>0</v>
      </c>
      <c r="C78" s="26"/>
      <c r="D78" s="26"/>
      <c r="E78" s="27"/>
      <c r="F78" s="97"/>
      <c r="G78" s="28"/>
      <c r="H78" s="28"/>
      <c r="I78" s="28"/>
      <c r="J78" s="28"/>
      <c r="K78" s="28"/>
      <c r="L78" s="28"/>
      <c r="M78" s="28"/>
      <c r="N78" s="28"/>
      <c r="O78" s="28"/>
      <c r="P78" s="77" t="str">
        <f t="shared" si="11"/>
        <v/>
      </c>
      <c r="Q78" s="78" t="str">
        <f t="shared" si="12"/>
        <v/>
      </c>
      <c r="R78" s="95" t="str">
        <f t="shared" si="13"/>
        <v/>
      </c>
      <c r="S78" s="106"/>
      <c r="T78" s="28"/>
      <c r="U78" s="28"/>
      <c r="V78" s="28"/>
      <c r="W78" s="28"/>
      <c r="X78" s="28"/>
      <c r="Y78" s="28"/>
      <c r="Z78" s="28"/>
      <c r="AA78" s="28"/>
      <c r="AB78" s="28"/>
      <c r="AC78" s="77" t="str">
        <f t="shared" si="14"/>
        <v/>
      </c>
      <c r="AD78" s="78" t="str">
        <f t="shared" si="15"/>
        <v/>
      </c>
      <c r="AE78" s="95" t="str">
        <f t="shared" si="16"/>
        <v/>
      </c>
      <c r="AF78" s="92"/>
      <c r="AG78" s="78" t="str">
        <f t="shared" si="17"/>
        <v/>
      </c>
      <c r="AH78" s="95" t="str">
        <f t="shared" si="18"/>
        <v/>
      </c>
      <c r="AI78" s="21" t="str">
        <f t="shared" si="19"/>
        <v/>
      </c>
      <c r="AJ78" s="22" t="str">
        <f t="shared" si="10"/>
        <v/>
      </c>
      <c r="AL78" s="23"/>
      <c r="AN78" s="123"/>
    </row>
    <row r="79" spans="1:40" s="1" customFormat="1" ht="18" customHeight="1">
      <c r="A79" s="24">
        <v>17</v>
      </c>
      <c r="B79" s="17">
        <f>'INPUT DATA'!B79</f>
        <v>0</v>
      </c>
      <c r="C79" s="26"/>
      <c r="D79" s="26"/>
      <c r="E79" s="27"/>
      <c r="F79" s="97"/>
      <c r="G79" s="28"/>
      <c r="H79" s="28"/>
      <c r="I79" s="28"/>
      <c r="J79" s="28"/>
      <c r="K79" s="28"/>
      <c r="L79" s="28"/>
      <c r="M79" s="28"/>
      <c r="N79" s="28"/>
      <c r="O79" s="28"/>
      <c r="P79" s="77" t="str">
        <f t="shared" si="11"/>
        <v/>
      </c>
      <c r="Q79" s="78" t="str">
        <f t="shared" si="12"/>
        <v/>
      </c>
      <c r="R79" s="95" t="str">
        <f t="shared" si="13"/>
        <v/>
      </c>
      <c r="S79" s="106"/>
      <c r="T79" s="28"/>
      <c r="U79" s="28"/>
      <c r="V79" s="28"/>
      <c r="W79" s="28"/>
      <c r="X79" s="28"/>
      <c r="Y79" s="28"/>
      <c r="Z79" s="28"/>
      <c r="AA79" s="28"/>
      <c r="AB79" s="28"/>
      <c r="AC79" s="77" t="str">
        <f t="shared" si="14"/>
        <v/>
      </c>
      <c r="AD79" s="78" t="str">
        <f t="shared" si="15"/>
        <v/>
      </c>
      <c r="AE79" s="95" t="str">
        <f t="shared" si="16"/>
        <v/>
      </c>
      <c r="AF79" s="92"/>
      <c r="AG79" s="78" t="str">
        <f t="shared" si="17"/>
        <v/>
      </c>
      <c r="AH79" s="95" t="str">
        <f t="shared" si="18"/>
        <v/>
      </c>
      <c r="AI79" s="21" t="str">
        <f t="shared" si="19"/>
        <v/>
      </c>
      <c r="AJ79" s="22" t="str">
        <f t="shared" si="10"/>
        <v/>
      </c>
      <c r="AL79" s="23"/>
      <c r="AN79" s="123"/>
    </row>
    <row r="80" spans="1:40" s="1" customFormat="1" ht="18" customHeight="1">
      <c r="A80" s="24">
        <v>18</v>
      </c>
      <c r="B80" s="25">
        <f>'INPUT DATA'!B80</f>
        <v>0</v>
      </c>
      <c r="C80" s="26"/>
      <c r="D80" s="26"/>
      <c r="E80" s="27"/>
      <c r="F80" s="97"/>
      <c r="G80" s="28"/>
      <c r="H80" s="28"/>
      <c r="I80" s="28"/>
      <c r="J80" s="28"/>
      <c r="K80" s="28"/>
      <c r="L80" s="28"/>
      <c r="M80" s="28"/>
      <c r="N80" s="28"/>
      <c r="O80" s="28"/>
      <c r="P80" s="77" t="str">
        <f t="shared" si="11"/>
        <v/>
      </c>
      <c r="Q80" s="78" t="str">
        <f t="shared" si="12"/>
        <v/>
      </c>
      <c r="R80" s="95" t="str">
        <f t="shared" si="13"/>
        <v/>
      </c>
      <c r="S80" s="106"/>
      <c r="T80" s="28"/>
      <c r="U80" s="28"/>
      <c r="V80" s="28"/>
      <c r="W80" s="28"/>
      <c r="X80" s="28"/>
      <c r="Y80" s="28"/>
      <c r="Z80" s="28"/>
      <c r="AA80" s="28"/>
      <c r="AB80" s="28"/>
      <c r="AC80" s="77" t="str">
        <f t="shared" si="14"/>
        <v/>
      </c>
      <c r="AD80" s="78" t="str">
        <f t="shared" si="15"/>
        <v/>
      </c>
      <c r="AE80" s="95" t="str">
        <f t="shared" si="16"/>
        <v/>
      </c>
      <c r="AF80" s="92"/>
      <c r="AG80" s="78" t="str">
        <f t="shared" si="17"/>
        <v/>
      </c>
      <c r="AH80" s="95" t="str">
        <f t="shared" si="18"/>
        <v/>
      </c>
      <c r="AI80" s="21" t="str">
        <f t="shared" si="19"/>
        <v/>
      </c>
      <c r="AJ80" s="22" t="str">
        <f t="shared" si="10"/>
        <v/>
      </c>
      <c r="AL80" s="23"/>
      <c r="AN80" s="123"/>
    </row>
    <row r="81" spans="1:40" s="1" customFormat="1" ht="18" customHeight="1">
      <c r="A81" s="24">
        <v>19</v>
      </c>
      <c r="B81" s="25">
        <f>'INPUT DATA'!B81</f>
        <v>0</v>
      </c>
      <c r="C81" s="26"/>
      <c r="D81" s="26"/>
      <c r="E81" s="27"/>
      <c r="F81" s="97"/>
      <c r="G81" s="28"/>
      <c r="H81" s="28"/>
      <c r="I81" s="28"/>
      <c r="J81" s="28"/>
      <c r="K81" s="28"/>
      <c r="L81" s="28"/>
      <c r="M81" s="28"/>
      <c r="N81" s="28"/>
      <c r="O81" s="28"/>
      <c r="P81" s="77" t="str">
        <f t="shared" si="11"/>
        <v/>
      </c>
      <c r="Q81" s="78" t="str">
        <f t="shared" si="12"/>
        <v/>
      </c>
      <c r="R81" s="95" t="str">
        <f t="shared" si="13"/>
        <v/>
      </c>
      <c r="S81" s="106"/>
      <c r="T81" s="28"/>
      <c r="U81" s="28"/>
      <c r="V81" s="28"/>
      <c r="W81" s="28"/>
      <c r="X81" s="28"/>
      <c r="Y81" s="28"/>
      <c r="Z81" s="28"/>
      <c r="AA81" s="28"/>
      <c r="AB81" s="28"/>
      <c r="AC81" s="77" t="str">
        <f t="shared" si="14"/>
        <v/>
      </c>
      <c r="AD81" s="78" t="str">
        <f t="shared" si="15"/>
        <v/>
      </c>
      <c r="AE81" s="95" t="str">
        <f t="shared" si="16"/>
        <v/>
      </c>
      <c r="AF81" s="92"/>
      <c r="AG81" s="78" t="str">
        <f t="shared" si="17"/>
        <v/>
      </c>
      <c r="AH81" s="95" t="str">
        <f t="shared" si="18"/>
        <v/>
      </c>
      <c r="AI81" s="21" t="str">
        <f t="shared" si="19"/>
        <v/>
      </c>
      <c r="AJ81" s="22" t="str">
        <f t="shared" si="10"/>
        <v/>
      </c>
      <c r="AL81" s="23"/>
      <c r="AN81" s="123"/>
    </row>
    <row r="82" spans="1:40" s="1" customFormat="1" ht="18" customHeight="1">
      <c r="A82" s="24">
        <v>20</v>
      </c>
      <c r="B82" s="17">
        <f>'INPUT DATA'!B82</f>
        <v>0</v>
      </c>
      <c r="C82" s="26"/>
      <c r="D82" s="26"/>
      <c r="E82" s="27"/>
      <c r="F82" s="97"/>
      <c r="G82" s="28"/>
      <c r="H82" s="28"/>
      <c r="I82" s="28"/>
      <c r="J82" s="28"/>
      <c r="K82" s="28"/>
      <c r="L82" s="28"/>
      <c r="M82" s="28"/>
      <c r="N82" s="28"/>
      <c r="O82" s="28"/>
      <c r="P82" s="77" t="str">
        <f t="shared" si="11"/>
        <v/>
      </c>
      <c r="Q82" s="78" t="str">
        <f t="shared" si="12"/>
        <v/>
      </c>
      <c r="R82" s="95" t="str">
        <f t="shared" si="13"/>
        <v/>
      </c>
      <c r="S82" s="106"/>
      <c r="T82" s="28"/>
      <c r="U82" s="28"/>
      <c r="V82" s="28"/>
      <c r="W82" s="28"/>
      <c r="X82" s="28"/>
      <c r="Y82" s="28"/>
      <c r="Z82" s="28"/>
      <c r="AA82" s="28"/>
      <c r="AB82" s="28"/>
      <c r="AC82" s="77" t="str">
        <f t="shared" si="14"/>
        <v/>
      </c>
      <c r="AD82" s="78" t="str">
        <f t="shared" si="15"/>
        <v/>
      </c>
      <c r="AE82" s="95" t="str">
        <f t="shared" si="16"/>
        <v/>
      </c>
      <c r="AF82" s="92"/>
      <c r="AG82" s="78" t="str">
        <f t="shared" si="17"/>
        <v/>
      </c>
      <c r="AH82" s="95" t="str">
        <f t="shared" si="18"/>
        <v/>
      </c>
      <c r="AI82" s="21" t="str">
        <f t="shared" si="19"/>
        <v/>
      </c>
      <c r="AJ82" s="22" t="str">
        <f t="shared" si="10"/>
        <v/>
      </c>
      <c r="AL82" s="23"/>
      <c r="AN82" s="123"/>
    </row>
    <row r="83" spans="1:40" s="1" customFormat="1" ht="18" customHeight="1">
      <c r="A83" s="24">
        <v>21</v>
      </c>
      <c r="B83" s="17">
        <f>'INPUT DATA'!B83</f>
        <v>0</v>
      </c>
      <c r="C83" s="26"/>
      <c r="D83" s="26"/>
      <c r="E83" s="27"/>
      <c r="F83" s="97"/>
      <c r="G83" s="28"/>
      <c r="H83" s="28"/>
      <c r="I83" s="28"/>
      <c r="J83" s="28"/>
      <c r="K83" s="28"/>
      <c r="L83" s="28"/>
      <c r="M83" s="28"/>
      <c r="N83" s="28"/>
      <c r="O83" s="28"/>
      <c r="P83" s="77" t="str">
        <f t="shared" si="11"/>
        <v/>
      </c>
      <c r="Q83" s="78" t="str">
        <f t="shared" si="12"/>
        <v/>
      </c>
      <c r="R83" s="95" t="str">
        <f t="shared" si="13"/>
        <v/>
      </c>
      <c r="S83" s="106"/>
      <c r="T83" s="28"/>
      <c r="U83" s="28"/>
      <c r="V83" s="28"/>
      <c r="W83" s="28"/>
      <c r="X83" s="28"/>
      <c r="Y83" s="28"/>
      <c r="Z83" s="28"/>
      <c r="AA83" s="28"/>
      <c r="AB83" s="28"/>
      <c r="AC83" s="77" t="str">
        <f t="shared" si="14"/>
        <v/>
      </c>
      <c r="AD83" s="78" t="str">
        <f t="shared" si="15"/>
        <v/>
      </c>
      <c r="AE83" s="95" t="str">
        <f t="shared" si="16"/>
        <v/>
      </c>
      <c r="AF83" s="92"/>
      <c r="AG83" s="78" t="str">
        <f t="shared" si="17"/>
        <v/>
      </c>
      <c r="AH83" s="95" t="str">
        <f t="shared" si="18"/>
        <v/>
      </c>
      <c r="AI83" s="21" t="str">
        <f t="shared" si="19"/>
        <v/>
      </c>
      <c r="AJ83" s="22" t="str">
        <f t="shared" si="10"/>
        <v/>
      </c>
      <c r="AL83" s="23"/>
      <c r="AN83" s="123"/>
    </row>
    <row r="84" spans="1:40" s="1" customFormat="1" ht="18" customHeight="1">
      <c r="A84" s="24">
        <v>22</v>
      </c>
      <c r="B84" s="25">
        <f>'INPUT DATA'!B84</f>
        <v>0</v>
      </c>
      <c r="C84" s="26"/>
      <c r="D84" s="26"/>
      <c r="E84" s="27"/>
      <c r="F84" s="97"/>
      <c r="G84" s="28"/>
      <c r="H84" s="28"/>
      <c r="I84" s="28"/>
      <c r="J84" s="28"/>
      <c r="K84" s="28"/>
      <c r="L84" s="28"/>
      <c r="M84" s="28"/>
      <c r="N84" s="28"/>
      <c r="O84" s="28"/>
      <c r="P84" s="77" t="str">
        <f t="shared" si="11"/>
        <v/>
      </c>
      <c r="Q84" s="78" t="str">
        <f t="shared" si="12"/>
        <v/>
      </c>
      <c r="R84" s="95" t="str">
        <f t="shared" si="13"/>
        <v/>
      </c>
      <c r="S84" s="106"/>
      <c r="T84" s="28"/>
      <c r="U84" s="28"/>
      <c r="V84" s="28"/>
      <c r="W84" s="28"/>
      <c r="X84" s="28"/>
      <c r="Y84" s="28"/>
      <c r="Z84" s="28"/>
      <c r="AA84" s="28"/>
      <c r="AB84" s="28"/>
      <c r="AC84" s="77" t="str">
        <f t="shared" si="14"/>
        <v/>
      </c>
      <c r="AD84" s="78" t="str">
        <f t="shared" si="15"/>
        <v/>
      </c>
      <c r="AE84" s="95" t="str">
        <f t="shared" si="16"/>
        <v/>
      </c>
      <c r="AF84" s="92"/>
      <c r="AG84" s="78" t="str">
        <f t="shared" si="17"/>
        <v/>
      </c>
      <c r="AH84" s="95" t="str">
        <f t="shared" si="18"/>
        <v/>
      </c>
      <c r="AI84" s="21" t="str">
        <f t="shared" si="19"/>
        <v/>
      </c>
      <c r="AJ84" s="22" t="str">
        <f t="shared" si="10"/>
        <v/>
      </c>
      <c r="AL84" s="23"/>
      <c r="AN84" s="123"/>
    </row>
    <row r="85" spans="1:40" s="1" customFormat="1" ht="18" customHeight="1">
      <c r="A85" s="24">
        <v>23</v>
      </c>
      <c r="B85" s="25">
        <f>'INPUT DATA'!B85</f>
        <v>0</v>
      </c>
      <c r="C85" s="26"/>
      <c r="D85" s="26"/>
      <c r="E85" s="27"/>
      <c r="F85" s="97"/>
      <c r="G85" s="28"/>
      <c r="H85" s="28"/>
      <c r="I85" s="28"/>
      <c r="J85" s="28"/>
      <c r="K85" s="28"/>
      <c r="L85" s="28"/>
      <c r="M85" s="28"/>
      <c r="N85" s="28"/>
      <c r="O85" s="28"/>
      <c r="P85" s="77" t="str">
        <f t="shared" si="11"/>
        <v/>
      </c>
      <c r="Q85" s="78" t="str">
        <f t="shared" si="12"/>
        <v/>
      </c>
      <c r="R85" s="95" t="str">
        <f t="shared" si="13"/>
        <v/>
      </c>
      <c r="S85" s="106"/>
      <c r="T85" s="28"/>
      <c r="U85" s="28"/>
      <c r="V85" s="28"/>
      <c r="W85" s="28"/>
      <c r="X85" s="28"/>
      <c r="Y85" s="28"/>
      <c r="Z85" s="28"/>
      <c r="AA85" s="28"/>
      <c r="AB85" s="28"/>
      <c r="AC85" s="77" t="str">
        <f t="shared" si="14"/>
        <v/>
      </c>
      <c r="AD85" s="78" t="str">
        <f t="shared" si="15"/>
        <v/>
      </c>
      <c r="AE85" s="95" t="str">
        <f t="shared" si="16"/>
        <v/>
      </c>
      <c r="AF85" s="92"/>
      <c r="AG85" s="78" t="str">
        <f t="shared" si="17"/>
        <v/>
      </c>
      <c r="AH85" s="95" t="str">
        <f t="shared" si="18"/>
        <v/>
      </c>
      <c r="AI85" s="21" t="str">
        <f t="shared" si="19"/>
        <v/>
      </c>
      <c r="AJ85" s="22" t="str">
        <f t="shared" si="10"/>
        <v/>
      </c>
      <c r="AL85" s="23"/>
      <c r="AN85" s="123"/>
    </row>
    <row r="86" spans="1:40" s="1" customFormat="1" ht="18" customHeight="1">
      <c r="A86" s="24">
        <v>24</v>
      </c>
      <c r="B86" s="17">
        <f>'INPUT DATA'!B86</f>
        <v>0</v>
      </c>
      <c r="C86" s="26"/>
      <c r="D86" s="26"/>
      <c r="E86" s="27"/>
      <c r="F86" s="97"/>
      <c r="G86" s="28"/>
      <c r="H86" s="28"/>
      <c r="I86" s="28"/>
      <c r="J86" s="28"/>
      <c r="K86" s="28"/>
      <c r="L86" s="28"/>
      <c r="M86" s="28"/>
      <c r="N86" s="28"/>
      <c r="O86" s="28"/>
      <c r="P86" s="77" t="str">
        <f t="shared" si="11"/>
        <v/>
      </c>
      <c r="Q86" s="78" t="str">
        <f t="shared" si="12"/>
        <v/>
      </c>
      <c r="R86" s="95" t="str">
        <f t="shared" si="13"/>
        <v/>
      </c>
      <c r="S86" s="106"/>
      <c r="T86" s="28"/>
      <c r="U86" s="28"/>
      <c r="V86" s="28"/>
      <c r="W86" s="28"/>
      <c r="X86" s="28"/>
      <c r="Y86" s="28"/>
      <c r="Z86" s="28"/>
      <c r="AA86" s="28"/>
      <c r="AB86" s="28"/>
      <c r="AC86" s="77" t="str">
        <f t="shared" si="14"/>
        <v/>
      </c>
      <c r="AD86" s="78" t="str">
        <f t="shared" si="15"/>
        <v/>
      </c>
      <c r="AE86" s="95" t="str">
        <f t="shared" si="16"/>
        <v/>
      </c>
      <c r="AF86" s="92"/>
      <c r="AG86" s="78" t="str">
        <f t="shared" si="17"/>
        <v/>
      </c>
      <c r="AH86" s="95" t="str">
        <f t="shared" si="18"/>
        <v/>
      </c>
      <c r="AI86" s="21" t="str">
        <f t="shared" si="19"/>
        <v/>
      </c>
      <c r="AJ86" s="22" t="str">
        <f t="shared" si="10"/>
        <v/>
      </c>
      <c r="AL86" s="23"/>
      <c r="AN86" s="123"/>
    </row>
    <row r="87" spans="1:40" s="1" customFormat="1" ht="18" customHeight="1">
      <c r="A87" s="24">
        <v>25</v>
      </c>
      <c r="B87" s="17">
        <f>'INPUT DATA'!B87</f>
        <v>0</v>
      </c>
      <c r="C87" s="26"/>
      <c r="D87" s="26"/>
      <c r="E87" s="27"/>
      <c r="F87" s="97"/>
      <c r="G87" s="28"/>
      <c r="H87" s="28"/>
      <c r="I87" s="28"/>
      <c r="J87" s="28"/>
      <c r="K87" s="28"/>
      <c r="L87" s="28"/>
      <c r="M87" s="28"/>
      <c r="N87" s="28"/>
      <c r="O87" s="28"/>
      <c r="P87" s="77" t="str">
        <f t="shared" si="11"/>
        <v/>
      </c>
      <c r="Q87" s="78" t="str">
        <f t="shared" si="12"/>
        <v/>
      </c>
      <c r="R87" s="95" t="str">
        <f t="shared" si="13"/>
        <v/>
      </c>
      <c r="S87" s="106"/>
      <c r="T87" s="28"/>
      <c r="U87" s="28"/>
      <c r="V87" s="28"/>
      <c r="W87" s="28"/>
      <c r="X87" s="28"/>
      <c r="Y87" s="28"/>
      <c r="Z87" s="28"/>
      <c r="AA87" s="28"/>
      <c r="AB87" s="28"/>
      <c r="AC87" s="77" t="str">
        <f t="shared" si="14"/>
        <v/>
      </c>
      <c r="AD87" s="78" t="str">
        <f t="shared" si="15"/>
        <v/>
      </c>
      <c r="AE87" s="95" t="str">
        <f t="shared" si="16"/>
        <v/>
      </c>
      <c r="AF87" s="92"/>
      <c r="AG87" s="78" t="str">
        <f t="shared" si="17"/>
        <v/>
      </c>
      <c r="AH87" s="95" t="str">
        <f t="shared" si="18"/>
        <v/>
      </c>
      <c r="AI87" s="21" t="str">
        <f t="shared" si="19"/>
        <v/>
      </c>
      <c r="AJ87" s="22" t="str">
        <f t="shared" si="10"/>
        <v/>
      </c>
      <c r="AL87" s="23"/>
      <c r="AN87" s="123"/>
    </row>
    <row r="88" spans="1:40" s="1" customFormat="1" ht="18" customHeight="1">
      <c r="A88" s="24">
        <v>26</v>
      </c>
      <c r="B88" s="25">
        <f>'INPUT DATA'!B88</f>
        <v>0</v>
      </c>
      <c r="C88" s="26"/>
      <c r="D88" s="26"/>
      <c r="E88" s="27"/>
      <c r="F88" s="97"/>
      <c r="G88" s="28"/>
      <c r="H88" s="28"/>
      <c r="I88" s="28"/>
      <c r="J88" s="28"/>
      <c r="K88" s="28"/>
      <c r="L88" s="28"/>
      <c r="M88" s="28"/>
      <c r="N88" s="28"/>
      <c r="O88" s="28"/>
      <c r="P88" s="77" t="str">
        <f t="shared" si="11"/>
        <v/>
      </c>
      <c r="Q88" s="78" t="str">
        <f t="shared" si="12"/>
        <v/>
      </c>
      <c r="R88" s="95" t="str">
        <f t="shared" si="13"/>
        <v/>
      </c>
      <c r="S88" s="106"/>
      <c r="T88" s="28"/>
      <c r="U88" s="28"/>
      <c r="V88" s="28"/>
      <c r="W88" s="28"/>
      <c r="X88" s="28"/>
      <c r="Y88" s="28"/>
      <c r="Z88" s="28"/>
      <c r="AA88" s="28"/>
      <c r="AB88" s="28"/>
      <c r="AC88" s="77" t="str">
        <f t="shared" si="14"/>
        <v/>
      </c>
      <c r="AD88" s="78" t="str">
        <f t="shared" si="15"/>
        <v/>
      </c>
      <c r="AE88" s="95" t="str">
        <f t="shared" si="16"/>
        <v/>
      </c>
      <c r="AF88" s="92"/>
      <c r="AG88" s="78" t="str">
        <f t="shared" si="17"/>
        <v/>
      </c>
      <c r="AH88" s="95" t="str">
        <f t="shared" si="18"/>
        <v/>
      </c>
      <c r="AI88" s="21" t="str">
        <f t="shared" si="19"/>
        <v/>
      </c>
      <c r="AJ88" s="22" t="str">
        <f t="shared" si="10"/>
        <v/>
      </c>
      <c r="AL88" s="23"/>
      <c r="AN88" s="123"/>
    </row>
    <row r="89" spans="1:40" s="1" customFormat="1" ht="18" customHeight="1">
      <c r="A89" s="24">
        <v>27</v>
      </c>
      <c r="B89" s="25">
        <f>'INPUT DATA'!B89</f>
        <v>0</v>
      </c>
      <c r="C89" s="26"/>
      <c r="D89" s="26"/>
      <c r="E89" s="27"/>
      <c r="F89" s="97"/>
      <c r="G89" s="28"/>
      <c r="H89" s="28"/>
      <c r="I89" s="28"/>
      <c r="J89" s="28"/>
      <c r="K89" s="28"/>
      <c r="L89" s="28"/>
      <c r="M89" s="28"/>
      <c r="N89" s="28"/>
      <c r="O89" s="28"/>
      <c r="P89" s="77" t="str">
        <f t="shared" si="11"/>
        <v/>
      </c>
      <c r="Q89" s="78" t="str">
        <f t="shared" si="12"/>
        <v/>
      </c>
      <c r="R89" s="95" t="str">
        <f t="shared" si="13"/>
        <v/>
      </c>
      <c r="S89" s="106"/>
      <c r="T89" s="28"/>
      <c r="U89" s="28"/>
      <c r="V89" s="28"/>
      <c r="W89" s="28"/>
      <c r="X89" s="28"/>
      <c r="Y89" s="28"/>
      <c r="Z89" s="28"/>
      <c r="AA89" s="28"/>
      <c r="AB89" s="28"/>
      <c r="AC89" s="77" t="str">
        <f t="shared" si="14"/>
        <v/>
      </c>
      <c r="AD89" s="78" t="str">
        <f t="shared" si="15"/>
        <v/>
      </c>
      <c r="AE89" s="95" t="str">
        <f t="shared" si="16"/>
        <v/>
      </c>
      <c r="AF89" s="92"/>
      <c r="AG89" s="78" t="str">
        <f t="shared" si="17"/>
        <v/>
      </c>
      <c r="AH89" s="95" t="str">
        <f t="shared" si="18"/>
        <v/>
      </c>
      <c r="AI89" s="21" t="str">
        <f t="shared" si="19"/>
        <v/>
      </c>
      <c r="AJ89" s="22" t="str">
        <f t="shared" si="10"/>
        <v/>
      </c>
      <c r="AL89" s="23"/>
      <c r="AN89" s="123"/>
    </row>
    <row r="90" spans="1:40" s="1" customFormat="1" ht="18" customHeight="1">
      <c r="A90" s="24">
        <v>28</v>
      </c>
      <c r="B90" s="17">
        <f>'INPUT DATA'!B90</f>
        <v>0</v>
      </c>
      <c r="C90" s="26"/>
      <c r="D90" s="26"/>
      <c r="E90" s="27"/>
      <c r="F90" s="97"/>
      <c r="G90" s="28"/>
      <c r="H90" s="28"/>
      <c r="I90" s="28"/>
      <c r="J90" s="28"/>
      <c r="K90" s="28"/>
      <c r="L90" s="28"/>
      <c r="M90" s="28"/>
      <c r="N90" s="28"/>
      <c r="O90" s="28"/>
      <c r="P90" s="77" t="str">
        <f t="shared" si="11"/>
        <v/>
      </c>
      <c r="Q90" s="78" t="str">
        <f t="shared" si="12"/>
        <v/>
      </c>
      <c r="R90" s="95" t="str">
        <f t="shared" si="13"/>
        <v/>
      </c>
      <c r="S90" s="106"/>
      <c r="T90" s="28"/>
      <c r="U90" s="28"/>
      <c r="V90" s="28"/>
      <c r="W90" s="28"/>
      <c r="X90" s="28"/>
      <c r="Y90" s="28"/>
      <c r="Z90" s="28"/>
      <c r="AA90" s="28"/>
      <c r="AB90" s="28"/>
      <c r="AC90" s="77" t="str">
        <f t="shared" si="14"/>
        <v/>
      </c>
      <c r="AD90" s="78" t="str">
        <f t="shared" si="15"/>
        <v/>
      </c>
      <c r="AE90" s="95" t="str">
        <f t="shared" si="16"/>
        <v/>
      </c>
      <c r="AF90" s="92"/>
      <c r="AG90" s="78" t="str">
        <f t="shared" si="17"/>
        <v/>
      </c>
      <c r="AH90" s="95" t="str">
        <f t="shared" si="18"/>
        <v/>
      </c>
      <c r="AI90" s="21" t="str">
        <f t="shared" si="19"/>
        <v/>
      </c>
      <c r="AJ90" s="22" t="str">
        <f t="shared" si="10"/>
        <v/>
      </c>
      <c r="AL90" s="23"/>
      <c r="AN90" s="123"/>
    </row>
    <row r="91" spans="1:40" s="1" customFormat="1" ht="18" customHeight="1">
      <c r="A91" s="24">
        <v>29</v>
      </c>
      <c r="B91" s="17">
        <f>'INPUT DATA'!B91</f>
        <v>0</v>
      </c>
      <c r="C91" s="26"/>
      <c r="D91" s="26"/>
      <c r="E91" s="27"/>
      <c r="F91" s="97"/>
      <c r="G91" s="28"/>
      <c r="H91" s="28"/>
      <c r="I91" s="28"/>
      <c r="J91" s="28"/>
      <c r="K91" s="28"/>
      <c r="L91" s="28"/>
      <c r="M91" s="28"/>
      <c r="N91" s="28"/>
      <c r="O91" s="28"/>
      <c r="P91" s="77" t="str">
        <f t="shared" si="11"/>
        <v/>
      </c>
      <c r="Q91" s="78" t="str">
        <f t="shared" si="12"/>
        <v/>
      </c>
      <c r="R91" s="95" t="str">
        <f t="shared" si="13"/>
        <v/>
      </c>
      <c r="S91" s="106"/>
      <c r="T91" s="28"/>
      <c r="U91" s="28"/>
      <c r="V91" s="28"/>
      <c r="W91" s="28"/>
      <c r="X91" s="28"/>
      <c r="Y91" s="28"/>
      <c r="Z91" s="28"/>
      <c r="AA91" s="28"/>
      <c r="AB91" s="28"/>
      <c r="AC91" s="77" t="str">
        <f t="shared" si="14"/>
        <v/>
      </c>
      <c r="AD91" s="78" t="str">
        <f t="shared" si="15"/>
        <v/>
      </c>
      <c r="AE91" s="95" t="str">
        <f t="shared" si="16"/>
        <v/>
      </c>
      <c r="AF91" s="92"/>
      <c r="AG91" s="78" t="str">
        <f t="shared" si="17"/>
        <v/>
      </c>
      <c r="AH91" s="95" t="str">
        <f t="shared" si="18"/>
        <v/>
      </c>
      <c r="AI91" s="21" t="str">
        <f t="shared" si="19"/>
        <v/>
      </c>
      <c r="AJ91" s="22" t="str">
        <f t="shared" si="10"/>
        <v/>
      </c>
      <c r="AL91" s="23"/>
      <c r="AN91" s="123"/>
    </row>
    <row r="92" spans="1:40" s="1" customFormat="1" ht="18" customHeight="1">
      <c r="A92" s="24">
        <v>30</v>
      </c>
      <c r="B92" s="25">
        <f>'INPUT DATA'!B92</f>
        <v>0</v>
      </c>
      <c r="C92" s="26"/>
      <c r="D92" s="26"/>
      <c r="E92" s="27"/>
      <c r="F92" s="97"/>
      <c r="G92" s="28"/>
      <c r="H92" s="28"/>
      <c r="I92" s="28"/>
      <c r="J92" s="28"/>
      <c r="K92" s="28"/>
      <c r="L92" s="28"/>
      <c r="M92" s="28"/>
      <c r="N92" s="28"/>
      <c r="O92" s="28"/>
      <c r="P92" s="77" t="str">
        <f t="shared" si="11"/>
        <v/>
      </c>
      <c r="Q92" s="78" t="str">
        <f t="shared" si="12"/>
        <v/>
      </c>
      <c r="R92" s="95" t="str">
        <f t="shared" si="13"/>
        <v/>
      </c>
      <c r="S92" s="106"/>
      <c r="T92" s="28"/>
      <c r="U92" s="28"/>
      <c r="V92" s="28"/>
      <c r="W92" s="28"/>
      <c r="X92" s="28"/>
      <c r="Y92" s="28"/>
      <c r="Z92" s="28"/>
      <c r="AA92" s="28"/>
      <c r="AB92" s="28"/>
      <c r="AC92" s="77" t="str">
        <f t="shared" si="14"/>
        <v/>
      </c>
      <c r="AD92" s="78" t="str">
        <f t="shared" si="15"/>
        <v/>
      </c>
      <c r="AE92" s="95" t="str">
        <f t="shared" si="16"/>
        <v/>
      </c>
      <c r="AF92" s="92"/>
      <c r="AG92" s="78" t="str">
        <f t="shared" si="17"/>
        <v/>
      </c>
      <c r="AH92" s="95" t="str">
        <f t="shared" si="18"/>
        <v/>
      </c>
      <c r="AI92" s="21" t="str">
        <f t="shared" si="19"/>
        <v/>
      </c>
      <c r="AJ92" s="22" t="str">
        <f t="shared" si="10"/>
        <v/>
      </c>
      <c r="AL92" s="23"/>
      <c r="AN92" s="123"/>
    </row>
    <row r="93" spans="1:40" s="1" customFormat="1" ht="18" customHeight="1">
      <c r="A93" s="24">
        <v>31</v>
      </c>
      <c r="B93" s="25">
        <f>'INPUT DATA'!B93</f>
        <v>0</v>
      </c>
      <c r="C93" s="26"/>
      <c r="D93" s="26"/>
      <c r="E93" s="27"/>
      <c r="F93" s="97"/>
      <c r="G93" s="28"/>
      <c r="H93" s="28"/>
      <c r="I93" s="28"/>
      <c r="J93" s="28"/>
      <c r="K93" s="28"/>
      <c r="L93" s="28"/>
      <c r="M93" s="28"/>
      <c r="N93" s="28"/>
      <c r="O93" s="28"/>
      <c r="P93" s="77" t="str">
        <f t="shared" si="11"/>
        <v/>
      </c>
      <c r="Q93" s="78" t="str">
        <f t="shared" si="12"/>
        <v/>
      </c>
      <c r="R93" s="95" t="str">
        <f t="shared" si="13"/>
        <v/>
      </c>
      <c r="S93" s="106"/>
      <c r="T93" s="28"/>
      <c r="U93" s="28"/>
      <c r="V93" s="28"/>
      <c r="W93" s="28"/>
      <c r="X93" s="28"/>
      <c r="Y93" s="28"/>
      <c r="Z93" s="28"/>
      <c r="AA93" s="28"/>
      <c r="AB93" s="28"/>
      <c r="AC93" s="77" t="str">
        <f t="shared" si="14"/>
        <v/>
      </c>
      <c r="AD93" s="78" t="str">
        <f t="shared" si="15"/>
        <v/>
      </c>
      <c r="AE93" s="95" t="str">
        <f t="shared" si="16"/>
        <v/>
      </c>
      <c r="AF93" s="92"/>
      <c r="AG93" s="78" t="str">
        <f t="shared" si="17"/>
        <v/>
      </c>
      <c r="AH93" s="95" t="str">
        <f t="shared" si="18"/>
        <v/>
      </c>
      <c r="AI93" s="21" t="str">
        <f t="shared" si="19"/>
        <v/>
      </c>
      <c r="AJ93" s="22" t="str">
        <f t="shared" si="10"/>
        <v/>
      </c>
      <c r="AL93" s="23"/>
      <c r="AN93" s="123"/>
    </row>
    <row r="94" spans="1:40" s="1" customFormat="1" ht="18" customHeight="1">
      <c r="A94" s="24">
        <v>32</v>
      </c>
      <c r="B94" s="17">
        <f>'INPUT DATA'!B94</f>
        <v>0</v>
      </c>
      <c r="C94" s="26"/>
      <c r="D94" s="26"/>
      <c r="E94" s="27"/>
      <c r="F94" s="97"/>
      <c r="G94" s="28"/>
      <c r="H94" s="28"/>
      <c r="I94" s="28"/>
      <c r="J94" s="28"/>
      <c r="K94" s="28"/>
      <c r="L94" s="28"/>
      <c r="M94" s="28"/>
      <c r="N94" s="28"/>
      <c r="O94" s="28"/>
      <c r="P94" s="77" t="str">
        <f t="shared" si="11"/>
        <v/>
      </c>
      <c r="Q94" s="78" t="str">
        <f t="shared" si="12"/>
        <v/>
      </c>
      <c r="R94" s="95" t="str">
        <f t="shared" si="13"/>
        <v/>
      </c>
      <c r="S94" s="106"/>
      <c r="T94" s="28"/>
      <c r="U94" s="28"/>
      <c r="V94" s="28"/>
      <c r="W94" s="28"/>
      <c r="X94" s="28"/>
      <c r="Y94" s="28"/>
      <c r="Z94" s="28"/>
      <c r="AA94" s="28"/>
      <c r="AB94" s="28"/>
      <c r="AC94" s="77" t="str">
        <f t="shared" si="14"/>
        <v/>
      </c>
      <c r="AD94" s="78" t="str">
        <f t="shared" si="15"/>
        <v/>
      </c>
      <c r="AE94" s="95" t="str">
        <f t="shared" si="16"/>
        <v/>
      </c>
      <c r="AF94" s="92"/>
      <c r="AG94" s="78" t="str">
        <f t="shared" si="17"/>
        <v/>
      </c>
      <c r="AH94" s="95" t="str">
        <f t="shared" si="18"/>
        <v/>
      </c>
      <c r="AI94" s="21" t="str">
        <f t="shared" si="19"/>
        <v/>
      </c>
      <c r="AJ94" s="22" t="str">
        <f t="shared" si="10"/>
        <v/>
      </c>
      <c r="AL94" s="23"/>
      <c r="AN94" s="123"/>
    </row>
    <row r="95" spans="1:40" s="1" customFormat="1" ht="18" customHeight="1">
      <c r="A95" s="24">
        <v>33</v>
      </c>
      <c r="B95" s="17">
        <f>'INPUT DATA'!B95</f>
        <v>0</v>
      </c>
      <c r="C95" s="26"/>
      <c r="D95" s="26"/>
      <c r="E95" s="27"/>
      <c r="F95" s="97"/>
      <c r="G95" s="28"/>
      <c r="H95" s="28"/>
      <c r="I95" s="28"/>
      <c r="J95" s="28"/>
      <c r="K95" s="28"/>
      <c r="L95" s="28"/>
      <c r="M95" s="28"/>
      <c r="N95" s="28"/>
      <c r="O95" s="28"/>
      <c r="P95" s="77" t="str">
        <f t="shared" si="11"/>
        <v/>
      </c>
      <c r="Q95" s="78" t="str">
        <f t="shared" si="12"/>
        <v/>
      </c>
      <c r="R95" s="95" t="str">
        <f t="shared" si="13"/>
        <v/>
      </c>
      <c r="S95" s="106"/>
      <c r="T95" s="28"/>
      <c r="U95" s="28"/>
      <c r="V95" s="28"/>
      <c r="W95" s="28"/>
      <c r="X95" s="28"/>
      <c r="Y95" s="28"/>
      <c r="Z95" s="28"/>
      <c r="AA95" s="28"/>
      <c r="AB95" s="28"/>
      <c r="AC95" s="77" t="str">
        <f t="shared" si="14"/>
        <v/>
      </c>
      <c r="AD95" s="78" t="str">
        <f t="shared" si="15"/>
        <v/>
      </c>
      <c r="AE95" s="95" t="str">
        <f t="shared" si="16"/>
        <v/>
      </c>
      <c r="AF95" s="92"/>
      <c r="AG95" s="78" t="str">
        <f t="shared" si="17"/>
        <v/>
      </c>
      <c r="AH95" s="95" t="str">
        <f t="shared" si="18"/>
        <v/>
      </c>
      <c r="AI95" s="21" t="str">
        <f t="shared" si="19"/>
        <v/>
      </c>
      <c r="AJ95" s="22" t="str">
        <f t="shared" si="10"/>
        <v/>
      </c>
      <c r="AL95" s="23"/>
      <c r="AN95" s="123"/>
    </row>
    <row r="96" spans="1:40" s="1" customFormat="1" ht="18" customHeight="1">
      <c r="A96" s="24">
        <v>34</v>
      </c>
      <c r="B96" s="25">
        <f>'INPUT DATA'!B96</f>
        <v>0</v>
      </c>
      <c r="C96" s="26"/>
      <c r="D96" s="26"/>
      <c r="E96" s="27"/>
      <c r="F96" s="97"/>
      <c r="G96" s="28"/>
      <c r="H96" s="28"/>
      <c r="I96" s="28"/>
      <c r="J96" s="28"/>
      <c r="K96" s="28"/>
      <c r="L96" s="28"/>
      <c r="M96" s="28"/>
      <c r="N96" s="28"/>
      <c r="O96" s="28"/>
      <c r="P96" s="77" t="str">
        <f t="shared" si="11"/>
        <v/>
      </c>
      <c r="Q96" s="78" t="str">
        <f t="shared" si="12"/>
        <v/>
      </c>
      <c r="R96" s="95" t="str">
        <f t="shared" si="13"/>
        <v/>
      </c>
      <c r="S96" s="106"/>
      <c r="T96" s="28"/>
      <c r="U96" s="28"/>
      <c r="V96" s="28"/>
      <c r="W96" s="28"/>
      <c r="X96" s="28"/>
      <c r="Y96" s="28"/>
      <c r="Z96" s="28"/>
      <c r="AA96" s="28"/>
      <c r="AB96" s="28"/>
      <c r="AC96" s="77" t="str">
        <f t="shared" si="14"/>
        <v/>
      </c>
      <c r="AD96" s="78" t="str">
        <f t="shared" si="15"/>
        <v/>
      </c>
      <c r="AE96" s="95" t="str">
        <f t="shared" si="16"/>
        <v/>
      </c>
      <c r="AF96" s="92"/>
      <c r="AG96" s="78" t="str">
        <f t="shared" si="17"/>
        <v/>
      </c>
      <c r="AH96" s="95" t="str">
        <f t="shared" si="18"/>
        <v/>
      </c>
      <c r="AI96" s="21" t="str">
        <f t="shared" si="19"/>
        <v/>
      </c>
      <c r="AJ96" s="22" t="str">
        <f t="shared" si="10"/>
        <v/>
      </c>
      <c r="AL96" s="23"/>
      <c r="AN96" s="123"/>
    </row>
    <row r="97" spans="1:40" s="1" customFormat="1" ht="18" customHeight="1">
      <c r="A97" s="24">
        <v>35</v>
      </c>
      <c r="B97" s="25">
        <f>'INPUT DATA'!B97</f>
        <v>0</v>
      </c>
      <c r="C97" s="26"/>
      <c r="D97" s="26"/>
      <c r="E97" s="27"/>
      <c r="F97" s="97"/>
      <c r="G97" s="28"/>
      <c r="H97" s="28"/>
      <c r="I97" s="28"/>
      <c r="J97" s="28"/>
      <c r="K97" s="28"/>
      <c r="L97" s="28"/>
      <c r="M97" s="28"/>
      <c r="N97" s="28"/>
      <c r="O97" s="28"/>
      <c r="P97" s="77" t="str">
        <f t="shared" si="11"/>
        <v/>
      </c>
      <c r="Q97" s="78" t="str">
        <f t="shared" si="12"/>
        <v/>
      </c>
      <c r="R97" s="95" t="str">
        <f t="shared" si="13"/>
        <v/>
      </c>
      <c r="S97" s="106"/>
      <c r="T97" s="28"/>
      <c r="U97" s="28"/>
      <c r="V97" s="28"/>
      <c r="W97" s="28"/>
      <c r="X97" s="28"/>
      <c r="Y97" s="28"/>
      <c r="Z97" s="28"/>
      <c r="AA97" s="28"/>
      <c r="AB97" s="28"/>
      <c r="AC97" s="77" t="str">
        <f t="shared" si="14"/>
        <v/>
      </c>
      <c r="AD97" s="78" t="str">
        <f t="shared" si="15"/>
        <v/>
      </c>
      <c r="AE97" s="95" t="str">
        <f t="shared" si="16"/>
        <v/>
      </c>
      <c r="AF97" s="92"/>
      <c r="AG97" s="78" t="str">
        <f t="shared" si="17"/>
        <v/>
      </c>
      <c r="AH97" s="95" t="str">
        <f t="shared" si="18"/>
        <v/>
      </c>
      <c r="AI97" s="21" t="str">
        <f t="shared" si="19"/>
        <v/>
      </c>
      <c r="AJ97" s="22" t="str">
        <f t="shared" si="10"/>
        <v/>
      </c>
      <c r="AL97" s="23"/>
      <c r="AN97" s="123"/>
    </row>
    <row r="98" spans="1:40" s="1" customFormat="1" ht="18" customHeight="1">
      <c r="A98" s="24">
        <v>36</v>
      </c>
      <c r="B98" s="17">
        <f>'INPUT DATA'!B98</f>
        <v>0</v>
      </c>
      <c r="C98" s="26"/>
      <c r="D98" s="26"/>
      <c r="E98" s="27"/>
      <c r="F98" s="97"/>
      <c r="G98" s="28"/>
      <c r="H98" s="28"/>
      <c r="I98" s="28"/>
      <c r="J98" s="28"/>
      <c r="K98" s="28"/>
      <c r="L98" s="28"/>
      <c r="M98" s="28"/>
      <c r="N98" s="28"/>
      <c r="O98" s="28"/>
      <c r="P98" s="77" t="str">
        <f t="shared" si="11"/>
        <v/>
      </c>
      <c r="Q98" s="78" t="str">
        <f t="shared" si="12"/>
        <v/>
      </c>
      <c r="R98" s="95" t="str">
        <f t="shared" si="13"/>
        <v/>
      </c>
      <c r="S98" s="106"/>
      <c r="T98" s="28"/>
      <c r="U98" s="28"/>
      <c r="V98" s="28"/>
      <c r="W98" s="28"/>
      <c r="X98" s="28"/>
      <c r="Y98" s="28"/>
      <c r="Z98" s="28"/>
      <c r="AA98" s="28"/>
      <c r="AB98" s="28"/>
      <c r="AC98" s="77" t="str">
        <f t="shared" si="14"/>
        <v/>
      </c>
      <c r="AD98" s="78" t="str">
        <f t="shared" si="15"/>
        <v/>
      </c>
      <c r="AE98" s="95" t="str">
        <f t="shared" si="16"/>
        <v/>
      </c>
      <c r="AF98" s="92"/>
      <c r="AG98" s="78" t="str">
        <f t="shared" si="17"/>
        <v/>
      </c>
      <c r="AH98" s="95" t="str">
        <f t="shared" si="18"/>
        <v/>
      </c>
      <c r="AI98" s="21" t="str">
        <f t="shared" si="19"/>
        <v/>
      </c>
      <c r="AJ98" s="22" t="str">
        <f t="shared" si="10"/>
        <v/>
      </c>
      <c r="AL98" s="23"/>
      <c r="AN98" s="123"/>
    </row>
    <row r="99" spans="1:40" s="1" customFormat="1" ht="18" customHeight="1">
      <c r="A99" s="24">
        <v>37</v>
      </c>
      <c r="B99" s="17">
        <f>'INPUT DATA'!B99</f>
        <v>0</v>
      </c>
      <c r="C99" s="26"/>
      <c r="D99" s="26"/>
      <c r="E99" s="27"/>
      <c r="F99" s="97"/>
      <c r="G99" s="28"/>
      <c r="H99" s="28"/>
      <c r="I99" s="28"/>
      <c r="J99" s="28"/>
      <c r="K99" s="28"/>
      <c r="L99" s="28"/>
      <c r="M99" s="28"/>
      <c r="N99" s="28"/>
      <c r="O99" s="28"/>
      <c r="P99" s="77" t="str">
        <f t="shared" si="11"/>
        <v/>
      </c>
      <c r="Q99" s="78" t="str">
        <f t="shared" si="12"/>
        <v/>
      </c>
      <c r="R99" s="95" t="str">
        <f t="shared" si="13"/>
        <v/>
      </c>
      <c r="S99" s="106"/>
      <c r="T99" s="28"/>
      <c r="U99" s="28"/>
      <c r="V99" s="28"/>
      <c r="W99" s="28"/>
      <c r="X99" s="28"/>
      <c r="Y99" s="28"/>
      <c r="Z99" s="28"/>
      <c r="AA99" s="28"/>
      <c r="AB99" s="28"/>
      <c r="AC99" s="77" t="str">
        <f t="shared" si="14"/>
        <v/>
      </c>
      <c r="AD99" s="78" t="str">
        <f t="shared" si="15"/>
        <v/>
      </c>
      <c r="AE99" s="95" t="str">
        <f t="shared" si="16"/>
        <v/>
      </c>
      <c r="AF99" s="92"/>
      <c r="AG99" s="78" t="str">
        <f t="shared" si="17"/>
        <v/>
      </c>
      <c r="AH99" s="95" t="str">
        <f t="shared" si="18"/>
        <v/>
      </c>
      <c r="AI99" s="21" t="str">
        <f t="shared" si="19"/>
        <v/>
      </c>
      <c r="AJ99" s="22" t="str">
        <f t="shared" si="10"/>
        <v/>
      </c>
      <c r="AL99" s="23"/>
      <c r="AN99" s="123"/>
    </row>
    <row r="100" spans="1:40" s="1" customFormat="1" ht="18" customHeight="1">
      <c r="A100" s="24">
        <v>38</v>
      </c>
      <c r="B100" s="25">
        <f>'INPUT DATA'!B100</f>
        <v>0</v>
      </c>
      <c r="C100" s="26"/>
      <c r="D100" s="26"/>
      <c r="E100" s="27"/>
      <c r="F100" s="97"/>
      <c r="G100" s="28"/>
      <c r="H100" s="28"/>
      <c r="I100" s="28"/>
      <c r="J100" s="28"/>
      <c r="K100" s="28"/>
      <c r="L100" s="28"/>
      <c r="M100" s="28"/>
      <c r="N100" s="28"/>
      <c r="O100" s="28"/>
      <c r="P100" s="77" t="str">
        <f t="shared" si="11"/>
        <v/>
      </c>
      <c r="Q100" s="78" t="str">
        <f t="shared" si="12"/>
        <v/>
      </c>
      <c r="R100" s="95" t="str">
        <f t="shared" si="13"/>
        <v/>
      </c>
      <c r="S100" s="106"/>
      <c r="T100" s="28"/>
      <c r="U100" s="28"/>
      <c r="V100" s="28"/>
      <c r="W100" s="28"/>
      <c r="X100" s="28"/>
      <c r="Y100" s="28"/>
      <c r="Z100" s="28"/>
      <c r="AA100" s="28"/>
      <c r="AB100" s="28"/>
      <c r="AC100" s="77" t="str">
        <f t="shared" si="14"/>
        <v/>
      </c>
      <c r="AD100" s="78" t="str">
        <f t="shared" si="15"/>
        <v/>
      </c>
      <c r="AE100" s="95" t="str">
        <f t="shared" si="16"/>
        <v/>
      </c>
      <c r="AF100" s="92"/>
      <c r="AG100" s="78" t="str">
        <f t="shared" si="17"/>
        <v/>
      </c>
      <c r="AH100" s="95" t="str">
        <f t="shared" si="18"/>
        <v/>
      </c>
      <c r="AI100" s="21" t="str">
        <f t="shared" si="19"/>
        <v/>
      </c>
      <c r="AJ100" s="22" t="str">
        <f t="shared" si="10"/>
        <v/>
      </c>
      <c r="AL100" s="23"/>
      <c r="AN100" s="123"/>
    </row>
    <row r="101" spans="1:40" s="1" customFormat="1" ht="18" customHeight="1">
      <c r="A101" s="24">
        <v>39</v>
      </c>
      <c r="B101" s="25">
        <f>'INPUT DATA'!B101</f>
        <v>0</v>
      </c>
      <c r="C101" s="26"/>
      <c r="D101" s="26"/>
      <c r="E101" s="27"/>
      <c r="F101" s="97"/>
      <c r="G101" s="28"/>
      <c r="H101" s="28"/>
      <c r="I101" s="28"/>
      <c r="J101" s="28"/>
      <c r="K101" s="28"/>
      <c r="L101" s="28"/>
      <c r="M101" s="28"/>
      <c r="N101" s="28"/>
      <c r="O101" s="28"/>
      <c r="P101" s="77" t="str">
        <f t="shared" si="11"/>
        <v/>
      </c>
      <c r="Q101" s="78" t="str">
        <f t="shared" si="12"/>
        <v/>
      </c>
      <c r="R101" s="95" t="str">
        <f t="shared" si="13"/>
        <v/>
      </c>
      <c r="S101" s="106"/>
      <c r="T101" s="28"/>
      <c r="U101" s="28"/>
      <c r="V101" s="28"/>
      <c r="W101" s="28"/>
      <c r="X101" s="28"/>
      <c r="Y101" s="28"/>
      <c r="Z101" s="28"/>
      <c r="AA101" s="28"/>
      <c r="AB101" s="28"/>
      <c r="AC101" s="77" t="str">
        <f t="shared" si="14"/>
        <v/>
      </c>
      <c r="AD101" s="78" t="str">
        <f t="shared" si="15"/>
        <v/>
      </c>
      <c r="AE101" s="95" t="str">
        <f t="shared" si="16"/>
        <v/>
      </c>
      <c r="AF101" s="92"/>
      <c r="AG101" s="78" t="str">
        <f t="shared" si="17"/>
        <v/>
      </c>
      <c r="AH101" s="95" t="str">
        <f t="shared" si="18"/>
        <v/>
      </c>
      <c r="AI101" s="21" t="str">
        <f t="shared" si="19"/>
        <v/>
      </c>
      <c r="AJ101" s="22" t="str">
        <f t="shared" si="10"/>
        <v/>
      </c>
      <c r="AL101" s="23"/>
      <c r="AN101" s="123"/>
    </row>
    <row r="102" spans="1:40" s="1" customFormat="1" ht="18" customHeight="1">
      <c r="A102" s="24">
        <v>40</v>
      </c>
      <c r="B102" s="17">
        <f>'INPUT DATA'!B102</f>
        <v>0</v>
      </c>
      <c r="C102" s="26"/>
      <c r="D102" s="26"/>
      <c r="E102" s="27"/>
      <c r="F102" s="97"/>
      <c r="G102" s="28"/>
      <c r="H102" s="28"/>
      <c r="I102" s="28"/>
      <c r="J102" s="28"/>
      <c r="K102" s="28"/>
      <c r="L102" s="28"/>
      <c r="M102" s="28"/>
      <c r="N102" s="28"/>
      <c r="O102" s="28"/>
      <c r="P102" s="77" t="str">
        <f t="shared" si="11"/>
        <v/>
      </c>
      <c r="Q102" s="78" t="str">
        <f t="shared" si="12"/>
        <v/>
      </c>
      <c r="R102" s="95" t="str">
        <f t="shared" si="13"/>
        <v/>
      </c>
      <c r="S102" s="106"/>
      <c r="T102" s="28"/>
      <c r="U102" s="28"/>
      <c r="V102" s="28"/>
      <c r="W102" s="28"/>
      <c r="X102" s="28"/>
      <c r="Y102" s="28"/>
      <c r="Z102" s="28"/>
      <c r="AA102" s="28"/>
      <c r="AB102" s="28"/>
      <c r="AC102" s="77" t="str">
        <f t="shared" si="14"/>
        <v/>
      </c>
      <c r="AD102" s="78" t="str">
        <f t="shared" si="15"/>
        <v/>
      </c>
      <c r="AE102" s="95" t="str">
        <f t="shared" si="16"/>
        <v/>
      </c>
      <c r="AF102" s="92"/>
      <c r="AG102" s="78" t="str">
        <f t="shared" si="17"/>
        <v/>
      </c>
      <c r="AH102" s="95" t="str">
        <f t="shared" si="18"/>
        <v/>
      </c>
      <c r="AI102" s="21" t="str">
        <f t="shared" si="19"/>
        <v/>
      </c>
      <c r="AJ102" s="22" t="str">
        <f t="shared" si="10"/>
        <v/>
      </c>
      <c r="AL102" s="23"/>
      <c r="AN102" s="123"/>
    </row>
    <row r="103" spans="1:40" s="1" customFormat="1" ht="18" customHeight="1">
      <c r="A103" s="24">
        <v>41</v>
      </c>
      <c r="B103" s="17">
        <f>'INPUT DATA'!B103</f>
        <v>0</v>
      </c>
      <c r="C103" s="26"/>
      <c r="D103" s="26"/>
      <c r="E103" s="27"/>
      <c r="F103" s="97"/>
      <c r="G103" s="28"/>
      <c r="H103" s="28"/>
      <c r="I103" s="28"/>
      <c r="J103" s="28"/>
      <c r="K103" s="28"/>
      <c r="L103" s="28"/>
      <c r="M103" s="28"/>
      <c r="N103" s="28"/>
      <c r="O103" s="28"/>
      <c r="P103" s="77" t="str">
        <f t="shared" si="11"/>
        <v/>
      </c>
      <c r="Q103" s="78" t="str">
        <f t="shared" si="12"/>
        <v/>
      </c>
      <c r="R103" s="95" t="str">
        <f t="shared" si="13"/>
        <v/>
      </c>
      <c r="S103" s="106"/>
      <c r="T103" s="28"/>
      <c r="U103" s="28"/>
      <c r="V103" s="28"/>
      <c r="W103" s="28"/>
      <c r="X103" s="28"/>
      <c r="Y103" s="28"/>
      <c r="Z103" s="28"/>
      <c r="AA103" s="28"/>
      <c r="AB103" s="28"/>
      <c r="AC103" s="77" t="str">
        <f t="shared" si="14"/>
        <v/>
      </c>
      <c r="AD103" s="78" t="str">
        <f t="shared" si="15"/>
        <v/>
      </c>
      <c r="AE103" s="95" t="str">
        <f t="shared" si="16"/>
        <v/>
      </c>
      <c r="AF103" s="92"/>
      <c r="AG103" s="78" t="str">
        <f t="shared" si="17"/>
        <v/>
      </c>
      <c r="AH103" s="95" t="str">
        <f t="shared" si="18"/>
        <v/>
      </c>
      <c r="AI103" s="21" t="str">
        <f t="shared" si="19"/>
        <v/>
      </c>
      <c r="AJ103" s="22" t="str">
        <f t="shared" si="10"/>
        <v/>
      </c>
      <c r="AL103" s="23"/>
      <c r="AN103" s="123"/>
    </row>
    <row r="104" spans="1:40" s="1" customFormat="1" ht="18" customHeight="1">
      <c r="A104" s="24">
        <v>42</v>
      </c>
      <c r="B104" s="25">
        <f>'INPUT DATA'!B104</f>
        <v>0</v>
      </c>
      <c r="C104" s="26"/>
      <c r="D104" s="26"/>
      <c r="E104" s="27"/>
      <c r="F104" s="97"/>
      <c r="G104" s="28"/>
      <c r="H104" s="28"/>
      <c r="I104" s="28"/>
      <c r="J104" s="28"/>
      <c r="K104" s="28"/>
      <c r="L104" s="28"/>
      <c r="M104" s="28"/>
      <c r="N104" s="28"/>
      <c r="O104" s="28"/>
      <c r="P104" s="77" t="str">
        <f t="shared" si="11"/>
        <v/>
      </c>
      <c r="Q104" s="78" t="str">
        <f t="shared" si="12"/>
        <v/>
      </c>
      <c r="R104" s="95" t="str">
        <f t="shared" si="13"/>
        <v/>
      </c>
      <c r="S104" s="106"/>
      <c r="T104" s="28"/>
      <c r="U104" s="28"/>
      <c r="V104" s="28"/>
      <c r="W104" s="28"/>
      <c r="X104" s="28"/>
      <c r="Y104" s="28"/>
      <c r="Z104" s="28"/>
      <c r="AA104" s="28"/>
      <c r="AB104" s="28"/>
      <c r="AC104" s="77" t="str">
        <f t="shared" si="14"/>
        <v/>
      </c>
      <c r="AD104" s="78" t="str">
        <f t="shared" si="15"/>
        <v/>
      </c>
      <c r="AE104" s="95" t="str">
        <f t="shared" si="16"/>
        <v/>
      </c>
      <c r="AF104" s="92"/>
      <c r="AG104" s="78" t="str">
        <f t="shared" si="17"/>
        <v/>
      </c>
      <c r="AH104" s="95" t="str">
        <f t="shared" si="18"/>
        <v/>
      </c>
      <c r="AI104" s="21" t="str">
        <f t="shared" si="19"/>
        <v/>
      </c>
      <c r="AJ104" s="22" t="str">
        <f t="shared" si="10"/>
        <v/>
      </c>
      <c r="AL104" s="23"/>
      <c r="AN104" s="123"/>
    </row>
    <row r="105" spans="1:40" s="1" customFormat="1" ht="18" customHeight="1">
      <c r="A105" s="24">
        <v>43</v>
      </c>
      <c r="B105" s="25">
        <f>'INPUT DATA'!B105</f>
        <v>0</v>
      </c>
      <c r="C105" s="26"/>
      <c r="D105" s="26"/>
      <c r="E105" s="27"/>
      <c r="F105" s="97"/>
      <c r="G105" s="28"/>
      <c r="H105" s="28"/>
      <c r="I105" s="28"/>
      <c r="J105" s="28"/>
      <c r="K105" s="28"/>
      <c r="L105" s="28"/>
      <c r="M105" s="28"/>
      <c r="N105" s="28"/>
      <c r="O105" s="28"/>
      <c r="P105" s="77" t="str">
        <f t="shared" si="11"/>
        <v/>
      </c>
      <c r="Q105" s="78" t="str">
        <f t="shared" si="12"/>
        <v/>
      </c>
      <c r="R105" s="95" t="str">
        <f t="shared" si="13"/>
        <v/>
      </c>
      <c r="S105" s="106"/>
      <c r="T105" s="28"/>
      <c r="U105" s="28"/>
      <c r="V105" s="28"/>
      <c r="W105" s="28"/>
      <c r="X105" s="28"/>
      <c r="Y105" s="28"/>
      <c r="Z105" s="28"/>
      <c r="AA105" s="28"/>
      <c r="AB105" s="28"/>
      <c r="AC105" s="77" t="str">
        <f t="shared" si="14"/>
        <v/>
      </c>
      <c r="AD105" s="78" t="str">
        <f t="shared" si="15"/>
        <v/>
      </c>
      <c r="AE105" s="95" t="str">
        <f t="shared" si="16"/>
        <v/>
      </c>
      <c r="AF105" s="92"/>
      <c r="AG105" s="78" t="str">
        <f t="shared" si="17"/>
        <v/>
      </c>
      <c r="AH105" s="95" t="str">
        <f t="shared" si="18"/>
        <v/>
      </c>
      <c r="AI105" s="21" t="str">
        <f t="shared" si="19"/>
        <v/>
      </c>
      <c r="AJ105" s="22" t="str">
        <f t="shared" si="10"/>
        <v/>
      </c>
      <c r="AL105" s="23"/>
      <c r="AN105" s="123"/>
    </row>
    <row r="106" spans="1:40" s="1" customFormat="1" ht="18" customHeight="1">
      <c r="A106" s="24">
        <v>44</v>
      </c>
      <c r="B106" s="17">
        <f>'INPUT DATA'!B106</f>
        <v>0</v>
      </c>
      <c r="C106" s="26"/>
      <c r="D106" s="26"/>
      <c r="E106" s="27"/>
      <c r="F106" s="97"/>
      <c r="G106" s="28"/>
      <c r="H106" s="28"/>
      <c r="I106" s="28"/>
      <c r="J106" s="28"/>
      <c r="K106" s="28"/>
      <c r="L106" s="28"/>
      <c r="M106" s="28"/>
      <c r="N106" s="28"/>
      <c r="O106" s="28"/>
      <c r="P106" s="77" t="str">
        <f t="shared" si="11"/>
        <v/>
      </c>
      <c r="Q106" s="78" t="str">
        <f t="shared" si="12"/>
        <v/>
      </c>
      <c r="R106" s="95" t="str">
        <f t="shared" si="13"/>
        <v/>
      </c>
      <c r="S106" s="106"/>
      <c r="T106" s="28"/>
      <c r="U106" s="28"/>
      <c r="V106" s="28"/>
      <c r="W106" s="28"/>
      <c r="X106" s="28"/>
      <c r="Y106" s="28"/>
      <c r="Z106" s="28"/>
      <c r="AA106" s="28"/>
      <c r="AB106" s="28"/>
      <c r="AC106" s="77" t="str">
        <f t="shared" si="14"/>
        <v/>
      </c>
      <c r="AD106" s="78" t="str">
        <f t="shared" si="15"/>
        <v/>
      </c>
      <c r="AE106" s="95" t="str">
        <f t="shared" si="16"/>
        <v/>
      </c>
      <c r="AF106" s="92"/>
      <c r="AG106" s="78" t="str">
        <f t="shared" si="17"/>
        <v/>
      </c>
      <c r="AH106" s="95" t="str">
        <f t="shared" si="18"/>
        <v/>
      </c>
      <c r="AI106" s="21" t="str">
        <f t="shared" si="19"/>
        <v/>
      </c>
      <c r="AJ106" s="22" t="str">
        <f t="shared" si="10"/>
        <v/>
      </c>
      <c r="AL106" s="23"/>
      <c r="AN106" s="123"/>
    </row>
    <row r="107" spans="1:40" s="1" customFormat="1" ht="18" customHeight="1">
      <c r="A107" s="24">
        <v>45</v>
      </c>
      <c r="B107" s="17">
        <f>'INPUT DATA'!B107</f>
        <v>0</v>
      </c>
      <c r="C107" s="26"/>
      <c r="D107" s="26"/>
      <c r="E107" s="27"/>
      <c r="F107" s="97"/>
      <c r="G107" s="28"/>
      <c r="H107" s="28"/>
      <c r="I107" s="28"/>
      <c r="J107" s="28"/>
      <c r="K107" s="28"/>
      <c r="L107" s="28"/>
      <c r="M107" s="28"/>
      <c r="N107" s="28"/>
      <c r="O107" s="28"/>
      <c r="P107" s="77" t="str">
        <f t="shared" si="11"/>
        <v/>
      </c>
      <c r="Q107" s="78" t="str">
        <f t="shared" si="12"/>
        <v/>
      </c>
      <c r="R107" s="95" t="str">
        <f t="shared" si="13"/>
        <v/>
      </c>
      <c r="S107" s="106"/>
      <c r="T107" s="28"/>
      <c r="U107" s="28"/>
      <c r="V107" s="28"/>
      <c r="W107" s="28"/>
      <c r="X107" s="28"/>
      <c r="Y107" s="28"/>
      <c r="Z107" s="28"/>
      <c r="AA107" s="28"/>
      <c r="AB107" s="28"/>
      <c r="AC107" s="77" t="str">
        <f t="shared" si="14"/>
        <v/>
      </c>
      <c r="AD107" s="78" t="str">
        <f t="shared" si="15"/>
        <v/>
      </c>
      <c r="AE107" s="95" t="str">
        <f t="shared" si="16"/>
        <v/>
      </c>
      <c r="AF107" s="92"/>
      <c r="AG107" s="78" t="str">
        <f t="shared" si="17"/>
        <v/>
      </c>
      <c r="AH107" s="95" t="str">
        <f t="shared" si="18"/>
        <v/>
      </c>
      <c r="AI107" s="21" t="str">
        <f t="shared" si="19"/>
        <v/>
      </c>
      <c r="AJ107" s="22" t="str">
        <f t="shared" si="10"/>
        <v/>
      </c>
      <c r="AL107" s="23"/>
      <c r="AN107" s="123"/>
    </row>
    <row r="108" spans="1:40" s="1" customFormat="1" ht="18" customHeight="1">
      <c r="A108" s="24">
        <v>46</v>
      </c>
      <c r="B108" s="25">
        <f>'INPUT DATA'!B108</f>
        <v>0</v>
      </c>
      <c r="C108" s="26"/>
      <c r="D108" s="26"/>
      <c r="E108" s="27"/>
      <c r="F108" s="97"/>
      <c r="G108" s="28"/>
      <c r="H108" s="28"/>
      <c r="I108" s="28"/>
      <c r="J108" s="28"/>
      <c r="K108" s="28"/>
      <c r="L108" s="28"/>
      <c r="M108" s="28"/>
      <c r="N108" s="28"/>
      <c r="O108" s="28"/>
      <c r="P108" s="77" t="str">
        <f t="shared" si="11"/>
        <v/>
      </c>
      <c r="Q108" s="78" t="str">
        <f t="shared" si="12"/>
        <v/>
      </c>
      <c r="R108" s="95" t="str">
        <f t="shared" si="13"/>
        <v/>
      </c>
      <c r="S108" s="106"/>
      <c r="T108" s="28"/>
      <c r="U108" s="28"/>
      <c r="V108" s="28"/>
      <c r="W108" s="28"/>
      <c r="X108" s="28"/>
      <c r="Y108" s="28"/>
      <c r="Z108" s="28"/>
      <c r="AA108" s="28"/>
      <c r="AB108" s="28"/>
      <c r="AC108" s="77" t="str">
        <f t="shared" si="14"/>
        <v/>
      </c>
      <c r="AD108" s="78" t="str">
        <f t="shared" si="15"/>
        <v/>
      </c>
      <c r="AE108" s="95" t="str">
        <f t="shared" si="16"/>
        <v/>
      </c>
      <c r="AF108" s="92"/>
      <c r="AG108" s="78" t="str">
        <f t="shared" si="17"/>
        <v/>
      </c>
      <c r="AH108" s="95" t="str">
        <f t="shared" si="18"/>
        <v/>
      </c>
      <c r="AI108" s="21" t="str">
        <f t="shared" si="19"/>
        <v/>
      </c>
      <c r="AJ108" s="22" t="str">
        <f t="shared" si="10"/>
        <v/>
      </c>
      <c r="AL108" s="23"/>
      <c r="AN108" s="123"/>
    </row>
    <row r="109" spans="1:40" s="1" customFormat="1" ht="18" customHeight="1">
      <c r="A109" s="24">
        <v>47</v>
      </c>
      <c r="B109" s="25">
        <f>'INPUT DATA'!B109</f>
        <v>0</v>
      </c>
      <c r="C109" s="26"/>
      <c r="D109" s="26"/>
      <c r="E109" s="27"/>
      <c r="F109" s="97"/>
      <c r="G109" s="28"/>
      <c r="H109" s="28"/>
      <c r="I109" s="28"/>
      <c r="J109" s="28"/>
      <c r="K109" s="28"/>
      <c r="L109" s="28"/>
      <c r="M109" s="28"/>
      <c r="N109" s="28"/>
      <c r="O109" s="28"/>
      <c r="P109" s="77" t="str">
        <f t="shared" si="11"/>
        <v/>
      </c>
      <c r="Q109" s="78" t="str">
        <f t="shared" si="12"/>
        <v/>
      </c>
      <c r="R109" s="95" t="str">
        <f t="shared" si="13"/>
        <v/>
      </c>
      <c r="S109" s="106"/>
      <c r="T109" s="28"/>
      <c r="U109" s="28"/>
      <c r="V109" s="28"/>
      <c r="W109" s="28"/>
      <c r="X109" s="28"/>
      <c r="Y109" s="28"/>
      <c r="Z109" s="28"/>
      <c r="AA109" s="28"/>
      <c r="AB109" s="28"/>
      <c r="AC109" s="77" t="str">
        <f t="shared" si="14"/>
        <v/>
      </c>
      <c r="AD109" s="78" t="str">
        <f t="shared" si="15"/>
        <v/>
      </c>
      <c r="AE109" s="95" t="str">
        <f t="shared" si="16"/>
        <v/>
      </c>
      <c r="AF109" s="92"/>
      <c r="AG109" s="78" t="str">
        <f t="shared" si="17"/>
        <v/>
      </c>
      <c r="AH109" s="95" t="str">
        <f t="shared" si="18"/>
        <v/>
      </c>
      <c r="AI109" s="21" t="str">
        <f t="shared" si="19"/>
        <v/>
      </c>
      <c r="AJ109" s="22" t="str">
        <f t="shared" si="10"/>
        <v/>
      </c>
      <c r="AL109" s="23"/>
      <c r="AN109" s="123"/>
    </row>
    <row r="110" spans="1:40" s="1" customFormat="1" ht="18" customHeight="1">
      <c r="A110" s="24">
        <v>48</v>
      </c>
      <c r="B110" s="25">
        <f>'INPUT DATA'!B110</f>
        <v>0</v>
      </c>
      <c r="C110" s="26"/>
      <c r="D110" s="26"/>
      <c r="E110" s="27"/>
      <c r="F110" s="97"/>
      <c r="G110" s="28"/>
      <c r="H110" s="28"/>
      <c r="I110" s="28"/>
      <c r="J110" s="28"/>
      <c r="K110" s="28"/>
      <c r="L110" s="28"/>
      <c r="M110" s="28"/>
      <c r="N110" s="28"/>
      <c r="O110" s="28"/>
      <c r="P110" s="145" t="str">
        <f t="shared" si="11"/>
        <v/>
      </c>
      <c r="Q110" s="146" t="str">
        <f t="shared" si="12"/>
        <v/>
      </c>
      <c r="R110" s="147" t="str">
        <f t="shared" si="13"/>
        <v/>
      </c>
      <c r="S110" s="106"/>
      <c r="T110" s="28"/>
      <c r="U110" s="28"/>
      <c r="V110" s="28"/>
      <c r="W110" s="28"/>
      <c r="X110" s="28"/>
      <c r="Y110" s="28"/>
      <c r="Z110" s="28"/>
      <c r="AA110" s="28"/>
      <c r="AB110" s="28"/>
      <c r="AC110" s="145" t="str">
        <f t="shared" si="14"/>
        <v/>
      </c>
      <c r="AD110" s="146" t="str">
        <f t="shared" si="15"/>
        <v/>
      </c>
      <c r="AE110" s="147" t="str">
        <f t="shared" si="16"/>
        <v/>
      </c>
      <c r="AF110" s="93"/>
      <c r="AG110" s="146" t="str">
        <f t="shared" si="17"/>
        <v/>
      </c>
      <c r="AH110" s="147" t="str">
        <f t="shared" si="18"/>
        <v/>
      </c>
      <c r="AI110" s="148" t="str">
        <f t="shared" si="19"/>
        <v/>
      </c>
      <c r="AJ110" s="22" t="str">
        <f t="shared" si="10"/>
        <v/>
      </c>
      <c r="AL110" s="23"/>
      <c r="AN110" s="123"/>
    </row>
    <row r="111" spans="1:40" s="1" customFormat="1" ht="18" customHeight="1">
      <c r="A111" s="24">
        <v>49</v>
      </c>
      <c r="B111" s="17">
        <f>'INPUT DATA'!B111</f>
        <v>0</v>
      </c>
      <c r="C111" s="26"/>
      <c r="D111" s="26"/>
      <c r="E111" s="27"/>
      <c r="F111" s="97"/>
      <c r="G111" s="28"/>
      <c r="H111" s="28"/>
      <c r="I111" s="28"/>
      <c r="J111" s="28"/>
      <c r="K111" s="28"/>
      <c r="L111" s="28"/>
      <c r="M111" s="28"/>
      <c r="N111" s="28"/>
      <c r="O111" s="28"/>
      <c r="P111" s="77" t="str">
        <f t="shared" si="11"/>
        <v/>
      </c>
      <c r="Q111" s="78" t="str">
        <f t="shared" si="12"/>
        <v/>
      </c>
      <c r="R111" s="95" t="str">
        <f t="shared" si="13"/>
        <v/>
      </c>
      <c r="S111" s="106"/>
      <c r="T111" s="28"/>
      <c r="U111" s="28"/>
      <c r="V111" s="28"/>
      <c r="W111" s="28"/>
      <c r="X111" s="28"/>
      <c r="Y111" s="28"/>
      <c r="Z111" s="28"/>
      <c r="AA111" s="28"/>
      <c r="AB111" s="28"/>
      <c r="AC111" s="77" t="str">
        <f t="shared" si="14"/>
        <v/>
      </c>
      <c r="AD111" s="78" t="str">
        <f t="shared" si="15"/>
        <v/>
      </c>
      <c r="AE111" s="95" t="str">
        <f t="shared" si="16"/>
        <v/>
      </c>
      <c r="AF111" s="92"/>
      <c r="AG111" s="78" t="str">
        <f t="shared" si="17"/>
        <v/>
      </c>
      <c r="AH111" s="95" t="str">
        <f t="shared" si="18"/>
        <v/>
      </c>
      <c r="AI111" s="21" t="str">
        <f t="shared" si="19"/>
        <v/>
      </c>
      <c r="AJ111" s="22" t="str">
        <f t="shared" si="10"/>
        <v/>
      </c>
      <c r="AL111" s="6"/>
      <c r="AN111" s="123"/>
    </row>
    <row r="112" spans="1:40" s="1" customFormat="1" ht="18" customHeight="1" thickBot="1">
      <c r="A112" s="33">
        <v>50</v>
      </c>
      <c r="B112" s="34">
        <f>'INPUT DATA'!B112</f>
        <v>0</v>
      </c>
      <c r="C112" s="35"/>
      <c r="D112" s="35"/>
      <c r="E112" s="36"/>
      <c r="F112" s="99"/>
      <c r="G112" s="37"/>
      <c r="H112" s="37"/>
      <c r="I112" s="37"/>
      <c r="J112" s="37"/>
      <c r="K112" s="37"/>
      <c r="L112" s="37"/>
      <c r="M112" s="37"/>
      <c r="N112" s="37"/>
      <c r="O112" s="37"/>
      <c r="P112" s="149" t="str">
        <f t="shared" si="11"/>
        <v/>
      </c>
      <c r="Q112" s="150" t="str">
        <f t="shared" si="12"/>
        <v/>
      </c>
      <c r="R112" s="151" t="str">
        <f t="shared" si="13"/>
        <v/>
      </c>
      <c r="S112" s="109"/>
      <c r="T112" s="37"/>
      <c r="U112" s="37"/>
      <c r="V112" s="37"/>
      <c r="W112" s="37"/>
      <c r="X112" s="37"/>
      <c r="Y112" s="37"/>
      <c r="Z112" s="37"/>
      <c r="AA112" s="37"/>
      <c r="AB112" s="37"/>
      <c r="AC112" s="149" t="str">
        <f t="shared" si="14"/>
        <v/>
      </c>
      <c r="AD112" s="150" t="str">
        <f t="shared" si="15"/>
        <v/>
      </c>
      <c r="AE112" s="151" t="str">
        <f t="shared" si="16"/>
        <v/>
      </c>
      <c r="AF112" s="152"/>
      <c r="AG112" s="150" t="str">
        <f t="shared" si="17"/>
        <v/>
      </c>
      <c r="AH112" s="151" t="str">
        <f t="shared" si="18"/>
        <v/>
      </c>
      <c r="AI112" s="153" t="str">
        <f t="shared" si="19"/>
        <v/>
      </c>
      <c r="AJ112" s="22" t="str">
        <f t="shared" si="10"/>
        <v/>
      </c>
      <c r="AL112" s="6"/>
      <c r="AN112" s="123"/>
    </row>
    <row r="119" spans="2:56" s="3" customFormat="1">
      <c r="B119" s="23"/>
      <c r="C119" s="4"/>
      <c r="D119" s="4"/>
      <c r="E119" s="4"/>
      <c r="Q119" s="38"/>
      <c r="R119" s="38"/>
      <c r="AD119" s="38"/>
      <c r="AE119" s="38"/>
      <c r="AG119" s="38"/>
      <c r="AH119" s="38"/>
      <c r="AI119" s="38"/>
      <c r="AJ119" s="5"/>
      <c r="AN119" s="5"/>
      <c r="AO119" s="5"/>
      <c r="AP119" s="5"/>
      <c r="AQ119" s="5"/>
      <c r="AR119" s="5"/>
      <c r="AS119" s="5"/>
      <c r="AT119" s="5"/>
      <c r="AU119" s="5"/>
      <c r="AV119" s="5"/>
      <c r="AW119" s="5"/>
      <c r="AX119" s="5"/>
      <c r="AY119" s="5"/>
      <c r="AZ119" s="5"/>
      <c r="BA119" s="5"/>
      <c r="BB119" s="5"/>
      <c r="BC119" s="5"/>
      <c r="BD119" s="5"/>
    </row>
  </sheetData>
  <sheetProtection sheet="1" objects="1" scenarios="1" formatCells="0" formatColumns="0" formatRows="0"/>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xWindow="485" yWindow="666" count="67">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
    <dataValidation allowBlank="1" showInputMessage="1" showErrorMessage="1" prompt="Written Works' Total Highest Possible Score" sqref="P10"/>
    <dataValidation allowBlank="1" showInputMessage="1" prompt="Do not type name of learners here. Go to INPUT DATA sheet." sqref="B63:B112"/>
    <dataValidation allowBlank="1" showInputMessage="1" showErrorMessage="1" prompt="Performance Tasks' Total Raw Scores" sqref="AC12:AC61 AC63:AC112"/>
    <dataValidation allowBlank="1" showInputMessage="1" showErrorMessage="1" prompt="Written Works' Total Raw Score" sqref="P12:P61 P63:P112"/>
    <dataValidation allowBlank="1" sqref="C12:E61 AI10:XFD10 A10:E10 A12:A61"/>
    <dataValidation type="whole" operator="lessThanOrEqual" allowBlank="1" showInputMessage="1" showErrorMessage="1" error="INPUT NUMBER LESS THAN OR EQUAL THE HIGHEST POSSIBLE SCORE" prompt="Input Raw Score" sqref="WWI983052:WWI983152 TS63:TS112 ADO63:ADO112 ANK63:ANK112 AXG63:AXG112 BHC63:BHC112 BQY63:BQY112 CAU63:CAU112 CKQ63:CKQ112 CUM63:CUM112 DEI63:DEI112 DOE63:DOE112 DYA63:DYA112 EHW63:EHW112 ERS63:ERS112 FBO63:FBO112 FLK63:FLK112 FVG63:FVG112 GFC63:GFC112 GOY63:GOY112 GYU63:GYU112 HIQ63:HIQ112 HSM63:HSM112 ICI63:ICI112 IME63:IME112 IWA63:IWA112 JFW63:JFW112 JPS63:JPS112 JZO63:JZO112 KJK63:KJK112 KTG63:KTG112 LDC63:LDC112 LMY63:LMY112 LWU63:LWU112 MGQ63:MGQ112 MQM63:MQM112 NAI63:NAI112 NKE63:NKE112 NUA63:NUA112 ODW63:ODW112 ONS63:ONS112 OXO63:OXO112 PHK63:PHK112 PRG63:PRG112 QBC63:QBC112 QKY63:QKY112 QUU63:QUU112 REQ63:REQ112 ROM63:ROM112 RYI63:RYI112 SIE63:SIE112 SSA63:SSA112 TBW63:TBW112 TLS63:TLS112 TVO63:TVO112 UFK63:UFK112 UPG63:UPG112 UZC63:UZC112 VIY63:VIY112 VSU63:VSU112 WCQ63:WCQ112 WMM63:WMM112 WWI63:WWI112 WMM983052:WMM98315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WI12:WWI61 WMM12:WMM61 WCQ12:WCQ61 VSU12:VSU61 VIY12:VIY61 UZC12:UZC61 UPG12:UPG61 UFK12:UFK61 TVO12:TVO61 TLS12:TLS61 TBW12:TBW61 SSA12:SSA61 SIE12:SIE61 RYI12:RYI61 ROM12:ROM61 REQ12:REQ61 QUU12:QUU61 QKY12:QKY61 QBC12:QBC61 PRG12:PRG61 PHK12:PHK61 OXO12:OXO61 ONS12:ONS61 ODW12:ODW61 NUA12:NUA61 NKE12:NKE61 NAI12:NAI61 MQM12:MQM61 MGQ12:MGQ61 LWU12:LWU61 LMY12:LMY61 LDC12:LDC61 KTG12:KTG61 KJK12:KJK61 JZO12:JZO61 JPS12:JPS61 JFW12:JFW61 IWA12:IWA61 IME12:IME61 ICI12:ICI61 HSM12:HSM61 HIQ12:HIQ61 GYU12:GYU61 GOY12:GOY61 GFC12:GFC61 FVG12:FVG61 FLK12:FLK61 FBO12:FBO61 ERS12:ERS61 EHW12:EHW61 DYA12:DYA61 DOE12:DOE61 DEI12:DEI61 CUM12:CUM61 CKQ12:CKQ61 CAU12:CAU61 BQY12:BQY61 BHC12:BHC61 AXG12:AXG61 ANK12:ANK61 ADO12:ADO61 TS12:TS61 JW12:JW61 JW63:JW112">
      <formula1>$AA$10</formula1>
    </dataValidation>
    <dataValidation type="whole" operator="lessThanOrEqual" allowBlank="1" showInputMessage="1" showErrorMessage="1" error="INPUT NUMBER LESS THAN OR EQUAL THE HIGHEST POSSIBLE SCORE" prompt="Input Raw Score" sqref="WWH983052:WWH983152 TR63:TR112 ADN63:ADN112 ANJ63:ANJ112 AXF63:AXF112 BHB63:BHB112 BQX63:BQX112 CAT63:CAT112 CKP63:CKP112 CUL63:CUL112 DEH63:DEH112 DOD63:DOD112 DXZ63:DXZ112 EHV63:EHV112 ERR63:ERR112 FBN63:FBN112 FLJ63:FLJ112 FVF63:FVF112 GFB63:GFB112 GOX63:GOX112 GYT63:GYT112 HIP63:HIP112 HSL63:HSL112 ICH63:ICH112 IMD63:IMD112 IVZ63:IVZ112 JFV63:JFV112 JPR63:JPR112 JZN63:JZN112 KJJ63:KJJ112 KTF63:KTF112 LDB63:LDB112 LMX63:LMX112 LWT63:LWT112 MGP63:MGP112 MQL63:MQL112 NAH63:NAH112 NKD63:NKD112 NTZ63:NTZ112 ODV63:ODV112 ONR63:ONR112 OXN63:OXN112 PHJ63:PHJ112 PRF63:PRF112 QBB63:QBB112 QKX63:QKX112 QUT63:QUT112 REP63:REP112 ROL63:ROL112 RYH63:RYH112 SID63:SID112 SRZ63:SRZ112 TBV63:TBV112 TLR63:TLR112 TVN63:TVN112 UFJ63:UFJ112 UPF63:UPF112 UZB63:UZB112 VIX63:VIX112 VST63:VST112 WCP63:WCP112 WML63:WML112 WWH63:WWH112 WML983052:WML98315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WH12:WWH61 WML12:WML61 WCP12:WCP61 VST12:VST61 VIX12:VIX61 UZB12:UZB61 UPF12:UPF61 UFJ12:UFJ61 TVN12:TVN61 TLR12:TLR61 TBV12:TBV61 SRZ12:SRZ61 SID12:SID61 RYH12:RYH61 ROL12:ROL61 REP12:REP61 QUT12:QUT61 QKX12:QKX61 QBB12:QBB61 PRF12:PRF61 PHJ12:PHJ61 OXN12:OXN61 ONR12:ONR61 ODV12:ODV61 NTZ12:NTZ61 NKD12:NKD61 NAH12:NAH61 MQL12:MQL61 MGP12:MGP61 LWT12:LWT61 LMX12:LMX61 LDB12:LDB61 KTF12:KTF61 KJJ12:KJJ61 JZN12:JZN61 JPR12:JPR61 JFV12:JFV61 IVZ12:IVZ61 IMD12:IMD61 ICH12:ICH61 HSL12:HSL61 HIP12:HIP61 GYT12:GYT61 GOX12:GOX61 GFB12:GFB61 FVF12:FVF61 FLJ12:FLJ61 FBN12:FBN61 ERR12:ERR61 EHV12:EHV61 DXZ12:DXZ61 DOD12:DOD61 DEH12:DEH61 CUL12:CUL61 CKP12:CKP61 CAT12:CAT61 BQX12:BQX61 BHB12:BHB61 AXF12:AXF61 ANJ12:ANJ61 ADN12:ADN61 TR12:TR61 JV12:JV61 JV63:JV112">
      <formula1>$Z$10</formula1>
    </dataValidation>
    <dataValidation type="whole" operator="lessThanOrEqual" allowBlank="1" showInputMessage="1" showErrorMessage="1" error="INPUT NUMBER LESS THAN OR EQUAL THE HIGHEST POSSIBLE SCORE" prompt="Input Raw Score" sqref="WWG983052:WWG983152 TQ63:TQ112 ADM63:ADM112 ANI63:ANI112 AXE63:AXE112 BHA63:BHA112 BQW63:BQW112 CAS63:CAS112 CKO63:CKO112 CUK63:CUK112 DEG63:DEG112 DOC63:DOC112 DXY63:DXY112 EHU63:EHU112 ERQ63:ERQ112 FBM63:FBM112 FLI63:FLI112 FVE63:FVE112 GFA63:GFA112 GOW63:GOW112 GYS63:GYS112 HIO63:HIO112 HSK63:HSK112 ICG63:ICG112 IMC63:IMC112 IVY63:IVY112 JFU63:JFU112 JPQ63:JPQ112 JZM63:JZM112 KJI63:KJI112 KTE63:KTE112 LDA63:LDA112 LMW63:LMW112 LWS63:LWS112 MGO63:MGO112 MQK63:MQK112 NAG63:NAG112 NKC63:NKC112 NTY63:NTY112 ODU63:ODU112 ONQ63:ONQ112 OXM63:OXM112 PHI63:PHI112 PRE63:PRE112 QBA63:QBA112 QKW63:QKW112 QUS63:QUS112 REO63:REO112 ROK63:ROK112 RYG63:RYG112 SIC63:SIC112 SRY63:SRY112 TBU63:TBU112 TLQ63:TLQ112 TVM63:TVM112 UFI63:UFI112 UPE63:UPE112 UZA63:UZA112 VIW63:VIW112 VSS63:VSS112 WCO63:WCO112 WMK63:WMK112 WWG63:WWG112 WMK983052:WMK98315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WG12:WWG61 WMK12:WMK61 WCO12:WCO61 VSS12:VSS61 VIW12:VIW61 UZA12:UZA61 UPE12:UPE61 UFI12:UFI61 TVM12:TVM61 TLQ12:TLQ61 TBU12:TBU61 SRY12:SRY61 SIC12:SIC61 RYG12:RYG61 ROK12:ROK61 REO12:REO61 QUS12:QUS61 QKW12:QKW61 QBA12:QBA61 PRE12:PRE61 PHI12:PHI61 OXM12:OXM61 ONQ12:ONQ61 ODU12:ODU61 NTY12:NTY61 NKC12:NKC61 NAG12:NAG61 MQK12:MQK61 MGO12:MGO61 LWS12:LWS61 LMW12:LMW61 LDA12:LDA61 KTE12:KTE61 KJI12:KJI61 JZM12:JZM61 JPQ12:JPQ61 JFU12:JFU61 IVY12:IVY61 IMC12:IMC61 ICG12:ICG61 HSK12:HSK61 HIO12:HIO61 GYS12:GYS61 GOW12:GOW61 GFA12:GFA61 FVE12:FVE61 FLI12:FLI61 FBM12:FBM61 ERQ12:ERQ61 EHU12:EHU61 DXY12:DXY61 DOC12:DOC61 DEG12:DEG61 CUK12:CUK61 CKO12:CKO61 CAS12:CAS61 BQW12:BQW61 BHA12:BHA61 AXE12:AXE61 ANI12:ANI61 ADM12:ADM61 TQ12:TQ61 JU12:JU61 JU63:JU112">
      <formula1>$Y$10</formula1>
    </dataValidation>
    <dataValidation type="whole" operator="lessThanOrEqual" allowBlank="1" showInputMessage="1" showErrorMessage="1" error="INPUT NUMBER LESS THAN OR EQUAL THE HIGHEST POSSIBLE SCORE" prompt="Input Raw Score" sqref="WWF983052:WWF983152 TP63:TP112 ADL63:ADL112 ANH63:ANH112 AXD63:AXD112 BGZ63:BGZ112 BQV63:BQV112 CAR63:CAR112 CKN63:CKN112 CUJ63:CUJ112 DEF63:DEF112 DOB63:DOB112 DXX63:DXX112 EHT63:EHT112 ERP63:ERP112 FBL63:FBL112 FLH63:FLH112 FVD63:FVD112 GEZ63:GEZ112 GOV63:GOV112 GYR63:GYR112 HIN63:HIN112 HSJ63:HSJ112 ICF63:ICF112 IMB63:IMB112 IVX63:IVX112 JFT63:JFT112 JPP63:JPP112 JZL63:JZL112 KJH63:KJH112 KTD63:KTD112 LCZ63:LCZ112 LMV63:LMV112 LWR63:LWR112 MGN63:MGN112 MQJ63:MQJ112 NAF63:NAF112 NKB63:NKB112 NTX63:NTX112 ODT63:ODT112 ONP63:ONP112 OXL63:OXL112 PHH63:PHH112 PRD63:PRD112 QAZ63:QAZ112 QKV63:QKV112 QUR63:QUR112 REN63:REN112 ROJ63:ROJ112 RYF63:RYF112 SIB63:SIB112 SRX63:SRX112 TBT63:TBT112 TLP63:TLP112 TVL63:TVL112 UFH63:UFH112 UPD63:UPD112 UYZ63:UYZ112 VIV63:VIV112 VSR63:VSR112 WCN63:WCN112 WMJ63:WMJ112 WWF63:WWF112 WMJ983052:WMJ98315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WF12:WWF61 WMJ12:WMJ61 WCN12:WCN61 VSR12:VSR61 VIV12:VIV61 UYZ12:UYZ61 UPD12:UPD61 UFH12:UFH61 TVL12:TVL61 TLP12:TLP61 TBT12:TBT61 SRX12:SRX61 SIB12:SIB61 RYF12:RYF61 ROJ12:ROJ61 REN12:REN61 QUR12:QUR61 QKV12:QKV61 QAZ12:QAZ61 PRD12:PRD61 PHH12:PHH61 OXL12:OXL61 ONP12:ONP61 ODT12:ODT61 NTX12:NTX61 NKB12:NKB61 NAF12:NAF61 MQJ12:MQJ61 MGN12:MGN61 LWR12:LWR61 LMV12:LMV61 LCZ12:LCZ61 KTD12:KTD61 KJH12:KJH61 JZL12:JZL61 JPP12:JPP61 JFT12:JFT61 IVX12:IVX61 IMB12:IMB61 ICF12:ICF61 HSJ12:HSJ61 HIN12:HIN61 GYR12:GYR61 GOV12:GOV61 GEZ12:GEZ61 FVD12:FVD61 FLH12:FLH61 FBL12:FBL61 ERP12:ERP61 EHT12:EHT61 DXX12:DXX61 DOB12:DOB61 DEF12:DEF61 CUJ12:CUJ61 CKN12:CKN61 CAR12:CAR61 BQV12:BQV61 BGZ12:BGZ61 AXD12:AXD61 ANH12:ANH61 ADL12:ADL61 TP12:TP61 JT12:JT61 JT63:JT112">
      <formula1>$X$10</formula1>
    </dataValidation>
    <dataValidation type="whole" operator="lessThanOrEqual" allowBlank="1" showInputMessage="1" showErrorMessage="1" error="INPUT NUMBER LESS THAN OR EQUAL THE HIGHEST POSSIBLE SCORE" prompt="Input Raw Score" sqref="WWE983052:WWE983152 TO63:TO112 ADK63:ADK112 ANG63:ANG112 AXC63:AXC112 BGY63:BGY112 BQU63:BQU112 CAQ63:CAQ112 CKM63:CKM112 CUI63:CUI112 DEE63:DEE112 DOA63:DOA112 DXW63:DXW112 EHS63:EHS112 ERO63:ERO112 FBK63:FBK112 FLG63:FLG112 FVC63:FVC112 GEY63:GEY112 GOU63:GOU112 GYQ63:GYQ112 HIM63:HIM112 HSI63:HSI112 ICE63:ICE112 IMA63:IMA112 IVW63:IVW112 JFS63:JFS112 JPO63:JPO112 JZK63:JZK112 KJG63:KJG112 KTC63:KTC112 LCY63:LCY112 LMU63:LMU112 LWQ63:LWQ112 MGM63:MGM112 MQI63:MQI112 NAE63:NAE112 NKA63:NKA112 NTW63:NTW112 ODS63:ODS112 ONO63:ONO112 OXK63:OXK112 PHG63:PHG112 PRC63:PRC112 QAY63:QAY112 QKU63:QKU112 QUQ63:QUQ112 REM63:REM112 ROI63:ROI112 RYE63:RYE112 SIA63:SIA112 SRW63:SRW112 TBS63:TBS112 TLO63:TLO112 TVK63:TVK112 UFG63:UFG112 UPC63:UPC112 UYY63:UYY112 VIU63:VIU112 VSQ63:VSQ112 WCM63:WCM112 WMI63:WMI112 WWE63:WWE112 WMI983052:WMI98315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WE12:WWE61 WMI12:WMI61 WCM12:WCM61 VSQ12:VSQ61 VIU12:VIU61 UYY12:UYY61 UPC12:UPC61 UFG12:UFG61 TVK12:TVK61 TLO12:TLO61 TBS12:TBS61 SRW12:SRW61 SIA12:SIA61 RYE12:RYE61 ROI12:ROI61 REM12:REM61 QUQ12:QUQ61 QKU12:QKU61 QAY12:QAY61 PRC12:PRC61 PHG12:PHG61 OXK12:OXK61 ONO12:ONO61 ODS12:ODS61 NTW12:NTW61 NKA12:NKA61 NAE12:NAE61 MQI12:MQI61 MGM12:MGM61 LWQ12:LWQ61 LMU12:LMU61 LCY12:LCY61 KTC12:KTC61 KJG12:KJG61 JZK12:JZK61 JPO12:JPO61 JFS12:JFS61 IVW12:IVW61 IMA12:IMA61 ICE12:ICE61 HSI12:HSI61 HIM12:HIM61 GYQ12:GYQ61 GOU12:GOU61 GEY12:GEY61 FVC12:FVC61 FLG12:FLG61 FBK12:FBK61 ERO12:ERO61 EHS12:EHS61 DXW12:DXW61 DOA12:DOA61 DEE12:DEE61 CUI12:CUI61 CKM12:CKM61 CAQ12:CAQ61 BQU12:BQU61 BGY12:BGY61 AXC12:AXC61 ANG12:ANG61 ADK12:ADK61 TO12:TO61 JS12:JS61 JS63:JS112">
      <formula1>$W$10</formula1>
    </dataValidation>
    <dataValidation type="whole" operator="lessThanOrEqual" allowBlank="1" showInputMessage="1" showErrorMessage="1" error="INPUT NUMBER LESS THAN OR EQUAL THE HIGHEST POSSIBLE SCORE" prompt="Input Raw Score" sqref="WWD983052:WWD983152 TN63:TN112 ADJ63:ADJ112 ANF63:ANF112 AXB63:AXB112 BGX63:BGX112 BQT63:BQT112 CAP63:CAP112 CKL63:CKL112 CUH63:CUH112 DED63:DED112 DNZ63:DNZ112 DXV63:DXV112 EHR63:EHR112 ERN63:ERN112 FBJ63:FBJ112 FLF63:FLF112 FVB63:FVB112 GEX63:GEX112 GOT63:GOT112 GYP63:GYP112 HIL63:HIL112 HSH63:HSH112 ICD63:ICD112 ILZ63:ILZ112 IVV63:IVV112 JFR63:JFR112 JPN63:JPN112 JZJ63:JZJ112 KJF63:KJF112 KTB63:KTB112 LCX63:LCX112 LMT63:LMT112 LWP63:LWP112 MGL63:MGL112 MQH63:MQH112 NAD63:NAD112 NJZ63:NJZ112 NTV63:NTV112 ODR63:ODR112 ONN63:ONN112 OXJ63:OXJ112 PHF63:PHF112 PRB63:PRB112 QAX63:QAX112 QKT63:QKT112 QUP63:QUP112 REL63:REL112 ROH63:ROH112 RYD63:RYD112 SHZ63:SHZ112 SRV63:SRV112 TBR63:TBR112 TLN63:TLN112 TVJ63:TVJ112 UFF63:UFF112 UPB63:UPB112 UYX63:UYX112 VIT63:VIT112 VSP63:VSP112 WCL63:WCL112 WMH63:WMH112 WWD63:WWD112 WMH983052:WMH98315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WD12:WWD61 WMH12:WMH61 WCL12:WCL61 VSP12:VSP61 VIT12:VIT61 UYX12:UYX61 UPB12:UPB61 UFF12:UFF61 TVJ12:TVJ61 TLN12:TLN61 TBR12:TBR61 SRV12:SRV61 SHZ12:SHZ61 RYD12:RYD61 ROH12:ROH61 REL12:REL61 QUP12:QUP61 QKT12:QKT61 QAX12:QAX61 PRB12:PRB61 PHF12:PHF61 OXJ12:OXJ61 ONN12:ONN61 ODR12:ODR61 NTV12:NTV61 NJZ12:NJZ61 NAD12:NAD61 MQH12:MQH61 MGL12:MGL61 LWP12:LWP61 LMT12:LMT61 LCX12:LCX61 KTB12:KTB61 KJF12:KJF61 JZJ12:JZJ61 JPN12:JPN61 JFR12:JFR61 IVV12:IVV61 ILZ12:ILZ61 ICD12:ICD61 HSH12:HSH61 HIL12:HIL61 GYP12:GYP61 GOT12:GOT61 GEX12:GEX61 FVB12:FVB61 FLF12:FLF61 FBJ12:FBJ61 ERN12:ERN61 EHR12:EHR61 DXV12:DXV61 DNZ12:DNZ61 DED12:DED61 CUH12:CUH61 CKL12:CKL61 CAP12:CAP61 BQT12:BQT61 BGX12:BGX61 AXB12:AXB61 ANF12:ANF61 ADJ12:ADJ61 TN12:TN61 JR12:JR61 JR63:JR112">
      <formula1>$V$10</formula1>
    </dataValidation>
    <dataValidation type="whole" operator="lessThanOrEqual" allowBlank="1" showInputMessage="1" showErrorMessage="1" error="INPUT NUMBER LESS THAN OR EQUAL THE HIGHEST POSSIBLE SCORE" prompt="Input Raw Score" sqref="WWC983052:WWC983152 TM63:TM112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WMG983052:WMG98315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JQ12:JQ61 JQ63:JQ112">
      <formula1>$U$10</formula1>
    </dataValidation>
    <dataValidation type="whole" operator="lessThanOrEqual" allowBlank="1" showInputMessage="1" showErrorMessage="1" error="INPUT NUMBER LESS THAN OR EQUAL THE HIGHEST POSSIBLE SCORE" prompt="Input Raw Score" sqref="WWB983052:WWB983152 TL63:TL11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WMF983052:WMF98315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JP12:JP61 JP63:JP112">
      <formula1>$T$10</formula1>
    </dataValidation>
    <dataValidation type="whole" operator="lessThanOrEqual" allowBlank="1" showInputMessage="1" showErrorMessage="1" error="INPUT NUMBER LESS THAN OR EQUAL THE HIGHEST POSSIBLE SCORE" prompt="Input Raw Score" sqref="WWA983052:WWA983152 TK63:TK11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WME983052:WME98315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JO12:JO61 JO63:JO112">
      <formula1>$S$10</formula1>
    </dataValidation>
    <dataValidation type="whole" operator="lessThanOrEqual" allowBlank="1" showInputMessage="1" showErrorMessage="1" error="INPUT NUMBER LESS THAN OR EQUAL THE HIGHEST POSSIBLE SCORE" prompt="Inpu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formula1>$O$10</formula1>
    </dataValidation>
    <dataValidation type="whole" operator="lessThanOrEqual" allowBlank="1" showInputMessage="1" showErrorMessage="1" error="INPUT NUMBER LESS THAN OR EQUAL THE HIGHEST POSSIBLE SCORE" prompt="Input Raw Score" sqref="WVV983052:WVV983152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52:WLZ98315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formula1>$N$10</formula1>
    </dataValidation>
    <dataValidation type="whole" operator="lessThanOrEqual" allowBlank="1" showInputMessage="1" showErrorMessage="1" error="INPUT NUMBER LESS THAN OR EQUAL THE HIGHEST POSSIBLE SCORE" prompt="Input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formula1>$M$10</formula1>
    </dataValidation>
    <dataValidation type="whole" operator="lessThanOrEqual" allowBlank="1" showInputMessage="1" showErrorMessage="1" error="INPUT NUMBER LESS THAN OR EQUAL THE HIGHEST POSSIBLE SCORE" prompt="Inpu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formula1>$L$10</formula1>
    </dataValidation>
    <dataValidation type="whole" operator="lessThanOrEqual" allowBlank="1" showInputMessage="1" showErrorMessage="1" error="INPUT NUMBER LESS THAN OR EQUAL THE HIGHEST POSSIBLE SCORE" prompt="Input Raw Score" sqref="WVS983052:WVS983152 TC63:TC11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WLW983052:WLW98315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JG12:JG61 JG63:JG112">
      <formula1>$K$10</formula1>
    </dataValidation>
    <dataValidation type="whole" operator="lessThanOrEqual" allowBlank="1" showInputMessage="1" showErrorMessage="1" error="INPUT NUMBER LESS THAN OR EQUAL THE HIGHEST POSSIBLE SCORE" prompt="Input Raw Score" sqref="WVR983052:WVR983152 TB63:TB11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WLV983052:WLV98315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JF12:JF61 JF63:JF112">
      <formula1>$J$10</formula1>
    </dataValidation>
    <dataValidation type="whole" operator="lessThanOrEqual" allowBlank="1" showInputMessage="1" showErrorMessage="1" error="INPUT NUMBER LESS THAN OR EQUAL THE HIGHEST POSSIBLE SCORE" prompt="Inpu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formula1>$I$10</formula1>
    </dataValidation>
    <dataValidation type="whole" operator="lessThanOrEqual" allowBlank="1" showInputMessage="1" showErrorMessage="1" error="INPUT NUMBER LESS THAN OR EQUAL THE HIGHEST POSSIBLE SCORE" prompt="Input Raw Score" sqref="WVP983052:WVP983152 SZ63:SZ11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WLT983052:WLT98315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JD12:JD61 JD63:JD112">
      <formula1>$H$10</formula1>
    </dataValidation>
    <dataValidation type="whole" operator="lessThanOrEqual" allowBlank="1" showInputMessage="1" showErrorMessage="1" error="INPUT NUMBER LESS THAN OR EQUAL THE HIGHEST POSSIBLE SCORE" prompt="Input Raw Score" sqref="WVO983052:WVO983152 SY63:SY11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WLS983052:WLS98315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JC12:JC61 JC63:JC112">
      <formula1>$G$10</formula1>
    </dataValidation>
    <dataValidation type="whole" operator="lessThanOrEqual" allowBlank="1" showInputMessage="1" showErrorMessage="1" error="INPUT NUMBER LESS THAN OR EQUAL THE HIGHEST POSSIBLE SCORE" prompt="Input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formula1>$F$10</formula1>
    </dataValidation>
    <dataValidation type="whole" operator="lessThanOrEqual" allowBlank="1" showInputMessage="1" showErrorMessage="1" error="INPUT NUMBER LESS THAN OR EQUAL THE HIGHEST POSSIBLE SCORE" prompt="Input Raw Score" sqref="WWJ983052:WWJ983152 TT63:TT112 ADP63:ADP112 ANL63:ANL112 AXH63:AXH112 BHD63:BHD112 BQZ63:BQZ112 CAV63:CAV112 CKR63:CKR112 CUN63:CUN112 DEJ63:DEJ112 DOF63:DOF112 DYB63:DYB112 EHX63:EHX112 ERT63:ERT112 FBP63:FBP112 FLL63:FLL112 FVH63:FVH112 GFD63:GFD112 GOZ63:GOZ112 GYV63:GYV112 HIR63:HIR112 HSN63:HSN112 ICJ63:ICJ112 IMF63:IMF112 IWB63:IWB112 JFX63:JFX112 JPT63:JPT112 JZP63:JZP112 KJL63:KJL112 KTH63:KTH112 LDD63:LDD112 LMZ63:LMZ112 LWV63:LWV112 MGR63:MGR112 MQN63:MQN112 NAJ63:NAJ112 NKF63:NKF112 NUB63:NUB112 ODX63:ODX112 ONT63:ONT112 OXP63:OXP112 PHL63:PHL112 PRH63:PRH112 QBD63:QBD112 QKZ63:QKZ112 QUV63:QUV112 RER63:RER112 RON63:RON112 RYJ63:RYJ112 SIF63:SIF112 SSB63:SSB112 TBX63:TBX112 TLT63:TLT112 TVP63:TVP112 UFL63:UFL112 UPH63:UPH112 UZD63:UZD112 VIZ63:VIZ112 VSV63:VSV112 WCR63:WCR112 WMN63:WMN112 WWJ63:WWJ112 WMN983052:WMN98315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WJ12:WWJ61 WMN12:WMN61 WCR12:WCR61 VSV12:VSV61 VIZ12:VIZ61 UZD12:UZD61 UPH12:UPH61 UFL12:UFL61 TVP12:TVP61 TLT12:TLT61 TBX12:TBX61 SSB12:SSB61 SIF12:SIF61 RYJ12:RYJ61 RON12:RON61 RER12:RER61 QUV12:QUV61 QKZ12:QKZ61 QBD12:QBD61 PRH12:PRH61 PHL12:PHL61 OXP12:OXP61 ONT12:ONT61 ODX12:ODX61 NUB12:NUB61 NKF12:NKF61 NAJ12:NAJ61 MQN12:MQN61 MGR12:MGR61 LWV12:LWV61 LMZ12:LMZ61 LDD12:LDD61 KTH12:KTH61 KJL12:KJL61 JZP12:JZP61 JPT12:JPT61 JFX12:JFX61 IWB12:IWB61 IMF12:IMF61 ICJ12:ICJ61 HSN12:HSN61 HIR12:HIR61 GYV12:GYV61 GOZ12:GOZ61 GFD12:GFD61 FVH12:FVH61 FLL12:FLL61 FBP12:FBP61 ERT12:ERT61 EHX12:EHX61 DYB12:DYB61 DOF12:DOF61 DEJ12:DEJ61 CUN12:CUN61 CKR12:CKR61 CAV12:CAV61 BQZ12:BQZ61 BHD12:BHD61 AXH12:AXH61 ANL12:ANL61 ADP12:ADP61 TT12:TT61 JX12:JX61 JX63:JX11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ADX63:ADX112 ANT63:ANT112 AXP63:AXP112 BHL63:BHL112 BRH63:BRH112 CBD63:CBD112 CKZ63:CKZ112 CUV63:CUV112 DER63:DER112 DON63:DON112 DYJ63:DYJ112 EIF63:EIF112 ESB63:ESB112 FBX63:FBX112 FLT63:FLT112 FVP63:FVP112 GFL63:GFL112 GPH63:GPH112 GZD63:GZD112 HIZ63:HIZ112 HSV63:HSV112 ICR63:ICR112 IMN63:IMN112 IWJ63:IWJ112 JGF63:JGF112 JQB63:JQB112 JZX63:JZX112 KJT63:KJT112 KTP63:KTP112 LDL63:LDL112 LNH63:LNH112 LXD63:LXD112 MGZ63:MGZ112 MQV63:MQV112 NAR63:NAR112 NKN63:NKN112 NUJ63:NUJ112 OEF63:OEF112 OOB63:OOB112 OXX63:OXX112 PHT63:PHT112 PRP63:PRP112 QBL63:QBL112 QLH63:QLH112 QVD63:QVD112 REZ63:REZ112 ROV63:ROV112 RYR63:RYR112 SIN63:SIN112 SSJ63:SSJ112 TCF63:TCF112 TMB63:TMB112 TVX63:TVX112 UFT63:UFT112 UPP63:UPP112 UZL63:UZL112 VJH63:VJH112 VTD63:VTD112 WCZ63:WCZ112 WMV63:WMV112 WWR63:WWR112 KF63:KF112 WMV983050:WMV98315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WR10 WMV10 WCZ10 VTD10 VJH10 UZL10 UPP10 UFT10 TVX10 TMB10 TCF10 SSJ10 SIN10 RYR10 ROV10 REZ10 QVD10 QLH10 QBL10 PRP10 PHT10 OXX10 OOB10 OEF10 NUJ10 NKN10 NAR10 MQV10 MGZ10 LXD10 LNH10 LDL10 KTP10 KJT10 JZX10 JQB10 JGF10 IWJ10 IMN10 ICR10 HSV10 HIZ10 GZD10 GPH10 GFL10 FVP10 FLT10 FBX10 ESB10 EIF10 DYJ10 DON10 DER10 CUV10 CKZ10 CBD10 BRH10 BHL10 AXP10 ANT10 ADX10 UB10 KF10 KF12:KF61 WWR12:WWR61 WMV12:WMV61 WCZ12:WCZ61 VTD12:VTD61 VJH12:VJH61 UZL12:UZL61 UPP12:UPP61 UFT12:UFT61 TVX12:TVX61 TMB12:TMB61 TCF12:TCF61 SSJ12:SSJ61 SIN12:SIN61 RYR12:RYR61 ROV12:ROV61 REZ12:REZ61 QVD12:QVD61 QLH12:QLH61 QBL12:QBL61 PRP12:PRP61 PHT12:PHT61 OXX12:OXX61 OOB12:OOB61 OEF12:OEF61 NUJ12:NUJ61 NKN12:NKN61 NAR12:NAR61 MQV12:MQV61 MGZ12:MGZ61 LXD12:LXD61 LNH12:LNH61 LDL12:LDL61 KTP12:KTP61 KJT12:KJT61 JZX12:JZX61 JQB12:JQB61 JGF12:JGF61 IWJ12:IWJ61 IMN12:IMN61 ICR12:ICR61 HSV12:HSV61 HIZ12:HIZ61 GZD12:GZD61 GPH12:GPH61 GFL12:GFL61 FVP12:FVP61 FLT12:FLT61 FBX12:FBX61 ESB12:ESB61 EIF12:EIF61 DYJ12:DYJ61 DON12:DON61 DER12:DER61 CUV12:CUV61 CKZ12:CKZ61 CBD12:CBD61 BRH12:BRH61 BHL12:BHL61 AXP12:AXP61 ANT12:ANT61 ADX12:ADX61 UB12:UB61 UB63:UB112"/>
    <dataValidation allowBlank="1" showInputMessage="1" showErrorMessage="1" prompt="Initial Grade" sqref="WWQ983050:WWQ983152 ADW63:ADW112 ANS63:ANS112 AXO63:AXO112 BHK63:BHK112 BRG63:BRG112 CBC63:CBC112 CKY63:CKY112 CUU63:CUU112 DEQ63:DEQ112 DOM63:DOM112 DYI63:DYI112 EIE63:EIE112 ESA63:ESA112 FBW63:FBW112 FLS63:FLS112 FVO63:FVO112 GFK63:GFK112 GPG63:GPG112 GZC63:GZC112 HIY63:HIY112 HSU63:HSU112 ICQ63:ICQ112 IMM63:IMM112 IWI63:IWI112 JGE63:JGE112 JQA63:JQA112 JZW63:JZW112 KJS63:KJS112 KTO63:KTO112 LDK63:LDK112 LNG63:LNG112 LXC63:LXC112 MGY63:MGY112 MQU63:MQU112 NAQ63:NAQ112 NKM63:NKM112 NUI63:NUI112 OEE63:OEE112 OOA63:OOA112 OXW63:OXW112 PHS63:PHS112 PRO63:PRO112 QBK63:QBK112 QLG63:QLG112 QVC63:QVC112 REY63:REY112 ROU63:ROU112 RYQ63:RYQ112 SIM63:SIM112 SSI63:SSI112 TCE63:TCE112 TMA63:TMA112 TVW63:TVW112 UFS63:UFS112 UPO63:UPO112 UZK63:UZK112 VJG63:VJG112 VTC63:VTC112 WCY63:WCY112 WMU63:WMU112 WWQ63:WWQ112 KE63:KE112 WMU983050:WMU98315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WQ10 WMU10 WCY10 VTC10 VJG10 UZK10 UPO10 UFS10 TVW10 TMA10 TCE10 SSI10 SIM10 RYQ10 ROU10 REY10 QVC10 QLG10 QBK10 PRO10 PHS10 OXW10 OOA10 OEE10 NUI10 NKM10 NAQ10 MQU10 MGY10 LXC10 LNG10 LDK10 KTO10 KJS10 JZW10 JQA10 JGE10 IWI10 IMM10 ICQ10 HSU10 HIY10 GZC10 GPG10 GFK10 FVO10 FLS10 FBW10 ESA10 EIE10 DYI10 DOM10 DEQ10 CUU10 CKY10 CBC10 BRG10 BHK10 AXO10 ANS10 ADW10 UA10 KE10 KE12:KE61 WWQ12:WWQ61 WMU12:WMU61 WCY12:WCY61 VTC12:VTC61 VJG12:VJG61 UZK12:UZK61 UPO12:UPO61 UFS12:UFS61 TVW12:TVW61 TMA12:TMA61 TCE12:TCE61 SSI12:SSI61 SIM12:SIM61 RYQ12:RYQ61 ROU12:ROU61 REY12:REY61 QVC12:QVC61 QLG12:QLG61 QBK12:QBK61 PRO12:PRO61 PHS12:PHS61 OXW12:OXW61 OOA12:OOA61 OEE12:OEE61 NUI12:NUI61 NKM12:NKM61 NAQ12:NAQ61 MQU12:MQU61 MGY12:MGY61 LXC12:LXC61 LNG12:LNG61 LDK12:LDK61 KTO12:KTO61 KJS12:KJS61 JZW12:JZW61 JQA12:JQA61 JGE12:JGE61 IWI12:IWI61 IMM12:IMM61 ICQ12:ICQ61 HSU12:HSU61 HIY12:HIY61 GZC12:GZC61 GPG12:GPG61 GFK12:GFK61 FVO12:FVO61 FLS12:FLS61 FBW12:FBW61 ESA12:ESA61 EIE12:EIE61 DYI12:DYI61 DOM12:DOM61 DEQ12:DEQ61 CUU12:CUU61 CKY12:CKY61 CBC12:CBC61 BRG12:BRG61 BHK12:BHK61 AXO12:AXO61 ANS12:ANS61 ADW12:ADW61 UA12:UA61 UA63:UA112"/>
    <dataValidation allowBlank="1" showInputMessage="1" showErrorMessage="1" prompt="Quarterly Assessment Weighted Score" sqref="WWP983050:WWP983152 ADV63:ADV112 ANR63:ANR112 AXN63:AXN112 BHJ63:BHJ112 BRF63:BRF112 CBB63:CBB112 CKX63:CKX112 CUT63:CUT112 DEP63:DEP112 DOL63:DOL112 DYH63:DYH112 EID63:EID112 ERZ63:ERZ112 FBV63:FBV112 FLR63:FLR112 FVN63:FVN112 GFJ63:GFJ112 GPF63:GPF112 GZB63:GZB112 HIX63:HIX112 HST63:HST112 ICP63:ICP112 IML63:IML112 IWH63:IWH112 JGD63:JGD112 JPZ63:JPZ112 JZV63:JZV112 KJR63:KJR112 KTN63:KTN112 LDJ63:LDJ112 LNF63:LNF112 LXB63:LXB112 MGX63:MGX112 MQT63:MQT112 NAP63:NAP112 NKL63:NKL112 NUH63:NUH112 OED63:OED112 ONZ63:ONZ112 OXV63:OXV112 PHR63:PHR112 PRN63:PRN112 QBJ63:QBJ112 QLF63:QLF112 QVB63:QVB112 REX63:REX112 ROT63:ROT112 RYP63:RYP112 SIL63:SIL112 SSH63:SSH112 TCD63:TCD112 TLZ63:TLZ112 TVV63:TVV112 UFR63:UFR112 UPN63:UPN112 UZJ63:UZJ112 VJF63:VJF112 VTB63:VTB112 WCX63:WCX112 WMT63:WMT112 WWP63:WWP112 KD63:KD112 WMT983050:WMT98315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WP10 WMT10 WCX10 VTB10 VJF10 UZJ10 UPN10 UFR10 TVV10 TLZ10 TCD10 SSH10 SIL10 RYP10 ROT10 REX10 QVB10 QLF10 QBJ10 PRN10 PHR10 OXV10 ONZ10 OED10 NUH10 NKL10 NAP10 MQT10 MGX10 LXB10 LNF10 LDJ10 KTN10 KJR10 JZV10 JPZ10 JGD10 IWH10 IML10 ICP10 HST10 HIX10 GZB10 GPF10 GFJ10 FVN10 FLR10 FBV10 ERZ10 EID10 DYH10 DOL10 DEP10 CUT10 CKX10 CBB10 BRF10 BHJ10 AXN10 ANR10 ADV10 TZ10 KD10 KD12:KD61 WWP12:WWP61 WMT12:WMT61 WCX12:WCX61 VTB12:VTB61 VJF12:VJF61 UZJ12:UZJ61 UPN12:UPN61 UFR12:UFR61 TVV12:TVV61 TLZ12:TLZ61 TCD12:TCD61 SSH12:SSH61 SIL12:SIL61 RYP12:RYP61 ROT12:ROT61 REX12:REX61 QVB12:QVB61 QLF12:QLF61 QBJ12:QBJ61 PRN12:PRN61 PHR12:PHR61 OXV12:OXV61 ONZ12:ONZ61 OED12:OED61 NUH12:NUH61 NKL12:NKL61 NAP12:NAP61 MQT12:MQT61 MGX12:MGX61 LXB12:LXB61 LNF12:LNF61 LDJ12:LDJ61 KTN12:KTN61 KJR12:KJR61 JZV12:JZV61 JPZ12:JPZ61 JGD12:JGD61 IWH12:IWH61 IML12:IML61 ICP12:ICP61 HST12:HST61 HIX12:HIX61 GZB12:GZB61 GPF12:GPF61 GFJ12:GFJ61 FVN12:FVN61 FLR12:FLR61 FBV12:FBV61 ERZ12:ERZ61 EID12:EID61 DYH12:DYH61 DOL12:DOL61 DEP12:DEP61 CUT12:CUT61 CKX12:CKX61 CBB12:CBB61 BRF12:BRF61 BHJ12:BHJ61 AXN12:AXN61 ANR12:ANR61 ADV12:ADV61 TZ12:TZ61 TZ63:TZ112"/>
    <dataValidation allowBlank="1" showInputMessage="1" showErrorMessage="1" prompt="Quarterly Assessment Percentage Score" sqref="WWO983050:WWO983152 ADU63:ADU112 ANQ63:ANQ112 AXM63:AXM112 BHI63:BHI112 BRE63:BRE112 CBA63:CBA112 CKW63:CKW112 CUS63:CUS112 DEO63:DEO112 DOK63:DOK112 DYG63:DYG112 EIC63:EIC112 ERY63:ERY112 FBU63:FBU112 FLQ63:FLQ112 FVM63:FVM112 GFI63:GFI112 GPE63:GPE112 GZA63:GZA112 HIW63:HIW112 HSS63:HSS112 ICO63:ICO112 IMK63:IMK112 IWG63:IWG112 JGC63:JGC112 JPY63:JPY112 JZU63:JZU112 KJQ63:KJQ112 KTM63:KTM112 LDI63:LDI112 LNE63:LNE112 LXA63:LXA112 MGW63:MGW112 MQS63:MQS112 NAO63:NAO112 NKK63:NKK112 NUG63:NUG112 OEC63:OEC112 ONY63:ONY112 OXU63:OXU112 PHQ63:PHQ112 PRM63:PRM112 QBI63:QBI112 QLE63:QLE112 QVA63:QVA112 REW63:REW112 ROS63:ROS112 RYO63:RYO112 SIK63:SIK112 SSG63:SSG112 TCC63:TCC112 TLY63:TLY112 TVU63:TVU112 UFQ63:UFQ112 UPM63:UPM112 UZI63:UZI112 VJE63:VJE112 VTA63:VTA112 WCW63:WCW112 WMS63:WMS112 WWO63:WWO112 KC63:KC112 WMS983050:WMS98315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WO10 WMS10 WCW10 VTA10 VJE10 UZI10 UPM10 UFQ10 TVU10 TLY10 TCC10 SSG10 SIK10 RYO10 ROS10 REW10 QVA10 QLE10 QBI10 PRM10 PHQ10 OXU10 ONY10 OEC10 NUG10 NKK10 NAO10 MQS10 MGW10 LXA10 LNE10 LDI10 KTM10 KJQ10 JZU10 JPY10 JGC10 IWG10 IMK10 ICO10 HSS10 HIW10 GZA10 GPE10 GFI10 FVM10 FLQ10 FBU10 ERY10 EIC10 DYG10 DOK10 DEO10 CUS10 CKW10 CBA10 BRE10 BHI10 AXM10 ANQ10 ADU10 TY10 KC10 KC12:KC61 WWO12:WWO61 WMS12:WMS61 WCW12:WCW61 VTA12:VTA61 VJE12:VJE61 UZI12:UZI61 UPM12:UPM61 UFQ12:UFQ61 TVU12:TVU61 TLY12:TLY61 TCC12:TCC61 SSG12:SSG61 SIK12:SIK61 RYO12:RYO61 ROS12:ROS61 REW12:REW61 QVA12:QVA61 QLE12:QLE61 QBI12:QBI61 PRM12:PRM61 PHQ12:PHQ61 OXU12:OXU61 ONY12:ONY61 OEC12:OEC61 NUG12:NUG61 NKK12:NKK61 NAO12:NAO61 MQS12:MQS61 MGW12:MGW61 LXA12:LXA61 LNE12:LNE61 LDI12:LDI61 KTM12:KTM61 KJQ12:KJQ61 JZU12:JZU61 JPY12:JPY61 JGC12:JGC61 IWG12:IWG61 IMK12:IMK61 ICO12:ICO61 HSS12:HSS61 HIW12:HIW61 GZA12:GZA61 GPE12:GPE61 GFI12:GFI61 FVM12:FVM61 FLQ12:FLQ61 FBU12:FBU61 ERY12:ERY61 EIC12:EIC61 DYG12:DYG61 DOK12:DOK61 DEO12:DEO61 CUS12:CUS61 CKW12:CKW61 CBA12:CBA61 BRE12:BRE61 BHI12:BHI61 AXM12:AXM61 ANQ12:ANQ61 ADU12:ADU61 TY12:TY61 TY63:TY112"/>
    <dataValidation type="whole" operator="lessThanOrEqual" allowBlank="1" showInputMessage="1" showErrorMessage="1" error="INPUT NUMBER LESS THAN OR EQUAL THE HIGHEST POSSIBLE SCORE" prompt="Input Quarterly Assessment Raw Score" sqref="WWN983052:WWN983152 TX63:TX112 ADT63:ADT112 ANP63:ANP112 AXL63:AXL112 BHH63:BHH112 BRD63:BRD112 CAZ63:CAZ112 CKV63:CKV112 CUR63:CUR112 DEN63:DEN112 DOJ63:DOJ112 DYF63:DYF112 EIB63:EIB112 ERX63:ERX112 FBT63:FBT112 FLP63:FLP112 FVL63:FVL112 GFH63:GFH112 GPD63:GPD112 GYZ63:GYZ112 HIV63:HIV112 HSR63:HSR112 ICN63:ICN112 IMJ63:IMJ112 IWF63:IWF112 JGB63:JGB112 JPX63:JPX112 JZT63:JZT112 KJP63:KJP112 KTL63:KTL112 LDH63:LDH112 LND63:LND112 LWZ63:LWZ112 MGV63:MGV112 MQR63:MQR112 NAN63:NAN112 NKJ63:NKJ112 NUF63:NUF112 OEB63:OEB112 ONX63:ONX112 OXT63:OXT112 PHP63:PHP112 PRL63:PRL112 QBH63:QBH112 QLD63:QLD112 QUZ63:QUZ112 REV63:REV112 ROR63:ROR112 RYN63:RYN112 SIJ63:SIJ112 SSF63:SSF112 TCB63:TCB112 TLX63:TLX112 TVT63:TVT112 UFP63:UFP112 UPL63:UPL112 UZH63:UZH112 VJD63:VJD112 VSZ63:VSZ112 WCV63:WCV112 WMR63:WMR112 WWN63:WWN112 WMR983052:WMR98315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WN12:WWN61 WMR12:WMR61 WCV12:WCV61 VSZ12:VSZ61 VJD12:VJD61 UZH12:UZH61 UPL12:UPL61 UFP12:UFP61 TVT12:TVT61 TLX12:TLX61 TCB12:TCB61 SSF12:SSF61 SIJ12:SIJ61 RYN12:RYN61 ROR12:ROR61 REV12:REV61 QUZ12:QUZ61 QLD12:QLD61 QBH12:QBH61 PRL12:PRL61 PHP12:PHP61 OXT12:OXT61 ONX12:ONX61 OEB12:OEB61 NUF12:NUF61 NKJ12:NKJ61 NAN12:NAN61 MQR12:MQR61 MGV12:MGV61 LWZ12:LWZ61 LND12:LND61 LDH12:LDH61 KTL12:KTL61 KJP12:KJP61 JZT12:JZT61 JPX12:JPX61 JGB12:JGB61 IWF12:IWF61 IMJ12:IMJ61 ICN12:ICN61 HSR12:HSR61 HIV12:HIV61 GYZ12:GYZ61 GPD12:GPD61 GFH12:GFH61 FVL12:FVL61 FLP12:FLP61 FBT12:FBT61 ERX12:ERX61 EIB12:EIB61 DYF12:DYF61 DOJ12:DOJ61 DEN12:DEN61 CUR12:CUR61 CKV12:CKV61 CAZ12:CAZ61 BRD12:BRD61 BHH12:BHH61 AXL12:AXL61 ANP12:ANP61 ADT12:ADT61 TX12:TX61 KB12:KB61 KB63:KB112">
      <formula1>$AF$10</formula1>
    </dataValidation>
    <dataValidation allowBlank="1" showInputMessage="1" showErrorMessage="1" prompt="INPUT Quarterly Assessment Highest Possible Score" sqref="WWN983050:WWN983051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WMR983050:WMR98305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KB10"/>
    <dataValidation allowBlank="1" showInputMessage="1" showErrorMessage="1" prompt="Performance tasks Weighted Score" sqref="WWM983050:WWM983152 ADS63:ADS112 ANO63:ANO112 AXK63:AXK112 BHG63:BHG112 BRC63:BRC112 CAY63:CAY112 CKU63:CKU112 CUQ63:CUQ112 DEM63:DEM112 DOI63:DOI112 DYE63:DYE112 EIA63:EIA112 ERW63:ERW112 FBS63:FBS112 FLO63:FLO112 FVK63:FVK112 GFG63:GFG112 GPC63:GPC112 GYY63:GYY112 HIU63:HIU112 HSQ63:HSQ112 ICM63:ICM112 IMI63:IMI112 IWE63:IWE112 JGA63:JGA112 JPW63:JPW112 JZS63:JZS112 KJO63:KJO112 KTK63:KTK112 LDG63:LDG112 LNC63:LNC112 LWY63:LWY112 MGU63:MGU112 MQQ63:MQQ112 NAM63:NAM112 NKI63:NKI112 NUE63:NUE112 OEA63:OEA112 ONW63:ONW112 OXS63:OXS112 PHO63:PHO112 PRK63:PRK112 QBG63:QBG112 QLC63:QLC112 QUY63:QUY112 REU63:REU112 ROQ63:ROQ112 RYM63:RYM112 SII63:SII112 SSE63:SSE112 TCA63:TCA112 TLW63:TLW112 TVS63:TVS112 UFO63:UFO112 UPK63:UPK112 UZG63:UZG112 VJC63:VJC112 VSY63:VSY112 WCU63:WCU112 WMQ63:WMQ112 WWM63:WWM112 KA63:KA112 WMQ983050:WMQ98315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WM10 WMQ10 WCU10 VSY10 VJC10 UZG10 UPK10 UFO10 TVS10 TLW10 TCA10 SSE10 SII10 RYM10 ROQ10 REU10 QUY10 QLC10 QBG10 PRK10 PHO10 OXS10 ONW10 OEA10 NUE10 NKI10 NAM10 MQQ10 MGU10 LWY10 LNC10 LDG10 KTK10 KJO10 JZS10 JPW10 JGA10 IWE10 IMI10 ICM10 HSQ10 HIU10 GYY10 GPC10 GFG10 FVK10 FLO10 FBS10 ERW10 EIA10 DYE10 DOI10 DEM10 CUQ10 CKU10 CAY10 BRC10 BHG10 AXK10 ANO10 ADS10 TW10 KA10 KA12:KA61 WWM12:WWM61 WMQ12:WMQ61 WCU12:WCU61 VSY12:VSY61 VJC12:VJC61 UZG12:UZG61 UPK12:UPK61 UFO12:UFO61 TVS12:TVS61 TLW12:TLW61 TCA12:TCA61 SSE12:SSE61 SII12:SII61 RYM12:RYM61 ROQ12:ROQ61 REU12:REU61 QUY12:QUY61 QLC12:QLC61 QBG12:QBG61 PRK12:PRK61 PHO12:PHO61 OXS12:OXS61 ONW12:ONW61 OEA12:OEA61 NUE12:NUE61 NKI12:NKI61 NAM12:NAM61 MQQ12:MQQ61 MGU12:MGU61 LWY12:LWY61 LNC12:LNC61 LDG12:LDG61 KTK12:KTK61 KJO12:KJO61 JZS12:JZS61 JPW12:JPW61 JGA12:JGA61 IWE12:IWE61 IMI12:IMI61 ICM12:ICM61 HSQ12:HSQ61 HIU12:HIU61 GYY12:GYY61 GPC12:GPC61 GFG12:GFG61 FVK12:FVK61 FLO12:FLO61 FBS12:FBS61 ERW12:ERW61 EIA12:EIA61 DYE12:DYE61 DOI12:DOI61 DEM12:DEM61 CUQ12:CUQ61 CKU12:CKU61 CAY12:CAY61 BRC12:BRC61 BHG12:BHG61 AXK12:AXK61 ANO12:ANO61 ADS12:ADS61 TW12:TW61 TW63:TW112"/>
    <dataValidation allowBlank="1" showInputMessage="1" showErrorMessage="1" prompt="Performance Tasks Percentage Score" sqref="WWL983050:WWL983152 ADR63:ADR112 ANN63:ANN112 AXJ63:AXJ112 BHF63:BHF112 BRB63:BRB112 CAX63:CAX112 CKT63:CKT112 CUP63:CUP112 DEL63:DEL112 DOH63:DOH112 DYD63:DYD112 EHZ63:EHZ112 ERV63:ERV112 FBR63:FBR112 FLN63:FLN112 FVJ63:FVJ112 GFF63:GFF112 GPB63:GPB112 GYX63:GYX112 HIT63:HIT112 HSP63:HSP112 ICL63:ICL112 IMH63:IMH112 IWD63:IWD112 JFZ63:JFZ112 JPV63:JPV112 JZR63:JZR112 KJN63:KJN112 KTJ63:KTJ112 LDF63:LDF112 LNB63:LNB112 LWX63:LWX112 MGT63:MGT112 MQP63:MQP112 NAL63:NAL112 NKH63:NKH112 NUD63:NUD112 ODZ63:ODZ112 ONV63:ONV112 OXR63:OXR112 PHN63:PHN112 PRJ63:PRJ112 QBF63:QBF112 QLB63:QLB112 QUX63:QUX112 RET63:RET112 ROP63:ROP112 RYL63:RYL112 SIH63:SIH112 SSD63:SSD112 TBZ63:TBZ112 TLV63:TLV112 TVR63:TVR112 UFN63:UFN112 UPJ63:UPJ112 UZF63:UZF112 VJB63:VJB112 VSX63:VSX112 WCT63:WCT112 WMP63:WMP112 WWL63:WWL112 JZ63:JZ112 WMP983050:WMP98315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WL10 WMP10 WCT10 VSX10 VJB10 UZF10 UPJ10 UFN10 TVR10 TLV10 TBZ10 SSD10 SIH10 RYL10 ROP10 RET10 QUX10 QLB10 QBF10 PRJ10 PHN10 OXR10 ONV10 ODZ10 NUD10 NKH10 NAL10 MQP10 MGT10 LWX10 LNB10 LDF10 KTJ10 KJN10 JZR10 JPV10 JFZ10 IWD10 IMH10 ICL10 HSP10 HIT10 GYX10 GPB10 GFF10 FVJ10 FLN10 FBR10 ERV10 EHZ10 DYD10 DOH10 DEL10 CUP10 CKT10 CAX10 BRB10 BHF10 AXJ10 ANN10 ADR10 TV10 JZ10 JZ12:JZ61 WWL12:WWL61 WMP12:WMP61 WCT12:WCT61 VSX12:VSX61 VJB12:VJB61 UZF12:UZF61 UPJ12:UPJ61 UFN12:UFN61 TVR12:TVR61 TLV12:TLV61 TBZ12:TBZ61 SSD12:SSD61 SIH12:SIH61 RYL12:RYL61 ROP12:ROP61 RET12:RET61 QUX12:QUX61 QLB12:QLB61 QBF12:QBF61 PRJ12:PRJ61 PHN12:PHN61 OXR12:OXR61 ONV12:ONV61 ODZ12:ODZ61 NUD12:NUD61 NKH12:NKH61 NAL12:NAL61 MQP12:MQP61 MGT12:MGT61 LWX12:LWX61 LNB12:LNB61 LDF12:LDF61 KTJ12:KTJ61 KJN12:KJN61 JZR12:JZR61 JPV12:JPV61 JFZ12:JFZ61 IWD12:IWD61 IMH12:IMH61 ICL12:ICL61 HSP12:HSP61 HIT12:HIT61 GYX12:GYX61 GPB12:GPB61 GFF12:GFF61 FVJ12:FVJ61 FLN12:FLN61 FBR12:FBR61 ERV12:ERV61 EHZ12:EHZ61 DYD12:DYD61 DOH12:DOH61 DEL12:DEL61 CUP12:CUP61 CKT12:CKT61 CAX12:CAX61 BRB12:BRB61 BHF12:BHF61 AXJ12:AXJ61 ANN12:ANN61 ADR12:ADR61 TV12:TV61 TV63:TV112"/>
    <dataValidation allowBlank="1" showInputMessage="1" showErrorMessage="1" prompt="Performance Tasks Total Raw Score" sqref="WWK983052:WWK983152 TU63:TU112 ADQ63:ADQ112 ANM63:ANM112 AXI63:AXI112 BHE63:BHE112 BRA63:BRA112 CAW63:CAW112 CKS63:CKS112 CUO63:CUO112 DEK63:DEK112 DOG63:DOG112 DYC63:DYC112 EHY63:EHY112 ERU63:ERU112 FBQ63:FBQ112 FLM63:FLM112 FVI63:FVI112 GFE63:GFE112 GPA63:GPA112 GYW63:GYW112 HIS63:HIS112 HSO63:HSO112 ICK63:ICK112 IMG63:IMG112 IWC63:IWC112 JFY63:JFY112 JPU63:JPU112 JZQ63:JZQ112 KJM63:KJM112 KTI63:KTI112 LDE63:LDE112 LNA63:LNA112 LWW63:LWW112 MGS63:MGS112 MQO63:MQO112 NAK63:NAK112 NKG63:NKG112 NUC63:NUC112 ODY63:ODY112 ONU63:ONU112 OXQ63:OXQ112 PHM63:PHM112 PRI63:PRI112 QBE63:QBE112 QLA63:QLA112 QUW63:QUW112 RES63:RES112 ROO63:ROO112 RYK63:RYK112 SIG63:SIG112 SSC63:SSC112 TBY63:TBY112 TLU63:TLU112 TVQ63:TVQ112 UFM63:UFM112 UPI63:UPI112 UZE63:UZE112 VJA63:VJA112 VSW63:VSW112 WCS63:WCS112 WMO63:WMO112 WWK63:WWK112 WMO983052:WMO98315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WK12:WWK61 WMO12:WMO61 WCS12:WCS61 VSW12:VSW61 VJA12:VJA61 UZE12:UZE61 UPI12:UPI61 UFM12:UFM61 TVQ12:TVQ61 TLU12:TLU61 TBY12:TBY61 SSC12:SSC61 SIG12:SIG61 RYK12:RYK61 ROO12:ROO61 RES12:RES61 QUW12:QUW61 QLA12:QLA61 QBE12:QBE61 PRI12:PRI61 PHM12:PHM61 OXQ12:OXQ61 ONU12:ONU61 ODY12:ODY61 NUC12:NUC61 NKG12:NKG61 NAK12:NAK61 MQO12:MQO61 MGS12:MGS61 LWW12:LWW61 LNA12:LNA61 LDE12:LDE61 KTI12:KTI61 KJM12:KJM61 JZQ12:JZQ61 JPU12:JPU61 JFY12:JFY61 IWC12:IWC61 IMG12:IMG61 ICK12:ICK61 HSO12:HSO61 HIS12:HIS61 GYW12:GYW61 GPA12:GPA61 GFE12:GFE61 FVI12:FVI61 FLM12:FLM61 FBQ12:FBQ61 ERU12:ERU61 EHY12:EHY61 DYC12:DYC61 DOG12:DOG61 DEK12:DEK61 CUO12:CUO61 CKS12:CKS61 CAW12:CAW61 BRA12:BRA61 BHE12:BHE61 AXI12:AXI61 ANM12:ANM61 ADQ12:ADQ61 TU12:TU61 JY12:JY61 JY63:JY112"/>
    <dataValidation allowBlank="1" showInputMessage="1" showErrorMessage="1" prompt="Performance Tasks Total Highest Possible Score" sqref="WWK983050:WWK983051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WMO983050:WMO98305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JY10"/>
    <dataValidation allowBlank="1" showInputMessage="1" showErrorMessage="1" prompt="Written Work Weighted Score" sqref="TJ63:TJ11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10 WVZ983050:WVZ98315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JN12:JN61 JN63:JN112"/>
    <dataValidation allowBlank="1" showInputMessage="1" showErrorMessage="1" prompt="Written Work Percentage Score" sqref="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10 WVY983050:WVY98315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VX983050:WVX98305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dataValidation allowBlank="1" showInputMessage="1" showErrorMessage="1" prompt="EITHER WRITE YOUR OWN HPS OR EMPTY" sqref="SX10:TG10 ACT10:ADC10 AMP10:AMY10 AWL10:AWU10 BGH10:BGQ10 BQD10:BQM10 BZZ10:CAI10 CJV10:CKE10 CTR10:CUA10 DDN10:DDW10 DNJ10:DNS10 DXF10:DXO10 EHB10:EHK10 EQX10:ERG10 FAT10:FBC10 FKP10:FKY10 FUL10:FUU10 GEH10:GEQ10 GOD10:GOM10 GXZ10:GYI10 HHV10:HIE10 HRR10:HSA10 IBN10:IBW10 ILJ10:ILS10 IVF10:IVO10 JFB10:JFK10 JOX10:JPG10 JYT10:JZC10 KIP10:KIY10 KSL10:KSU10 LCH10:LCQ10 LMD10:LMM10 LVZ10:LWI10 MFV10:MGE10 MPR10:MQA10 MZN10:MZW10 NJJ10:NJS10 NTF10:NTO10 ODB10:ODK10 OMX10:ONG10 OWT10:OXC10 PGP10:PGY10 PQL10:PQU10 QAH10:QAQ10 QKD10:QKM10 QTZ10:QUI10 RDV10:REE10 RNR10:ROA10 RXN10:RXW10 SHJ10:SHS10 SRF10:SRO10 TBB10:TBK10 TKX10:TLG10 TUT10:TVC10 UEP10:UEY10 UOL10:UOU10 UYH10:UYQ10 VID10:VIM10 VRZ10:VSI10 WBV10:WCE10 WLR10:WMA10 WVN10:WVW10 F131082:O131083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JO10:JX10 TK10:TT10 ADG10:ADP10 ANC10:ANL10 AWY10:AXH10 BGU10:BHD10 BQQ10:BQZ10 CAM10:CAV10 CKI10:CKR10 CUE10:CUN10 DEA10:DEJ10 DNW10:DOF10 DXS10:DYB10 EHO10:EHX10 ERK10:ERT10 FBG10:FBP10 FLC10:FLL10 FUY10:FVH10 GEU10:GFD10 GOQ10:GOZ10 GYM10:GYV10 HII10:HIR10 HSE10:HSN10 ICA10:ICJ10 ILW10:IMF10 IVS10:IWB10 JFO10:JFX10 JPK10:JPT10 JZG10:JZP10 KJC10:KJL10 KSY10:KTH10 LCU10:LDD10 LMQ10:LMZ10 LWM10:LWV10 MGI10:MGR10 MQE10:MQN10 NAA10:NAJ10 NJW10:NKF10 NTS10:NUB10 ODO10:ODX10 ONK10:ONT10 OXG10:OXP10 PHC10:PHL10 PQY10:PRH10 QAU10:QBD10 QKQ10:QKZ10 QUM10:QUV10 REI10:RER10 ROE10:RON10 RYA10:RYJ10 SHW10:SIF10 SRS10:SSB10 TBO10:TBX10 TLK10:TLT10 TVG10:TVP10 UFC10:UFL10 UOY10:UPH10 UYU10:UZD10 VIQ10:VIZ10 VSM10:VSV10 WCI10:WCR10 WME10:WMN10 WWA10:WWJ10 F65546:O65547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JB10:JK10"/>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prompt="Do not type name of learners here. Go to INPUT DATA sheet." sqref="B12:B61"/>
    <dataValidation allowBlank="1" showErrorMessage="1" sqref="A11:XFD11 A62:XFD62"/>
  </dataValidations>
  <printOptions horizontalCentered="1"/>
  <pageMargins left="0.4" right="0.4" top="0.5" bottom="0.5" header="0.3" footer="0.3"/>
  <pageSetup paperSize="9" scale="54" orientation="landscape" verticalDpi="300" r:id="rId1"/>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9933"/>
  </sheetPr>
  <dimension ref="A1:BE120"/>
  <sheetViews>
    <sheetView showGridLines="0" zoomScaleNormal="100" zoomScaleSheetLayoutView="85" workbookViewId="0">
      <selection activeCell="B13" sqref="B13"/>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ol min="39" max="40" width="4.7109375" style="64"/>
    <col min="41" max="48" width="4.7109375" style="64" customWidth="1"/>
    <col min="49" max="55" width="4.7109375" style="64"/>
    <col min="56" max="255" width="4.7109375" style="1"/>
    <col min="256" max="256" width="4.140625" style="1" customWidth="1"/>
    <col min="257" max="257" width="28.7109375" style="1" customWidth="1"/>
    <col min="258" max="270" width="3.28515625" style="1" customWidth="1"/>
    <col min="271" max="271" width="4.7109375" style="1" customWidth="1"/>
    <col min="272" max="273" width="5.7109375" style="1" customWidth="1"/>
    <col min="274" max="283" width="3.28515625" style="1" customWidth="1"/>
    <col min="284" max="284" width="4.140625" style="1" customWidth="1"/>
    <col min="285" max="286" width="5.7109375" style="1" customWidth="1"/>
    <col min="287" max="287" width="8.7109375" style="1" customWidth="1"/>
    <col min="288" max="291" width="5.7109375" style="1" customWidth="1"/>
    <col min="292" max="296" width="4.7109375" style="1"/>
    <col min="297" max="304" width="4.7109375" style="1" customWidth="1"/>
    <col min="305" max="511" width="4.7109375" style="1"/>
    <col min="512" max="512" width="4.140625" style="1" customWidth="1"/>
    <col min="513" max="513" width="28.7109375" style="1" customWidth="1"/>
    <col min="514" max="526" width="3.28515625" style="1" customWidth="1"/>
    <col min="527" max="527" width="4.7109375" style="1" customWidth="1"/>
    <col min="528" max="529" width="5.7109375" style="1" customWidth="1"/>
    <col min="530" max="539" width="3.28515625" style="1" customWidth="1"/>
    <col min="540" max="540" width="4.140625" style="1" customWidth="1"/>
    <col min="541" max="542" width="5.7109375" style="1" customWidth="1"/>
    <col min="543" max="543" width="8.7109375" style="1" customWidth="1"/>
    <col min="544" max="547" width="5.7109375" style="1" customWidth="1"/>
    <col min="548" max="552" width="4.7109375" style="1"/>
    <col min="553" max="560" width="4.7109375" style="1" customWidth="1"/>
    <col min="561" max="767" width="4.7109375" style="1"/>
    <col min="768" max="768" width="4.140625" style="1" customWidth="1"/>
    <col min="769" max="769" width="28.7109375" style="1" customWidth="1"/>
    <col min="770" max="782" width="3.28515625" style="1" customWidth="1"/>
    <col min="783" max="783" width="4.7109375" style="1" customWidth="1"/>
    <col min="784" max="785" width="5.7109375" style="1" customWidth="1"/>
    <col min="786" max="795" width="3.28515625" style="1" customWidth="1"/>
    <col min="796" max="796" width="4.140625" style="1" customWidth="1"/>
    <col min="797" max="798" width="5.7109375" style="1" customWidth="1"/>
    <col min="799" max="799" width="8.7109375" style="1" customWidth="1"/>
    <col min="800" max="803" width="5.7109375" style="1" customWidth="1"/>
    <col min="804" max="808" width="4.7109375" style="1"/>
    <col min="809" max="816" width="4.7109375" style="1" customWidth="1"/>
    <col min="817" max="1023" width="4.7109375" style="1"/>
    <col min="1024" max="1024" width="4.140625" style="1" customWidth="1"/>
    <col min="1025" max="1025" width="28.7109375" style="1" customWidth="1"/>
    <col min="1026" max="1038" width="3.28515625" style="1" customWidth="1"/>
    <col min="1039" max="1039" width="4.7109375" style="1" customWidth="1"/>
    <col min="1040" max="1041" width="5.7109375" style="1" customWidth="1"/>
    <col min="1042" max="1051" width="3.28515625" style="1" customWidth="1"/>
    <col min="1052" max="1052" width="4.140625" style="1" customWidth="1"/>
    <col min="1053" max="1054" width="5.7109375" style="1" customWidth="1"/>
    <col min="1055" max="1055" width="8.7109375" style="1" customWidth="1"/>
    <col min="1056" max="1059" width="5.7109375" style="1" customWidth="1"/>
    <col min="1060" max="1064" width="4.7109375" style="1"/>
    <col min="1065" max="1072" width="4.7109375" style="1" customWidth="1"/>
    <col min="1073" max="1279" width="4.7109375" style="1"/>
    <col min="1280" max="1280" width="4.140625" style="1" customWidth="1"/>
    <col min="1281" max="1281" width="28.7109375" style="1" customWidth="1"/>
    <col min="1282" max="1294" width="3.28515625" style="1" customWidth="1"/>
    <col min="1295" max="1295" width="4.7109375" style="1" customWidth="1"/>
    <col min="1296" max="1297" width="5.7109375" style="1" customWidth="1"/>
    <col min="1298" max="1307" width="3.28515625" style="1" customWidth="1"/>
    <col min="1308" max="1308" width="4.140625" style="1" customWidth="1"/>
    <col min="1309" max="1310" width="5.7109375" style="1" customWidth="1"/>
    <col min="1311" max="1311" width="8.7109375" style="1" customWidth="1"/>
    <col min="1312" max="1315" width="5.7109375" style="1" customWidth="1"/>
    <col min="1316" max="1320" width="4.7109375" style="1"/>
    <col min="1321" max="1328" width="4.7109375" style="1" customWidth="1"/>
    <col min="1329" max="1535" width="4.7109375" style="1"/>
    <col min="1536" max="1536" width="4.140625" style="1" customWidth="1"/>
    <col min="1537" max="1537" width="28.7109375" style="1" customWidth="1"/>
    <col min="1538" max="1550" width="3.28515625" style="1" customWidth="1"/>
    <col min="1551" max="1551" width="4.7109375" style="1" customWidth="1"/>
    <col min="1552" max="1553" width="5.7109375" style="1" customWidth="1"/>
    <col min="1554" max="1563" width="3.28515625" style="1" customWidth="1"/>
    <col min="1564" max="1564" width="4.140625" style="1" customWidth="1"/>
    <col min="1565" max="1566" width="5.7109375" style="1" customWidth="1"/>
    <col min="1567" max="1567" width="8.7109375" style="1" customWidth="1"/>
    <col min="1568" max="1571" width="5.7109375" style="1" customWidth="1"/>
    <col min="1572" max="1576" width="4.7109375" style="1"/>
    <col min="1577" max="1584" width="4.7109375" style="1" customWidth="1"/>
    <col min="1585" max="1791" width="4.7109375" style="1"/>
    <col min="1792" max="1792" width="4.140625" style="1" customWidth="1"/>
    <col min="1793" max="1793" width="28.7109375" style="1" customWidth="1"/>
    <col min="1794" max="1806" width="3.28515625" style="1" customWidth="1"/>
    <col min="1807" max="1807" width="4.7109375" style="1" customWidth="1"/>
    <col min="1808" max="1809" width="5.7109375" style="1" customWidth="1"/>
    <col min="1810" max="1819" width="3.28515625" style="1" customWidth="1"/>
    <col min="1820" max="1820" width="4.140625" style="1" customWidth="1"/>
    <col min="1821" max="1822" width="5.7109375" style="1" customWidth="1"/>
    <col min="1823" max="1823" width="8.7109375" style="1" customWidth="1"/>
    <col min="1824" max="1827" width="5.7109375" style="1" customWidth="1"/>
    <col min="1828" max="1832" width="4.7109375" style="1"/>
    <col min="1833" max="1840" width="4.7109375" style="1" customWidth="1"/>
    <col min="1841" max="2047" width="4.7109375" style="1"/>
    <col min="2048" max="2048" width="4.140625" style="1" customWidth="1"/>
    <col min="2049" max="2049" width="28.7109375" style="1" customWidth="1"/>
    <col min="2050" max="2062" width="3.28515625" style="1" customWidth="1"/>
    <col min="2063" max="2063" width="4.7109375" style="1" customWidth="1"/>
    <col min="2064" max="2065" width="5.7109375" style="1" customWidth="1"/>
    <col min="2066" max="2075" width="3.28515625" style="1" customWidth="1"/>
    <col min="2076" max="2076" width="4.140625" style="1" customWidth="1"/>
    <col min="2077" max="2078" width="5.7109375" style="1" customWidth="1"/>
    <col min="2079" max="2079" width="8.7109375" style="1" customWidth="1"/>
    <col min="2080" max="2083" width="5.7109375" style="1" customWidth="1"/>
    <col min="2084" max="2088" width="4.7109375" style="1"/>
    <col min="2089" max="2096" width="4.7109375" style="1" customWidth="1"/>
    <col min="2097" max="2303" width="4.7109375" style="1"/>
    <col min="2304" max="2304" width="4.140625" style="1" customWidth="1"/>
    <col min="2305" max="2305" width="28.7109375" style="1" customWidth="1"/>
    <col min="2306" max="2318" width="3.28515625" style="1" customWidth="1"/>
    <col min="2319" max="2319" width="4.7109375" style="1" customWidth="1"/>
    <col min="2320" max="2321" width="5.7109375" style="1" customWidth="1"/>
    <col min="2322" max="2331" width="3.28515625" style="1" customWidth="1"/>
    <col min="2332" max="2332" width="4.140625" style="1" customWidth="1"/>
    <col min="2333" max="2334" width="5.7109375" style="1" customWidth="1"/>
    <col min="2335" max="2335" width="8.7109375" style="1" customWidth="1"/>
    <col min="2336" max="2339" width="5.7109375" style="1" customWidth="1"/>
    <col min="2340" max="2344" width="4.7109375" style="1"/>
    <col min="2345" max="2352" width="4.7109375" style="1" customWidth="1"/>
    <col min="2353" max="2559" width="4.7109375" style="1"/>
    <col min="2560" max="2560" width="4.140625" style="1" customWidth="1"/>
    <col min="2561" max="2561" width="28.7109375" style="1" customWidth="1"/>
    <col min="2562" max="2574" width="3.28515625" style="1" customWidth="1"/>
    <col min="2575" max="2575" width="4.7109375" style="1" customWidth="1"/>
    <col min="2576" max="2577" width="5.7109375" style="1" customWidth="1"/>
    <col min="2578" max="2587" width="3.28515625" style="1" customWidth="1"/>
    <col min="2588" max="2588" width="4.140625" style="1" customWidth="1"/>
    <col min="2589" max="2590" width="5.7109375" style="1" customWidth="1"/>
    <col min="2591" max="2591" width="8.7109375" style="1" customWidth="1"/>
    <col min="2592" max="2595" width="5.7109375" style="1" customWidth="1"/>
    <col min="2596" max="2600" width="4.7109375" style="1"/>
    <col min="2601" max="2608" width="4.7109375" style="1" customWidth="1"/>
    <col min="2609" max="2815" width="4.7109375" style="1"/>
    <col min="2816" max="2816" width="4.140625" style="1" customWidth="1"/>
    <col min="2817" max="2817" width="28.7109375" style="1" customWidth="1"/>
    <col min="2818" max="2830" width="3.28515625" style="1" customWidth="1"/>
    <col min="2831" max="2831" width="4.7109375" style="1" customWidth="1"/>
    <col min="2832" max="2833" width="5.7109375" style="1" customWidth="1"/>
    <col min="2834" max="2843" width="3.28515625" style="1" customWidth="1"/>
    <col min="2844" max="2844" width="4.140625" style="1" customWidth="1"/>
    <col min="2845" max="2846" width="5.7109375" style="1" customWidth="1"/>
    <col min="2847" max="2847" width="8.7109375" style="1" customWidth="1"/>
    <col min="2848" max="2851" width="5.7109375" style="1" customWidth="1"/>
    <col min="2852" max="2856" width="4.7109375" style="1"/>
    <col min="2857" max="2864" width="4.7109375" style="1" customWidth="1"/>
    <col min="2865" max="3071" width="4.7109375" style="1"/>
    <col min="3072" max="3072" width="4.140625" style="1" customWidth="1"/>
    <col min="3073" max="3073" width="28.7109375" style="1" customWidth="1"/>
    <col min="3074" max="3086" width="3.28515625" style="1" customWidth="1"/>
    <col min="3087" max="3087" width="4.7109375" style="1" customWidth="1"/>
    <col min="3088" max="3089" width="5.7109375" style="1" customWidth="1"/>
    <col min="3090" max="3099" width="3.28515625" style="1" customWidth="1"/>
    <col min="3100" max="3100" width="4.140625" style="1" customWidth="1"/>
    <col min="3101" max="3102" width="5.7109375" style="1" customWidth="1"/>
    <col min="3103" max="3103" width="8.7109375" style="1" customWidth="1"/>
    <col min="3104" max="3107" width="5.7109375" style="1" customWidth="1"/>
    <col min="3108" max="3112" width="4.7109375" style="1"/>
    <col min="3113" max="3120" width="4.7109375" style="1" customWidth="1"/>
    <col min="3121" max="3327" width="4.7109375" style="1"/>
    <col min="3328" max="3328" width="4.140625" style="1" customWidth="1"/>
    <col min="3329" max="3329" width="28.7109375" style="1" customWidth="1"/>
    <col min="3330" max="3342" width="3.28515625" style="1" customWidth="1"/>
    <col min="3343" max="3343" width="4.7109375" style="1" customWidth="1"/>
    <col min="3344" max="3345" width="5.7109375" style="1" customWidth="1"/>
    <col min="3346" max="3355" width="3.28515625" style="1" customWidth="1"/>
    <col min="3356" max="3356" width="4.140625" style="1" customWidth="1"/>
    <col min="3357" max="3358" width="5.7109375" style="1" customWidth="1"/>
    <col min="3359" max="3359" width="8.7109375" style="1" customWidth="1"/>
    <col min="3360" max="3363" width="5.7109375" style="1" customWidth="1"/>
    <col min="3364" max="3368" width="4.7109375" style="1"/>
    <col min="3369" max="3376" width="4.7109375" style="1" customWidth="1"/>
    <col min="3377" max="3583" width="4.7109375" style="1"/>
    <col min="3584" max="3584" width="4.140625" style="1" customWidth="1"/>
    <col min="3585" max="3585" width="28.7109375" style="1" customWidth="1"/>
    <col min="3586" max="3598" width="3.28515625" style="1" customWidth="1"/>
    <col min="3599" max="3599" width="4.7109375" style="1" customWidth="1"/>
    <col min="3600" max="3601" width="5.7109375" style="1" customWidth="1"/>
    <col min="3602" max="3611" width="3.28515625" style="1" customWidth="1"/>
    <col min="3612" max="3612" width="4.140625" style="1" customWidth="1"/>
    <col min="3613" max="3614" width="5.7109375" style="1" customWidth="1"/>
    <col min="3615" max="3615" width="8.7109375" style="1" customWidth="1"/>
    <col min="3616" max="3619" width="5.7109375" style="1" customWidth="1"/>
    <col min="3620" max="3624" width="4.7109375" style="1"/>
    <col min="3625" max="3632" width="4.7109375" style="1" customWidth="1"/>
    <col min="3633" max="3839" width="4.7109375" style="1"/>
    <col min="3840" max="3840" width="4.140625" style="1" customWidth="1"/>
    <col min="3841" max="3841" width="28.7109375" style="1" customWidth="1"/>
    <col min="3842" max="3854" width="3.28515625" style="1" customWidth="1"/>
    <col min="3855" max="3855" width="4.7109375" style="1" customWidth="1"/>
    <col min="3856" max="3857" width="5.7109375" style="1" customWidth="1"/>
    <col min="3858" max="3867" width="3.28515625" style="1" customWidth="1"/>
    <col min="3868" max="3868" width="4.140625" style="1" customWidth="1"/>
    <col min="3869" max="3870" width="5.7109375" style="1" customWidth="1"/>
    <col min="3871" max="3871" width="8.7109375" style="1" customWidth="1"/>
    <col min="3872" max="3875" width="5.7109375" style="1" customWidth="1"/>
    <col min="3876" max="3880" width="4.7109375" style="1"/>
    <col min="3881" max="3888" width="4.7109375" style="1" customWidth="1"/>
    <col min="3889" max="4095" width="4.7109375" style="1"/>
    <col min="4096" max="4096" width="4.140625" style="1" customWidth="1"/>
    <col min="4097" max="4097" width="28.7109375" style="1" customWidth="1"/>
    <col min="4098" max="4110" width="3.28515625" style="1" customWidth="1"/>
    <col min="4111" max="4111" width="4.7109375" style="1" customWidth="1"/>
    <col min="4112" max="4113" width="5.7109375" style="1" customWidth="1"/>
    <col min="4114" max="4123" width="3.28515625" style="1" customWidth="1"/>
    <col min="4124" max="4124" width="4.140625" style="1" customWidth="1"/>
    <col min="4125" max="4126" width="5.7109375" style="1" customWidth="1"/>
    <col min="4127" max="4127" width="8.7109375" style="1" customWidth="1"/>
    <col min="4128" max="4131" width="5.7109375" style="1" customWidth="1"/>
    <col min="4132" max="4136" width="4.7109375" style="1"/>
    <col min="4137" max="4144" width="4.7109375" style="1" customWidth="1"/>
    <col min="4145" max="4351" width="4.7109375" style="1"/>
    <col min="4352" max="4352" width="4.140625" style="1" customWidth="1"/>
    <col min="4353" max="4353" width="28.7109375" style="1" customWidth="1"/>
    <col min="4354" max="4366" width="3.28515625" style="1" customWidth="1"/>
    <col min="4367" max="4367" width="4.7109375" style="1" customWidth="1"/>
    <col min="4368" max="4369" width="5.7109375" style="1" customWidth="1"/>
    <col min="4370" max="4379" width="3.28515625" style="1" customWidth="1"/>
    <col min="4380" max="4380" width="4.140625" style="1" customWidth="1"/>
    <col min="4381" max="4382" width="5.7109375" style="1" customWidth="1"/>
    <col min="4383" max="4383" width="8.7109375" style="1" customWidth="1"/>
    <col min="4384" max="4387" width="5.7109375" style="1" customWidth="1"/>
    <col min="4388" max="4392" width="4.7109375" style="1"/>
    <col min="4393" max="4400" width="4.7109375" style="1" customWidth="1"/>
    <col min="4401" max="4607" width="4.7109375" style="1"/>
    <col min="4608" max="4608" width="4.140625" style="1" customWidth="1"/>
    <col min="4609" max="4609" width="28.7109375" style="1" customWidth="1"/>
    <col min="4610" max="4622" width="3.28515625" style="1" customWidth="1"/>
    <col min="4623" max="4623" width="4.7109375" style="1" customWidth="1"/>
    <col min="4624" max="4625" width="5.7109375" style="1" customWidth="1"/>
    <col min="4626" max="4635" width="3.28515625" style="1" customWidth="1"/>
    <col min="4636" max="4636" width="4.140625" style="1" customWidth="1"/>
    <col min="4637" max="4638" width="5.7109375" style="1" customWidth="1"/>
    <col min="4639" max="4639" width="8.7109375" style="1" customWidth="1"/>
    <col min="4640" max="4643" width="5.7109375" style="1" customWidth="1"/>
    <col min="4644" max="4648" width="4.7109375" style="1"/>
    <col min="4649" max="4656" width="4.7109375" style="1" customWidth="1"/>
    <col min="4657" max="4863" width="4.7109375" style="1"/>
    <col min="4864" max="4864" width="4.140625" style="1" customWidth="1"/>
    <col min="4865" max="4865" width="28.7109375" style="1" customWidth="1"/>
    <col min="4866" max="4878" width="3.28515625" style="1" customWidth="1"/>
    <col min="4879" max="4879" width="4.7109375" style="1" customWidth="1"/>
    <col min="4880" max="4881" width="5.7109375" style="1" customWidth="1"/>
    <col min="4882" max="4891" width="3.28515625" style="1" customWidth="1"/>
    <col min="4892" max="4892" width="4.140625" style="1" customWidth="1"/>
    <col min="4893" max="4894" width="5.7109375" style="1" customWidth="1"/>
    <col min="4895" max="4895" width="8.7109375" style="1" customWidth="1"/>
    <col min="4896" max="4899" width="5.7109375" style="1" customWidth="1"/>
    <col min="4900" max="4904" width="4.7109375" style="1"/>
    <col min="4905" max="4912" width="4.7109375" style="1" customWidth="1"/>
    <col min="4913" max="5119" width="4.7109375" style="1"/>
    <col min="5120" max="5120" width="4.140625" style="1" customWidth="1"/>
    <col min="5121" max="5121" width="28.7109375" style="1" customWidth="1"/>
    <col min="5122" max="5134" width="3.28515625" style="1" customWidth="1"/>
    <col min="5135" max="5135" width="4.7109375" style="1" customWidth="1"/>
    <col min="5136" max="5137" width="5.7109375" style="1" customWidth="1"/>
    <col min="5138" max="5147" width="3.28515625" style="1" customWidth="1"/>
    <col min="5148" max="5148" width="4.140625" style="1" customWidth="1"/>
    <col min="5149" max="5150" width="5.7109375" style="1" customWidth="1"/>
    <col min="5151" max="5151" width="8.7109375" style="1" customWidth="1"/>
    <col min="5152" max="5155" width="5.7109375" style="1" customWidth="1"/>
    <col min="5156" max="5160" width="4.7109375" style="1"/>
    <col min="5161" max="5168" width="4.7109375" style="1" customWidth="1"/>
    <col min="5169" max="5375" width="4.7109375" style="1"/>
    <col min="5376" max="5376" width="4.140625" style="1" customWidth="1"/>
    <col min="5377" max="5377" width="28.7109375" style="1" customWidth="1"/>
    <col min="5378" max="5390" width="3.28515625" style="1" customWidth="1"/>
    <col min="5391" max="5391" width="4.7109375" style="1" customWidth="1"/>
    <col min="5392" max="5393" width="5.7109375" style="1" customWidth="1"/>
    <col min="5394" max="5403" width="3.28515625" style="1" customWidth="1"/>
    <col min="5404" max="5404" width="4.140625" style="1" customWidth="1"/>
    <col min="5405" max="5406" width="5.7109375" style="1" customWidth="1"/>
    <col min="5407" max="5407" width="8.7109375" style="1" customWidth="1"/>
    <col min="5408" max="5411" width="5.7109375" style="1" customWidth="1"/>
    <col min="5412" max="5416" width="4.7109375" style="1"/>
    <col min="5417" max="5424" width="4.7109375" style="1" customWidth="1"/>
    <col min="5425" max="5631" width="4.7109375" style="1"/>
    <col min="5632" max="5632" width="4.140625" style="1" customWidth="1"/>
    <col min="5633" max="5633" width="28.7109375" style="1" customWidth="1"/>
    <col min="5634" max="5646" width="3.28515625" style="1" customWidth="1"/>
    <col min="5647" max="5647" width="4.7109375" style="1" customWidth="1"/>
    <col min="5648" max="5649" width="5.7109375" style="1" customWidth="1"/>
    <col min="5650" max="5659" width="3.28515625" style="1" customWidth="1"/>
    <col min="5660" max="5660" width="4.140625" style="1" customWidth="1"/>
    <col min="5661" max="5662" width="5.7109375" style="1" customWidth="1"/>
    <col min="5663" max="5663" width="8.7109375" style="1" customWidth="1"/>
    <col min="5664" max="5667" width="5.7109375" style="1" customWidth="1"/>
    <col min="5668" max="5672" width="4.7109375" style="1"/>
    <col min="5673" max="5680" width="4.7109375" style="1" customWidth="1"/>
    <col min="5681" max="5887" width="4.7109375" style="1"/>
    <col min="5888" max="5888" width="4.140625" style="1" customWidth="1"/>
    <col min="5889" max="5889" width="28.7109375" style="1" customWidth="1"/>
    <col min="5890" max="5902" width="3.28515625" style="1" customWidth="1"/>
    <col min="5903" max="5903" width="4.7109375" style="1" customWidth="1"/>
    <col min="5904" max="5905" width="5.7109375" style="1" customWidth="1"/>
    <col min="5906" max="5915" width="3.28515625" style="1" customWidth="1"/>
    <col min="5916" max="5916" width="4.140625" style="1" customWidth="1"/>
    <col min="5917" max="5918" width="5.7109375" style="1" customWidth="1"/>
    <col min="5919" max="5919" width="8.7109375" style="1" customWidth="1"/>
    <col min="5920" max="5923" width="5.7109375" style="1" customWidth="1"/>
    <col min="5924" max="5928" width="4.7109375" style="1"/>
    <col min="5929" max="5936" width="4.7109375" style="1" customWidth="1"/>
    <col min="5937" max="6143" width="4.7109375" style="1"/>
    <col min="6144" max="6144" width="4.140625" style="1" customWidth="1"/>
    <col min="6145" max="6145" width="28.7109375" style="1" customWidth="1"/>
    <col min="6146" max="6158" width="3.28515625" style="1" customWidth="1"/>
    <col min="6159" max="6159" width="4.7109375" style="1" customWidth="1"/>
    <col min="6160" max="6161" width="5.7109375" style="1" customWidth="1"/>
    <col min="6162" max="6171" width="3.28515625" style="1" customWidth="1"/>
    <col min="6172" max="6172" width="4.140625" style="1" customWidth="1"/>
    <col min="6173" max="6174" width="5.7109375" style="1" customWidth="1"/>
    <col min="6175" max="6175" width="8.7109375" style="1" customWidth="1"/>
    <col min="6176" max="6179" width="5.7109375" style="1" customWidth="1"/>
    <col min="6180" max="6184" width="4.7109375" style="1"/>
    <col min="6185" max="6192" width="4.7109375" style="1" customWidth="1"/>
    <col min="6193" max="6399" width="4.7109375" style="1"/>
    <col min="6400" max="6400" width="4.140625" style="1" customWidth="1"/>
    <col min="6401" max="6401" width="28.7109375" style="1" customWidth="1"/>
    <col min="6402" max="6414" width="3.28515625" style="1" customWidth="1"/>
    <col min="6415" max="6415" width="4.7109375" style="1" customWidth="1"/>
    <col min="6416" max="6417" width="5.7109375" style="1" customWidth="1"/>
    <col min="6418" max="6427" width="3.28515625" style="1" customWidth="1"/>
    <col min="6428" max="6428" width="4.140625" style="1" customWidth="1"/>
    <col min="6429" max="6430" width="5.7109375" style="1" customWidth="1"/>
    <col min="6431" max="6431" width="8.7109375" style="1" customWidth="1"/>
    <col min="6432" max="6435" width="5.7109375" style="1" customWidth="1"/>
    <col min="6436" max="6440" width="4.7109375" style="1"/>
    <col min="6441" max="6448" width="4.7109375" style="1" customWidth="1"/>
    <col min="6449" max="6655" width="4.7109375" style="1"/>
    <col min="6656" max="6656" width="4.140625" style="1" customWidth="1"/>
    <col min="6657" max="6657" width="28.7109375" style="1" customWidth="1"/>
    <col min="6658" max="6670" width="3.28515625" style="1" customWidth="1"/>
    <col min="6671" max="6671" width="4.7109375" style="1" customWidth="1"/>
    <col min="6672" max="6673" width="5.7109375" style="1" customWidth="1"/>
    <col min="6674" max="6683" width="3.28515625" style="1" customWidth="1"/>
    <col min="6684" max="6684" width="4.140625" style="1" customWidth="1"/>
    <col min="6685" max="6686" width="5.7109375" style="1" customWidth="1"/>
    <col min="6687" max="6687" width="8.7109375" style="1" customWidth="1"/>
    <col min="6688" max="6691" width="5.7109375" style="1" customWidth="1"/>
    <col min="6692" max="6696" width="4.7109375" style="1"/>
    <col min="6697" max="6704" width="4.7109375" style="1" customWidth="1"/>
    <col min="6705" max="6911" width="4.7109375" style="1"/>
    <col min="6912" max="6912" width="4.140625" style="1" customWidth="1"/>
    <col min="6913" max="6913" width="28.7109375" style="1" customWidth="1"/>
    <col min="6914" max="6926" width="3.28515625" style="1" customWidth="1"/>
    <col min="6927" max="6927" width="4.7109375" style="1" customWidth="1"/>
    <col min="6928" max="6929" width="5.7109375" style="1" customWidth="1"/>
    <col min="6930" max="6939" width="3.28515625" style="1" customWidth="1"/>
    <col min="6940" max="6940" width="4.140625" style="1" customWidth="1"/>
    <col min="6941" max="6942" width="5.7109375" style="1" customWidth="1"/>
    <col min="6943" max="6943" width="8.7109375" style="1" customWidth="1"/>
    <col min="6944" max="6947" width="5.7109375" style="1" customWidth="1"/>
    <col min="6948" max="6952" width="4.7109375" style="1"/>
    <col min="6953" max="6960" width="4.7109375" style="1" customWidth="1"/>
    <col min="6961" max="7167" width="4.7109375" style="1"/>
    <col min="7168" max="7168" width="4.140625" style="1" customWidth="1"/>
    <col min="7169" max="7169" width="28.7109375" style="1" customWidth="1"/>
    <col min="7170" max="7182" width="3.28515625" style="1" customWidth="1"/>
    <col min="7183" max="7183" width="4.7109375" style="1" customWidth="1"/>
    <col min="7184" max="7185" width="5.7109375" style="1" customWidth="1"/>
    <col min="7186" max="7195" width="3.28515625" style="1" customWidth="1"/>
    <col min="7196" max="7196" width="4.140625" style="1" customWidth="1"/>
    <col min="7197" max="7198" width="5.7109375" style="1" customWidth="1"/>
    <col min="7199" max="7199" width="8.7109375" style="1" customWidth="1"/>
    <col min="7200" max="7203" width="5.7109375" style="1" customWidth="1"/>
    <col min="7204" max="7208" width="4.7109375" style="1"/>
    <col min="7209" max="7216" width="4.7109375" style="1" customWidth="1"/>
    <col min="7217" max="7423" width="4.7109375" style="1"/>
    <col min="7424" max="7424" width="4.140625" style="1" customWidth="1"/>
    <col min="7425" max="7425" width="28.7109375" style="1" customWidth="1"/>
    <col min="7426" max="7438" width="3.28515625" style="1" customWidth="1"/>
    <col min="7439" max="7439" width="4.7109375" style="1" customWidth="1"/>
    <col min="7440" max="7441" width="5.7109375" style="1" customWidth="1"/>
    <col min="7442" max="7451" width="3.28515625" style="1" customWidth="1"/>
    <col min="7452" max="7452" width="4.140625" style="1" customWidth="1"/>
    <col min="7453" max="7454" width="5.7109375" style="1" customWidth="1"/>
    <col min="7455" max="7455" width="8.7109375" style="1" customWidth="1"/>
    <col min="7456" max="7459" width="5.7109375" style="1" customWidth="1"/>
    <col min="7460" max="7464" width="4.7109375" style="1"/>
    <col min="7465" max="7472" width="4.7109375" style="1" customWidth="1"/>
    <col min="7473" max="7679" width="4.7109375" style="1"/>
    <col min="7680" max="7680" width="4.140625" style="1" customWidth="1"/>
    <col min="7681" max="7681" width="28.7109375" style="1" customWidth="1"/>
    <col min="7682" max="7694" width="3.28515625" style="1" customWidth="1"/>
    <col min="7695" max="7695" width="4.7109375" style="1" customWidth="1"/>
    <col min="7696" max="7697" width="5.7109375" style="1" customWidth="1"/>
    <col min="7698" max="7707" width="3.28515625" style="1" customWidth="1"/>
    <col min="7708" max="7708" width="4.140625" style="1" customWidth="1"/>
    <col min="7709" max="7710" width="5.7109375" style="1" customWidth="1"/>
    <col min="7711" max="7711" width="8.7109375" style="1" customWidth="1"/>
    <col min="7712" max="7715" width="5.7109375" style="1" customWidth="1"/>
    <col min="7716" max="7720" width="4.7109375" style="1"/>
    <col min="7721" max="7728" width="4.7109375" style="1" customWidth="1"/>
    <col min="7729" max="7935" width="4.7109375" style="1"/>
    <col min="7936" max="7936" width="4.140625" style="1" customWidth="1"/>
    <col min="7937" max="7937" width="28.7109375" style="1" customWidth="1"/>
    <col min="7938" max="7950" width="3.28515625" style="1" customWidth="1"/>
    <col min="7951" max="7951" width="4.7109375" style="1" customWidth="1"/>
    <col min="7952" max="7953" width="5.7109375" style="1" customWidth="1"/>
    <col min="7954" max="7963" width="3.28515625" style="1" customWidth="1"/>
    <col min="7964" max="7964" width="4.140625" style="1" customWidth="1"/>
    <col min="7965" max="7966" width="5.7109375" style="1" customWidth="1"/>
    <col min="7967" max="7967" width="8.7109375" style="1" customWidth="1"/>
    <col min="7968" max="7971" width="5.7109375" style="1" customWidth="1"/>
    <col min="7972" max="7976" width="4.7109375" style="1"/>
    <col min="7977" max="7984" width="4.7109375" style="1" customWidth="1"/>
    <col min="7985" max="8191" width="4.7109375" style="1"/>
    <col min="8192" max="8192" width="4.140625" style="1" customWidth="1"/>
    <col min="8193" max="8193" width="28.7109375" style="1" customWidth="1"/>
    <col min="8194" max="8206" width="3.28515625" style="1" customWidth="1"/>
    <col min="8207" max="8207" width="4.7109375" style="1" customWidth="1"/>
    <col min="8208" max="8209" width="5.7109375" style="1" customWidth="1"/>
    <col min="8210" max="8219" width="3.28515625" style="1" customWidth="1"/>
    <col min="8220" max="8220" width="4.140625" style="1" customWidth="1"/>
    <col min="8221" max="8222" width="5.7109375" style="1" customWidth="1"/>
    <col min="8223" max="8223" width="8.7109375" style="1" customWidth="1"/>
    <col min="8224" max="8227" width="5.7109375" style="1" customWidth="1"/>
    <col min="8228" max="8232" width="4.7109375" style="1"/>
    <col min="8233" max="8240" width="4.7109375" style="1" customWidth="1"/>
    <col min="8241" max="8447" width="4.7109375" style="1"/>
    <col min="8448" max="8448" width="4.140625" style="1" customWidth="1"/>
    <col min="8449" max="8449" width="28.7109375" style="1" customWidth="1"/>
    <col min="8450" max="8462" width="3.28515625" style="1" customWidth="1"/>
    <col min="8463" max="8463" width="4.7109375" style="1" customWidth="1"/>
    <col min="8464" max="8465" width="5.7109375" style="1" customWidth="1"/>
    <col min="8466" max="8475" width="3.28515625" style="1" customWidth="1"/>
    <col min="8476" max="8476" width="4.140625" style="1" customWidth="1"/>
    <col min="8477" max="8478" width="5.7109375" style="1" customWidth="1"/>
    <col min="8479" max="8479" width="8.7109375" style="1" customWidth="1"/>
    <col min="8480" max="8483" width="5.7109375" style="1" customWidth="1"/>
    <col min="8484" max="8488" width="4.7109375" style="1"/>
    <col min="8489" max="8496" width="4.7109375" style="1" customWidth="1"/>
    <col min="8497" max="8703" width="4.7109375" style="1"/>
    <col min="8704" max="8704" width="4.140625" style="1" customWidth="1"/>
    <col min="8705" max="8705" width="28.7109375" style="1" customWidth="1"/>
    <col min="8706" max="8718" width="3.28515625" style="1" customWidth="1"/>
    <col min="8719" max="8719" width="4.7109375" style="1" customWidth="1"/>
    <col min="8720" max="8721" width="5.7109375" style="1" customWidth="1"/>
    <col min="8722" max="8731" width="3.28515625" style="1" customWidth="1"/>
    <col min="8732" max="8732" width="4.140625" style="1" customWidth="1"/>
    <col min="8733" max="8734" width="5.7109375" style="1" customWidth="1"/>
    <col min="8735" max="8735" width="8.7109375" style="1" customWidth="1"/>
    <col min="8736" max="8739" width="5.7109375" style="1" customWidth="1"/>
    <col min="8740" max="8744" width="4.7109375" style="1"/>
    <col min="8745" max="8752" width="4.7109375" style="1" customWidth="1"/>
    <col min="8753" max="8959" width="4.7109375" style="1"/>
    <col min="8960" max="8960" width="4.140625" style="1" customWidth="1"/>
    <col min="8961" max="8961" width="28.7109375" style="1" customWidth="1"/>
    <col min="8962" max="8974" width="3.28515625" style="1" customWidth="1"/>
    <col min="8975" max="8975" width="4.7109375" style="1" customWidth="1"/>
    <col min="8976" max="8977" width="5.7109375" style="1" customWidth="1"/>
    <col min="8978" max="8987" width="3.28515625" style="1" customWidth="1"/>
    <col min="8988" max="8988" width="4.140625" style="1" customWidth="1"/>
    <col min="8989" max="8990" width="5.7109375" style="1" customWidth="1"/>
    <col min="8991" max="8991" width="8.7109375" style="1" customWidth="1"/>
    <col min="8992" max="8995" width="5.7109375" style="1" customWidth="1"/>
    <col min="8996" max="9000" width="4.7109375" style="1"/>
    <col min="9001" max="9008" width="4.7109375" style="1" customWidth="1"/>
    <col min="9009" max="9215" width="4.7109375" style="1"/>
    <col min="9216" max="9216" width="4.140625" style="1" customWidth="1"/>
    <col min="9217" max="9217" width="28.7109375" style="1" customWidth="1"/>
    <col min="9218" max="9230" width="3.28515625" style="1" customWidth="1"/>
    <col min="9231" max="9231" width="4.7109375" style="1" customWidth="1"/>
    <col min="9232" max="9233" width="5.7109375" style="1" customWidth="1"/>
    <col min="9234" max="9243" width="3.28515625" style="1" customWidth="1"/>
    <col min="9244" max="9244" width="4.140625" style="1" customWidth="1"/>
    <col min="9245" max="9246" width="5.7109375" style="1" customWidth="1"/>
    <col min="9247" max="9247" width="8.7109375" style="1" customWidth="1"/>
    <col min="9248" max="9251" width="5.7109375" style="1" customWidth="1"/>
    <col min="9252" max="9256" width="4.7109375" style="1"/>
    <col min="9257" max="9264" width="4.7109375" style="1" customWidth="1"/>
    <col min="9265" max="9471" width="4.7109375" style="1"/>
    <col min="9472" max="9472" width="4.140625" style="1" customWidth="1"/>
    <col min="9473" max="9473" width="28.7109375" style="1" customWidth="1"/>
    <col min="9474" max="9486" width="3.28515625" style="1" customWidth="1"/>
    <col min="9487" max="9487" width="4.7109375" style="1" customWidth="1"/>
    <col min="9488" max="9489" width="5.7109375" style="1" customWidth="1"/>
    <col min="9490" max="9499" width="3.28515625" style="1" customWidth="1"/>
    <col min="9500" max="9500" width="4.140625" style="1" customWidth="1"/>
    <col min="9501" max="9502" width="5.7109375" style="1" customWidth="1"/>
    <col min="9503" max="9503" width="8.7109375" style="1" customWidth="1"/>
    <col min="9504" max="9507" width="5.7109375" style="1" customWidth="1"/>
    <col min="9508" max="9512" width="4.7109375" style="1"/>
    <col min="9513" max="9520" width="4.7109375" style="1" customWidth="1"/>
    <col min="9521" max="9727" width="4.7109375" style="1"/>
    <col min="9728" max="9728" width="4.140625" style="1" customWidth="1"/>
    <col min="9729" max="9729" width="28.7109375" style="1" customWidth="1"/>
    <col min="9730" max="9742" width="3.28515625" style="1" customWidth="1"/>
    <col min="9743" max="9743" width="4.7109375" style="1" customWidth="1"/>
    <col min="9744" max="9745" width="5.7109375" style="1" customWidth="1"/>
    <col min="9746" max="9755" width="3.28515625" style="1" customWidth="1"/>
    <col min="9756" max="9756" width="4.140625" style="1" customWidth="1"/>
    <col min="9757" max="9758" width="5.7109375" style="1" customWidth="1"/>
    <col min="9759" max="9759" width="8.7109375" style="1" customWidth="1"/>
    <col min="9760" max="9763" width="5.7109375" style="1" customWidth="1"/>
    <col min="9764" max="9768" width="4.7109375" style="1"/>
    <col min="9769" max="9776" width="4.7109375" style="1" customWidth="1"/>
    <col min="9777" max="9983" width="4.7109375" style="1"/>
    <col min="9984" max="9984" width="4.140625" style="1" customWidth="1"/>
    <col min="9985" max="9985" width="28.7109375" style="1" customWidth="1"/>
    <col min="9986" max="9998" width="3.28515625" style="1" customWidth="1"/>
    <col min="9999" max="9999" width="4.7109375" style="1" customWidth="1"/>
    <col min="10000" max="10001" width="5.7109375" style="1" customWidth="1"/>
    <col min="10002" max="10011" width="3.28515625" style="1" customWidth="1"/>
    <col min="10012" max="10012" width="4.140625" style="1" customWidth="1"/>
    <col min="10013" max="10014" width="5.7109375" style="1" customWidth="1"/>
    <col min="10015" max="10015" width="8.7109375" style="1" customWidth="1"/>
    <col min="10016" max="10019" width="5.7109375" style="1" customWidth="1"/>
    <col min="10020" max="10024" width="4.7109375" style="1"/>
    <col min="10025" max="10032" width="4.7109375" style="1" customWidth="1"/>
    <col min="10033" max="10239" width="4.7109375" style="1"/>
    <col min="10240" max="10240" width="4.140625" style="1" customWidth="1"/>
    <col min="10241" max="10241" width="28.7109375" style="1" customWidth="1"/>
    <col min="10242" max="10254" width="3.28515625" style="1" customWidth="1"/>
    <col min="10255" max="10255" width="4.7109375" style="1" customWidth="1"/>
    <col min="10256" max="10257" width="5.7109375" style="1" customWidth="1"/>
    <col min="10258" max="10267" width="3.28515625" style="1" customWidth="1"/>
    <col min="10268" max="10268" width="4.140625" style="1" customWidth="1"/>
    <col min="10269" max="10270" width="5.7109375" style="1" customWidth="1"/>
    <col min="10271" max="10271" width="8.7109375" style="1" customWidth="1"/>
    <col min="10272" max="10275" width="5.7109375" style="1" customWidth="1"/>
    <col min="10276" max="10280" width="4.7109375" style="1"/>
    <col min="10281" max="10288" width="4.7109375" style="1" customWidth="1"/>
    <col min="10289" max="10495" width="4.7109375" style="1"/>
    <col min="10496" max="10496" width="4.140625" style="1" customWidth="1"/>
    <col min="10497" max="10497" width="28.7109375" style="1" customWidth="1"/>
    <col min="10498" max="10510" width="3.28515625" style="1" customWidth="1"/>
    <col min="10511" max="10511" width="4.7109375" style="1" customWidth="1"/>
    <col min="10512" max="10513" width="5.7109375" style="1" customWidth="1"/>
    <col min="10514" max="10523" width="3.28515625" style="1" customWidth="1"/>
    <col min="10524" max="10524" width="4.140625" style="1" customWidth="1"/>
    <col min="10525" max="10526" width="5.7109375" style="1" customWidth="1"/>
    <col min="10527" max="10527" width="8.7109375" style="1" customWidth="1"/>
    <col min="10528" max="10531" width="5.7109375" style="1" customWidth="1"/>
    <col min="10532" max="10536" width="4.7109375" style="1"/>
    <col min="10537" max="10544" width="4.7109375" style="1" customWidth="1"/>
    <col min="10545" max="10751" width="4.7109375" style="1"/>
    <col min="10752" max="10752" width="4.140625" style="1" customWidth="1"/>
    <col min="10753" max="10753" width="28.7109375" style="1" customWidth="1"/>
    <col min="10754" max="10766" width="3.28515625" style="1" customWidth="1"/>
    <col min="10767" max="10767" width="4.7109375" style="1" customWidth="1"/>
    <col min="10768" max="10769" width="5.7109375" style="1" customWidth="1"/>
    <col min="10770" max="10779" width="3.28515625" style="1" customWidth="1"/>
    <col min="10780" max="10780" width="4.140625" style="1" customWidth="1"/>
    <col min="10781" max="10782" width="5.7109375" style="1" customWidth="1"/>
    <col min="10783" max="10783" width="8.7109375" style="1" customWidth="1"/>
    <col min="10784" max="10787" width="5.7109375" style="1" customWidth="1"/>
    <col min="10788" max="10792" width="4.7109375" style="1"/>
    <col min="10793" max="10800" width="4.7109375" style="1" customWidth="1"/>
    <col min="10801" max="11007" width="4.7109375" style="1"/>
    <col min="11008" max="11008" width="4.140625" style="1" customWidth="1"/>
    <col min="11009" max="11009" width="28.7109375" style="1" customWidth="1"/>
    <col min="11010" max="11022" width="3.28515625" style="1" customWidth="1"/>
    <col min="11023" max="11023" width="4.7109375" style="1" customWidth="1"/>
    <col min="11024" max="11025" width="5.7109375" style="1" customWidth="1"/>
    <col min="11026" max="11035" width="3.28515625" style="1" customWidth="1"/>
    <col min="11036" max="11036" width="4.140625" style="1" customWidth="1"/>
    <col min="11037" max="11038" width="5.7109375" style="1" customWidth="1"/>
    <col min="11039" max="11039" width="8.7109375" style="1" customWidth="1"/>
    <col min="11040" max="11043" width="5.7109375" style="1" customWidth="1"/>
    <col min="11044" max="11048" width="4.7109375" style="1"/>
    <col min="11049" max="11056" width="4.7109375" style="1" customWidth="1"/>
    <col min="11057" max="11263" width="4.7109375" style="1"/>
    <col min="11264" max="11264" width="4.140625" style="1" customWidth="1"/>
    <col min="11265" max="11265" width="28.7109375" style="1" customWidth="1"/>
    <col min="11266" max="11278" width="3.28515625" style="1" customWidth="1"/>
    <col min="11279" max="11279" width="4.7109375" style="1" customWidth="1"/>
    <col min="11280" max="11281" width="5.7109375" style="1" customWidth="1"/>
    <col min="11282" max="11291" width="3.28515625" style="1" customWidth="1"/>
    <col min="11292" max="11292" width="4.140625" style="1" customWidth="1"/>
    <col min="11293" max="11294" width="5.7109375" style="1" customWidth="1"/>
    <col min="11295" max="11295" width="8.7109375" style="1" customWidth="1"/>
    <col min="11296" max="11299" width="5.7109375" style="1" customWidth="1"/>
    <col min="11300" max="11304" width="4.7109375" style="1"/>
    <col min="11305" max="11312" width="4.7109375" style="1" customWidth="1"/>
    <col min="11313" max="11519" width="4.7109375" style="1"/>
    <col min="11520" max="11520" width="4.140625" style="1" customWidth="1"/>
    <col min="11521" max="11521" width="28.7109375" style="1" customWidth="1"/>
    <col min="11522" max="11534" width="3.28515625" style="1" customWidth="1"/>
    <col min="11535" max="11535" width="4.7109375" style="1" customWidth="1"/>
    <col min="11536" max="11537" width="5.7109375" style="1" customWidth="1"/>
    <col min="11538" max="11547" width="3.28515625" style="1" customWidth="1"/>
    <col min="11548" max="11548" width="4.140625" style="1" customWidth="1"/>
    <col min="11549" max="11550" width="5.7109375" style="1" customWidth="1"/>
    <col min="11551" max="11551" width="8.7109375" style="1" customWidth="1"/>
    <col min="11552" max="11555" width="5.7109375" style="1" customWidth="1"/>
    <col min="11556" max="11560" width="4.7109375" style="1"/>
    <col min="11561" max="11568" width="4.7109375" style="1" customWidth="1"/>
    <col min="11569" max="11775" width="4.7109375" style="1"/>
    <col min="11776" max="11776" width="4.140625" style="1" customWidth="1"/>
    <col min="11777" max="11777" width="28.7109375" style="1" customWidth="1"/>
    <col min="11778" max="11790" width="3.28515625" style="1" customWidth="1"/>
    <col min="11791" max="11791" width="4.7109375" style="1" customWidth="1"/>
    <col min="11792" max="11793" width="5.7109375" style="1" customWidth="1"/>
    <col min="11794" max="11803" width="3.28515625" style="1" customWidth="1"/>
    <col min="11804" max="11804" width="4.140625" style="1" customWidth="1"/>
    <col min="11805" max="11806" width="5.7109375" style="1" customWidth="1"/>
    <col min="11807" max="11807" width="8.7109375" style="1" customWidth="1"/>
    <col min="11808" max="11811" width="5.7109375" style="1" customWidth="1"/>
    <col min="11812" max="11816" width="4.7109375" style="1"/>
    <col min="11817" max="11824" width="4.7109375" style="1" customWidth="1"/>
    <col min="11825" max="12031" width="4.7109375" style="1"/>
    <col min="12032" max="12032" width="4.140625" style="1" customWidth="1"/>
    <col min="12033" max="12033" width="28.7109375" style="1" customWidth="1"/>
    <col min="12034" max="12046" width="3.28515625" style="1" customWidth="1"/>
    <col min="12047" max="12047" width="4.7109375" style="1" customWidth="1"/>
    <col min="12048" max="12049" width="5.7109375" style="1" customWidth="1"/>
    <col min="12050" max="12059" width="3.28515625" style="1" customWidth="1"/>
    <col min="12060" max="12060" width="4.140625" style="1" customWidth="1"/>
    <col min="12061" max="12062" width="5.7109375" style="1" customWidth="1"/>
    <col min="12063" max="12063" width="8.7109375" style="1" customWidth="1"/>
    <col min="12064" max="12067" width="5.7109375" style="1" customWidth="1"/>
    <col min="12068" max="12072" width="4.7109375" style="1"/>
    <col min="12073" max="12080" width="4.7109375" style="1" customWidth="1"/>
    <col min="12081" max="12287" width="4.7109375" style="1"/>
    <col min="12288" max="12288" width="4.140625" style="1" customWidth="1"/>
    <col min="12289" max="12289" width="28.7109375" style="1" customWidth="1"/>
    <col min="12290" max="12302" width="3.28515625" style="1" customWidth="1"/>
    <col min="12303" max="12303" width="4.7109375" style="1" customWidth="1"/>
    <col min="12304" max="12305" width="5.7109375" style="1" customWidth="1"/>
    <col min="12306" max="12315" width="3.28515625" style="1" customWidth="1"/>
    <col min="12316" max="12316" width="4.140625" style="1" customWidth="1"/>
    <col min="12317" max="12318" width="5.7109375" style="1" customWidth="1"/>
    <col min="12319" max="12319" width="8.7109375" style="1" customWidth="1"/>
    <col min="12320" max="12323" width="5.7109375" style="1" customWidth="1"/>
    <col min="12324" max="12328" width="4.7109375" style="1"/>
    <col min="12329" max="12336" width="4.7109375" style="1" customWidth="1"/>
    <col min="12337" max="12543" width="4.7109375" style="1"/>
    <col min="12544" max="12544" width="4.140625" style="1" customWidth="1"/>
    <col min="12545" max="12545" width="28.7109375" style="1" customWidth="1"/>
    <col min="12546" max="12558" width="3.28515625" style="1" customWidth="1"/>
    <col min="12559" max="12559" width="4.7109375" style="1" customWidth="1"/>
    <col min="12560" max="12561" width="5.7109375" style="1" customWidth="1"/>
    <col min="12562" max="12571" width="3.28515625" style="1" customWidth="1"/>
    <col min="12572" max="12572" width="4.140625" style="1" customWidth="1"/>
    <col min="12573" max="12574" width="5.7109375" style="1" customWidth="1"/>
    <col min="12575" max="12575" width="8.7109375" style="1" customWidth="1"/>
    <col min="12576" max="12579" width="5.7109375" style="1" customWidth="1"/>
    <col min="12580" max="12584" width="4.7109375" style="1"/>
    <col min="12585" max="12592" width="4.7109375" style="1" customWidth="1"/>
    <col min="12593" max="12799" width="4.7109375" style="1"/>
    <col min="12800" max="12800" width="4.140625" style="1" customWidth="1"/>
    <col min="12801" max="12801" width="28.7109375" style="1" customWidth="1"/>
    <col min="12802" max="12814" width="3.28515625" style="1" customWidth="1"/>
    <col min="12815" max="12815" width="4.7109375" style="1" customWidth="1"/>
    <col min="12816" max="12817" width="5.7109375" style="1" customWidth="1"/>
    <col min="12818" max="12827" width="3.28515625" style="1" customWidth="1"/>
    <col min="12828" max="12828" width="4.140625" style="1" customWidth="1"/>
    <col min="12829" max="12830" width="5.7109375" style="1" customWidth="1"/>
    <col min="12831" max="12831" width="8.7109375" style="1" customWidth="1"/>
    <col min="12832" max="12835" width="5.7109375" style="1" customWidth="1"/>
    <col min="12836" max="12840" width="4.7109375" style="1"/>
    <col min="12841" max="12848" width="4.7109375" style="1" customWidth="1"/>
    <col min="12849" max="13055" width="4.7109375" style="1"/>
    <col min="13056" max="13056" width="4.140625" style="1" customWidth="1"/>
    <col min="13057" max="13057" width="28.7109375" style="1" customWidth="1"/>
    <col min="13058" max="13070" width="3.28515625" style="1" customWidth="1"/>
    <col min="13071" max="13071" width="4.7109375" style="1" customWidth="1"/>
    <col min="13072" max="13073" width="5.7109375" style="1" customWidth="1"/>
    <col min="13074" max="13083" width="3.28515625" style="1" customWidth="1"/>
    <col min="13084" max="13084" width="4.140625" style="1" customWidth="1"/>
    <col min="13085" max="13086" width="5.7109375" style="1" customWidth="1"/>
    <col min="13087" max="13087" width="8.7109375" style="1" customWidth="1"/>
    <col min="13088" max="13091" width="5.7109375" style="1" customWidth="1"/>
    <col min="13092" max="13096" width="4.7109375" style="1"/>
    <col min="13097" max="13104" width="4.7109375" style="1" customWidth="1"/>
    <col min="13105" max="13311" width="4.7109375" style="1"/>
    <col min="13312" max="13312" width="4.140625" style="1" customWidth="1"/>
    <col min="13313" max="13313" width="28.7109375" style="1" customWidth="1"/>
    <col min="13314" max="13326" width="3.28515625" style="1" customWidth="1"/>
    <col min="13327" max="13327" width="4.7109375" style="1" customWidth="1"/>
    <col min="13328" max="13329" width="5.7109375" style="1" customWidth="1"/>
    <col min="13330" max="13339" width="3.28515625" style="1" customWidth="1"/>
    <col min="13340" max="13340" width="4.140625" style="1" customWidth="1"/>
    <col min="13341" max="13342" width="5.7109375" style="1" customWidth="1"/>
    <col min="13343" max="13343" width="8.7109375" style="1" customWidth="1"/>
    <col min="13344" max="13347" width="5.7109375" style="1" customWidth="1"/>
    <col min="13348" max="13352" width="4.7109375" style="1"/>
    <col min="13353" max="13360" width="4.7109375" style="1" customWidth="1"/>
    <col min="13361" max="13567" width="4.7109375" style="1"/>
    <col min="13568" max="13568" width="4.140625" style="1" customWidth="1"/>
    <col min="13569" max="13569" width="28.7109375" style="1" customWidth="1"/>
    <col min="13570" max="13582" width="3.28515625" style="1" customWidth="1"/>
    <col min="13583" max="13583" width="4.7109375" style="1" customWidth="1"/>
    <col min="13584" max="13585" width="5.7109375" style="1" customWidth="1"/>
    <col min="13586" max="13595" width="3.28515625" style="1" customWidth="1"/>
    <col min="13596" max="13596" width="4.140625" style="1" customWidth="1"/>
    <col min="13597" max="13598" width="5.7109375" style="1" customWidth="1"/>
    <col min="13599" max="13599" width="8.7109375" style="1" customWidth="1"/>
    <col min="13600" max="13603" width="5.7109375" style="1" customWidth="1"/>
    <col min="13604" max="13608" width="4.7109375" style="1"/>
    <col min="13609" max="13616" width="4.7109375" style="1" customWidth="1"/>
    <col min="13617" max="13823" width="4.7109375" style="1"/>
    <col min="13824" max="13824" width="4.140625" style="1" customWidth="1"/>
    <col min="13825" max="13825" width="28.7109375" style="1" customWidth="1"/>
    <col min="13826" max="13838" width="3.28515625" style="1" customWidth="1"/>
    <col min="13839" max="13839" width="4.7109375" style="1" customWidth="1"/>
    <col min="13840" max="13841" width="5.7109375" style="1" customWidth="1"/>
    <col min="13842" max="13851" width="3.28515625" style="1" customWidth="1"/>
    <col min="13852" max="13852" width="4.140625" style="1" customWidth="1"/>
    <col min="13853" max="13854" width="5.7109375" style="1" customWidth="1"/>
    <col min="13855" max="13855" width="8.7109375" style="1" customWidth="1"/>
    <col min="13856" max="13859" width="5.7109375" style="1" customWidth="1"/>
    <col min="13860" max="13864" width="4.7109375" style="1"/>
    <col min="13865" max="13872" width="4.7109375" style="1" customWidth="1"/>
    <col min="13873" max="14079" width="4.7109375" style="1"/>
    <col min="14080" max="14080" width="4.140625" style="1" customWidth="1"/>
    <col min="14081" max="14081" width="28.7109375" style="1" customWidth="1"/>
    <col min="14082" max="14094" width="3.28515625" style="1" customWidth="1"/>
    <col min="14095" max="14095" width="4.7109375" style="1" customWidth="1"/>
    <col min="14096" max="14097" width="5.7109375" style="1" customWidth="1"/>
    <col min="14098" max="14107" width="3.28515625" style="1" customWidth="1"/>
    <col min="14108" max="14108" width="4.140625" style="1" customWidth="1"/>
    <col min="14109" max="14110" width="5.7109375" style="1" customWidth="1"/>
    <col min="14111" max="14111" width="8.7109375" style="1" customWidth="1"/>
    <col min="14112" max="14115" width="5.7109375" style="1" customWidth="1"/>
    <col min="14116" max="14120" width="4.7109375" style="1"/>
    <col min="14121" max="14128" width="4.7109375" style="1" customWidth="1"/>
    <col min="14129" max="14335" width="4.7109375" style="1"/>
    <col min="14336" max="14336" width="4.140625" style="1" customWidth="1"/>
    <col min="14337" max="14337" width="28.7109375" style="1" customWidth="1"/>
    <col min="14338" max="14350" width="3.28515625" style="1" customWidth="1"/>
    <col min="14351" max="14351" width="4.7109375" style="1" customWidth="1"/>
    <col min="14352" max="14353" width="5.7109375" style="1" customWidth="1"/>
    <col min="14354" max="14363" width="3.28515625" style="1" customWidth="1"/>
    <col min="14364" max="14364" width="4.140625" style="1" customWidth="1"/>
    <col min="14365" max="14366" width="5.7109375" style="1" customWidth="1"/>
    <col min="14367" max="14367" width="8.7109375" style="1" customWidth="1"/>
    <col min="14368" max="14371" width="5.7109375" style="1" customWidth="1"/>
    <col min="14372" max="14376" width="4.7109375" style="1"/>
    <col min="14377" max="14384" width="4.7109375" style="1" customWidth="1"/>
    <col min="14385" max="14591" width="4.7109375" style="1"/>
    <col min="14592" max="14592" width="4.140625" style="1" customWidth="1"/>
    <col min="14593" max="14593" width="28.7109375" style="1" customWidth="1"/>
    <col min="14594" max="14606" width="3.28515625" style="1" customWidth="1"/>
    <col min="14607" max="14607" width="4.7109375" style="1" customWidth="1"/>
    <col min="14608" max="14609" width="5.7109375" style="1" customWidth="1"/>
    <col min="14610" max="14619" width="3.28515625" style="1" customWidth="1"/>
    <col min="14620" max="14620" width="4.140625" style="1" customWidth="1"/>
    <col min="14621" max="14622" width="5.7109375" style="1" customWidth="1"/>
    <col min="14623" max="14623" width="8.7109375" style="1" customWidth="1"/>
    <col min="14624" max="14627" width="5.7109375" style="1" customWidth="1"/>
    <col min="14628" max="14632" width="4.7109375" style="1"/>
    <col min="14633" max="14640" width="4.7109375" style="1" customWidth="1"/>
    <col min="14641" max="14847" width="4.7109375" style="1"/>
    <col min="14848" max="14848" width="4.140625" style="1" customWidth="1"/>
    <col min="14849" max="14849" width="28.7109375" style="1" customWidth="1"/>
    <col min="14850" max="14862" width="3.28515625" style="1" customWidth="1"/>
    <col min="14863" max="14863" width="4.7109375" style="1" customWidth="1"/>
    <col min="14864" max="14865" width="5.7109375" style="1" customWidth="1"/>
    <col min="14866" max="14875" width="3.28515625" style="1" customWidth="1"/>
    <col min="14876" max="14876" width="4.140625" style="1" customWidth="1"/>
    <col min="14877" max="14878" width="5.7109375" style="1" customWidth="1"/>
    <col min="14879" max="14879" width="8.7109375" style="1" customWidth="1"/>
    <col min="14880" max="14883" width="5.7109375" style="1" customWidth="1"/>
    <col min="14884" max="14888" width="4.7109375" style="1"/>
    <col min="14889" max="14896" width="4.7109375" style="1" customWidth="1"/>
    <col min="14897" max="15103" width="4.7109375" style="1"/>
    <col min="15104" max="15104" width="4.140625" style="1" customWidth="1"/>
    <col min="15105" max="15105" width="28.7109375" style="1" customWidth="1"/>
    <col min="15106" max="15118" width="3.28515625" style="1" customWidth="1"/>
    <col min="15119" max="15119" width="4.7109375" style="1" customWidth="1"/>
    <col min="15120" max="15121" width="5.7109375" style="1" customWidth="1"/>
    <col min="15122" max="15131" width="3.28515625" style="1" customWidth="1"/>
    <col min="15132" max="15132" width="4.140625" style="1" customWidth="1"/>
    <col min="15133" max="15134" width="5.7109375" style="1" customWidth="1"/>
    <col min="15135" max="15135" width="8.7109375" style="1" customWidth="1"/>
    <col min="15136" max="15139" width="5.7109375" style="1" customWidth="1"/>
    <col min="15140" max="15144" width="4.7109375" style="1"/>
    <col min="15145" max="15152" width="4.7109375" style="1" customWidth="1"/>
    <col min="15153" max="15359" width="4.7109375" style="1"/>
    <col min="15360" max="15360" width="4.140625" style="1" customWidth="1"/>
    <col min="15361" max="15361" width="28.7109375" style="1" customWidth="1"/>
    <col min="15362" max="15374" width="3.28515625" style="1" customWidth="1"/>
    <col min="15375" max="15375" width="4.7109375" style="1" customWidth="1"/>
    <col min="15376" max="15377" width="5.7109375" style="1" customWidth="1"/>
    <col min="15378" max="15387" width="3.28515625" style="1" customWidth="1"/>
    <col min="15388" max="15388" width="4.140625" style="1" customWidth="1"/>
    <col min="15389" max="15390" width="5.7109375" style="1" customWidth="1"/>
    <col min="15391" max="15391" width="8.7109375" style="1" customWidth="1"/>
    <col min="15392" max="15395" width="5.7109375" style="1" customWidth="1"/>
    <col min="15396" max="15400" width="4.7109375" style="1"/>
    <col min="15401" max="15408" width="4.7109375" style="1" customWidth="1"/>
    <col min="15409" max="15615" width="4.7109375" style="1"/>
    <col min="15616" max="15616" width="4.140625" style="1" customWidth="1"/>
    <col min="15617" max="15617" width="28.7109375" style="1" customWidth="1"/>
    <col min="15618" max="15630" width="3.28515625" style="1" customWidth="1"/>
    <col min="15631" max="15631" width="4.7109375" style="1" customWidth="1"/>
    <col min="15632" max="15633" width="5.7109375" style="1" customWidth="1"/>
    <col min="15634" max="15643" width="3.28515625" style="1" customWidth="1"/>
    <col min="15644" max="15644" width="4.140625" style="1" customWidth="1"/>
    <col min="15645" max="15646" width="5.7109375" style="1" customWidth="1"/>
    <col min="15647" max="15647" width="8.7109375" style="1" customWidth="1"/>
    <col min="15648" max="15651" width="5.7109375" style="1" customWidth="1"/>
    <col min="15652" max="15656" width="4.7109375" style="1"/>
    <col min="15657" max="15664" width="4.7109375" style="1" customWidth="1"/>
    <col min="15665" max="15871" width="4.7109375" style="1"/>
    <col min="15872" max="15872" width="4.140625" style="1" customWidth="1"/>
    <col min="15873" max="15873" width="28.7109375" style="1" customWidth="1"/>
    <col min="15874" max="15886" width="3.28515625" style="1" customWidth="1"/>
    <col min="15887" max="15887" width="4.7109375" style="1" customWidth="1"/>
    <col min="15888" max="15889" width="5.7109375" style="1" customWidth="1"/>
    <col min="15890" max="15899" width="3.28515625" style="1" customWidth="1"/>
    <col min="15900" max="15900" width="4.140625" style="1" customWidth="1"/>
    <col min="15901" max="15902" width="5.7109375" style="1" customWidth="1"/>
    <col min="15903" max="15903" width="8.7109375" style="1" customWidth="1"/>
    <col min="15904" max="15907" width="5.7109375" style="1" customWidth="1"/>
    <col min="15908" max="15912" width="4.7109375" style="1"/>
    <col min="15913" max="15920" width="4.7109375" style="1" customWidth="1"/>
    <col min="15921" max="16127" width="4.7109375" style="1"/>
    <col min="16128" max="16128" width="4.140625" style="1" customWidth="1"/>
    <col min="16129" max="16129" width="28.7109375" style="1" customWidth="1"/>
    <col min="16130" max="16142" width="3.28515625" style="1" customWidth="1"/>
    <col min="16143" max="16143" width="4.7109375" style="1" customWidth="1"/>
    <col min="16144" max="16145" width="5.7109375" style="1" customWidth="1"/>
    <col min="16146" max="16155" width="3.28515625" style="1" customWidth="1"/>
    <col min="16156" max="16156" width="4.140625" style="1" customWidth="1"/>
    <col min="16157" max="16158" width="5.7109375" style="1" customWidth="1"/>
    <col min="16159" max="16159" width="8.7109375" style="1" customWidth="1"/>
    <col min="16160" max="16163" width="5.7109375" style="1" customWidth="1"/>
    <col min="16164" max="16168" width="4.7109375" style="1"/>
    <col min="16169" max="16176" width="4.7109375" style="1" customWidth="1"/>
    <col min="16177" max="16384" width="4.7109375" style="1"/>
  </cols>
  <sheetData>
    <row r="1" spans="1:57" ht="15" customHeight="1">
      <c r="A1" s="165" t="s">
        <v>21</v>
      </c>
      <c r="B1" s="165"/>
      <c r="C1" s="165"/>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17"/>
      <c r="AD1" s="117"/>
      <c r="AE1" s="117"/>
      <c r="AF1" s="117"/>
      <c r="AG1" s="117"/>
      <c r="AH1" s="117"/>
      <c r="AI1" s="117"/>
    </row>
    <row r="2" spans="1:57" ht="15" customHeight="1">
      <c r="A2" s="165"/>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17"/>
      <c r="AD2" s="117"/>
      <c r="AE2" s="117"/>
      <c r="AF2" s="117"/>
      <c r="AG2" s="117"/>
      <c r="AH2" s="117"/>
      <c r="AI2" s="117"/>
    </row>
    <row r="3" spans="1:57" ht="15" customHeight="1">
      <c r="A3" s="66"/>
      <c r="B3" s="66"/>
      <c r="C3" s="66"/>
      <c r="D3" s="66"/>
      <c r="E3" s="66"/>
      <c r="F3" s="66"/>
      <c r="G3" s="66"/>
      <c r="H3" s="66"/>
      <c r="I3" s="66"/>
      <c r="J3" s="66"/>
      <c r="K3" s="66"/>
      <c r="L3" s="66"/>
      <c r="M3" s="66"/>
      <c r="N3" s="66"/>
      <c r="O3" s="66"/>
      <c r="P3" s="66"/>
      <c r="Q3" s="66"/>
      <c r="R3" s="66"/>
      <c r="S3" s="66"/>
      <c r="T3" s="66"/>
      <c r="U3" s="66"/>
      <c r="V3" s="66"/>
      <c r="W3" s="66"/>
      <c r="X3" s="66"/>
      <c r="Y3" s="66"/>
      <c r="Z3" s="66"/>
      <c r="AA3" s="66"/>
      <c r="AB3" s="66"/>
      <c r="AC3" s="117"/>
      <c r="AD3" s="117"/>
      <c r="AE3" s="117"/>
      <c r="AF3" s="117"/>
      <c r="AG3" s="117"/>
      <c r="AH3" s="117"/>
      <c r="AI3" s="117"/>
    </row>
    <row r="4" spans="1:57">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row>
    <row r="5" spans="1:57" ht="22.5" customHeight="1">
      <c r="B5" s="41"/>
      <c r="C5" s="167" t="s">
        <v>0</v>
      </c>
      <c r="D5" s="167"/>
      <c r="E5" s="167"/>
      <c r="F5" s="180"/>
      <c r="G5" s="227">
        <f>'INPUT DATA'!G4</f>
        <v>0</v>
      </c>
      <c r="H5" s="227"/>
      <c r="I5" s="227"/>
      <c r="J5" s="227"/>
      <c r="K5" s="67"/>
      <c r="L5" s="230" t="s">
        <v>1</v>
      </c>
      <c r="M5" s="230"/>
      <c r="N5" s="268"/>
      <c r="O5" s="175">
        <f>'INPUT DATA'!O4</f>
        <v>0</v>
      </c>
      <c r="P5" s="176"/>
      <c r="Q5" s="176"/>
      <c r="R5" s="177"/>
      <c r="S5" s="170"/>
      <c r="T5" s="170"/>
      <c r="U5" s="170"/>
      <c r="V5" s="170"/>
      <c r="W5" s="171"/>
      <c r="X5" s="171"/>
      <c r="Y5" s="171"/>
      <c r="Z5" s="171"/>
      <c r="AA5" s="171"/>
      <c r="AB5" s="171"/>
      <c r="AD5" s="1"/>
      <c r="AE5" s="39"/>
      <c r="AF5" s="39"/>
      <c r="AG5" s="39"/>
      <c r="AH5" s="39"/>
      <c r="AI5" s="39"/>
      <c r="AJ5" s="39"/>
      <c r="AK5" s="39"/>
      <c r="AL5" s="39"/>
      <c r="AM5" s="39"/>
    </row>
    <row r="6" spans="1:57" ht="24.75" customHeight="1">
      <c r="B6" s="167" t="s">
        <v>2</v>
      </c>
      <c r="C6" s="167"/>
      <c r="D6" s="167"/>
      <c r="E6" s="167"/>
      <c r="F6" s="167"/>
      <c r="G6" s="175">
        <f>'INPUT DATA'!G5</f>
        <v>0</v>
      </c>
      <c r="H6" s="176"/>
      <c r="I6" s="176"/>
      <c r="J6" s="176"/>
      <c r="K6" s="176"/>
      <c r="L6" s="176"/>
      <c r="M6" s="176"/>
      <c r="N6" s="176"/>
      <c r="O6" s="176"/>
      <c r="P6" s="176"/>
      <c r="Q6" s="176"/>
      <c r="R6" s="177"/>
      <c r="S6" s="170" t="s">
        <v>3</v>
      </c>
      <c r="T6" s="170"/>
      <c r="U6" s="170"/>
      <c r="V6" s="170"/>
      <c r="W6" s="175">
        <f>'INPUT DATA'!X5</f>
        <v>0</v>
      </c>
      <c r="X6" s="176"/>
      <c r="Y6" s="176"/>
      <c r="Z6" s="176"/>
      <c r="AA6" s="176"/>
      <c r="AB6" s="177"/>
      <c r="AC6" s="179"/>
      <c r="AD6" s="179"/>
      <c r="AE6" s="179"/>
      <c r="AF6" s="245"/>
      <c r="AG6" s="245"/>
      <c r="AH6" s="245"/>
      <c r="AI6" s="116"/>
      <c r="AJ6" s="39"/>
      <c r="AK6" s="39"/>
      <c r="AL6" s="39"/>
      <c r="AM6" s="39"/>
    </row>
    <row r="7" spans="1:57" ht="15.75" thickBot="1"/>
    <row r="8" spans="1:57" s="6" customFormat="1" ht="21.75" customHeight="1" thickBot="1">
      <c r="A8" s="271"/>
      <c r="B8" s="262" t="s">
        <v>19</v>
      </c>
      <c r="C8" s="262"/>
      <c r="D8" s="262"/>
      <c r="E8" s="263"/>
      <c r="F8" s="204" t="s">
        <v>5</v>
      </c>
      <c r="G8" s="205"/>
      <c r="H8" s="205"/>
      <c r="I8" s="205"/>
      <c r="J8" s="205"/>
      <c r="K8" s="231">
        <f>'INPUT DATA'!K7</f>
        <v>0</v>
      </c>
      <c r="L8" s="231"/>
      <c r="M8" s="231"/>
      <c r="N8" s="231"/>
      <c r="O8" s="231"/>
      <c r="P8" s="231"/>
      <c r="Q8" s="231"/>
      <c r="R8" s="232"/>
      <c r="S8" s="246" t="s">
        <v>20</v>
      </c>
      <c r="T8" s="210"/>
      <c r="U8" s="210"/>
      <c r="V8" s="210"/>
      <c r="W8" s="231">
        <f>'INPUT DATA'!AG5</f>
        <v>0</v>
      </c>
      <c r="X8" s="231"/>
      <c r="Y8" s="231"/>
      <c r="Z8" s="231"/>
      <c r="AA8" s="231"/>
      <c r="AB8" s="232"/>
      <c r="AC8" s="119"/>
      <c r="AD8" s="119"/>
      <c r="AE8" s="119"/>
      <c r="AF8" s="244"/>
      <c r="AG8" s="244"/>
      <c r="AH8" s="244"/>
      <c r="AI8" s="244"/>
      <c r="AM8" s="63"/>
      <c r="AN8" s="63"/>
      <c r="AO8" s="63"/>
      <c r="AP8" s="63"/>
      <c r="AQ8" s="63"/>
      <c r="AR8" s="63"/>
      <c r="AS8" s="63"/>
      <c r="AT8" s="63"/>
      <c r="AU8" s="63"/>
      <c r="AV8" s="63"/>
      <c r="AW8" s="63"/>
      <c r="AX8" s="63"/>
      <c r="AY8" s="63"/>
      <c r="AZ8" s="63"/>
      <c r="BA8" s="63"/>
      <c r="BB8" s="63"/>
      <c r="BC8" s="63"/>
    </row>
    <row r="9" spans="1:57" s="5" customFormat="1" ht="21" customHeight="1" thickBot="1">
      <c r="A9" s="272"/>
      <c r="B9" s="264"/>
      <c r="C9" s="264"/>
      <c r="D9" s="264"/>
      <c r="E9" s="265"/>
      <c r="F9" s="246" t="s">
        <v>6</v>
      </c>
      <c r="G9" s="210"/>
      <c r="H9" s="210"/>
      <c r="I9" s="210"/>
      <c r="J9" s="210"/>
      <c r="K9" s="269">
        <f>'INPUT DATA'!S7</f>
        <v>0</v>
      </c>
      <c r="L9" s="269"/>
      <c r="M9" s="269"/>
      <c r="N9" s="269"/>
      <c r="O9" s="269"/>
      <c r="P9" s="269"/>
      <c r="Q9" s="269"/>
      <c r="R9" s="270"/>
      <c r="S9" s="246" t="s">
        <v>22</v>
      </c>
      <c r="T9" s="210"/>
      <c r="U9" s="210"/>
      <c r="V9" s="210"/>
      <c r="W9" s="231" t="str">
        <f>'INPUT DATA'!AG7</f>
        <v>MAPEH</v>
      </c>
      <c r="X9" s="231"/>
      <c r="Y9" s="231"/>
      <c r="Z9" s="231"/>
      <c r="AA9" s="231"/>
      <c r="AB9" s="232"/>
      <c r="AC9" s="112"/>
      <c r="AD9" s="112"/>
      <c r="AE9" s="113"/>
      <c r="AF9" s="112"/>
      <c r="AG9" s="112"/>
      <c r="AH9" s="114"/>
      <c r="AI9" s="115"/>
    </row>
    <row r="10" spans="1:57" s="5" customFormat="1" ht="15.75">
      <c r="A10" s="272"/>
      <c r="B10" s="264"/>
      <c r="C10" s="264"/>
      <c r="D10" s="264"/>
      <c r="E10" s="265"/>
      <c r="F10" s="247" t="s">
        <v>44</v>
      </c>
      <c r="G10" s="248"/>
      <c r="H10" s="248"/>
      <c r="I10" s="249"/>
      <c r="J10" s="247" t="s">
        <v>45</v>
      </c>
      <c r="K10" s="248"/>
      <c r="L10" s="248"/>
      <c r="M10" s="249"/>
      <c r="N10" s="247" t="s">
        <v>46</v>
      </c>
      <c r="O10" s="248"/>
      <c r="P10" s="248"/>
      <c r="Q10" s="249"/>
      <c r="R10" s="247" t="s">
        <v>47</v>
      </c>
      <c r="S10" s="248"/>
      <c r="T10" s="248"/>
      <c r="U10" s="249"/>
      <c r="V10" s="247" t="s">
        <v>48</v>
      </c>
      <c r="W10" s="248"/>
      <c r="X10" s="248"/>
      <c r="Y10" s="248"/>
      <c r="Z10" s="248"/>
      <c r="AA10" s="248"/>
      <c r="AB10" s="249"/>
      <c r="AC10" s="46"/>
      <c r="AD10" s="47"/>
      <c r="AE10" s="45"/>
      <c r="AF10" s="46"/>
      <c r="AG10" s="47"/>
      <c r="AH10" s="48"/>
      <c r="AI10" s="48"/>
      <c r="AM10" s="158"/>
      <c r="AN10" s="158"/>
      <c r="AO10" s="158"/>
      <c r="AP10" s="158"/>
      <c r="AQ10" s="158"/>
      <c r="AR10" s="158"/>
      <c r="AS10" s="158"/>
      <c r="AT10" s="158"/>
      <c r="AU10" s="158"/>
      <c r="AV10" s="158"/>
      <c r="AW10" s="158"/>
      <c r="AX10" s="158"/>
      <c r="AY10" s="158"/>
      <c r="AZ10" s="158"/>
      <c r="BA10" s="158"/>
      <c r="BB10" s="158"/>
      <c r="BC10" s="158"/>
      <c r="BD10" s="158"/>
      <c r="BE10" s="158"/>
    </row>
    <row r="11" spans="1:57" s="12" customFormat="1" ht="16.5" thickBot="1">
      <c r="A11" s="273"/>
      <c r="B11" s="266"/>
      <c r="C11" s="266"/>
      <c r="D11" s="266"/>
      <c r="E11" s="267"/>
      <c r="F11" s="250" t="s">
        <v>53</v>
      </c>
      <c r="G11" s="251"/>
      <c r="H11" s="251"/>
      <c r="I11" s="252"/>
      <c r="J11" s="250" t="s">
        <v>53</v>
      </c>
      <c r="K11" s="251"/>
      <c r="L11" s="251"/>
      <c r="M11" s="252"/>
      <c r="N11" s="250" t="s">
        <v>53</v>
      </c>
      <c r="O11" s="251"/>
      <c r="P11" s="251"/>
      <c r="Q11" s="252"/>
      <c r="R11" s="250" t="s">
        <v>53</v>
      </c>
      <c r="S11" s="251"/>
      <c r="T11" s="251"/>
      <c r="U11" s="252"/>
      <c r="V11" s="250" t="s">
        <v>54</v>
      </c>
      <c r="W11" s="251"/>
      <c r="X11" s="251"/>
      <c r="Y11" s="251"/>
      <c r="Z11" s="251"/>
      <c r="AA11" s="251"/>
      <c r="AB11" s="252"/>
      <c r="AC11" s="52"/>
      <c r="AD11" s="52"/>
      <c r="AE11" s="50"/>
      <c r="AF11" s="52"/>
      <c r="AG11" s="52"/>
      <c r="AH11" s="52"/>
      <c r="AI11" s="111"/>
      <c r="AK11" s="62"/>
      <c r="AL11" s="62"/>
      <c r="AM11" s="14"/>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91" t="s">
        <v>11</v>
      </c>
      <c r="C12" s="192"/>
      <c r="D12" s="192"/>
      <c r="E12" s="192"/>
      <c r="F12" s="253"/>
      <c r="G12" s="254"/>
      <c r="H12" s="254"/>
      <c r="I12" s="255"/>
      <c r="J12" s="254"/>
      <c r="K12" s="254"/>
      <c r="L12" s="254"/>
      <c r="M12" s="255"/>
      <c r="N12" s="253"/>
      <c r="O12" s="254"/>
      <c r="P12" s="254"/>
      <c r="Q12" s="255"/>
      <c r="R12" s="253"/>
      <c r="S12" s="254"/>
      <c r="T12" s="254"/>
      <c r="U12" s="255"/>
      <c r="V12" s="241"/>
      <c r="W12" s="242"/>
      <c r="X12" s="242"/>
      <c r="Y12" s="242"/>
      <c r="Z12" s="242"/>
      <c r="AA12" s="242"/>
      <c r="AB12" s="243"/>
      <c r="AC12" s="52"/>
      <c r="AD12" s="52"/>
      <c r="AE12" s="50"/>
      <c r="AF12" s="52"/>
      <c r="AG12" s="52"/>
      <c r="AH12" s="52"/>
      <c r="AI12" s="111"/>
      <c r="AK12" s="62"/>
      <c r="AL12" s="62"/>
      <c r="AM12" s="14"/>
      <c r="AN12" s="15"/>
      <c r="AO12" s="15"/>
      <c r="AP12" s="15"/>
      <c r="AQ12" s="15"/>
      <c r="AR12" s="15"/>
      <c r="AS12" s="15"/>
      <c r="AT12" s="15"/>
      <c r="AU12" s="15"/>
      <c r="AV12" s="15"/>
      <c r="AW12" s="15"/>
      <c r="AX12" s="15"/>
      <c r="AY12" s="15"/>
      <c r="AZ12" s="15"/>
      <c r="BA12" s="15"/>
      <c r="BB12" s="15"/>
      <c r="BC12" s="15"/>
      <c r="BD12" s="15"/>
      <c r="BE12" s="15"/>
    </row>
    <row r="13" spans="1:57" ht="18" customHeight="1">
      <c r="A13" s="16">
        <v>1</v>
      </c>
      <c r="B13" s="17">
        <f>'INPUT DATA'!B12</f>
        <v>0</v>
      </c>
      <c r="C13" s="18"/>
      <c r="D13" s="18"/>
      <c r="E13" s="18"/>
      <c r="F13" s="256" t="str">
        <f>'MUSIC _Q4'!AJ12</f>
        <v/>
      </c>
      <c r="G13" s="257"/>
      <c r="H13" s="257"/>
      <c r="I13" s="258"/>
      <c r="J13" s="256" t="str">
        <f>ARTS_Q4!AJ12</f>
        <v/>
      </c>
      <c r="K13" s="257"/>
      <c r="L13" s="257"/>
      <c r="M13" s="258"/>
      <c r="N13" s="256" t="str">
        <f>PE_Q4!AJ12</f>
        <v/>
      </c>
      <c r="O13" s="257"/>
      <c r="P13" s="257"/>
      <c r="Q13" s="258"/>
      <c r="R13" s="256" t="str">
        <f>'HEALTH _Q4'!AJ12</f>
        <v/>
      </c>
      <c r="S13" s="257"/>
      <c r="T13" s="257"/>
      <c r="U13" s="277"/>
      <c r="V13" s="259" t="str">
        <f>IF(OR(F13="",J13="",N13="",R13=""),"",IF(ISERROR(ROUND(AVERAGE(F13,J13,N13,R13),0)),"",ROUND(AVERAGE(F13,J13,N13,R13),0)))</f>
        <v/>
      </c>
      <c r="W13" s="260"/>
      <c r="X13" s="260"/>
      <c r="Y13" s="260"/>
      <c r="Z13" s="260"/>
      <c r="AA13" s="260"/>
      <c r="AB13" s="261"/>
      <c r="AC13" s="52"/>
      <c r="AD13" s="52"/>
      <c r="AE13" s="23"/>
      <c r="AF13" s="52"/>
      <c r="AG13" s="52"/>
      <c r="AH13" s="52"/>
      <c r="AI13" s="111"/>
      <c r="AK13" s="23"/>
      <c r="AM13" s="194"/>
      <c r="AN13" s="194"/>
      <c r="AO13" s="194"/>
      <c r="AP13" s="194"/>
      <c r="AQ13" s="194"/>
      <c r="AR13" s="194"/>
      <c r="AS13" s="194"/>
      <c r="AT13" s="194"/>
      <c r="AU13" s="194"/>
      <c r="AV13" s="194"/>
      <c r="AW13" s="194"/>
      <c r="AX13" s="194"/>
      <c r="AY13" s="194"/>
      <c r="AZ13" s="194"/>
      <c r="BA13" s="194"/>
      <c r="BB13" s="194"/>
      <c r="BC13" s="194"/>
      <c r="BD13" s="194"/>
      <c r="BE13" s="194"/>
    </row>
    <row r="14" spans="1:57" ht="18" customHeight="1">
      <c r="A14" s="24">
        <v>2</v>
      </c>
      <c r="B14" s="17">
        <f>'INPUT DATA'!B13</f>
        <v>0</v>
      </c>
      <c r="C14" s="26"/>
      <c r="D14" s="26"/>
      <c r="E14" s="26"/>
      <c r="F14" s="256" t="str">
        <f>'MUSIC _Q4'!AJ13</f>
        <v/>
      </c>
      <c r="G14" s="257"/>
      <c r="H14" s="257"/>
      <c r="I14" s="258"/>
      <c r="J14" s="256" t="str">
        <f>ARTS_Q4!AJ13</f>
        <v/>
      </c>
      <c r="K14" s="257"/>
      <c r="L14" s="257"/>
      <c r="M14" s="258"/>
      <c r="N14" s="256" t="str">
        <f>PE_Q4!AJ13</f>
        <v/>
      </c>
      <c r="O14" s="257"/>
      <c r="P14" s="257"/>
      <c r="Q14" s="258"/>
      <c r="R14" s="256" t="str">
        <f>'HEALTH _Q4'!AJ13</f>
        <v/>
      </c>
      <c r="S14" s="257"/>
      <c r="T14" s="257"/>
      <c r="U14" s="277"/>
      <c r="V14" s="235" t="str">
        <f t="shared" ref="V14:V77" si="0">IF(OR(F14="",J14="",N14="",R14=""),"",IF(ISERROR(ROUND(AVERAGE(F14,J14,N14,R14),0)),"",ROUND(AVERAGE(F14,J14,N14,R14),0)))</f>
        <v/>
      </c>
      <c r="W14" s="236"/>
      <c r="X14" s="236"/>
      <c r="Y14" s="236"/>
      <c r="Z14" s="236"/>
      <c r="AA14" s="236"/>
      <c r="AB14" s="237"/>
      <c r="AC14" s="52"/>
      <c r="AD14" s="52"/>
      <c r="AE14" s="23"/>
      <c r="AF14" s="52"/>
      <c r="AG14" s="52"/>
      <c r="AH14" s="52"/>
      <c r="AI14" s="111"/>
      <c r="AK14" s="23"/>
      <c r="AM14" s="194"/>
      <c r="AN14" s="194"/>
      <c r="AO14" s="194"/>
      <c r="AP14" s="194"/>
      <c r="AQ14" s="194"/>
      <c r="AR14" s="194"/>
      <c r="AS14" s="194"/>
      <c r="AT14" s="194"/>
      <c r="AU14" s="194"/>
      <c r="AV14" s="194"/>
      <c r="AW14" s="194"/>
      <c r="AX14" s="194"/>
      <c r="AY14" s="194"/>
      <c r="AZ14" s="194"/>
      <c r="BA14" s="194"/>
      <c r="BB14" s="194"/>
      <c r="BC14" s="194"/>
      <c r="BD14" s="194"/>
      <c r="BE14" s="194"/>
    </row>
    <row r="15" spans="1:57" ht="18" customHeight="1">
      <c r="A15" s="24">
        <v>3</v>
      </c>
      <c r="B15" s="17">
        <f>'INPUT DATA'!B14</f>
        <v>0</v>
      </c>
      <c r="C15" s="26"/>
      <c r="D15" s="26"/>
      <c r="E15" s="27"/>
      <c r="F15" s="256" t="str">
        <f>'MUSIC _Q4'!AJ14</f>
        <v/>
      </c>
      <c r="G15" s="257"/>
      <c r="H15" s="257"/>
      <c r="I15" s="258"/>
      <c r="J15" s="256" t="str">
        <f>ARTS_Q4!AJ14</f>
        <v/>
      </c>
      <c r="K15" s="257"/>
      <c r="L15" s="257"/>
      <c r="M15" s="258"/>
      <c r="N15" s="256" t="str">
        <f>PE_Q4!AJ14</f>
        <v/>
      </c>
      <c r="O15" s="257"/>
      <c r="P15" s="257"/>
      <c r="Q15" s="258"/>
      <c r="R15" s="256" t="str">
        <f>'HEALTH _Q4'!AJ14</f>
        <v/>
      </c>
      <c r="S15" s="257"/>
      <c r="T15" s="257"/>
      <c r="U15" s="277"/>
      <c r="V15" s="235" t="str">
        <f t="shared" si="0"/>
        <v/>
      </c>
      <c r="W15" s="236"/>
      <c r="X15" s="236"/>
      <c r="Y15" s="236"/>
      <c r="Z15" s="236"/>
      <c r="AA15" s="236"/>
      <c r="AB15" s="237"/>
      <c r="AC15" s="52"/>
      <c r="AD15" s="52"/>
      <c r="AE15" s="23"/>
      <c r="AF15" s="52"/>
      <c r="AG15" s="52"/>
      <c r="AH15" s="52"/>
      <c r="AI15" s="111"/>
      <c r="AK15" s="23"/>
      <c r="AM15" s="194"/>
      <c r="AN15" s="194"/>
      <c r="AO15" s="194"/>
      <c r="AP15" s="194"/>
      <c r="AQ15" s="194"/>
      <c r="AR15" s="194"/>
      <c r="AS15" s="194"/>
      <c r="AT15" s="194"/>
      <c r="AU15" s="194"/>
      <c r="AV15" s="194"/>
      <c r="AW15" s="194"/>
      <c r="AX15" s="194"/>
      <c r="AY15" s="194"/>
      <c r="AZ15" s="194"/>
      <c r="BA15" s="194"/>
      <c r="BB15" s="194"/>
      <c r="BC15" s="194"/>
      <c r="BD15" s="194"/>
      <c r="BE15" s="194"/>
    </row>
    <row r="16" spans="1:57" ht="18" customHeight="1">
      <c r="A16" s="24">
        <v>4</v>
      </c>
      <c r="B16" s="17">
        <f>'INPUT DATA'!B15</f>
        <v>0</v>
      </c>
      <c r="C16" s="26"/>
      <c r="D16" s="26"/>
      <c r="E16" s="27"/>
      <c r="F16" s="256" t="str">
        <f>'MUSIC _Q4'!AJ15</f>
        <v/>
      </c>
      <c r="G16" s="257"/>
      <c r="H16" s="257"/>
      <c r="I16" s="258"/>
      <c r="J16" s="256" t="str">
        <f>ARTS_Q4!AJ15</f>
        <v/>
      </c>
      <c r="K16" s="257"/>
      <c r="L16" s="257"/>
      <c r="M16" s="258"/>
      <c r="N16" s="256" t="str">
        <f>PE_Q4!AJ15</f>
        <v/>
      </c>
      <c r="O16" s="257"/>
      <c r="P16" s="257"/>
      <c r="Q16" s="258"/>
      <c r="R16" s="256" t="str">
        <f>'HEALTH _Q4'!AJ15</f>
        <v/>
      </c>
      <c r="S16" s="257"/>
      <c r="T16" s="257"/>
      <c r="U16" s="277"/>
      <c r="V16" s="235" t="str">
        <f t="shared" si="0"/>
        <v/>
      </c>
      <c r="W16" s="236"/>
      <c r="X16" s="236"/>
      <c r="Y16" s="236"/>
      <c r="Z16" s="236"/>
      <c r="AA16" s="236"/>
      <c r="AB16" s="237"/>
      <c r="AC16" s="52"/>
      <c r="AD16" s="52"/>
      <c r="AE16" s="23"/>
      <c r="AF16" s="52"/>
      <c r="AG16" s="52"/>
      <c r="AH16" s="52"/>
      <c r="AI16" s="111"/>
      <c r="AK16" s="23"/>
      <c r="AM16" s="194"/>
      <c r="AN16" s="194"/>
      <c r="AO16" s="194"/>
      <c r="AP16" s="194"/>
      <c r="AQ16" s="194"/>
      <c r="AR16" s="194"/>
      <c r="AS16" s="194"/>
      <c r="AT16" s="194"/>
      <c r="AU16" s="194"/>
      <c r="AV16" s="194"/>
      <c r="AW16" s="194"/>
      <c r="AX16" s="194"/>
      <c r="AY16" s="194"/>
      <c r="AZ16" s="194"/>
      <c r="BA16" s="194"/>
      <c r="BB16" s="194"/>
      <c r="BC16" s="194"/>
      <c r="BD16" s="194"/>
      <c r="BE16" s="194"/>
    </row>
    <row r="17" spans="1:57" ht="18" customHeight="1">
      <c r="A17" s="24">
        <v>5</v>
      </c>
      <c r="B17" s="17">
        <f>'INPUT DATA'!B16</f>
        <v>0</v>
      </c>
      <c r="C17" s="26"/>
      <c r="D17" s="26"/>
      <c r="E17" s="27"/>
      <c r="F17" s="256" t="str">
        <f>'MUSIC _Q4'!AJ16</f>
        <v/>
      </c>
      <c r="G17" s="257"/>
      <c r="H17" s="257"/>
      <c r="I17" s="258"/>
      <c r="J17" s="256" t="str">
        <f>ARTS_Q4!AJ16</f>
        <v/>
      </c>
      <c r="K17" s="257"/>
      <c r="L17" s="257"/>
      <c r="M17" s="258"/>
      <c r="N17" s="256" t="str">
        <f>PE_Q4!AJ16</f>
        <v/>
      </c>
      <c r="O17" s="257"/>
      <c r="P17" s="257"/>
      <c r="Q17" s="258"/>
      <c r="R17" s="256" t="str">
        <f>'HEALTH _Q4'!AJ16</f>
        <v/>
      </c>
      <c r="S17" s="257"/>
      <c r="T17" s="257"/>
      <c r="U17" s="277"/>
      <c r="V17" s="235" t="str">
        <f t="shared" si="0"/>
        <v/>
      </c>
      <c r="W17" s="236"/>
      <c r="X17" s="236"/>
      <c r="Y17" s="236"/>
      <c r="Z17" s="236"/>
      <c r="AA17" s="236"/>
      <c r="AB17" s="237"/>
      <c r="AC17" s="52"/>
      <c r="AD17" s="52"/>
      <c r="AE17" s="23"/>
      <c r="AF17" s="52"/>
      <c r="AG17" s="52"/>
      <c r="AH17" s="52"/>
      <c r="AI17" s="111"/>
      <c r="AK17" s="23"/>
      <c r="AM17" s="194"/>
      <c r="AN17" s="194"/>
      <c r="AO17" s="194"/>
      <c r="AP17" s="194"/>
      <c r="AQ17" s="194"/>
      <c r="AR17" s="194"/>
      <c r="AS17" s="194"/>
      <c r="AT17" s="194"/>
      <c r="AU17" s="194"/>
      <c r="AV17" s="194"/>
      <c r="AW17" s="194"/>
      <c r="AX17" s="194"/>
      <c r="AY17" s="194"/>
      <c r="AZ17" s="194"/>
      <c r="BA17" s="194"/>
      <c r="BB17" s="194"/>
      <c r="BC17" s="194"/>
      <c r="BD17" s="194"/>
      <c r="BE17" s="194"/>
    </row>
    <row r="18" spans="1:57" ht="18" customHeight="1">
      <c r="A18" s="24">
        <v>6</v>
      </c>
      <c r="B18" s="17">
        <f>'INPUT DATA'!B17</f>
        <v>0</v>
      </c>
      <c r="C18" s="26"/>
      <c r="D18" s="26"/>
      <c r="E18" s="27"/>
      <c r="F18" s="256" t="str">
        <f>'MUSIC _Q4'!AJ17</f>
        <v/>
      </c>
      <c r="G18" s="257"/>
      <c r="H18" s="257"/>
      <c r="I18" s="258"/>
      <c r="J18" s="256" t="str">
        <f>ARTS_Q4!AJ17</f>
        <v/>
      </c>
      <c r="K18" s="257"/>
      <c r="L18" s="257"/>
      <c r="M18" s="258"/>
      <c r="N18" s="256" t="str">
        <f>PE_Q4!AJ17</f>
        <v/>
      </c>
      <c r="O18" s="257"/>
      <c r="P18" s="257"/>
      <c r="Q18" s="258"/>
      <c r="R18" s="256" t="str">
        <f>'HEALTH _Q4'!AJ17</f>
        <v/>
      </c>
      <c r="S18" s="257"/>
      <c r="T18" s="257"/>
      <c r="U18" s="277"/>
      <c r="V18" s="235" t="str">
        <f t="shared" si="0"/>
        <v/>
      </c>
      <c r="W18" s="236"/>
      <c r="X18" s="236"/>
      <c r="Y18" s="236"/>
      <c r="Z18" s="236"/>
      <c r="AA18" s="236"/>
      <c r="AB18" s="237"/>
      <c r="AC18" s="52"/>
      <c r="AD18" s="52"/>
      <c r="AE18" s="23"/>
      <c r="AF18" s="52"/>
      <c r="AG18" s="52"/>
      <c r="AH18" s="52"/>
      <c r="AI18" s="111"/>
      <c r="AK18" s="23"/>
      <c r="AM18" s="194"/>
      <c r="AN18" s="194"/>
      <c r="AO18" s="194"/>
      <c r="AP18" s="194"/>
      <c r="AQ18" s="194"/>
      <c r="AR18" s="194"/>
      <c r="AS18" s="194"/>
      <c r="AT18" s="194"/>
      <c r="AU18" s="194"/>
      <c r="AV18" s="194"/>
      <c r="AW18" s="194"/>
      <c r="AX18" s="194"/>
      <c r="AY18" s="194"/>
      <c r="AZ18" s="194"/>
      <c r="BA18" s="194"/>
      <c r="BB18" s="194"/>
      <c r="BC18" s="194"/>
      <c r="BD18" s="194"/>
      <c r="BE18" s="194"/>
    </row>
    <row r="19" spans="1:57" ht="18" customHeight="1">
      <c r="A19" s="24">
        <v>7</v>
      </c>
      <c r="B19" s="17">
        <f>'INPUT DATA'!B18</f>
        <v>0</v>
      </c>
      <c r="C19" s="26"/>
      <c r="D19" s="26"/>
      <c r="E19" s="27"/>
      <c r="F19" s="256" t="str">
        <f>'MUSIC _Q4'!AJ18</f>
        <v/>
      </c>
      <c r="G19" s="257"/>
      <c r="H19" s="257"/>
      <c r="I19" s="258"/>
      <c r="J19" s="256" t="str">
        <f>ARTS_Q4!AJ18</f>
        <v/>
      </c>
      <c r="K19" s="257"/>
      <c r="L19" s="257"/>
      <c r="M19" s="258"/>
      <c r="N19" s="256" t="str">
        <f>PE_Q4!AJ18</f>
        <v/>
      </c>
      <c r="O19" s="257"/>
      <c r="P19" s="257"/>
      <c r="Q19" s="258"/>
      <c r="R19" s="256" t="str">
        <f>'HEALTH _Q4'!AJ18</f>
        <v/>
      </c>
      <c r="S19" s="257"/>
      <c r="T19" s="257"/>
      <c r="U19" s="277"/>
      <c r="V19" s="235" t="str">
        <f t="shared" si="0"/>
        <v/>
      </c>
      <c r="W19" s="236"/>
      <c r="X19" s="236"/>
      <c r="Y19" s="236"/>
      <c r="Z19" s="236"/>
      <c r="AA19" s="236"/>
      <c r="AB19" s="237"/>
      <c r="AC19" s="52"/>
      <c r="AD19" s="52"/>
      <c r="AE19" s="23"/>
      <c r="AF19" s="52"/>
      <c r="AG19" s="52"/>
      <c r="AH19" s="52"/>
      <c r="AI19" s="111"/>
      <c r="AK19" s="23"/>
      <c r="AM19" s="194"/>
      <c r="AN19" s="194"/>
      <c r="AO19" s="194"/>
      <c r="AP19" s="194"/>
      <c r="AQ19" s="194"/>
      <c r="AR19" s="194"/>
      <c r="AS19" s="194"/>
      <c r="AT19" s="194"/>
      <c r="AU19" s="194"/>
      <c r="AV19" s="194"/>
      <c r="AW19" s="194"/>
      <c r="AX19" s="194"/>
      <c r="AY19" s="194"/>
      <c r="AZ19" s="194"/>
      <c r="BA19" s="194"/>
      <c r="BB19" s="194"/>
      <c r="BC19" s="194"/>
      <c r="BD19" s="194"/>
      <c r="BE19" s="194"/>
    </row>
    <row r="20" spans="1:57" ht="18" customHeight="1">
      <c r="A20" s="24">
        <v>8</v>
      </c>
      <c r="B20" s="17">
        <f>'INPUT DATA'!B19</f>
        <v>0</v>
      </c>
      <c r="C20" s="26"/>
      <c r="D20" s="26">
        <v>0</v>
      </c>
      <c r="E20" s="27"/>
      <c r="F20" s="256" t="str">
        <f>'MUSIC _Q4'!AJ19</f>
        <v/>
      </c>
      <c r="G20" s="257"/>
      <c r="H20" s="257"/>
      <c r="I20" s="258"/>
      <c r="J20" s="256" t="str">
        <f>ARTS_Q4!AJ19</f>
        <v/>
      </c>
      <c r="K20" s="257"/>
      <c r="L20" s="257"/>
      <c r="M20" s="258"/>
      <c r="N20" s="256" t="str">
        <f>PE_Q4!AJ19</f>
        <v/>
      </c>
      <c r="O20" s="257"/>
      <c r="P20" s="257"/>
      <c r="Q20" s="258"/>
      <c r="R20" s="256" t="str">
        <f>'HEALTH _Q4'!AJ19</f>
        <v/>
      </c>
      <c r="S20" s="257"/>
      <c r="T20" s="257"/>
      <c r="U20" s="277"/>
      <c r="V20" s="235" t="str">
        <f t="shared" si="0"/>
        <v/>
      </c>
      <c r="W20" s="236"/>
      <c r="X20" s="236"/>
      <c r="Y20" s="236"/>
      <c r="Z20" s="236"/>
      <c r="AA20" s="236"/>
      <c r="AB20" s="237"/>
      <c r="AC20" s="52"/>
      <c r="AD20" s="52"/>
      <c r="AE20" s="23"/>
      <c r="AF20" s="52"/>
      <c r="AG20" s="52"/>
      <c r="AH20" s="52"/>
      <c r="AI20" s="111"/>
      <c r="AK20" s="23"/>
      <c r="AM20" s="194"/>
      <c r="AN20" s="194"/>
      <c r="AO20" s="194"/>
      <c r="AP20" s="194"/>
      <c r="AQ20" s="194"/>
      <c r="AR20" s="194"/>
      <c r="AS20" s="194"/>
      <c r="AT20" s="194"/>
      <c r="AU20" s="194"/>
      <c r="AV20" s="194"/>
      <c r="AW20" s="194"/>
      <c r="AX20" s="194"/>
      <c r="AY20" s="194"/>
      <c r="AZ20" s="194"/>
      <c r="BA20" s="194"/>
      <c r="BB20" s="194"/>
      <c r="BC20" s="194"/>
      <c r="BD20" s="194"/>
      <c r="BE20" s="194"/>
    </row>
    <row r="21" spans="1:57" ht="18" customHeight="1">
      <c r="A21" s="24">
        <v>9</v>
      </c>
      <c r="B21" s="17">
        <f>'INPUT DATA'!B20</f>
        <v>0</v>
      </c>
      <c r="C21" s="26"/>
      <c r="D21" s="26"/>
      <c r="E21" s="27"/>
      <c r="F21" s="256" t="str">
        <f>'MUSIC _Q4'!AJ20</f>
        <v/>
      </c>
      <c r="G21" s="257"/>
      <c r="H21" s="257"/>
      <c r="I21" s="258"/>
      <c r="J21" s="256" t="str">
        <f>ARTS_Q4!AJ20</f>
        <v/>
      </c>
      <c r="K21" s="257"/>
      <c r="L21" s="257"/>
      <c r="M21" s="258"/>
      <c r="N21" s="256" t="str">
        <f>PE_Q4!AJ20</f>
        <v/>
      </c>
      <c r="O21" s="257"/>
      <c r="P21" s="257"/>
      <c r="Q21" s="258"/>
      <c r="R21" s="256" t="str">
        <f>'HEALTH _Q4'!AJ20</f>
        <v/>
      </c>
      <c r="S21" s="257"/>
      <c r="T21" s="257"/>
      <c r="U21" s="277"/>
      <c r="V21" s="235" t="str">
        <f t="shared" si="0"/>
        <v/>
      </c>
      <c r="W21" s="236"/>
      <c r="X21" s="236"/>
      <c r="Y21" s="236"/>
      <c r="Z21" s="236"/>
      <c r="AA21" s="236"/>
      <c r="AB21" s="237"/>
      <c r="AC21" s="52"/>
      <c r="AD21" s="52"/>
      <c r="AE21" s="23"/>
      <c r="AF21" s="52"/>
      <c r="AG21" s="52"/>
      <c r="AH21" s="52"/>
      <c r="AI21" s="111"/>
      <c r="AK21" s="23"/>
      <c r="AM21" s="198"/>
      <c r="AN21" s="198"/>
      <c r="AO21" s="198"/>
      <c r="AP21" s="198"/>
      <c r="AQ21" s="198"/>
      <c r="AR21" s="198"/>
      <c r="AS21" s="198"/>
      <c r="AT21" s="198"/>
      <c r="AU21" s="198"/>
      <c r="AV21" s="198"/>
      <c r="AW21" s="198"/>
      <c r="AX21" s="198"/>
      <c r="AY21" s="198"/>
      <c r="AZ21" s="198"/>
      <c r="BA21" s="198"/>
      <c r="BB21" s="198"/>
      <c r="BC21" s="198"/>
      <c r="BD21" s="198"/>
      <c r="BE21" s="198"/>
    </row>
    <row r="22" spans="1:57" ht="18" customHeight="1">
      <c r="A22" s="24">
        <v>10</v>
      </c>
      <c r="B22" s="17">
        <f>'INPUT DATA'!B21</f>
        <v>0</v>
      </c>
      <c r="C22" s="26"/>
      <c r="D22" s="26"/>
      <c r="E22" s="27"/>
      <c r="F22" s="256" t="str">
        <f>'MUSIC _Q4'!AJ21</f>
        <v/>
      </c>
      <c r="G22" s="257"/>
      <c r="H22" s="257"/>
      <c r="I22" s="258"/>
      <c r="J22" s="256" t="str">
        <f>ARTS_Q4!AJ21</f>
        <v/>
      </c>
      <c r="K22" s="257"/>
      <c r="L22" s="257"/>
      <c r="M22" s="258"/>
      <c r="N22" s="256" t="str">
        <f>PE_Q4!AJ21</f>
        <v/>
      </c>
      <c r="O22" s="257"/>
      <c r="P22" s="257"/>
      <c r="Q22" s="258"/>
      <c r="R22" s="256" t="str">
        <f>'HEALTH _Q4'!AJ21</f>
        <v/>
      </c>
      <c r="S22" s="257"/>
      <c r="T22" s="257"/>
      <c r="U22" s="277"/>
      <c r="V22" s="235" t="str">
        <f t="shared" si="0"/>
        <v/>
      </c>
      <c r="W22" s="236"/>
      <c r="X22" s="236"/>
      <c r="Y22" s="236"/>
      <c r="Z22" s="236"/>
      <c r="AA22" s="236"/>
      <c r="AB22" s="237"/>
      <c r="AC22" s="52"/>
      <c r="AD22" s="52"/>
      <c r="AE22" s="23"/>
      <c r="AF22" s="52"/>
      <c r="AG22" s="52"/>
      <c r="AH22" s="52"/>
      <c r="AI22" s="111"/>
      <c r="AK22" s="23"/>
      <c r="AM22" s="198"/>
      <c r="AN22" s="198"/>
      <c r="AO22" s="198"/>
      <c r="AP22" s="198"/>
      <c r="AQ22" s="198"/>
      <c r="AR22" s="198"/>
      <c r="AS22" s="198"/>
      <c r="AT22" s="198"/>
      <c r="AU22" s="198"/>
      <c r="AV22" s="198"/>
      <c r="AW22" s="198"/>
      <c r="AX22" s="198"/>
      <c r="AY22" s="198"/>
      <c r="AZ22" s="198"/>
      <c r="BA22" s="198"/>
      <c r="BB22" s="198"/>
      <c r="BC22" s="198"/>
      <c r="BD22" s="198"/>
      <c r="BE22" s="198"/>
    </row>
    <row r="23" spans="1:57" ht="18" customHeight="1">
      <c r="A23" s="24">
        <v>11</v>
      </c>
      <c r="B23" s="17">
        <f>'INPUT DATA'!B22</f>
        <v>0</v>
      </c>
      <c r="C23" s="26"/>
      <c r="D23" s="26">
        <v>0</v>
      </c>
      <c r="E23" s="27"/>
      <c r="F23" s="256" t="str">
        <f>'MUSIC _Q4'!AJ22</f>
        <v/>
      </c>
      <c r="G23" s="257"/>
      <c r="H23" s="257"/>
      <c r="I23" s="258"/>
      <c r="J23" s="256" t="str">
        <f>ARTS_Q4!AJ22</f>
        <v/>
      </c>
      <c r="K23" s="257"/>
      <c r="L23" s="257"/>
      <c r="M23" s="258"/>
      <c r="N23" s="256" t="str">
        <f>PE_Q4!AJ22</f>
        <v/>
      </c>
      <c r="O23" s="257"/>
      <c r="P23" s="257"/>
      <c r="Q23" s="258"/>
      <c r="R23" s="256" t="str">
        <f>'HEALTH _Q4'!AJ22</f>
        <v/>
      </c>
      <c r="S23" s="257"/>
      <c r="T23" s="257"/>
      <c r="U23" s="277"/>
      <c r="V23" s="235" t="str">
        <f t="shared" si="0"/>
        <v/>
      </c>
      <c r="W23" s="236"/>
      <c r="X23" s="236"/>
      <c r="Y23" s="236"/>
      <c r="Z23" s="236"/>
      <c r="AA23" s="236"/>
      <c r="AB23" s="237"/>
      <c r="AC23" s="52"/>
      <c r="AD23" s="52"/>
      <c r="AE23" s="23"/>
      <c r="AF23" s="52"/>
      <c r="AG23" s="52"/>
      <c r="AH23" s="52"/>
      <c r="AI23" s="111"/>
      <c r="AK23" s="23"/>
      <c r="AM23" s="199"/>
      <c r="AN23" s="199"/>
      <c r="AO23" s="199"/>
      <c r="AP23" s="199"/>
      <c r="AQ23" s="199"/>
      <c r="AR23" s="199"/>
      <c r="AS23" s="199"/>
      <c r="AT23" s="199"/>
      <c r="AU23" s="199"/>
      <c r="AV23" s="199"/>
      <c r="AW23" s="199"/>
      <c r="AX23" s="199"/>
      <c r="AY23" s="199"/>
      <c r="AZ23" s="199"/>
      <c r="BA23" s="199"/>
      <c r="BB23" s="199"/>
      <c r="BC23" s="199"/>
      <c r="BD23" s="199"/>
      <c r="BE23" s="199"/>
    </row>
    <row r="24" spans="1:57" ht="18" customHeight="1">
      <c r="A24" s="24">
        <v>12</v>
      </c>
      <c r="B24" s="17">
        <f>'INPUT DATA'!B23</f>
        <v>0</v>
      </c>
      <c r="C24" s="26"/>
      <c r="D24" s="26"/>
      <c r="E24" s="27"/>
      <c r="F24" s="256" t="str">
        <f>'MUSIC _Q4'!AJ23</f>
        <v/>
      </c>
      <c r="G24" s="257"/>
      <c r="H24" s="257"/>
      <c r="I24" s="258"/>
      <c r="J24" s="256" t="str">
        <f>ARTS_Q4!AJ23</f>
        <v/>
      </c>
      <c r="K24" s="257"/>
      <c r="L24" s="257"/>
      <c r="M24" s="258"/>
      <c r="N24" s="256" t="str">
        <f>PE_Q4!AJ23</f>
        <v/>
      </c>
      <c r="O24" s="257"/>
      <c r="P24" s="257"/>
      <c r="Q24" s="258"/>
      <c r="R24" s="256" t="str">
        <f>'HEALTH _Q4'!AJ23</f>
        <v/>
      </c>
      <c r="S24" s="257"/>
      <c r="T24" s="257"/>
      <c r="U24" s="277"/>
      <c r="V24" s="235" t="str">
        <f t="shared" si="0"/>
        <v/>
      </c>
      <c r="W24" s="236"/>
      <c r="X24" s="236"/>
      <c r="Y24" s="236"/>
      <c r="Z24" s="236"/>
      <c r="AA24" s="236"/>
      <c r="AB24" s="237"/>
      <c r="AC24" s="52"/>
      <c r="AD24" s="52"/>
      <c r="AE24" s="23"/>
      <c r="AF24" s="52"/>
      <c r="AG24" s="52"/>
      <c r="AH24" s="52"/>
      <c r="AI24" s="111"/>
      <c r="AK24" s="23"/>
      <c r="AM24" s="200"/>
      <c r="AN24" s="200"/>
      <c r="AO24" s="200"/>
      <c r="AP24" s="200"/>
      <c r="AQ24" s="200"/>
      <c r="AR24" s="200"/>
      <c r="AS24" s="200"/>
      <c r="AT24" s="200"/>
      <c r="AU24" s="200"/>
      <c r="AV24" s="200"/>
      <c r="AW24" s="200"/>
      <c r="AX24" s="200"/>
      <c r="AY24" s="200"/>
      <c r="AZ24" s="200"/>
      <c r="BA24" s="200"/>
      <c r="BB24" s="200"/>
      <c r="BC24" s="200"/>
      <c r="BD24" s="200"/>
      <c r="BE24" s="200"/>
    </row>
    <row r="25" spans="1:57" ht="18" customHeight="1">
      <c r="A25" s="24">
        <v>13</v>
      </c>
      <c r="B25" s="17">
        <f>'INPUT DATA'!B24</f>
        <v>0</v>
      </c>
      <c r="C25" s="26"/>
      <c r="D25" s="26"/>
      <c r="E25" s="27"/>
      <c r="F25" s="256" t="str">
        <f>'MUSIC _Q4'!AJ24</f>
        <v/>
      </c>
      <c r="G25" s="257"/>
      <c r="H25" s="257"/>
      <c r="I25" s="258"/>
      <c r="J25" s="256" t="str">
        <f>ARTS_Q4!AJ24</f>
        <v/>
      </c>
      <c r="K25" s="257"/>
      <c r="L25" s="257"/>
      <c r="M25" s="258"/>
      <c r="N25" s="256" t="str">
        <f>PE_Q4!AJ24</f>
        <v/>
      </c>
      <c r="O25" s="257"/>
      <c r="P25" s="257"/>
      <c r="Q25" s="258"/>
      <c r="R25" s="256" t="str">
        <f>'HEALTH _Q4'!AJ24</f>
        <v/>
      </c>
      <c r="S25" s="257"/>
      <c r="T25" s="257"/>
      <c r="U25" s="277"/>
      <c r="V25" s="235" t="str">
        <f t="shared" si="0"/>
        <v/>
      </c>
      <c r="W25" s="236"/>
      <c r="X25" s="236"/>
      <c r="Y25" s="236"/>
      <c r="Z25" s="236"/>
      <c r="AA25" s="236"/>
      <c r="AB25" s="237"/>
      <c r="AC25" s="52"/>
      <c r="AD25" s="52"/>
      <c r="AE25" s="23"/>
      <c r="AF25" s="52"/>
      <c r="AG25" s="52"/>
      <c r="AH25" s="52"/>
      <c r="AI25" s="111"/>
      <c r="AK25" s="23"/>
      <c r="AM25" s="200"/>
      <c r="AN25" s="200"/>
      <c r="AO25" s="200"/>
      <c r="AP25" s="200"/>
      <c r="AQ25" s="200"/>
      <c r="AR25" s="200"/>
      <c r="AS25" s="200"/>
      <c r="AT25" s="200"/>
      <c r="AU25" s="200"/>
      <c r="AV25" s="200"/>
      <c r="AW25" s="200"/>
      <c r="AX25" s="200"/>
      <c r="AY25" s="200"/>
      <c r="AZ25" s="200"/>
      <c r="BA25" s="200"/>
      <c r="BB25" s="200"/>
      <c r="BC25" s="200"/>
      <c r="BD25" s="200"/>
      <c r="BE25" s="200"/>
    </row>
    <row r="26" spans="1:57" ht="18" customHeight="1">
      <c r="A26" s="24">
        <v>14</v>
      </c>
      <c r="B26" s="17">
        <f>'INPUT DATA'!B25</f>
        <v>0</v>
      </c>
      <c r="C26" s="26"/>
      <c r="D26" s="26"/>
      <c r="E26" s="27"/>
      <c r="F26" s="256" t="str">
        <f>'MUSIC _Q4'!AJ25</f>
        <v/>
      </c>
      <c r="G26" s="257"/>
      <c r="H26" s="257"/>
      <c r="I26" s="258"/>
      <c r="J26" s="256" t="str">
        <f>ARTS_Q4!AJ25</f>
        <v/>
      </c>
      <c r="K26" s="257"/>
      <c r="L26" s="257"/>
      <c r="M26" s="258"/>
      <c r="N26" s="256" t="str">
        <f>PE_Q4!AJ25</f>
        <v/>
      </c>
      <c r="O26" s="257"/>
      <c r="P26" s="257"/>
      <c r="Q26" s="258"/>
      <c r="R26" s="256" t="str">
        <f>'HEALTH _Q4'!AJ25</f>
        <v/>
      </c>
      <c r="S26" s="257"/>
      <c r="T26" s="257"/>
      <c r="U26" s="277"/>
      <c r="V26" s="235" t="str">
        <f t="shared" si="0"/>
        <v/>
      </c>
      <c r="W26" s="236"/>
      <c r="X26" s="236"/>
      <c r="Y26" s="236"/>
      <c r="Z26" s="236"/>
      <c r="AA26" s="236"/>
      <c r="AB26" s="237"/>
      <c r="AC26" s="52"/>
      <c r="AD26" s="52"/>
      <c r="AE26" s="23"/>
      <c r="AF26" s="52"/>
      <c r="AG26" s="52"/>
      <c r="AH26" s="52"/>
      <c r="AI26" s="111"/>
      <c r="AK26" s="23"/>
      <c r="AM26" s="200"/>
      <c r="AN26" s="200"/>
      <c r="AO26" s="200"/>
      <c r="AP26" s="200"/>
      <c r="AQ26" s="200"/>
      <c r="AR26" s="200"/>
      <c r="AS26" s="200"/>
      <c r="AT26" s="200"/>
      <c r="AU26" s="200"/>
      <c r="AV26" s="200"/>
      <c r="AW26" s="200"/>
      <c r="AX26" s="200"/>
      <c r="AY26" s="200"/>
      <c r="AZ26" s="200"/>
      <c r="BA26" s="200"/>
      <c r="BB26" s="200"/>
      <c r="BC26" s="200"/>
      <c r="BD26" s="200"/>
      <c r="BE26" s="200"/>
    </row>
    <row r="27" spans="1:57" ht="18" customHeight="1">
      <c r="A27" s="24">
        <v>15</v>
      </c>
      <c r="B27" s="17">
        <f>'INPUT DATA'!B26</f>
        <v>0</v>
      </c>
      <c r="C27" s="26"/>
      <c r="D27" s="26"/>
      <c r="E27" s="27"/>
      <c r="F27" s="256" t="str">
        <f>'MUSIC _Q4'!AJ26</f>
        <v/>
      </c>
      <c r="G27" s="257"/>
      <c r="H27" s="257"/>
      <c r="I27" s="258"/>
      <c r="J27" s="256" t="str">
        <f>ARTS_Q4!AJ26</f>
        <v/>
      </c>
      <c r="K27" s="257"/>
      <c r="L27" s="257"/>
      <c r="M27" s="258"/>
      <c r="N27" s="256" t="str">
        <f>PE_Q4!AJ26</f>
        <v/>
      </c>
      <c r="O27" s="257"/>
      <c r="P27" s="257"/>
      <c r="Q27" s="258"/>
      <c r="R27" s="256" t="str">
        <f>'HEALTH _Q4'!AJ26</f>
        <v/>
      </c>
      <c r="S27" s="257"/>
      <c r="T27" s="257"/>
      <c r="U27" s="277"/>
      <c r="V27" s="235" t="str">
        <f t="shared" si="0"/>
        <v/>
      </c>
      <c r="W27" s="236"/>
      <c r="X27" s="236"/>
      <c r="Y27" s="236"/>
      <c r="Z27" s="236"/>
      <c r="AA27" s="236"/>
      <c r="AB27" s="237"/>
      <c r="AC27" s="52"/>
      <c r="AD27" s="52"/>
      <c r="AE27" s="23"/>
      <c r="AF27" s="52"/>
      <c r="AG27" s="52"/>
      <c r="AH27" s="52"/>
      <c r="AI27" s="111"/>
      <c r="AK27" s="23"/>
      <c r="AM27" s="63"/>
    </row>
    <row r="28" spans="1:57" ht="18" customHeight="1">
      <c r="A28" s="24">
        <v>16</v>
      </c>
      <c r="B28" s="17">
        <f>'INPUT DATA'!B27</f>
        <v>0</v>
      </c>
      <c r="C28" s="26"/>
      <c r="D28" s="26"/>
      <c r="E28" s="27"/>
      <c r="F28" s="256" t="str">
        <f>'MUSIC _Q4'!AJ27</f>
        <v/>
      </c>
      <c r="G28" s="257"/>
      <c r="H28" s="257"/>
      <c r="I28" s="258"/>
      <c r="J28" s="256" t="str">
        <f>ARTS_Q4!AJ27</f>
        <v/>
      </c>
      <c r="K28" s="257"/>
      <c r="L28" s="257"/>
      <c r="M28" s="258"/>
      <c r="N28" s="256" t="str">
        <f>PE_Q4!AJ27</f>
        <v/>
      </c>
      <c r="O28" s="257"/>
      <c r="P28" s="257"/>
      <c r="Q28" s="258"/>
      <c r="R28" s="256" t="str">
        <f>'HEALTH _Q4'!AJ27</f>
        <v/>
      </c>
      <c r="S28" s="257"/>
      <c r="T28" s="257"/>
      <c r="U28" s="277"/>
      <c r="V28" s="235" t="str">
        <f t="shared" si="0"/>
        <v/>
      </c>
      <c r="W28" s="236"/>
      <c r="X28" s="236"/>
      <c r="Y28" s="236"/>
      <c r="Z28" s="236"/>
      <c r="AA28" s="236"/>
      <c r="AB28" s="237"/>
      <c r="AC28" s="52"/>
      <c r="AD28" s="52"/>
      <c r="AE28" s="23"/>
      <c r="AF28" s="52"/>
      <c r="AG28" s="52"/>
      <c r="AH28" s="52"/>
      <c r="AI28" s="111"/>
      <c r="AK28" s="23"/>
      <c r="AM28" s="63"/>
    </row>
    <row r="29" spans="1:57" ht="18" customHeight="1">
      <c r="A29" s="24">
        <v>17</v>
      </c>
      <c r="B29" s="17">
        <f>'INPUT DATA'!B28</f>
        <v>0</v>
      </c>
      <c r="C29" s="26"/>
      <c r="D29" s="26"/>
      <c r="E29" s="27"/>
      <c r="F29" s="256" t="str">
        <f>'MUSIC _Q4'!AJ28</f>
        <v/>
      </c>
      <c r="G29" s="257"/>
      <c r="H29" s="257"/>
      <c r="I29" s="258"/>
      <c r="J29" s="256" t="str">
        <f>ARTS_Q4!AJ28</f>
        <v/>
      </c>
      <c r="K29" s="257"/>
      <c r="L29" s="257"/>
      <c r="M29" s="258"/>
      <c r="N29" s="256" t="str">
        <f>PE_Q4!AJ28</f>
        <v/>
      </c>
      <c r="O29" s="257"/>
      <c r="P29" s="257"/>
      <c r="Q29" s="258"/>
      <c r="R29" s="256" t="str">
        <f>'HEALTH _Q4'!AJ28</f>
        <v/>
      </c>
      <c r="S29" s="257"/>
      <c r="T29" s="257"/>
      <c r="U29" s="277"/>
      <c r="V29" s="235" t="str">
        <f t="shared" si="0"/>
        <v/>
      </c>
      <c r="W29" s="236"/>
      <c r="X29" s="236"/>
      <c r="Y29" s="236"/>
      <c r="Z29" s="236"/>
      <c r="AA29" s="236"/>
      <c r="AB29" s="237"/>
      <c r="AC29" s="52"/>
      <c r="AD29" s="52"/>
      <c r="AE29" s="23"/>
      <c r="AF29" s="52"/>
      <c r="AG29" s="52"/>
      <c r="AH29" s="52"/>
      <c r="AI29" s="111"/>
      <c r="AK29" s="23"/>
      <c r="AM29" s="63"/>
    </row>
    <row r="30" spans="1:57" ht="18" customHeight="1">
      <c r="A30" s="24">
        <v>18</v>
      </c>
      <c r="B30" s="17">
        <f>'INPUT DATA'!B29</f>
        <v>0</v>
      </c>
      <c r="C30" s="26"/>
      <c r="D30" s="26"/>
      <c r="E30" s="27"/>
      <c r="F30" s="256" t="str">
        <f>'MUSIC _Q4'!AJ29</f>
        <v/>
      </c>
      <c r="G30" s="257"/>
      <c r="H30" s="257"/>
      <c r="I30" s="258"/>
      <c r="J30" s="256" t="str">
        <f>ARTS_Q4!AJ29</f>
        <v/>
      </c>
      <c r="K30" s="257"/>
      <c r="L30" s="257"/>
      <c r="M30" s="258"/>
      <c r="N30" s="256" t="str">
        <f>PE_Q4!AJ29</f>
        <v/>
      </c>
      <c r="O30" s="257"/>
      <c r="P30" s="257"/>
      <c r="Q30" s="258"/>
      <c r="R30" s="256" t="str">
        <f>'HEALTH _Q4'!AJ29</f>
        <v/>
      </c>
      <c r="S30" s="257"/>
      <c r="T30" s="257"/>
      <c r="U30" s="277"/>
      <c r="V30" s="235" t="str">
        <f t="shared" si="0"/>
        <v/>
      </c>
      <c r="W30" s="236"/>
      <c r="X30" s="236"/>
      <c r="Y30" s="236"/>
      <c r="Z30" s="236"/>
      <c r="AA30" s="236"/>
      <c r="AB30" s="237"/>
      <c r="AC30" s="52"/>
      <c r="AD30" s="52"/>
      <c r="AE30" s="23"/>
      <c r="AF30" s="52"/>
      <c r="AG30" s="52"/>
      <c r="AH30" s="52"/>
      <c r="AI30" s="111"/>
      <c r="AK30" s="23"/>
      <c r="AM30" s="63"/>
    </row>
    <row r="31" spans="1:57" ht="18" customHeight="1">
      <c r="A31" s="24">
        <v>19</v>
      </c>
      <c r="B31" s="17">
        <f>'INPUT DATA'!B30</f>
        <v>0</v>
      </c>
      <c r="C31" s="26"/>
      <c r="D31" s="26"/>
      <c r="E31" s="27"/>
      <c r="F31" s="256" t="str">
        <f>'MUSIC _Q4'!AJ30</f>
        <v/>
      </c>
      <c r="G31" s="257"/>
      <c r="H31" s="257"/>
      <c r="I31" s="258"/>
      <c r="J31" s="256" t="str">
        <f>ARTS_Q4!AJ30</f>
        <v/>
      </c>
      <c r="K31" s="257"/>
      <c r="L31" s="257"/>
      <c r="M31" s="258"/>
      <c r="N31" s="256" t="str">
        <f>PE_Q4!AJ30</f>
        <v/>
      </c>
      <c r="O31" s="257"/>
      <c r="P31" s="257"/>
      <c r="Q31" s="258"/>
      <c r="R31" s="256" t="str">
        <f>'HEALTH _Q4'!AJ30</f>
        <v/>
      </c>
      <c r="S31" s="257"/>
      <c r="T31" s="257"/>
      <c r="U31" s="277"/>
      <c r="V31" s="235" t="str">
        <f t="shared" si="0"/>
        <v/>
      </c>
      <c r="W31" s="236"/>
      <c r="X31" s="236"/>
      <c r="Y31" s="236"/>
      <c r="Z31" s="236"/>
      <c r="AA31" s="236"/>
      <c r="AB31" s="237"/>
      <c r="AC31" s="52"/>
      <c r="AD31" s="52"/>
      <c r="AE31" s="23"/>
      <c r="AF31" s="52"/>
      <c r="AG31" s="52"/>
      <c r="AH31" s="52"/>
      <c r="AI31" s="111"/>
      <c r="AK31" s="23"/>
      <c r="AM31" s="63"/>
    </row>
    <row r="32" spans="1:57" ht="18" customHeight="1">
      <c r="A32" s="24">
        <v>20</v>
      </c>
      <c r="B32" s="17">
        <f>'INPUT DATA'!B31</f>
        <v>0</v>
      </c>
      <c r="C32" s="26"/>
      <c r="D32" s="26"/>
      <c r="E32" s="27"/>
      <c r="F32" s="256" t="str">
        <f>'MUSIC _Q4'!AJ31</f>
        <v/>
      </c>
      <c r="G32" s="257"/>
      <c r="H32" s="257"/>
      <c r="I32" s="258"/>
      <c r="J32" s="256" t="str">
        <f>ARTS_Q4!AJ31</f>
        <v/>
      </c>
      <c r="K32" s="257"/>
      <c r="L32" s="257"/>
      <c r="M32" s="258"/>
      <c r="N32" s="256" t="str">
        <f>PE_Q4!AJ31</f>
        <v/>
      </c>
      <c r="O32" s="257"/>
      <c r="P32" s="257"/>
      <c r="Q32" s="258"/>
      <c r="R32" s="256" t="str">
        <f>'HEALTH _Q4'!AJ31</f>
        <v/>
      </c>
      <c r="S32" s="257"/>
      <c r="T32" s="257"/>
      <c r="U32" s="277"/>
      <c r="V32" s="235" t="str">
        <f t="shared" si="0"/>
        <v/>
      </c>
      <c r="W32" s="236"/>
      <c r="X32" s="236"/>
      <c r="Y32" s="236"/>
      <c r="Z32" s="236"/>
      <c r="AA32" s="236"/>
      <c r="AB32" s="237"/>
      <c r="AC32" s="52"/>
      <c r="AD32" s="52"/>
      <c r="AE32" s="23"/>
      <c r="AF32" s="52"/>
      <c r="AG32" s="52"/>
      <c r="AH32" s="52"/>
      <c r="AI32" s="111"/>
      <c r="AK32" s="23"/>
      <c r="AM32" s="63"/>
    </row>
    <row r="33" spans="1:55" ht="18" customHeight="1">
      <c r="A33" s="24">
        <v>21</v>
      </c>
      <c r="B33" s="17">
        <f>'INPUT DATA'!B32</f>
        <v>0</v>
      </c>
      <c r="C33" s="26"/>
      <c r="D33" s="26"/>
      <c r="E33" s="27"/>
      <c r="F33" s="256" t="str">
        <f>'MUSIC _Q4'!AJ32</f>
        <v/>
      </c>
      <c r="G33" s="257"/>
      <c r="H33" s="257"/>
      <c r="I33" s="258"/>
      <c r="J33" s="256" t="str">
        <f>ARTS_Q4!AJ32</f>
        <v/>
      </c>
      <c r="K33" s="257"/>
      <c r="L33" s="257"/>
      <c r="M33" s="258"/>
      <c r="N33" s="256" t="str">
        <f>PE_Q4!AJ32</f>
        <v/>
      </c>
      <c r="O33" s="257"/>
      <c r="P33" s="257"/>
      <c r="Q33" s="258"/>
      <c r="R33" s="256" t="str">
        <f>'HEALTH _Q4'!AJ32</f>
        <v/>
      </c>
      <c r="S33" s="257"/>
      <c r="T33" s="257"/>
      <c r="U33" s="277"/>
      <c r="V33" s="235" t="str">
        <f t="shared" si="0"/>
        <v/>
      </c>
      <c r="W33" s="236"/>
      <c r="X33" s="236"/>
      <c r="Y33" s="236"/>
      <c r="Z33" s="236"/>
      <c r="AA33" s="236"/>
      <c r="AB33" s="237"/>
      <c r="AC33" s="52"/>
      <c r="AD33" s="52"/>
      <c r="AE33" s="23"/>
      <c r="AF33" s="52"/>
      <c r="AG33" s="52"/>
      <c r="AH33" s="52"/>
      <c r="AI33" s="111"/>
      <c r="AK33" s="23"/>
      <c r="AM33" s="63"/>
    </row>
    <row r="34" spans="1:55" ht="18" customHeight="1">
      <c r="A34" s="24">
        <v>22</v>
      </c>
      <c r="B34" s="17">
        <f>'INPUT DATA'!B33</f>
        <v>0</v>
      </c>
      <c r="C34" s="26"/>
      <c r="D34" s="26"/>
      <c r="E34" s="27"/>
      <c r="F34" s="256" t="str">
        <f>'MUSIC _Q4'!AJ33</f>
        <v/>
      </c>
      <c r="G34" s="257"/>
      <c r="H34" s="257"/>
      <c r="I34" s="258"/>
      <c r="J34" s="256" t="str">
        <f>ARTS_Q4!AJ33</f>
        <v/>
      </c>
      <c r="K34" s="257"/>
      <c r="L34" s="257"/>
      <c r="M34" s="258"/>
      <c r="N34" s="256" t="str">
        <f>PE_Q4!AJ33</f>
        <v/>
      </c>
      <c r="O34" s="257"/>
      <c r="P34" s="257"/>
      <c r="Q34" s="258"/>
      <c r="R34" s="256" t="str">
        <f>'HEALTH _Q4'!AJ33</f>
        <v/>
      </c>
      <c r="S34" s="257"/>
      <c r="T34" s="257"/>
      <c r="U34" s="277"/>
      <c r="V34" s="235" t="str">
        <f t="shared" si="0"/>
        <v/>
      </c>
      <c r="W34" s="236"/>
      <c r="X34" s="236"/>
      <c r="Y34" s="236"/>
      <c r="Z34" s="236"/>
      <c r="AA34" s="236"/>
      <c r="AB34" s="237"/>
      <c r="AC34" s="52"/>
      <c r="AD34" s="52"/>
      <c r="AE34" s="23"/>
      <c r="AF34" s="52"/>
      <c r="AG34" s="52"/>
      <c r="AH34" s="52"/>
      <c r="AI34" s="111"/>
      <c r="AK34" s="23"/>
      <c r="AM34" s="63"/>
      <c r="AN34" s="1"/>
      <c r="AO34" s="1"/>
      <c r="AP34" s="1"/>
      <c r="AQ34" s="1"/>
      <c r="AR34" s="1"/>
      <c r="AS34" s="1"/>
      <c r="AT34" s="1"/>
      <c r="AU34" s="1"/>
      <c r="AV34" s="1"/>
      <c r="AW34" s="1"/>
      <c r="AX34" s="1"/>
      <c r="AY34" s="1"/>
      <c r="AZ34" s="1"/>
      <c r="BA34" s="1"/>
      <c r="BB34" s="1"/>
      <c r="BC34" s="1"/>
    </row>
    <row r="35" spans="1:55" ht="18" customHeight="1">
      <c r="A35" s="24">
        <v>23</v>
      </c>
      <c r="B35" s="17">
        <f>'INPUT DATA'!B34</f>
        <v>0</v>
      </c>
      <c r="C35" s="26"/>
      <c r="D35" s="26"/>
      <c r="E35" s="27"/>
      <c r="F35" s="256" t="str">
        <f>'MUSIC _Q4'!AJ34</f>
        <v/>
      </c>
      <c r="G35" s="257"/>
      <c r="H35" s="257"/>
      <c r="I35" s="258"/>
      <c r="J35" s="256" t="str">
        <f>ARTS_Q4!AJ34</f>
        <v/>
      </c>
      <c r="K35" s="257"/>
      <c r="L35" s="257"/>
      <c r="M35" s="258"/>
      <c r="N35" s="256" t="str">
        <f>PE_Q4!AJ34</f>
        <v/>
      </c>
      <c r="O35" s="257"/>
      <c r="P35" s="257"/>
      <c r="Q35" s="258"/>
      <c r="R35" s="256" t="str">
        <f>'HEALTH _Q4'!AJ34</f>
        <v/>
      </c>
      <c r="S35" s="257"/>
      <c r="T35" s="257"/>
      <c r="U35" s="277"/>
      <c r="V35" s="235" t="str">
        <f t="shared" si="0"/>
        <v/>
      </c>
      <c r="W35" s="236"/>
      <c r="X35" s="236"/>
      <c r="Y35" s="236"/>
      <c r="Z35" s="236"/>
      <c r="AA35" s="236"/>
      <c r="AB35" s="237"/>
      <c r="AC35" s="52"/>
      <c r="AD35" s="52"/>
      <c r="AE35" s="23"/>
      <c r="AF35" s="52"/>
      <c r="AG35" s="52"/>
      <c r="AH35" s="52"/>
      <c r="AI35" s="111"/>
      <c r="AK35" s="23"/>
      <c r="AM35" s="63"/>
      <c r="AN35" s="1"/>
      <c r="AO35" s="1"/>
      <c r="AP35" s="1"/>
      <c r="AQ35" s="1"/>
      <c r="AR35" s="1"/>
      <c r="AS35" s="1"/>
      <c r="AT35" s="1"/>
      <c r="AU35" s="1"/>
      <c r="AV35" s="1"/>
      <c r="AW35" s="1"/>
      <c r="AX35" s="1"/>
      <c r="AY35" s="1"/>
      <c r="AZ35" s="1"/>
      <c r="BA35" s="1"/>
      <c r="BB35" s="1"/>
      <c r="BC35" s="1"/>
    </row>
    <row r="36" spans="1:55" ht="18" customHeight="1">
      <c r="A36" s="24">
        <v>24</v>
      </c>
      <c r="B36" s="17">
        <f>'INPUT DATA'!B35</f>
        <v>0</v>
      </c>
      <c r="C36" s="26"/>
      <c r="D36" s="26"/>
      <c r="E36" s="27"/>
      <c r="F36" s="256" t="str">
        <f>'MUSIC _Q4'!AJ35</f>
        <v/>
      </c>
      <c r="G36" s="257"/>
      <c r="H36" s="257"/>
      <c r="I36" s="258"/>
      <c r="J36" s="256" t="str">
        <f>ARTS_Q4!AJ35</f>
        <v/>
      </c>
      <c r="K36" s="257"/>
      <c r="L36" s="257"/>
      <c r="M36" s="258"/>
      <c r="N36" s="256" t="str">
        <f>PE_Q4!AJ35</f>
        <v/>
      </c>
      <c r="O36" s="257"/>
      <c r="P36" s="257"/>
      <c r="Q36" s="258"/>
      <c r="R36" s="256" t="str">
        <f>'HEALTH _Q4'!AJ35</f>
        <v/>
      </c>
      <c r="S36" s="257"/>
      <c r="T36" s="257"/>
      <c r="U36" s="277"/>
      <c r="V36" s="235" t="str">
        <f t="shared" si="0"/>
        <v/>
      </c>
      <c r="W36" s="236"/>
      <c r="X36" s="236"/>
      <c r="Y36" s="236"/>
      <c r="Z36" s="236"/>
      <c r="AA36" s="236"/>
      <c r="AB36" s="237"/>
      <c r="AC36" s="52"/>
      <c r="AD36" s="52"/>
      <c r="AE36" s="23"/>
      <c r="AF36" s="52"/>
      <c r="AG36" s="52"/>
      <c r="AH36" s="52"/>
      <c r="AI36" s="111"/>
      <c r="AK36" s="23"/>
      <c r="AM36" s="63"/>
      <c r="AN36" s="1"/>
      <c r="AO36" s="1"/>
      <c r="AP36" s="1"/>
      <c r="AQ36" s="1"/>
      <c r="AR36" s="1"/>
      <c r="AS36" s="1"/>
      <c r="AT36" s="1"/>
      <c r="AU36" s="1"/>
      <c r="AV36" s="1"/>
      <c r="AW36" s="1"/>
      <c r="AX36" s="1"/>
      <c r="AY36" s="1"/>
      <c r="AZ36" s="1"/>
      <c r="BA36" s="1"/>
      <c r="BB36" s="1"/>
      <c r="BC36" s="1"/>
    </row>
    <row r="37" spans="1:55" ht="18" customHeight="1">
      <c r="A37" s="24">
        <v>25</v>
      </c>
      <c r="B37" s="17">
        <f>'INPUT DATA'!B36</f>
        <v>0</v>
      </c>
      <c r="C37" s="26"/>
      <c r="D37" s="26"/>
      <c r="E37" s="27"/>
      <c r="F37" s="256" t="str">
        <f>'MUSIC _Q4'!AJ36</f>
        <v/>
      </c>
      <c r="G37" s="257"/>
      <c r="H37" s="257"/>
      <c r="I37" s="258"/>
      <c r="J37" s="256" t="str">
        <f>ARTS_Q4!AJ36</f>
        <v/>
      </c>
      <c r="K37" s="257"/>
      <c r="L37" s="257"/>
      <c r="M37" s="258"/>
      <c r="N37" s="256" t="str">
        <f>PE_Q4!AJ36</f>
        <v/>
      </c>
      <c r="O37" s="257"/>
      <c r="P37" s="257"/>
      <c r="Q37" s="258"/>
      <c r="R37" s="256" t="str">
        <f>'HEALTH _Q4'!AJ36</f>
        <v/>
      </c>
      <c r="S37" s="257"/>
      <c r="T37" s="257"/>
      <c r="U37" s="277"/>
      <c r="V37" s="235" t="str">
        <f t="shared" si="0"/>
        <v/>
      </c>
      <c r="W37" s="236"/>
      <c r="X37" s="236"/>
      <c r="Y37" s="236"/>
      <c r="Z37" s="236"/>
      <c r="AA37" s="236"/>
      <c r="AB37" s="237"/>
      <c r="AC37" s="52"/>
      <c r="AD37" s="52"/>
      <c r="AE37" s="23"/>
      <c r="AF37" s="52"/>
      <c r="AG37" s="52"/>
      <c r="AH37" s="52"/>
      <c r="AI37" s="111"/>
      <c r="AK37" s="23"/>
      <c r="AM37" s="63"/>
      <c r="AN37" s="1"/>
      <c r="AO37" s="1"/>
      <c r="AP37" s="1"/>
      <c r="AQ37" s="1"/>
      <c r="AR37" s="1"/>
      <c r="AS37" s="1"/>
      <c r="AT37" s="1"/>
      <c r="AU37" s="1"/>
      <c r="AV37" s="1"/>
      <c r="AW37" s="1"/>
      <c r="AX37" s="1"/>
      <c r="AY37" s="1"/>
      <c r="AZ37" s="1"/>
      <c r="BA37" s="1"/>
      <c r="BB37" s="1"/>
      <c r="BC37" s="1"/>
    </row>
    <row r="38" spans="1:55" ht="18" customHeight="1">
      <c r="A38" s="24">
        <v>26</v>
      </c>
      <c r="B38" s="17">
        <f>'INPUT DATA'!B37</f>
        <v>0</v>
      </c>
      <c r="C38" s="26"/>
      <c r="D38" s="26"/>
      <c r="E38" s="27"/>
      <c r="F38" s="256" t="str">
        <f>'MUSIC _Q4'!AJ37</f>
        <v/>
      </c>
      <c r="G38" s="257"/>
      <c r="H38" s="257"/>
      <c r="I38" s="258"/>
      <c r="J38" s="256" t="str">
        <f>ARTS_Q4!AJ37</f>
        <v/>
      </c>
      <c r="K38" s="257"/>
      <c r="L38" s="257"/>
      <c r="M38" s="258"/>
      <c r="N38" s="256" t="str">
        <f>PE_Q4!AJ37</f>
        <v/>
      </c>
      <c r="O38" s="257"/>
      <c r="P38" s="257"/>
      <c r="Q38" s="258"/>
      <c r="R38" s="256" t="str">
        <f>'HEALTH _Q4'!AJ37</f>
        <v/>
      </c>
      <c r="S38" s="257"/>
      <c r="T38" s="257"/>
      <c r="U38" s="277"/>
      <c r="V38" s="235" t="str">
        <f t="shared" si="0"/>
        <v/>
      </c>
      <c r="W38" s="236"/>
      <c r="X38" s="236"/>
      <c r="Y38" s="236"/>
      <c r="Z38" s="236"/>
      <c r="AA38" s="236"/>
      <c r="AB38" s="237"/>
      <c r="AC38" s="52"/>
      <c r="AD38" s="52"/>
      <c r="AE38" s="23"/>
      <c r="AF38" s="52"/>
      <c r="AG38" s="52"/>
      <c r="AH38" s="52"/>
      <c r="AI38" s="111"/>
      <c r="AK38" s="23"/>
      <c r="AM38" s="63"/>
      <c r="AN38" s="1"/>
      <c r="AO38" s="1"/>
      <c r="AP38" s="1"/>
      <c r="AQ38" s="1"/>
      <c r="AR38" s="1"/>
      <c r="AS38" s="1"/>
      <c r="AT38" s="1"/>
      <c r="AU38" s="1"/>
      <c r="AV38" s="1"/>
      <c r="AW38" s="1"/>
      <c r="AX38" s="1"/>
      <c r="AY38" s="1"/>
      <c r="AZ38" s="1"/>
      <c r="BA38" s="1"/>
      <c r="BB38" s="1"/>
      <c r="BC38" s="1"/>
    </row>
    <row r="39" spans="1:55" ht="18" customHeight="1">
      <c r="A39" s="24">
        <v>27</v>
      </c>
      <c r="B39" s="17">
        <f>'INPUT DATA'!B38</f>
        <v>0</v>
      </c>
      <c r="C39" s="26"/>
      <c r="D39" s="26"/>
      <c r="E39" s="27"/>
      <c r="F39" s="256" t="str">
        <f>'MUSIC _Q4'!AJ38</f>
        <v/>
      </c>
      <c r="G39" s="257"/>
      <c r="H39" s="257"/>
      <c r="I39" s="258"/>
      <c r="J39" s="256" t="str">
        <f>ARTS_Q4!AJ38</f>
        <v/>
      </c>
      <c r="K39" s="257"/>
      <c r="L39" s="257"/>
      <c r="M39" s="258"/>
      <c r="N39" s="256" t="str">
        <f>PE_Q4!AJ38</f>
        <v/>
      </c>
      <c r="O39" s="257"/>
      <c r="P39" s="257"/>
      <c r="Q39" s="258"/>
      <c r="R39" s="256" t="str">
        <f>'HEALTH _Q4'!AJ38</f>
        <v/>
      </c>
      <c r="S39" s="257"/>
      <c r="T39" s="257"/>
      <c r="U39" s="277"/>
      <c r="V39" s="235" t="str">
        <f t="shared" si="0"/>
        <v/>
      </c>
      <c r="W39" s="236"/>
      <c r="X39" s="236"/>
      <c r="Y39" s="236"/>
      <c r="Z39" s="236"/>
      <c r="AA39" s="236"/>
      <c r="AB39" s="237"/>
      <c r="AC39" s="52"/>
      <c r="AD39" s="52"/>
      <c r="AE39" s="23"/>
      <c r="AF39" s="52"/>
      <c r="AG39" s="52"/>
      <c r="AH39" s="52"/>
      <c r="AI39" s="111"/>
      <c r="AK39" s="23"/>
      <c r="AM39" s="63"/>
      <c r="AN39" s="1"/>
      <c r="AO39" s="1"/>
      <c r="AP39" s="1"/>
      <c r="AQ39" s="1"/>
      <c r="AR39" s="1"/>
      <c r="AS39" s="1"/>
      <c r="AT39" s="1"/>
      <c r="AU39" s="1"/>
      <c r="AV39" s="1"/>
      <c r="AW39" s="1"/>
      <c r="AX39" s="1"/>
      <c r="AY39" s="1"/>
      <c r="AZ39" s="1"/>
      <c r="BA39" s="1"/>
      <c r="BB39" s="1"/>
      <c r="BC39" s="1"/>
    </row>
    <row r="40" spans="1:55" ht="18" customHeight="1">
      <c r="A40" s="24">
        <v>28</v>
      </c>
      <c r="B40" s="17">
        <f>'INPUT DATA'!B39</f>
        <v>0</v>
      </c>
      <c r="C40" s="26"/>
      <c r="D40" s="26"/>
      <c r="E40" s="27"/>
      <c r="F40" s="256" t="str">
        <f>'MUSIC _Q4'!AJ39</f>
        <v/>
      </c>
      <c r="G40" s="257"/>
      <c r="H40" s="257"/>
      <c r="I40" s="258"/>
      <c r="J40" s="256" t="str">
        <f>ARTS_Q4!AJ39</f>
        <v/>
      </c>
      <c r="K40" s="257"/>
      <c r="L40" s="257"/>
      <c r="M40" s="258"/>
      <c r="N40" s="256" t="str">
        <f>PE_Q4!AJ39</f>
        <v/>
      </c>
      <c r="O40" s="257"/>
      <c r="P40" s="257"/>
      <c r="Q40" s="258"/>
      <c r="R40" s="256" t="str">
        <f>'HEALTH _Q4'!AJ39</f>
        <v/>
      </c>
      <c r="S40" s="257"/>
      <c r="T40" s="257"/>
      <c r="U40" s="277"/>
      <c r="V40" s="235" t="str">
        <f t="shared" si="0"/>
        <v/>
      </c>
      <c r="W40" s="236"/>
      <c r="X40" s="236"/>
      <c r="Y40" s="236"/>
      <c r="Z40" s="236"/>
      <c r="AA40" s="236"/>
      <c r="AB40" s="237"/>
      <c r="AC40" s="52"/>
      <c r="AD40" s="52"/>
      <c r="AE40" s="23"/>
      <c r="AF40" s="52"/>
      <c r="AG40" s="52"/>
      <c r="AH40" s="52"/>
      <c r="AI40" s="111"/>
      <c r="AK40" s="23"/>
      <c r="AM40" s="63"/>
      <c r="AN40" s="1"/>
      <c r="AO40" s="1"/>
      <c r="AP40" s="1"/>
      <c r="AQ40" s="1"/>
      <c r="AR40" s="1"/>
      <c r="AS40" s="1"/>
      <c r="AT40" s="1"/>
      <c r="AU40" s="1"/>
      <c r="AV40" s="1"/>
      <c r="AW40" s="1"/>
      <c r="AX40" s="1"/>
      <c r="AY40" s="1"/>
      <c r="AZ40" s="1"/>
      <c r="BA40" s="1"/>
      <c r="BB40" s="1"/>
      <c r="BC40" s="1"/>
    </row>
    <row r="41" spans="1:55" ht="18" customHeight="1">
      <c r="A41" s="24">
        <v>29</v>
      </c>
      <c r="B41" s="17">
        <f>'INPUT DATA'!B40</f>
        <v>0</v>
      </c>
      <c r="C41" s="26"/>
      <c r="D41" s="26"/>
      <c r="E41" s="27"/>
      <c r="F41" s="256" t="str">
        <f>'MUSIC _Q4'!AJ40</f>
        <v/>
      </c>
      <c r="G41" s="257"/>
      <c r="H41" s="257"/>
      <c r="I41" s="258"/>
      <c r="J41" s="256" t="str">
        <f>ARTS_Q4!AJ40</f>
        <v/>
      </c>
      <c r="K41" s="257"/>
      <c r="L41" s="257"/>
      <c r="M41" s="258"/>
      <c r="N41" s="256" t="str">
        <f>PE_Q4!AJ40</f>
        <v/>
      </c>
      <c r="O41" s="257"/>
      <c r="P41" s="257"/>
      <c r="Q41" s="258"/>
      <c r="R41" s="256" t="str">
        <f>'HEALTH _Q4'!AJ40</f>
        <v/>
      </c>
      <c r="S41" s="257"/>
      <c r="T41" s="257"/>
      <c r="U41" s="277"/>
      <c r="V41" s="235" t="str">
        <f t="shared" si="0"/>
        <v/>
      </c>
      <c r="W41" s="236"/>
      <c r="X41" s="236"/>
      <c r="Y41" s="236"/>
      <c r="Z41" s="236"/>
      <c r="AA41" s="236"/>
      <c r="AB41" s="237"/>
      <c r="AC41" s="52"/>
      <c r="AD41" s="52"/>
      <c r="AE41" s="23"/>
      <c r="AF41" s="52"/>
      <c r="AG41" s="52"/>
      <c r="AH41" s="52"/>
      <c r="AI41" s="111"/>
      <c r="AK41" s="23"/>
      <c r="AM41" s="63"/>
      <c r="AN41" s="1"/>
      <c r="AO41" s="1"/>
      <c r="AP41" s="1"/>
      <c r="AQ41" s="1"/>
      <c r="AR41" s="1"/>
      <c r="AS41" s="1"/>
      <c r="AT41" s="1"/>
      <c r="AU41" s="1"/>
      <c r="AV41" s="1"/>
      <c r="AW41" s="1"/>
      <c r="AX41" s="1"/>
      <c r="AY41" s="1"/>
      <c r="AZ41" s="1"/>
      <c r="BA41" s="1"/>
      <c r="BB41" s="1"/>
      <c r="BC41" s="1"/>
    </row>
    <row r="42" spans="1:55" ht="18" customHeight="1">
      <c r="A42" s="24">
        <v>30</v>
      </c>
      <c r="B42" s="17">
        <f>'INPUT DATA'!B41</f>
        <v>0</v>
      </c>
      <c r="C42" s="26"/>
      <c r="D42" s="26"/>
      <c r="E42" s="27"/>
      <c r="F42" s="256" t="str">
        <f>'MUSIC _Q4'!AJ41</f>
        <v/>
      </c>
      <c r="G42" s="257"/>
      <c r="H42" s="257"/>
      <c r="I42" s="258"/>
      <c r="J42" s="256" t="str">
        <f>ARTS_Q4!AJ41</f>
        <v/>
      </c>
      <c r="K42" s="257"/>
      <c r="L42" s="257"/>
      <c r="M42" s="258"/>
      <c r="N42" s="256" t="str">
        <f>PE_Q4!AJ41</f>
        <v/>
      </c>
      <c r="O42" s="257"/>
      <c r="P42" s="257"/>
      <c r="Q42" s="258"/>
      <c r="R42" s="256" t="str">
        <f>'HEALTH _Q4'!AJ41</f>
        <v/>
      </c>
      <c r="S42" s="257"/>
      <c r="T42" s="257"/>
      <c r="U42" s="277"/>
      <c r="V42" s="235" t="str">
        <f t="shared" si="0"/>
        <v/>
      </c>
      <c r="W42" s="236"/>
      <c r="X42" s="236"/>
      <c r="Y42" s="236"/>
      <c r="Z42" s="236"/>
      <c r="AA42" s="236"/>
      <c r="AB42" s="237"/>
      <c r="AC42" s="52"/>
      <c r="AD42" s="52"/>
      <c r="AE42" s="23"/>
      <c r="AF42" s="52"/>
      <c r="AG42" s="52"/>
      <c r="AH42" s="52"/>
      <c r="AI42" s="111"/>
      <c r="AK42" s="23"/>
      <c r="AM42" s="63"/>
      <c r="AN42" s="1"/>
      <c r="AO42" s="1"/>
      <c r="AP42" s="1"/>
      <c r="AQ42" s="1"/>
      <c r="AR42" s="1"/>
      <c r="AS42" s="1"/>
      <c r="AT42" s="1"/>
      <c r="AU42" s="1"/>
      <c r="AV42" s="1"/>
      <c r="AW42" s="1"/>
      <c r="AX42" s="1"/>
      <c r="AY42" s="1"/>
      <c r="AZ42" s="1"/>
      <c r="BA42" s="1"/>
      <c r="BB42" s="1"/>
      <c r="BC42" s="1"/>
    </row>
    <row r="43" spans="1:55" ht="18" customHeight="1">
      <c r="A43" s="24">
        <v>31</v>
      </c>
      <c r="B43" s="17">
        <f>'INPUT DATA'!B42</f>
        <v>0</v>
      </c>
      <c r="C43" s="26"/>
      <c r="D43" s="26"/>
      <c r="E43" s="27"/>
      <c r="F43" s="256" t="str">
        <f>'MUSIC _Q4'!AJ42</f>
        <v/>
      </c>
      <c r="G43" s="257"/>
      <c r="H43" s="257"/>
      <c r="I43" s="258"/>
      <c r="J43" s="256" t="str">
        <f>ARTS_Q4!AJ42</f>
        <v/>
      </c>
      <c r="K43" s="257"/>
      <c r="L43" s="257"/>
      <c r="M43" s="258"/>
      <c r="N43" s="256" t="str">
        <f>PE_Q4!AJ42</f>
        <v/>
      </c>
      <c r="O43" s="257"/>
      <c r="P43" s="257"/>
      <c r="Q43" s="258"/>
      <c r="R43" s="256" t="str">
        <f>'HEALTH _Q4'!AJ42</f>
        <v/>
      </c>
      <c r="S43" s="257"/>
      <c r="T43" s="257"/>
      <c r="U43" s="277"/>
      <c r="V43" s="235" t="str">
        <f t="shared" si="0"/>
        <v/>
      </c>
      <c r="W43" s="236"/>
      <c r="X43" s="236"/>
      <c r="Y43" s="236"/>
      <c r="Z43" s="236"/>
      <c r="AA43" s="236"/>
      <c r="AB43" s="237"/>
      <c r="AC43" s="52"/>
      <c r="AD43" s="52"/>
      <c r="AE43" s="23"/>
      <c r="AF43" s="52"/>
      <c r="AG43" s="52"/>
      <c r="AH43" s="52"/>
      <c r="AI43" s="111"/>
      <c r="AK43" s="23"/>
      <c r="AM43" s="63"/>
      <c r="AN43" s="1"/>
      <c r="AO43" s="1"/>
      <c r="AP43" s="1"/>
      <c r="AQ43" s="1"/>
      <c r="AR43" s="1"/>
      <c r="AS43" s="1"/>
      <c r="AT43" s="1"/>
      <c r="AU43" s="1"/>
      <c r="AV43" s="1"/>
      <c r="AW43" s="1"/>
      <c r="AX43" s="1"/>
      <c r="AY43" s="1"/>
      <c r="AZ43" s="1"/>
      <c r="BA43" s="1"/>
      <c r="BB43" s="1"/>
      <c r="BC43" s="1"/>
    </row>
    <row r="44" spans="1:55" ht="18" customHeight="1">
      <c r="A44" s="24">
        <v>32</v>
      </c>
      <c r="B44" s="17">
        <f>'INPUT DATA'!B43</f>
        <v>0</v>
      </c>
      <c r="C44" s="26"/>
      <c r="D44" s="26"/>
      <c r="E44" s="27"/>
      <c r="F44" s="256" t="str">
        <f>'MUSIC _Q4'!AJ43</f>
        <v/>
      </c>
      <c r="G44" s="257"/>
      <c r="H44" s="257"/>
      <c r="I44" s="258"/>
      <c r="J44" s="256" t="str">
        <f>ARTS_Q4!AJ43</f>
        <v/>
      </c>
      <c r="K44" s="257"/>
      <c r="L44" s="257"/>
      <c r="M44" s="258"/>
      <c r="N44" s="256" t="str">
        <f>PE_Q4!AJ43</f>
        <v/>
      </c>
      <c r="O44" s="257"/>
      <c r="P44" s="257"/>
      <c r="Q44" s="258"/>
      <c r="R44" s="256" t="str">
        <f>'HEALTH _Q4'!AJ43</f>
        <v/>
      </c>
      <c r="S44" s="257"/>
      <c r="T44" s="257"/>
      <c r="U44" s="277"/>
      <c r="V44" s="235" t="str">
        <f t="shared" si="0"/>
        <v/>
      </c>
      <c r="W44" s="236"/>
      <c r="X44" s="236"/>
      <c r="Y44" s="236"/>
      <c r="Z44" s="236"/>
      <c r="AA44" s="236"/>
      <c r="AB44" s="237"/>
      <c r="AC44" s="52"/>
      <c r="AD44" s="52"/>
      <c r="AE44" s="23"/>
      <c r="AF44" s="52"/>
      <c r="AG44" s="52"/>
      <c r="AH44" s="52"/>
      <c r="AI44" s="111"/>
      <c r="AK44" s="23"/>
      <c r="AM44" s="63"/>
      <c r="AN44" s="1"/>
      <c r="AO44" s="1"/>
      <c r="AP44" s="1"/>
      <c r="AQ44" s="1"/>
      <c r="AR44" s="1"/>
      <c r="AS44" s="1"/>
      <c r="AT44" s="1"/>
      <c r="AU44" s="1"/>
      <c r="AV44" s="1"/>
      <c r="AW44" s="1"/>
      <c r="AX44" s="1"/>
      <c r="AY44" s="1"/>
      <c r="AZ44" s="1"/>
      <c r="BA44" s="1"/>
      <c r="BB44" s="1"/>
      <c r="BC44" s="1"/>
    </row>
    <row r="45" spans="1:55" ht="18" customHeight="1">
      <c r="A45" s="24">
        <v>33</v>
      </c>
      <c r="B45" s="17">
        <f>'INPUT DATA'!B44</f>
        <v>0</v>
      </c>
      <c r="C45" s="26"/>
      <c r="D45" s="26"/>
      <c r="E45" s="27"/>
      <c r="F45" s="256" t="str">
        <f>'MUSIC _Q4'!AJ44</f>
        <v/>
      </c>
      <c r="G45" s="257"/>
      <c r="H45" s="257"/>
      <c r="I45" s="258"/>
      <c r="J45" s="256" t="str">
        <f>ARTS_Q4!AJ44</f>
        <v/>
      </c>
      <c r="K45" s="257"/>
      <c r="L45" s="257"/>
      <c r="M45" s="258"/>
      <c r="N45" s="256" t="str">
        <f>PE_Q4!AJ44</f>
        <v/>
      </c>
      <c r="O45" s="257"/>
      <c r="P45" s="257"/>
      <c r="Q45" s="258"/>
      <c r="R45" s="256" t="str">
        <f>'HEALTH _Q4'!AJ44</f>
        <v/>
      </c>
      <c r="S45" s="257"/>
      <c r="T45" s="257"/>
      <c r="U45" s="277"/>
      <c r="V45" s="235" t="str">
        <f t="shared" si="0"/>
        <v/>
      </c>
      <c r="W45" s="236"/>
      <c r="X45" s="236"/>
      <c r="Y45" s="236"/>
      <c r="Z45" s="236"/>
      <c r="AA45" s="236"/>
      <c r="AB45" s="237"/>
      <c r="AC45" s="52"/>
      <c r="AD45" s="52"/>
      <c r="AE45" s="23"/>
      <c r="AF45" s="52"/>
      <c r="AG45" s="52"/>
      <c r="AH45" s="52"/>
      <c r="AI45" s="111"/>
      <c r="AK45" s="23"/>
      <c r="AM45" s="63"/>
      <c r="AN45" s="1"/>
      <c r="AO45" s="1"/>
      <c r="AP45" s="1"/>
      <c r="AQ45" s="1"/>
      <c r="AR45" s="1"/>
      <c r="AS45" s="1"/>
      <c r="AT45" s="1"/>
      <c r="AU45" s="1"/>
      <c r="AV45" s="1"/>
      <c r="AW45" s="1"/>
      <c r="AX45" s="1"/>
      <c r="AY45" s="1"/>
      <c r="AZ45" s="1"/>
      <c r="BA45" s="1"/>
      <c r="BB45" s="1"/>
      <c r="BC45" s="1"/>
    </row>
    <row r="46" spans="1:55" ht="18" customHeight="1">
      <c r="A46" s="24">
        <v>34</v>
      </c>
      <c r="B46" s="17">
        <f>'INPUT DATA'!B45</f>
        <v>0</v>
      </c>
      <c r="C46" s="26"/>
      <c r="D46" s="26"/>
      <c r="E46" s="27"/>
      <c r="F46" s="256" t="str">
        <f>'MUSIC _Q4'!AJ45</f>
        <v/>
      </c>
      <c r="G46" s="257"/>
      <c r="H46" s="257"/>
      <c r="I46" s="258"/>
      <c r="J46" s="256" t="str">
        <f>ARTS_Q4!AJ45</f>
        <v/>
      </c>
      <c r="K46" s="257"/>
      <c r="L46" s="257"/>
      <c r="M46" s="258"/>
      <c r="N46" s="256" t="str">
        <f>PE_Q4!AJ45</f>
        <v/>
      </c>
      <c r="O46" s="257"/>
      <c r="P46" s="257"/>
      <c r="Q46" s="258"/>
      <c r="R46" s="256" t="str">
        <f>'HEALTH _Q4'!AJ45</f>
        <v/>
      </c>
      <c r="S46" s="257"/>
      <c r="T46" s="257"/>
      <c r="U46" s="277"/>
      <c r="V46" s="235" t="str">
        <f t="shared" si="0"/>
        <v/>
      </c>
      <c r="W46" s="236"/>
      <c r="X46" s="236"/>
      <c r="Y46" s="236"/>
      <c r="Z46" s="236"/>
      <c r="AA46" s="236"/>
      <c r="AB46" s="237"/>
      <c r="AC46" s="52"/>
      <c r="AD46" s="52"/>
      <c r="AE46" s="23"/>
      <c r="AF46" s="52"/>
      <c r="AG46" s="52"/>
      <c r="AH46" s="52"/>
      <c r="AI46" s="111"/>
      <c r="AK46" s="23"/>
      <c r="AM46" s="63"/>
      <c r="AN46" s="1"/>
      <c r="AO46" s="1"/>
      <c r="AP46" s="1"/>
      <c r="AQ46" s="1"/>
      <c r="AR46" s="1"/>
      <c r="AS46" s="1"/>
      <c r="AT46" s="1"/>
      <c r="AU46" s="1"/>
      <c r="AV46" s="1"/>
      <c r="AW46" s="1"/>
      <c r="AX46" s="1"/>
      <c r="AY46" s="1"/>
      <c r="AZ46" s="1"/>
      <c r="BA46" s="1"/>
      <c r="BB46" s="1"/>
      <c r="BC46" s="1"/>
    </row>
    <row r="47" spans="1:55" ht="18" customHeight="1">
      <c r="A47" s="24">
        <v>35</v>
      </c>
      <c r="B47" s="17">
        <f>'INPUT DATA'!B46</f>
        <v>0</v>
      </c>
      <c r="C47" s="26"/>
      <c r="D47" s="26"/>
      <c r="E47" s="27"/>
      <c r="F47" s="256" t="str">
        <f>'MUSIC _Q4'!AJ46</f>
        <v/>
      </c>
      <c r="G47" s="257"/>
      <c r="H47" s="257"/>
      <c r="I47" s="258"/>
      <c r="J47" s="256" t="str">
        <f>ARTS_Q4!AJ46</f>
        <v/>
      </c>
      <c r="K47" s="257"/>
      <c r="L47" s="257"/>
      <c r="M47" s="258"/>
      <c r="N47" s="256" t="str">
        <f>PE_Q4!AJ46</f>
        <v/>
      </c>
      <c r="O47" s="257"/>
      <c r="P47" s="257"/>
      <c r="Q47" s="258"/>
      <c r="R47" s="256" t="str">
        <f>'HEALTH _Q4'!AJ46</f>
        <v/>
      </c>
      <c r="S47" s="257"/>
      <c r="T47" s="257"/>
      <c r="U47" s="277"/>
      <c r="V47" s="235" t="str">
        <f t="shared" si="0"/>
        <v/>
      </c>
      <c r="W47" s="236"/>
      <c r="X47" s="236"/>
      <c r="Y47" s="236"/>
      <c r="Z47" s="236"/>
      <c r="AA47" s="236"/>
      <c r="AB47" s="237"/>
      <c r="AC47" s="52"/>
      <c r="AD47" s="52"/>
      <c r="AE47" s="23"/>
      <c r="AF47" s="52"/>
      <c r="AG47" s="52"/>
      <c r="AH47" s="52"/>
      <c r="AI47" s="111"/>
      <c r="AK47" s="23"/>
      <c r="AM47" s="63"/>
      <c r="AN47" s="1"/>
      <c r="AO47" s="1"/>
      <c r="AP47" s="1"/>
      <c r="AQ47" s="1"/>
      <c r="AR47" s="1"/>
      <c r="AS47" s="1"/>
      <c r="AT47" s="1"/>
      <c r="AU47" s="1"/>
      <c r="AV47" s="1"/>
      <c r="AW47" s="1"/>
      <c r="AX47" s="1"/>
      <c r="AY47" s="1"/>
      <c r="AZ47" s="1"/>
      <c r="BA47" s="1"/>
      <c r="BB47" s="1"/>
      <c r="BC47" s="1"/>
    </row>
    <row r="48" spans="1:55" ht="18" customHeight="1">
      <c r="A48" s="24">
        <v>36</v>
      </c>
      <c r="B48" s="17">
        <f>'INPUT DATA'!B47</f>
        <v>0</v>
      </c>
      <c r="C48" s="26"/>
      <c r="D48" s="26"/>
      <c r="E48" s="27"/>
      <c r="F48" s="256" t="str">
        <f>'MUSIC _Q4'!AJ47</f>
        <v/>
      </c>
      <c r="G48" s="257"/>
      <c r="H48" s="257"/>
      <c r="I48" s="258"/>
      <c r="J48" s="256" t="str">
        <f>ARTS_Q4!AJ47</f>
        <v/>
      </c>
      <c r="K48" s="257"/>
      <c r="L48" s="257"/>
      <c r="M48" s="258"/>
      <c r="N48" s="256" t="str">
        <f>PE_Q4!AJ47</f>
        <v/>
      </c>
      <c r="O48" s="257"/>
      <c r="P48" s="257"/>
      <c r="Q48" s="258"/>
      <c r="R48" s="256" t="str">
        <f>'HEALTH _Q4'!AJ47</f>
        <v/>
      </c>
      <c r="S48" s="257"/>
      <c r="T48" s="257"/>
      <c r="U48" s="277"/>
      <c r="V48" s="235" t="str">
        <f t="shared" si="0"/>
        <v/>
      </c>
      <c r="W48" s="236"/>
      <c r="X48" s="236"/>
      <c r="Y48" s="236"/>
      <c r="Z48" s="236"/>
      <c r="AA48" s="236"/>
      <c r="AB48" s="237"/>
      <c r="AC48" s="52"/>
      <c r="AD48" s="52"/>
      <c r="AE48" s="23"/>
      <c r="AF48" s="52"/>
      <c r="AG48" s="52"/>
      <c r="AH48" s="52"/>
      <c r="AI48" s="111"/>
      <c r="AK48" s="23"/>
      <c r="AM48" s="63"/>
      <c r="AN48" s="1"/>
      <c r="AO48" s="1"/>
      <c r="AP48" s="1"/>
      <c r="AQ48" s="1"/>
      <c r="AR48" s="1"/>
      <c r="AS48" s="1"/>
      <c r="AT48" s="1"/>
      <c r="AU48" s="1"/>
      <c r="AV48" s="1"/>
      <c r="AW48" s="1"/>
      <c r="AX48" s="1"/>
      <c r="AY48" s="1"/>
      <c r="AZ48" s="1"/>
      <c r="BA48" s="1"/>
      <c r="BB48" s="1"/>
      <c r="BC48" s="1"/>
    </row>
    <row r="49" spans="1:55" ht="18" customHeight="1">
      <c r="A49" s="24">
        <v>37</v>
      </c>
      <c r="B49" s="17">
        <f>'INPUT DATA'!B48</f>
        <v>0</v>
      </c>
      <c r="C49" s="26"/>
      <c r="D49" s="26"/>
      <c r="E49" s="27"/>
      <c r="F49" s="256" t="str">
        <f>'MUSIC _Q4'!AJ48</f>
        <v/>
      </c>
      <c r="G49" s="257"/>
      <c r="H49" s="257"/>
      <c r="I49" s="258"/>
      <c r="J49" s="256" t="str">
        <f>ARTS_Q4!AJ48</f>
        <v/>
      </c>
      <c r="K49" s="257"/>
      <c r="L49" s="257"/>
      <c r="M49" s="258"/>
      <c r="N49" s="256" t="str">
        <f>PE_Q4!AJ48</f>
        <v/>
      </c>
      <c r="O49" s="257"/>
      <c r="P49" s="257"/>
      <c r="Q49" s="258"/>
      <c r="R49" s="256" t="str">
        <f>'HEALTH _Q4'!AJ48</f>
        <v/>
      </c>
      <c r="S49" s="257"/>
      <c r="T49" s="257"/>
      <c r="U49" s="277"/>
      <c r="V49" s="235" t="str">
        <f t="shared" si="0"/>
        <v/>
      </c>
      <c r="W49" s="236"/>
      <c r="X49" s="236"/>
      <c r="Y49" s="236"/>
      <c r="Z49" s="236"/>
      <c r="AA49" s="236"/>
      <c r="AB49" s="237"/>
      <c r="AC49" s="52"/>
      <c r="AD49" s="52"/>
      <c r="AE49" s="23"/>
      <c r="AF49" s="52"/>
      <c r="AG49" s="52"/>
      <c r="AH49" s="52"/>
      <c r="AI49" s="111"/>
      <c r="AK49" s="23"/>
      <c r="AM49" s="63"/>
      <c r="AN49" s="1"/>
      <c r="AO49" s="1"/>
      <c r="AP49" s="1"/>
      <c r="AQ49" s="1"/>
      <c r="AR49" s="1"/>
      <c r="AS49" s="1"/>
      <c r="AT49" s="1"/>
      <c r="AU49" s="1"/>
      <c r="AV49" s="1"/>
      <c r="AW49" s="1"/>
      <c r="AX49" s="1"/>
      <c r="AY49" s="1"/>
      <c r="AZ49" s="1"/>
      <c r="BA49" s="1"/>
      <c r="BB49" s="1"/>
      <c r="BC49" s="1"/>
    </row>
    <row r="50" spans="1:55" ht="18" customHeight="1">
      <c r="A50" s="24">
        <v>38</v>
      </c>
      <c r="B50" s="17">
        <f>'INPUT DATA'!B49</f>
        <v>0</v>
      </c>
      <c r="C50" s="26"/>
      <c r="D50" s="26"/>
      <c r="E50" s="27"/>
      <c r="F50" s="256" t="str">
        <f>'MUSIC _Q4'!AJ49</f>
        <v/>
      </c>
      <c r="G50" s="257"/>
      <c r="H50" s="257"/>
      <c r="I50" s="258"/>
      <c r="J50" s="256" t="str">
        <f>ARTS_Q4!AJ49</f>
        <v/>
      </c>
      <c r="K50" s="257"/>
      <c r="L50" s="257"/>
      <c r="M50" s="258"/>
      <c r="N50" s="256" t="str">
        <f>PE_Q4!AJ49</f>
        <v/>
      </c>
      <c r="O50" s="257"/>
      <c r="P50" s="257"/>
      <c r="Q50" s="258"/>
      <c r="R50" s="256" t="str">
        <f>'HEALTH _Q4'!AJ49</f>
        <v/>
      </c>
      <c r="S50" s="257"/>
      <c r="T50" s="257"/>
      <c r="U50" s="277"/>
      <c r="V50" s="235" t="str">
        <f t="shared" si="0"/>
        <v/>
      </c>
      <c r="W50" s="236"/>
      <c r="X50" s="236"/>
      <c r="Y50" s="236"/>
      <c r="Z50" s="236"/>
      <c r="AA50" s="236"/>
      <c r="AB50" s="237"/>
      <c r="AC50" s="52"/>
      <c r="AD50" s="52"/>
      <c r="AE50" s="23"/>
      <c r="AF50" s="52"/>
      <c r="AG50" s="52"/>
      <c r="AH50" s="52"/>
      <c r="AI50" s="111"/>
      <c r="AK50" s="23"/>
      <c r="AM50" s="63"/>
      <c r="AN50" s="1"/>
      <c r="AO50" s="1"/>
      <c r="AP50" s="1"/>
      <c r="AQ50" s="1"/>
      <c r="AR50" s="1"/>
      <c r="AS50" s="1"/>
      <c r="AT50" s="1"/>
      <c r="AU50" s="1"/>
      <c r="AV50" s="1"/>
      <c r="AW50" s="1"/>
      <c r="AX50" s="1"/>
      <c r="AY50" s="1"/>
      <c r="AZ50" s="1"/>
      <c r="BA50" s="1"/>
      <c r="BB50" s="1"/>
      <c r="BC50" s="1"/>
    </row>
    <row r="51" spans="1:55" ht="18" customHeight="1">
      <c r="A51" s="24">
        <v>39</v>
      </c>
      <c r="B51" s="17">
        <f>'INPUT DATA'!B50</f>
        <v>0</v>
      </c>
      <c r="C51" s="26"/>
      <c r="D51" s="26"/>
      <c r="E51" s="27"/>
      <c r="F51" s="256" t="str">
        <f>'MUSIC _Q4'!AJ50</f>
        <v/>
      </c>
      <c r="G51" s="257"/>
      <c r="H51" s="257"/>
      <c r="I51" s="258"/>
      <c r="J51" s="256" t="str">
        <f>ARTS_Q4!AJ50</f>
        <v/>
      </c>
      <c r="K51" s="257"/>
      <c r="L51" s="257"/>
      <c r="M51" s="258"/>
      <c r="N51" s="256" t="str">
        <f>PE_Q4!AJ50</f>
        <v/>
      </c>
      <c r="O51" s="257"/>
      <c r="P51" s="257"/>
      <c r="Q51" s="258"/>
      <c r="R51" s="256" t="str">
        <f>'HEALTH _Q4'!AJ50</f>
        <v/>
      </c>
      <c r="S51" s="257"/>
      <c r="T51" s="257"/>
      <c r="U51" s="277"/>
      <c r="V51" s="235" t="str">
        <f t="shared" si="0"/>
        <v/>
      </c>
      <c r="W51" s="236"/>
      <c r="X51" s="236"/>
      <c r="Y51" s="236"/>
      <c r="Z51" s="236"/>
      <c r="AA51" s="236"/>
      <c r="AB51" s="237"/>
      <c r="AC51" s="52"/>
      <c r="AD51" s="52"/>
      <c r="AE51" s="23"/>
      <c r="AF51" s="52"/>
      <c r="AG51" s="52"/>
      <c r="AH51" s="52"/>
      <c r="AI51" s="111"/>
      <c r="AK51" s="23"/>
      <c r="AM51" s="63"/>
      <c r="AN51" s="1"/>
      <c r="AO51" s="1"/>
      <c r="AP51" s="1"/>
      <c r="AQ51" s="1"/>
      <c r="AR51" s="1"/>
      <c r="AS51" s="1"/>
      <c r="AT51" s="1"/>
      <c r="AU51" s="1"/>
      <c r="AV51" s="1"/>
      <c r="AW51" s="1"/>
      <c r="AX51" s="1"/>
      <c r="AY51" s="1"/>
      <c r="AZ51" s="1"/>
      <c r="BA51" s="1"/>
      <c r="BB51" s="1"/>
      <c r="BC51" s="1"/>
    </row>
    <row r="52" spans="1:55" ht="18" customHeight="1">
      <c r="A52" s="24">
        <v>40</v>
      </c>
      <c r="B52" s="17">
        <f>'INPUT DATA'!B51</f>
        <v>0</v>
      </c>
      <c r="C52" s="26"/>
      <c r="D52" s="26"/>
      <c r="E52" s="27"/>
      <c r="F52" s="256" t="str">
        <f>'MUSIC _Q4'!AJ51</f>
        <v/>
      </c>
      <c r="G52" s="257"/>
      <c r="H52" s="257"/>
      <c r="I52" s="258"/>
      <c r="J52" s="256" t="str">
        <f>ARTS_Q4!AJ51</f>
        <v/>
      </c>
      <c r="K52" s="257"/>
      <c r="L52" s="257"/>
      <c r="M52" s="258"/>
      <c r="N52" s="256" t="str">
        <f>PE_Q4!AJ51</f>
        <v/>
      </c>
      <c r="O52" s="257"/>
      <c r="P52" s="257"/>
      <c r="Q52" s="258"/>
      <c r="R52" s="256" t="str">
        <f>'HEALTH _Q4'!AJ51</f>
        <v/>
      </c>
      <c r="S52" s="257"/>
      <c r="T52" s="257"/>
      <c r="U52" s="277"/>
      <c r="V52" s="235" t="str">
        <f t="shared" si="0"/>
        <v/>
      </c>
      <c r="W52" s="236"/>
      <c r="X52" s="236"/>
      <c r="Y52" s="236"/>
      <c r="Z52" s="236"/>
      <c r="AA52" s="236"/>
      <c r="AB52" s="237"/>
      <c r="AC52" s="52"/>
      <c r="AD52" s="52"/>
      <c r="AE52" s="23"/>
      <c r="AF52" s="52"/>
      <c r="AG52" s="52"/>
      <c r="AH52" s="52"/>
      <c r="AI52" s="111"/>
      <c r="AK52" s="23"/>
      <c r="AM52" s="63"/>
      <c r="AN52" s="1"/>
      <c r="AO52" s="1"/>
      <c r="AP52" s="1"/>
      <c r="AQ52" s="1"/>
      <c r="AR52" s="1"/>
      <c r="AS52" s="1"/>
      <c r="AT52" s="1"/>
      <c r="AU52" s="1"/>
      <c r="AV52" s="1"/>
      <c r="AW52" s="1"/>
      <c r="AX52" s="1"/>
      <c r="AY52" s="1"/>
      <c r="AZ52" s="1"/>
      <c r="BA52" s="1"/>
      <c r="BB52" s="1"/>
      <c r="BC52" s="1"/>
    </row>
    <row r="53" spans="1:55" ht="18" customHeight="1">
      <c r="A53" s="24">
        <v>41</v>
      </c>
      <c r="B53" s="17">
        <f>'INPUT DATA'!B52</f>
        <v>0</v>
      </c>
      <c r="C53" s="26"/>
      <c r="D53" s="26"/>
      <c r="E53" s="27"/>
      <c r="F53" s="256" t="str">
        <f>'MUSIC _Q4'!AJ52</f>
        <v/>
      </c>
      <c r="G53" s="257"/>
      <c r="H53" s="257"/>
      <c r="I53" s="258"/>
      <c r="J53" s="256" t="str">
        <f>ARTS_Q4!AJ52</f>
        <v/>
      </c>
      <c r="K53" s="257"/>
      <c r="L53" s="257"/>
      <c r="M53" s="258"/>
      <c r="N53" s="256" t="str">
        <f>PE_Q4!AJ52</f>
        <v/>
      </c>
      <c r="O53" s="257"/>
      <c r="P53" s="257"/>
      <c r="Q53" s="258"/>
      <c r="R53" s="256" t="str">
        <f>'HEALTH _Q4'!AJ52</f>
        <v/>
      </c>
      <c r="S53" s="257"/>
      <c r="T53" s="257"/>
      <c r="U53" s="277"/>
      <c r="V53" s="235" t="str">
        <f t="shared" si="0"/>
        <v/>
      </c>
      <c r="W53" s="236"/>
      <c r="X53" s="236"/>
      <c r="Y53" s="236"/>
      <c r="Z53" s="236"/>
      <c r="AA53" s="236"/>
      <c r="AB53" s="237"/>
      <c r="AC53" s="52"/>
      <c r="AD53" s="52"/>
      <c r="AE53" s="23"/>
      <c r="AF53" s="52"/>
      <c r="AG53" s="52"/>
      <c r="AH53" s="52"/>
      <c r="AI53" s="111"/>
      <c r="AK53" s="23"/>
      <c r="AM53" s="63"/>
      <c r="AN53" s="1"/>
      <c r="AO53" s="1"/>
      <c r="AP53" s="1"/>
      <c r="AQ53" s="1"/>
      <c r="AR53" s="1"/>
      <c r="AS53" s="1"/>
      <c r="AT53" s="1"/>
      <c r="AU53" s="1"/>
      <c r="AV53" s="1"/>
      <c r="AW53" s="1"/>
      <c r="AX53" s="1"/>
      <c r="AY53" s="1"/>
      <c r="AZ53" s="1"/>
      <c r="BA53" s="1"/>
      <c r="BB53" s="1"/>
      <c r="BC53" s="1"/>
    </row>
    <row r="54" spans="1:55" ht="18" customHeight="1">
      <c r="A54" s="24">
        <v>42</v>
      </c>
      <c r="B54" s="17">
        <f>'INPUT DATA'!B53</f>
        <v>0</v>
      </c>
      <c r="C54" s="26"/>
      <c r="D54" s="26"/>
      <c r="E54" s="27"/>
      <c r="F54" s="256" t="str">
        <f>'MUSIC _Q4'!AJ53</f>
        <v/>
      </c>
      <c r="G54" s="257"/>
      <c r="H54" s="257"/>
      <c r="I54" s="258"/>
      <c r="J54" s="256" t="str">
        <f>ARTS_Q4!AJ53</f>
        <v/>
      </c>
      <c r="K54" s="257"/>
      <c r="L54" s="257"/>
      <c r="M54" s="258"/>
      <c r="N54" s="256" t="str">
        <f>PE_Q4!AJ53</f>
        <v/>
      </c>
      <c r="O54" s="257"/>
      <c r="P54" s="257"/>
      <c r="Q54" s="258"/>
      <c r="R54" s="256" t="str">
        <f>'HEALTH _Q4'!AJ53</f>
        <v/>
      </c>
      <c r="S54" s="257"/>
      <c r="T54" s="257"/>
      <c r="U54" s="277"/>
      <c r="V54" s="235" t="str">
        <f t="shared" si="0"/>
        <v/>
      </c>
      <c r="W54" s="236"/>
      <c r="X54" s="236"/>
      <c r="Y54" s="236"/>
      <c r="Z54" s="236"/>
      <c r="AA54" s="236"/>
      <c r="AB54" s="237"/>
      <c r="AC54" s="52"/>
      <c r="AD54" s="52"/>
      <c r="AE54" s="23"/>
      <c r="AF54" s="52"/>
      <c r="AG54" s="52"/>
      <c r="AH54" s="52"/>
      <c r="AI54" s="111"/>
      <c r="AK54" s="23"/>
      <c r="AM54" s="63"/>
      <c r="AN54" s="1"/>
      <c r="AO54" s="1"/>
      <c r="AP54" s="1"/>
      <c r="AQ54" s="1"/>
      <c r="AR54" s="1"/>
      <c r="AS54" s="1"/>
      <c r="AT54" s="1"/>
      <c r="AU54" s="1"/>
      <c r="AV54" s="1"/>
      <c r="AW54" s="1"/>
      <c r="AX54" s="1"/>
      <c r="AY54" s="1"/>
      <c r="AZ54" s="1"/>
      <c r="BA54" s="1"/>
      <c r="BB54" s="1"/>
      <c r="BC54" s="1"/>
    </row>
    <row r="55" spans="1:55" ht="18" customHeight="1">
      <c r="A55" s="24">
        <v>43</v>
      </c>
      <c r="B55" s="17">
        <f>'INPUT DATA'!B54</f>
        <v>0</v>
      </c>
      <c r="C55" s="26"/>
      <c r="D55" s="26"/>
      <c r="E55" s="27"/>
      <c r="F55" s="256" t="str">
        <f>'MUSIC _Q4'!AJ54</f>
        <v/>
      </c>
      <c r="G55" s="257"/>
      <c r="H55" s="257"/>
      <c r="I55" s="258"/>
      <c r="J55" s="256" t="str">
        <f>ARTS_Q4!AJ54</f>
        <v/>
      </c>
      <c r="K55" s="257"/>
      <c r="L55" s="257"/>
      <c r="M55" s="258"/>
      <c r="N55" s="256" t="str">
        <f>PE_Q4!AJ54</f>
        <v/>
      </c>
      <c r="O55" s="257"/>
      <c r="P55" s="257"/>
      <c r="Q55" s="258"/>
      <c r="R55" s="256" t="str">
        <f>'HEALTH _Q4'!AJ54</f>
        <v/>
      </c>
      <c r="S55" s="257"/>
      <c r="T55" s="257"/>
      <c r="U55" s="277"/>
      <c r="V55" s="235" t="str">
        <f t="shared" si="0"/>
        <v/>
      </c>
      <c r="W55" s="236"/>
      <c r="X55" s="236"/>
      <c r="Y55" s="236"/>
      <c r="Z55" s="236"/>
      <c r="AA55" s="236"/>
      <c r="AB55" s="237"/>
      <c r="AC55" s="52"/>
      <c r="AD55" s="52"/>
      <c r="AE55" s="23"/>
      <c r="AF55" s="52"/>
      <c r="AG55" s="52"/>
      <c r="AH55" s="52"/>
      <c r="AI55" s="111"/>
      <c r="AK55" s="23"/>
      <c r="AM55" s="63"/>
      <c r="AN55" s="1"/>
      <c r="AO55" s="1"/>
      <c r="AP55" s="1"/>
      <c r="AQ55" s="1"/>
      <c r="AR55" s="1"/>
      <c r="AS55" s="1"/>
      <c r="AT55" s="1"/>
      <c r="AU55" s="1"/>
      <c r="AV55" s="1"/>
      <c r="AW55" s="1"/>
      <c r="AX55" s="1"/>
      <c r="AY55" s="1"/>
      <c r="AZ55" s="1"/>
      <c r="BA55" s="1"/>
      <c r="BB55" s="1"/>
      <c r="BC55" s="1"/>
    </row>
    <row r="56" spans="1:55" ht="18" customHeight="1">
      <c r="A56" s="24">
        <v>44</v>
      </c>
      <c r="B56" s="17">
        <f>'INPUT DATA'!B55</f>
        <v>0</v>
      </c>
      <c r="C56" s="26"/>
      <c r="D56" s="26"/>
      <c r="E56" s="27"/>
      <c r="F56" s="256" t="str">
        <f>'MUSIC _Q4'!AJ55</f>
        <v/>
      </c>
      <c r="G56" s="257"/>
      <c r="H56" s="257"/>
      <c r="I56" s="258"/>
      <c r="J56" s="256" t="str">
        <f>ARTS_Q4!AJ55</f>
        <v/>
      </c>
      <c r="K56" s="257"/>
      <c r="L56" s="257"/>
      <c r="M56" s="258"/>
      <c r="N56" s="256" t="str">
        <f>PE_Q4!AJ55</f>
        <v/>
      </c>
      <c r="O56" s="257"/>
      <c r="P56" s="257"/>
      <c r="Q56" s="258"/>
      <c r="R56" s="256" t="str">
        <f>'HEALTH _Q4'!AJ55</f>
        <v/>
      </c>
      <c r="S56" s="257"/>
      <c r="T56" s="257"/>
      <c r="U56" s="277"/>
      <c r="V56" s="235" t="str">
        <f t="shared" si="0"/>
        <v/>
      </c>
      <c r="W56" s="236"/>
      <c r="X56" s="236"/>
      <c r="Y56" s="236"/>
      <c r="Z56" s="236"/>
      <c r="AA56" s="236"/>
      <c r="AB56" s="237"/>
      <c r="AC56" s="52"/>
      <c r="AD56" s="52"/>
      <c r="AE56" s="23"/>
      <c r="AF56" s="52"/>
      <c r="AG56" s="52"/>
      <c r="AH56" s="52"/>
      <c r="AI56" s="111"/>
      <c r="AK56" s="23"/>
      <c r="AM56" s="63"/>
      <c r="AN56" s="1"/>
      <c r="AO56" s="1"/>
      <c r="AP56" s="1"/>
      <c r="AQ56" s="1"/>
      <c r="AR56" s="1"/>
      <c r="AS56" s="1"/>
      <c r="AT56" s="1"/>
      <c r="AU56" s="1"/>
      <c r="AV56" s="1"/>
      <c r="AW56" s="1"/>
      <c r="AX56" s="1"/>
      <c r="AY56" s="1"/>
      <c r="AZ56" s="1"/>
      <c r="BA56" s="1"/>
      <c r="BB56" s="1"/>
      <c r="BC56" s="1"/>
    </row>
    <row r="57" spans="1:55" ht="18" customHeight="1">
      <c r="A57" s="24">
        <v>45</v>
      </c>
      <c r="B57" s="17">
        <f>'INPUT DATA'!B56</f>
        <v>0</v>
      </c>
      <c r="C57" s="26"/>
      <c r="D57" s="26"/>
      <c r="E57" s="27"/>
      <c r="F57" s="256" t="str">
        <f>'MUSIC _Q4'!AJ56</f>
        <v/>
      </c>
      <c r="G57" s="257"/>
      <c r="H57" s="257"/>
      <c r="I57" s="258"/>
      <c r="J57" s="256" t="str">
        <f>ARTS_Q4!AJ56</f>
        <v/>
      </c>
      <c r="K57" s="257"/>
      <c r="L57" s="257"/>
      <c r="M57" s="258"/>
      <c r="N57" s="256" t="str">
        <f>PE_Q4!AJ56</f>
        <v/>
      </c>
      <c r="O57" s="257"/>
      <c r="P57" s="257"/>
      <c r="Q57" s="258"/>
      <c r="R57" s="256" t="str">
        <f>'HEALTH _Q4'!AJ56</f>
        <v/>
      </c>
      <c r="S57" s="257"/>
      <c r="T57" s="257"/>
      <c r="U57" s="277"/>
      <c r="V57" s="235" t="str">
        <f t="shared" si="0"/>
        <v/>
      </c>
      <c r="W57" s="236"/>
      <c r="X57" s="236"/>
      <c r="Y57" s="236"/>
      <c r="Z57" s="236"/>
      <c r="AA57" s="236"/>
      <c r="AB57" s="237"/>
      <c r="AC57" s="52"/>
      <c r="AD57" s="52"/>
      <c r="AE57" s="23"/>
      <c r="AF57" s="52"/>
      <c r="AG57" s="52"/>
      <c r="AH57" s="52"/>
      <c r="AI57" s="111"/>
      <c r="AK57" s="23"/>
      <c r="AM57" s="63"/>
      <c r="AN57" s="1"/>
      <c r="AO57" s="1"/>
      <c r="AP57" s="1"/>
      <c r="AQ57" s="1"/>
      <c r="AR57" s="1"/>
      <c r="AS57" s="1"/>
      <c r="AT57" s="1"/>
      <c r="AU57" s="1"/>
      <c r="AV57" s="1"/>
      <c r="AW57" s="1"/>
      <c r="AX57" s="1"/>
      <c r="AY57" s="1"/>
      <c r="AZ57" s="1"/>
      <c r="BA57" s="1"/>
      <c r="BB57" s="1"/>
      <c r="BC57" s="1"/>
    </row>
    <row r="58" spans="1:55" ht="18" customHeight="1">
      <c r="A58" s="24">
        <v>46</v>
      </c>
      <c r="B58" s="17">
        <f>'INPUT DATA'!B57</f>
        <v>0</v>
      </c>
      <c r="C58" s="26"/>
      <c r="D58" s="26"/>
      <c r="E58" s="27"/>
      <c r="F58" s="256" t="str">
        <f>'MUSIC _Q4'!AJ57</f>
        <v/>
      </c>
      <c r="G58" s="257"/>
      <c r="H58" s="257"/>
      <c r="I58" s="258"/>
      <c r="J58" s="256" t="str">
        <f>ARTS_Q4!AJ57</f>
        <v/>
      </c>
      <c r="K58" s="257"/>
      <c r="L58" s="257"/>
      <c r="M58" s="258"/>
      <c r="N58" s="256" t="str">
        <f>PE_Q4!AJ57</f>
        <v/>
      </c>
      <c r="O58" s="257"/>
      <c r="P58" s="257"/>
      <c r="Q58" s="258"/>
      <c r="R58" s="256" t="str">
        <f>'HEALTH _Q4'!AJ57</f>
        <v/>
      </c>
      <c r="S58" s="257"/>
      <c r="T58" s="257"/>
      <c r="U58" s="277"/>
      <c r="V58" s="235" t="str">
        <f t="shared" si="0"/>
        <v/>
      </c>
      <c r="W58" s="236"/>
      <c r="X58" s="236"/>
      <c r="Y58" s="236"/>
      <c r="Z58" s="236"/>
      <c r="AA58" s="236"/>
      <c r="AB58" s="237"/>
      <c r="AC58" s="52"/>
      <c r="AD58" s="52"/>
      <c r="AE58" s="23"/>
      <c r="AF58" s="52"/>
      <c r="AG58" s="52"/>
      <c r="AH58" s="52"/>
      <c r="AI58" s="111"/>
      <c r="AK58" s="23"/>
      <c r="AM58" s="63"/>
      <c r="AN58" s="1"/>
      <c r="AO58" s="1"/>
      <c r="AP58" s="1"/>
      <c r="AQ58" s="1"/>
      <c r="AR58" s="1"/>
      <c r="AS58" s="1"/>
      <c r="AT58" s="1"/>
      <c r="AU58" s="1"/>
      <c r="AV58" s="1"/>
      <c r="AW58" s="1"/>
      <c r="AX58" s="1"/>
      <c r="AY58" s="1"/>
      <c r="AZ58" s="1"/>
      <c r="BA58" s="1"/>
      <c r="BB58" s="1"/>
      <c r="BC58" s="1"/>
    </row>
    <row r="59" spans="1:55" ht="18" customHeight="1">
      <c r="A59" s="24">
        <v>47</v>
      </c>
      <c r="B59" s="17">
        <f>'INPUT DATA'!B58</f>
        <v>0</v>
      </c>
      <c r="C59" s="26"/>
      <c r="D59" s="26"/>
      <c r="E59" s="27"/>
      <c r="F59" s="256" t="str">
        <f>'MUSIC _Q4'!AJ58</f>
        <v/>
      </c>
      <c r="G59" s="257"/>
      <c r="H59" s="257"/>
      <c r="I59" s="258"/>
      <c r="J59" s="256" t="str">
        <f>ARTS_Q4!AJ58</f>
        <v/>
      </c>
      <c r="K59" s="257"/>
      <c r="L59" s="257"/>
      <c r="M59" s="258"/>
      <c r="N59" s="256" t="str">
        <f>PE_Q4!AJ58</f>
        <v/>
      </c>
      <c r="O59" s="257"/>
      <c r="P59" s="257"/>
      <c r="Q59" s="258"/>
      <c r="R59" s="256" t="str">
        <f>'HEALTH _Q4'!AJ58</f>
        <v/>
      </c>
      <c r="S59" s="257"/>
      <c r="T59" s="257"/>
      <c r="U59" s="277"/>
      <c r="V59" s="235" t="str">
        <f t="shared" si="0"/>
        <v/>
      </c>
      <c r="W59" s="236"/>
      <c r="X59" s="236"/>
      <c r="Y59" s="236"/>
      <c r="Z59" s="236"/>
      <c r="AA59" s="236"/>
      <c r="AB59" s="237"/>
      <c r="AC59" s="52"/>
      <c r="AD59" s="52"/>
      <c r="AE59" s="23"/>
      <c r="AF59" s="52"/>
      <c r="AG59" s="52"/>
      <c r="AH59" s="52"/>
      <c r="AI59" s="111"/>
      <c r="AK59" s="23"/>
      <c r="AM59" s="63"/>
      <c r="AN59" s="1"/>
      <c r="AO59" s="1"/>
      <c r="AP59" s="1"/>
      <c r="AQ59" s="1"/>
      <c r="AR59" s="1"/>
      <c r="AS59" s="1"/>
      <c r="AT59" s="1"/>
      <c r="AU59" s="1"/>
      <c r="AV59" s="1"/>
      <c r="AW59" s="1"/>
      <c r="AX59" s="1"/>
      <c r="AY59" s="1"/>
      <c r="AZ59" s="1"/>
      <c r="BA59" s="1"/>
      <c r="BB59" s="1"/>
      <c r="BC59" s="1"/>
    </row>
    <row r="60" spans="1:55" ht="18" customHeight="1">
      <c r="A60" s="24">
        <v>48</v>
      </c>
      <c r="B60" s="17">
        <f>'INPUT DATA'!B59</f>
        <v>0</v>
      </c>
      <c r="C60" s="26"/>
      <c r="D60" s="26"/>
      <c r="E60" s="27"/>
      <c r="F60" s="256" t="str">
        <f>'MUSIC _Q4'!AJ59</f>
        <v/>
      </c>
      <c r="G60" s="257"/>
      <c r="H60" s="257"/>
      <c r="I60" s="258"/>
      <c r="J60" s="256" t="str">
        <f>ARTS_Q4!AJ59</f>
        <v/>
      </c>
      <c r="K60" s="257"/>
      <c r="L60" s="257"/>
      <c r="M60" s="258"/>
      <c r="N60" s="256" t="str">
        <f>PE_Q4!AJ59</f>
        <v/>
      </c>
      <c r="O60" s="257"/>
      <c r="P60" s="257"/>
      <c r="Q60" s="258"/>
      <c r="R60" s="256" t="str">
        <f>'HEALTH _Q4'!AJ59</f>
        <v/>
      </c>
      <c r="S60" s="257"/>
      <c r="T60" s="257"/>
      <c r="U60" s="277"/>
      <c r="V60" s="235" t="str">
        <f t="shared" si="0"/>
        <v/>
      </c>
      <c r="W60" s="236"/>
      <c r="X60" s="236"/>
      <c r="Y60" s="236"/>
      <c r="Z60" s="236"/>
      <c r="AA60" s="236"/>
      <c r="AB60" s="237"/>
      <c r="AC60" s="52"/>
      <c r="AD60" s="52"/>
      <c r="AE60" s="23"/>
      <c r="AF60" s="52"/>
      <c r="AG60" s="52"/>
      <c r="AH60" s="52"/>
      <c r="AI60" s="111"/>
      <c r="AK60" s="23"/>
      <c r="AM60" s="63"/>
      <c r="AN60" s="1"/>
      <c r="AO60" s="1"/>
      <c r="AP60" s="1"/>
      <c r="AQ60" s="1"/>
      <c r="AR60" s="1"/>
      <c r="AS60" s="1"/>
      <c r="AT60" s="1"/>
      <c r="AU60" s="1"/>
      <c r="AV60" s="1"/>
      <c r="AW60" s="1"/>
      <c r="AX60" s="1"/>
      <c r="AY60" s="1"/>
      <c r="AZ60" s="1"/>
      <c r="BA60" s="1"/>
      <c r="BB60" s="1"/>
      <c r="BC60" s="1"/>
    </row>
    <row r="61" spans="1:55" ht="18" customHeight="1">
      <c r="A61" s="24">
        <v>49</v>
      </c>
      <c r="B61" s="17">
        <f>'INPUT DATA'!B60</f>
        <v>0</v>
      </c>
      <c r="C61" s="26"/>
      <c r="D61" s="26"/>
      <c r="E61" s="27"/>
      <c r="F61" s="256" t="str">
        <f>'MUSIC _Q4'!AJ60</f>
        <v/>
      </c>
      <c r="G61" s="257"/>
      <c r="H61" s="257"/>
      <c r="I61" s="258"/>
      <c r="J61" s="256" t="str">
        <f>ARTS_Q4!AJ60</f>
        <v/>
      </c>
      <c r="K61" s="257"/>
      <c r="L61" s="257"/>
      <c r="M61" s="258"/>
      <c r="N61" s="256" t="str">
        <f>PE_Q4!AJ60</f>
        <v/>
      </c>
      <c r="O61" s="257"/>
      <c r="P61" s="257"/>
      <c r="Q61" s="258"/>
      <c r="R61" s="256" t="str">
        <f>'HEALTH _Q4'!AJ60</f>
        <v/>
      </c>
      <c r="S61" s="257"/>
      <c r="T61" s="257"/>
      <c r="U61" s="277"/>
      <c r="V61" s="235" t="str">
        <f t="shared" si="0"/>
        <v/>
      </c>
      <c r="W61" s="236"/>
      <c r="X61" s="236"/>
      <c r="Y61" s="236"/>
      <c r="Z61" s="236"/>
      <c r="AA61" s="236"/>
      <c r="AB61" s="237"/>
      <c r="AC61" s="52"/>
      <c r="AD61" s="52"/>
      <c r="AE61" s="23"/>
      <c r="AF61" s="52"/>
      <c r="AG61" s="52"/>
      <c r="AH61" s="52"/>
      <c r="AI61" s="111"/>
      <c r="AK61" s="23"/>
      <c r="AM61" s="63"/>
      <c r="AN61" s="1"/>
      <c r="AO61" s="1"/>
      <c r="AP61" s="1"/>
      <c r="AQ61" s="1"/>
      <c r="AR61" s="1"/>
      <c r="AS61" s="1"/>
      <c r="AT61" s="1"/>
      <c r="AU61" s="1"/>
      <c r="AV61" s="1"/>
      <c r="AW61" s="1"/>
      <c r="AX61" s="1"/>
      <c r="AY61" s="1"/>
      <c r="AZ61" s="1"/>
      <c r="BA61" s="1"/>
      <c r="BB61" s="1"/>
      <c r="BC61" s="1"/>
    </row>
    <row r="62" spans="1:55" ht="18" customHeight="1" thickBot="1">
      <c r="A62" s="29">
        <v>50</v>
      </c>
      <c r="B62" s="17">
        <f>'INPUT DATA'!B61</f>
        <v>0</v>
      </c>
      <c r="C62" s="30">
        <v>0</v>
      </c>
      <c r="D62" s="30"/>
      <c r="E62" s="31"/>
      <c r="F62" s="256" t="str">
        <f>'MUSIC _Q4'!AJ61</f>
        <v/>
      </c>
      <c r="G62" s="257"/>
      <c r="H62" s="257"/>
      <c r="I62" s="258"/>
      <c r="J62" s="256" t="str">
        <f>ARTS_Q4!AJ61</f>
        <v/>
      </c>
      <c r="K62" s="257"/>
      <c r="L62" s="257"/>
      <c r="M62" s="258"/>
      <c r="N62" s="256" t="str">
        <f>PE_Q4!AJ61</f>
        <v/>
      </c>
      <c r="O62" s="257"/>
      <c r="P62" s="257"/>
      <c r="Q62" s="258"/>
      <c r="R62" s="256" t="str">
        <f>'HEALTH _Q4'!AJ61</f>
        <v/>
      </c>
      <c r="S62" s="257"/>
      <c r="T62" s="257"/>
      <c r="U62" s="277"/>
      <c r="V62" s="280" t="str">
        <f t="shared" si="0"/>
        <v/>
      </c>
      <c r="W62" s="281"/>
      <c r="X62" s="281"/>
      <c r="Y62" s="281"/>
      <c r="Z62" s="281"/>
      <c r="AA62" s="281"/>
      <c r="AB62" s="282"/>
      <c r="AC62" s="52"/>
      <c r="AD62" s="52"/>
      <c r="AE62" s="23"/>
      <c r="AF62" s="52"/>
      <c r="AG62" s="52"/>
      <c r="AH62" s="52"/>
      <c r="AI62" s="111"/>
      <c r="AK62" s="23"/>
      <c r="AM62" s="63"/>
      <c r="AN62" s="1"/>
      <c r="AO62" s="1"/>
      <c r="AP62" s="1"/>
      <c r="AQ62" s="1"/>
      <c r="AR62" s="1"/>
      <c r="AS62" s="1"/>
      <c r="AT62" s="1"/>
      <c r="AU62" s="1"/>
      <c r="AV62" s="1"/>
      <c r="AW62" s="1"/>
      <c r="AX62" s="1"/>
      <c r="AY62" s="1"/>
      <c r="AZ62" s="1"/>
      <c r="BA62" s="1"/>
      <c r="BB62" s="1"/>
      <c r="BC62" s="1"/>
    </row>
    <row r="63" spans="1:55" ht="18" customHeight="1" thickBot="1">
      <c r="A63" s="55"/>
      <c r="B63" s="191" t="s">
        <v>12</v>
      </c>
      <c r="C63" s="192"/>
      <c r="D63" s="192"/>
      <c r="E63" s="193"/>
      <c r="F63" s="274"/>
      <c r="G63" s="275"/>
      <c r="H63" s="275"/>
      <c r="I63" s="276"/>
      <c r="J63" s="274"/>
      <c r="K63" s="275"/>
      <c r="L63" s="275"/>
      <c r="M63" s="276"/>
      <c r="N63" s="274"/>
      <c r="O63" s="275"/>
      <c r="P63" s="275"/>
      <c r="Q63" s="276"/>
      <c r="R63" s="274"/>
      <c r="S63" s="275"/>
      <c r="T63" s="275"/>
      <c r="U63" s="278"/>
      <c r="V63" s="283"/>
      <c r="W63" s="284"/>
      <c r="X63" s="284"/>
      <c r="Y63" s="284"/>
      <c r="Z63" s="284"/>
      <c r="AA63" s="284"/>
      <c r="AB63" s="285"/>
      <c r="AC63" s="52"/>
      <c r="AD63" s="52"/>
      <c r="AE63" s="23"/>
      <c r="AF63" s="52"/>
      <c r="AG63" s="52"/>
      <c r="AH63" s="52"/>
      <c r="AI63" s="111"/>
      <c r="AK63" s="23"/>
      <c r="AM63" s="63"/>
      <c r="AN63" s="1"/>
      <c r="AO63" s="1"/>
      <c r="AP63" s="1"/>
      <c r="AQ63" s="1"/>
      <c r="AR63" s="1"/>
      <c r="AS63" s="1"/>
      <c r="AT63" s="1"/>
      <c r="AU63" s="1"/>
      <c r="AV63" s="1"/>
      <c r="AW63" s="1"/>
      <c r="AX63" s="1"/>
      <c r="AY63" s="1"/>
      <c r="AZ63" s="1"/>
      <c r="BA63" s="1"/>
      <c r="BB63" s="1"/>
      <c r="BC63" s="1"/>
    </row>
    <row r="64" spans="1:55" ht="18" customHeight="1">
      <c r="A64" s="16">
        <v>1</v>
      </c>
      <c r="B64" s="17">
        <f>'INPUT DATA'!B63</f>
        <v>0</v>
      </c>
      <c r="C64" s="18"/>
      <c r="D64" s="18"/>
      <c r="E64" s="19"/>
      <c r="F64" s="256" t="str">
        <f>'MUSIC _Q4'!AJ63</f>
        <v/>
      </c>
      <c r="G64" s="257"/>
      <c r="H64" s="257"/>
      <c r="I64" s="258"/>
      <c r="J64" s="256" t="str">
        <f>ARTS_Q4!AJ63</f>
        <v/>
      </c>
      <c r="K64" s="257"/>
      <c r="L64" s="257"/>
      <c r="M64" s="258"/>
      <c r="N64" s="256" t="str">
        <f>PE_Q4!AJ63</f>
        <v/>
      </c>
      <c r="O64" s="257"/>
      <c r="P64" s="257"/>
      <c r="Q64" s="258"/>
      <c r="R64" s="256" t="str">
        <f>'HEALTH _Q4'!AJ63</f>
        <v/>
      </c>
      <c r="S64" s="257"/>
      <c r="T64" s="257"/>
      <c r="U64" s="277"/>
      <c r="V64" s="256" t="str">
        <f t="shared" si="0"/>
        <v/>
      </c>
      <c r="W64" s="257"/>
      <c r="X64" s="257"/>
      <c r="Y64" s="257"/>
      <c r="Z64" s="257"/>
      <c r="AA64" s="257"/>
      <c r="AB64" s="258"/>
      <c r="AC64" s="52"/>
      <c r="AD64" s="52"/>
      <c r="AE64" s="23"/>
      <c r="AF64" s="52"/>
      <c r="AG64" s="52"/>
      <c r="AH64" s="52"/>
      <c r="AI64" s="111"/>
      <c r="AK64" s="23"/>
      <c r="AM64" s="63"/>
      <c r="AN64" s="1"/>
      <c r="AO64" s="1"/>
      <c r="AP64" s="1"/>
      <c r="AQ64" s="1"/>
      <c r="AR64" s="1"/>
      <c r="AS64" s="1"/>
      <c r="AT64" s="1"/>
      <c r="AU64" s="1"/>
      <c r="AV64" s="1"/>
      <c r="AW64" s="1"/>
      <c r="AX64" s="1"/>
      <c r="AY64" s="1"/>
      <c r="AZ64" s="1"/>
      <c r="BA64" s="1"/>
      <c r="BB64" s="1"/>
      <c r="BC64" s="1"/>
    </row>
    <row r="65" spans="1:55" ht="18" customHeight="1">
      <c r="A65" s="24">
        <v>2</v>
      </c>
      <c r="B65" s="17">
        <f>'INPUT DATA'!B64</f>
        <v>0</v>
      </c>
      <c r="C65" s="26"/>
      <c r="D65" s="26"/>
      <c r="E65" s="27"/>
      <c r="F65" s="256" t="str">
        <f>'MUSIC _Q4'!AJ64</f>
        <v/>
      </c>
      <c r="G65" s="257"/>
      <c r="H65" s="257"/>
      <c r="I65" s="258"/>
      <c r="J65" s="256" t="str">
        <f>ARTS_Q4!AJ64</f>
        <v/>
      </c>
      <c r="K65" s="257"/>
      <c r="L65" s="257"/>
      <c r="M65" s="258"/>
      <c r="N65" s="256" t="str">
        <f>PE_Q4!AJ64</f>
        <v/>
      </c>
      <c r="O65" s="257"/>
      <c r="P65" s="257"/>
      <c r="Q65" s="258"/>
      <c r="R65" s="256" t="str">
        <f>'HEALTH _Q4'!AJ64</f>
        <v/>
      </c>
      <c r="S65" s="257"/>
      <c r="T65" s="257"/>
      <c r="U65" s="277"/>
      <c r="V65" s="235" t="str">
        <f t="shared" si="0"/>
        <v/>
      </c>
      <c r="W65" s="236"/>
      <c r="X65" s="236"/>
      <c r="Y65" s="236"/>
      <c r="Z65" s="236"/>
      <c r="AA65" s="236"/>
      <c r="AB65" s="237"/>
      <c r="AC65" s="52"/>
      <c r="AD65" s="52"/>
      <c r="AE65" s="23"/>
      <c r="AF65" s="52"/>
      <c r="AG65" s="52"/>
      <c r="AH65" s="52"/>
      <c r="AI65" s="111"/>
      <c r="AK65" s="23"/>
      <c r="AM65" s="63"/>
      <c r="AN65" s="1"/>
      <c r="AO65" s="1"/>
      <c r="AP65" s="1"/>
      <c r="AQ65" s="1"/>
      <c r="AR65" s="1"/>
      <c r="AS65" s="1"/>
      <c r="AT65" s="1"/>
      <c r="AU65" s="1"/>
      <c r="AV65" s="1"/>
      <c r="AW65" s="1"/>
      <c r="AX65" s="1"/>
      <c r="AY65" s="1"/>
      <c r="AZ65" s="1"/>
      <c r="BA65" s="1"/>
      <c r="BB65" s="1"/>
      <c r="BC65" s="1"/>
    </row>
    <row r="66" spans="1:55" ht="18" customHeight="1">
      <c r="A66" s="24">
        <v>3</v>
      </c>
      <c r="B66" s="17">
        <f>'INPUT DATA'!B65</f>
        <v>0</v>
      </c>
      <c r="C66" s="26"/>
      <c r="D66" s="26"/>
      <c r="E66" s="27"/>
      <c r="F66" s="256" t="str">
        <f>'MUSIC _Q4'!AJ65</f>
        <v/>
      </c>
      <c r="G66" s="257"/>
      <c r="H66" s="257"/>
      <c r="I66" s="258"/>
      <c r="J66" s="256" t="str">
        <f>ARTS_Q4!AJ65</f>
        <v/>
      </c>
      <c r="K66" s="257"/>
      <c r="L66" s="257"/>
      <c r="M66" s="258"/>
      <c r="N66" s="256" t="str">
        <f>PE_Q4!AJ65</f>
        <v/>
      </c>
      <c r="O66" s="257"/>
      <c r="P66" s="257"/>
      <c r="Q66" s="258"/>
      <c r="R66" s="256" t="str">
        <f>'HEALTH _Q4'!AJ65</f>
        <v/>
      </c>
      <c r="S66" s="257"/>
      <c r="T66" s="257"/>
      <c r="U66" s="277"/>
      <c r="V66" s="235" t="str">
        <f t="shared" si="0"/>
        <v/>
      </c>
      <c r="W66" s="236"/>
      <c r="X66" s="236"/>
      <c r="Y66" s="236"/>
      <c r="Z66" s="236"/>
      <c r="AA66" s="236"/>
      <c r="AB66" s="237"/>
      <c r="AC66" s="52"/>
      <c r="AD66" s="52"/>
      <c r="AE66" s="23"/>
      <c r="AF66" s="52"/>
      <c r="AG66" s="52"/>
      <c r="AH66" s="52"/>
      <c r="AI66" s="111"/>
      <c r="AK66" s="23"/>
      <c r="AM66" s="63"/>
      <c r="AN66" s="1"/>
      <c r="AO66" s="1"/>
      <c r="AP66" s="1"/>
      <c r="AQ66" s="1"/>
      <c r="AR66" s="1"/>
      <c r="AS66" s="1"/>
      <c r="AT66" s="1"/>
      <c r="AU66" s="1"/>
      <c r="AV66" s="1"/>
      <c r="AW66" s="1"/>
      <c r="AX66" s="1"/>
      <c r="AY66" s="1"/>
      <c r="AZ66" s="1"/>
      <c r="BA66" s="1"/>
      <c r="BB66" s="1"/>
      <c r="BC66" s="1"/>
    </row>
    <row r="67" spans="1:55" ht="18" customHeight="1">
      <c r="A67" s="24">
        <v>4</v>
      </c>
      <c r="B67" s="17">
        <f>'INPUT DATA'!B66</f>
        <v>0</v>
      </c>
      <c r="C67" s="26"/>
      <c r="D67" s="26"/>
      <c r="E67" s="27"/>
      <c r="F67" s="256" t="str">
        <f>'MUSIC _Q4'!AJ66</f>
        <v/>
      </c>
      <c r="G67" s="257"/>
      <c r="H67" s="257"/>
      <c r="I67" s="258"/>
      <c r="J67" s="256" t="str">
        <f>ARTS_Q4!AJ66</f>
        <v/>
      </c>
      <c r="K67" s="257"/>
      <c r="L67" s="257"/>
      <c r="M67" s="258"/>
      <c r="N67" s="256" t="str">
        <f>PE_Q4!AJ66</f>
        <v/>
      </c>
      <c r="O67" s="257"/>
      <c r="P67" s="257"/>
      <c r="Q67" s="258"/>
      <c r="R67" s="256" t="str">
        <f>'HEALTH _Q4'!AJ66</f>
        <v/>
      </c>
      <c r="S67" s="257"/>
      <c r="T67" s="257"/>
      <c r="U67" s="277"/>
      <c r="V67" s="235" t="str">
        <f t="shared" si="0"/>
        <v/>
      </c>
      <c r="W67" s="236"/>
      <c r="X67" s="236"/>
      <c r="Y67" s="236"/>
      <c r="Z67" s="236"/>
      <c r="AA67" s="236"/>
      <c r="AB67" s="237"/>
      <c r="AC67" s="52"/>
      <c r="AD67" s="52"/>
      <c r="AE67" s="23"/>
      <c r="AF67" s="52"/>
      <c r="AG67" s="52"/>
      <c r="AH67" s="52"/>
      <c r="AI67" s="111"/>
      <c r="AK67" s="23"/>
      <c r="AM67" s="63"/>
      <c r="AN67" s="1"/>
      <c r="AO67" s="1"/>
      <c r="AP67" s="1"/>
      <c r="AQ67" s="1"/>
      <c r="AR67" s="1"/>
      <c r="AS67" s="1"/>
      <c r="AT67" s="1"/>
      <c r="AU67" s="1"/>
      <c r="AV67" s="1"/>
      <c r="AW67" s="1"/>
      <c r="AX67" s="1"/>
      <c r="AY67" s="1"/>
      <c r="AZ67" s="1"/>
      <c r="BA67" s="1"/>
      <c r="BB67" s="1"/>
      <c r="BC67" s="1"/>
    </row>
    <row r="68" spans="1:55" ht="18" customHeight="1">
      <c r="A68" s="24">
        <v>5</v>
      </c>
      <c r="B68" s="17">
        <f>'INPUT DATA'!B67</f>
        <v>0</v>
      </c>
      <c r="C68" s="26"/>
      <c r="D68" s="26"/>
      <c r="E68" s="27"/>
      <c r="F68" s="256" t="str">
        <f>'MUSIC _Q4'!AJ67</f>
        <v/>
      </c>
      <c r="G68" s="257"/>
      <c r="H68" s="257"/>
      <c r="I68" s="258"/>
      <c r="J68" s="256" t="str">
        <f>ARTS_Q4!AJ67</f>
        <v/>
      </c>
      <c r="K68" s="257"/>
      <c r="L68" s="257"/>
      <c r="M68" s="258"/>
      <c r="N68" s="256" t="str">
        <f>PE_Q4!AJ67</f>
        <v/>
      </c>
      <c r="O68" s="257"/>
      <c r="P68" s="257"/>
      <c r="Q68" s="258"/>
      <c r="R68" s="256" t="str">
        <f>'HEALTH _Q4'!AJ67</f>
        <v/>
      </c>
      <c r="S68" s="257"/>
      <c r="T68" s="257"/>
      <c r="U68" s="277"/>
      <c r="V68" s="235" t="str">
        <f t="shared" si="0"/>
        <v/>
      </c>
      <c r="W68" s="236"/>
      <c r="X68" s="236"/>
      <c r="Y68" s="236"/>
      <c r="Z68" s="236"/>
      <c r="AA68" s="236"/>
      <c r="AB68" s="237"/>
      <c r="AC68" s="52"/>
      <c r="AD68" s="52"/>
      <c r="AE68" s="23"/>
      <c r="AF68" s="52"/>
      <c r="AG68" s="52"/>
      <c r="AH68" s="52"/>
      <c r="AI68" s="111"/>
      <c r="AK68" s="23"/>
      <c r="AM68" s="63"/>
      <c r="AN68" s="1"/>
      <c r="AO68" s="1"/>
      <c r="AP68" s="1"/>
      <c r="AQ68" s="1"/>
      <c r="AR68" s="1"/>
      <c r="AS68" s="1"/>
      <c r="AT68" s="1"/>
      <c r="AU68" s="1"/>
      <c r="AV68" s="1"/>
      <c r="AW68" s="1"/>
      <c r="AX68" s="1"/>
      <c r="AY68" s="1"/>
      <c r="AZ68" s="1"/>
      <c r="BA68" s="1"/>
      <c r="BB68" s="1"/>
      <c r="BC68" s="1"/>
    </row>
    <row r="69" spans="1:55" ht="18" customHeight="1">
      <c r="A69" s="24">
        <v>6</v>
      </c>
      <c r="B69" s="17">
        <f>'INPUT DATA'!B68</f>
        <v>0</v>
      </c>
      <c r="C69" s="26"/>
      <c r="D69" s="26"/>
      <c r="E69" s="27"/>
      <c r="F69" s="256" t="str">
        <f>'MUSIC _Q4'!AJ68</f>
        <v/>
      </c>
      <c r="G69" s="257"/>
      <c r="H69" s="257"/>
      <c r="I69" s="258"/>
      <c r="J69" s="256" t="str">
        <f>ARTS_Q4!AJ68</f>
        <v/>
      </c>
      <c r="K69" s="257"/>
      <c r="L69" s="257"/>
      <c r="M69" s="258"/>
      <c r="N69" s="256" t="str">
        <f>PE_Q4!AJ68</f>
        <v/>
      </c>
      <c r="O69" s="257"/>
      <c r="P69" s="257"/>
      <c r="Q69" s="258"/>
      <c r="R69" s="256" t="str">
        <f>'HEALTH _Q4'!AJ68</f>
        <v/>
      </c>
      <c r="S69" s="257"/>
      <c r="T69" s="257"/>
      <c r="U69" s="277"/>
      <c r="V69" s="235" t="str">
        <f t="shared" si="0"/>
        <v/>
      </c>
      <c r="W69" s="236"/>
      <c r="X69" s="236"/>
      <c r="Y69" s="236"/>
      <c r="Z69" s="236"/>
      <c r="AA69" s="236"/>
      <c r="AB69" s="237"/>
      <c r="AC69" s="52"/>
      <c r="AD69" s="52"/>
      <c r="AE69" s="23"/>
      <c r="AF69" s="52"/>
      <c r="AG69" s="52"/>
      <c r="AH69" s="52"/>
      <c r="AI69" s="111"/>
      <c r="AK69" s="23"/>
      <c r="AM69" s="63"/>
      <c r="AN69" s="1"/>
      <c r="AO69" s="1"/>
      <c r="AP69" s="1"/>
      <c r="AQ69" s="1"/>
      <c r="AR69" s="1"/>
      <c r="AS69" s="1"/>
      <c r="AT69" s="1"/>
      <c r="AU69" s="1"/>
      <c r="AV69" s="1"/>
      <c r="AW69" s="1"/>
      <c r="AX69" s="1"/>
      <c r="AY69" s="1"/>
      <c r="AZ69" s="1"/>
      <c r="BA69" s="1"/>
      <c r="BB69" s="1"/>
      <c r="BC69" s="1"/>
    </row>
    <row r="70" spans="1:55" ht="18" customHeight="1">
      <c r="A70" s="24">
        <v>7</v>
      </c>
      <c r="B70" s="17">
        <f>'INPUT DATA'!B69</f>
        <v>0</v>
      </c>
      <c r="C70" s="26"/>
      <c r="D70" s="26"/>
      <c r="E70" s="27"/>
      <c r="F70" s="256" t="str">
        <f>'MUSIC _Q4'!AJ69</f>
        <v/>
      </c>
      <c r="G70" s="257"/>
      <c r="H70" s="257"/>
      <c r="I70" s="258"/>
      <c r="J70" s="256" t="str">
        <f>ARTS_Q4!AJ69</f>
        <v/>
      </c>
      <c r="K70" s="257"/>
      <c r="L70" s="257"/>
      <c r="M70" s="258"/>
      <c r="N70" s="256" t="str">
        <f>PE_Q4!AJ69</f>
        <v/>
      </c>
      <c r="O70" s="257"/>
      <c r="P70" s="257"/>
      <c r="Q70" s="258"/>
      <c r="R70" s="256" t="str">
        <f>'HEALTH _Q4'!AJ69</f>
        <v/>
      </c>
      <c r="S70" s="257"/>
      <c r="T70" s="257"/>
      <c r="U70" s="277"/>
      <c r="V70" s="235" t="str">
        <f t="shared" si="0"/>
        <v/>
      </c>
      <c r="W70" s="236"/>
      <c r="X70" s="236"/>
      <c r="Y70" s="236"/>
      <c r="Z70" s="236"/>
      <c r="AA70" s="236"/>
      <c r="AB70" s="237"/>
      <c r="AC70" s="52"/>
      <c r="AD70" s="52"/>
      <c r="AE70" s="23"/>
      <c r="AF70" s="52"/>
      <c r="AG70" s="52"/>
      <c r="AH70" s="52"/>
      <c r="AI70" s="111"/>
      <c r="AK70" s="23"/>
      <c r="AM70" s="63"/>
      <c r="AN70" s="1"/>
      <c r="AO70" s="1"/>
      <c r="AP70" s="1"/>
      <c r="AQ70" s="1"/>
      <c r="AR70" s="1"/>
      <c r="AS70" s="1"/>
      <c r="AT70" s="1"/>
      <c r="AU70" s="1"/>
      <c r="AV70" s="1"/>
      <c r="AW70" s="1"/>
      <c r="AX70" s="1"/>
      <c r="AY70" s="1"/>
      <c r="AZ70" s="1"/>
      <c r="BA70" s="1"/>
      <c r="BB70" s="1"/>
      <c r="BC70" s="1"/>
    </row>
    <row r="71" spans="1:55" ht="18" customHeight="1">
      <c r="A71" s="24">
        <v>8</v>
      </c>
      <c r="B71" s="17">
        <f>'INPUT DATA'!B70</f>
        <v>0</v>
      </c>
      <c r="C71" s="26"/>
      <c r="D71" s="26"/>
      <c r="E71" s="27"/>
      <c r="F71" s="256" t="str">
        <f>'MUSIC _Q4'!AJ70</f>
        <v/>
      </c>
      <c r="G71" s="257"/>
      <c r="H71" s="257"/>
      <c r="I71" s="258"/>
      <c r="J71" s="256" t="str">
        <f>ARTS_Q4!AJ70</f>
        <v/>
      </c>
      <c r="K71" s="257"/>
      <c r="L71" s="257"/>
      <c r="M71" s="258"/>
      <c r="N71" s="256" t="str">
        <f>PE_Q4!AJ70</f>
        <v/>
      </c>
      <c r="O71" s="257"/>
      <c r="P71" s="257"/>
      <c r="Q71" s="258"/>
      <c r="R71" s="256" t="str">
        <f>'HEALTH _Q4'!AJ70</f>
        <v/>
      </c>
      <c r="S71" s="257"/>
      <c r="T71" s="257"/>
      <c r="U71" s="277"/>
      <c r="V71" s="235" t="str">
        <f t="shared" si="0"/>
        <v/>
      </c>
      <c r="W71" s="236"/>
      <c r="X71" s="236"/>
      <c r="Y71" s="236"/>
      <c r="Z71" s="236"/>
      <c r="AA71" s="236"/>
      <c r="AB71" s="237"/>
      <c r="AC71" s="52"/>
      <c r="AD71" s="52"/>
      <c r="AE71" s="23"/>
      <c r="AF71" s="52"/>
      <c r="AG71" s="52"/>
      <c r="AH71" s="52"/>
      <c r="AI71" s="111"/>
      <c r="AK71" s="23"/>
      <c r="AM71" s="63"/>
      <c r="AN71" s="1"/>
      <c r="AO71" s="1"/>
      <c r="AP71" s="1"/>
      <c r="AQ71" s="1"/>
      <c r="AR71" s="1"/>
      <c r="AS71" s="1"/>
      <c r="AT71" s="1"/>
      <c r="AU71" s="1"/>
      <c r="AV71" s="1"/>
      <c r="AW71" s="1"/>
      <c r="AX71" s="1"/>
      <c r="AY71" s="1"/>
      <c r="AZ71" s="1"/>
      <c r="BA71" s="1"/>
      <c r="BB71" s="1"/>
      <c r="BC71" s="1"/>
    </row>
    <row r="72" spans="1:55" ht="18" customHeight="1">
      <c r="A72" s="24">
        <v>9</v>
      </c>
      <c r="B72" s="17">
        <f>'INPUT DATA'!B71</f>
        <v>0</v>
      </c>
      <c r="C72" s="26"/>
      <c r="D72" s="26"/>
      <c r="E72" s="27"/>
      <c r="F72" s="256" t="str">
        <f>'MUSIC _Q4'!AJ71</f>
        <v/>
      </c>
      <c r="G72" s="257"/>
      <c r="H72" s="257"/>
      <c r="I72" s="258"/>
      <c r="J72" s="256" t="str">
        <f>ARTS_Q4!AJ71</f>
        <v/>
      </c>
      <c r="K72" s="257"/>
      <c r="L72" s="257"/>
      <c r="M72" s="258"/>
      <c r="N72" s="256" t="str">
        <f>PE_Q4!AJ71</f>
        <v/>
      </c>
      <c r="O72" s="257"/>
      <c r="P72" s="257"/>
      <c r="Q72" s="258"/>
      <c r="R72" s="256" t="str">
        <f>'HEALTH _Q4'!AJ71</f>
        <v/>
      </c>
      <c r="S72" s="257"/>
      <c r="T72" s="257"/>
      <c r="U72" s="277"/>
      <c r="V72" s="235" t="str">
        <f t="shared" si="0"/>
        <v/>
      </c>
      <c r="W72" s="236"/>
      <c r="X72" s="236"/>
      <c r="Y72" s="236"/>
      <c r="Z72" s="236"/>
      <c r="AA72" s="236"/>
      <c r="AB72" s="237"/>
      <c r="AC72" s="52"/>
      <c r="AD72" s="52"/>
      <c r="AE72" s="23"/>
      <c r="AF72" s="52"/>
      <c r="AG72" s="52"/>
      <c r="AH72" s="52"/>
      <c r="AI72" s="111"/>
      <c r="AK72" s="23"/>
      <c r="AM72" s="63"/>
      <c r="AN72" s="1"/>
      <c r="AO72" s="1"/>
      <c r="AP72" s="1"/>
      <c r="AQ72" s="1"/>
      <c r="AR72" s="1"/>
      <c r="AS72" s="1"/>
      <c r="AT72" s="1"/>
      <c r="AU72" s="1"/>
      <c r="AV72" s="1"/>
      <c r="AW72" s="1"/>
      <c r="AX72" s="1"/>
      <c r="AY72" s="1"/>
      <c r="AZ72" s="1"/>
      <c r="BA72" s="1"/>
      <c r="BB72" s="1"/>
      <c r="BC72" s="1"/>
    </row>
    <row r="73" spans="1:55" ht="18" customHeight="1">
      <c r="A73" s="24">
        <v>10</v>
      </c>
      <c r="B73" s="17">
        <f>'INPUT DATA'!B72</f>
        <v>0</v>
      </c>
      <c r="C73" s="26"/>
      <c r="D73" s="26"/>
      <c r="E73" s="27"/>
      <c r="F73" s="256" t="str">
        <f>'MUSIC _Q4'!AJ72</f>
        <v/>
      </c>
      <c r="G73" s="257"/>
      <c r="H73" s="257"/>
      <c r="I73" s="258"/>
      <c r="J73" s="256" t="str">
        <f>ARTS_Q4!AJ72</f>
        <v/>
      </c>
      <c r="K73" s="257"/>
      <c r="L73" s="257"/>
      <c r="M73" s="258"/>
      <c r="N73" s="256" t="str">
        <f>PE_Q4!AJ72</f>
        <v/>
      </c>
      <c r="O73" s="257"/>
      <c r="P73" s="257"/>
      <c r="Q73" s="258"/>
      <c r="R73" s="256" t="str">
        <f>'HEALTH _Q4'!AJ72</f>
        <v/>
      </c>
      <c r="S73" s="257"/>
      <c r="T73" s="257"/>
      <c r="U73" s="277"/>
      <c r="V73" s="235" t="str">
        <f t="shared" si="0"/>
        <v/>
      </c>
      <c r="W73" s="236"/>
      <c r="X73" s="236"/>
      <c r="Y73" s="236"/>
      <c r="Z73" s="236"/>
      <c r="AA73" s="236"/>
      <c r="AB73" s="237"/>
      <c r="AC73" s="52"/>
      <c r="AD73" s="52"/>
      <c r="AE73" s="23"/>
      <c r="AF73" s="52"/>
      <c r="AG73" s="52"/>
      <c r="AH73" s="52"/>
      <c r="AI73" s="111"/>
      <c r="AK73" s="23"/>
      <c r="AM73" s="63"/>
      <c r="AN73" s="1"/>
      <c r="AO73" s="1"/>
      <c r="AP73" s="1"/>
      <c r="AQ73" s="1"/>
      <c r="AR73" s="1"/>
      <c r="AS73" s="1"/>
      <c r="AT73" s="1"/>
      <c r="AU73" s="1"/>
      <c r="AV73" s="1"/>
      <c r="AW73" s="1"/>
      <c r="AX73" s="1"/>
      <c r="AY73" s="1"/>
      <c r="AZ73" s="1"/>
      <c r="BA73" s="1"/>
      <c r="BB73" s="1"/>
      <c r="BC73" s="1"/>
    </row>
    <row r="74" spans="1:55" ht="18" customHeight="1">
      <c r="A74" s="24">
        <v>11</v>
      </c>
      <c r="B74" s="17">
        <f>'INPUT DATA'!B73</f>
        <v>0</v>
      </c>
      <c r="C74" s="26"/>
      <c r="D74" s="26"/>
      <c r="E74" s="27"/>
      <c r="F74" s="256" t="str">
        <f>'MUSIC _Q4'!AJ73</f>
        <v/>
      </c>
      <c r="G74" s="257"/>
      <c r="H74" s="257"/>
      <c r="I74" s="258"/>
      <c r="J74" s="256" t="str">
        <f>ARTS_Q4!AJ73</f>
        <v/>
      </c>
      <c r="K74" s="257"/>
      <c r="L74" s="257"/>
      <c r="M74" s="258"/>
      <c r="N74" s="256" t="str">
        <f>PE_Q4!AJ73</f>
        <v/>
      </c>
      <c r="O74" s="257"/>
      <c r="P74" s="257"/>
      <c r="Q74" s="258"/>
      <c r="R74" s="256" t="str">
        <f>'HEALTH _Q4'!AJ73</f>
        <v/>
      </c>
      <c r="S74" s="257"/>
      <c r="T74" s="257"/>
      <c r="U74" s="277"/>
      <c r="V74" s="235" t="str">
        <f t="shared" si="0"/>
        <v/>
      </c>
      <c r="W74" s="236"/>
      <c r="X74" s="236"/>
      <c r="Y74" s="236"/>
      <c r="Z74" s="236"/>
      <c r="AA74" s="236"/>
      <c r="AB74" s="237"/>
      <c r="AC74" s="52"/>
      <c r="AD74" s="52"/>
      <c r="AE74" s="23"/>
      <c r="AF74" s="52"/>
      <c r="AG74" s="52"/>
      <c r="AH74" s="52"/>
      <c r="AI74" s="111"/>
      <c r="AK74" s="23"/>
      <c r="AM74" s="63"/>
      <c r="AN74" s="1"/>
      <c r="AO74" s="1"/>
      <c r="AP74" s="1"/>
      <c r="AQ74" s="1"/>
      <c r="AR74" s="1"/>
      <c r="AS74" s="1"/>
      <c r="AT74" s="1"/>
      <c r="AU74" s="1"/>
      <c r="AV74" s="1"/>
      <c r="AW74" s="1"/>
      <c r="AX74" s="1"/>
      <c r="AY74" s="1"/>
      <c r="AZ74" s="1"/>
      <c r="BA74" s="1"/>
      <c r="BB74" s="1"/>
      <c r="BC74" s="1"/>
    </row>
    <row r="75" spans="1:55" ht="18" customHeight="1">
      <c r="A75" s="24">
        <v>12</v>
      </c>
      <c r="B75" s="17">
        <f>'INPUT DATA'!B74</f>
        <v>0</v>
      </c>
      <c r="C75" s="26"/>
      <c r="D75" s="26"/>
      <c r="E75" s="27"/>
      <c r="F75" s="256" t="str">
        <f>'MUSIC _Q4'!AJ74</f>
        <v/>
      </c>
      <c r="G75" s="257"/>
      <c r="H75" s="257"/>
      <c r="I75" s="258"/>
      <c r="J75" s="256" t="str">
        <f>ARTS_Q4!AJ74</f>
        <v/>
      </c>
      <c r="K75" s="257"/>
      <c r="L75" s="257"/>
      <c r="M75" s="258"/>
      <c r="N75" s="256" t="str">
        <f>PE_Q4!AJ74</f>
        <v/>
      </c>
      <c r="O75" s="257"/>
      <c r="P75" s="257"/>
      <c r="Q75" s="258"/>
      <c r="R75" s="256" t="str">
        <f>'HEALTH _Q4'!AJ74</f>
        <v/>
      </c>
      <c r="S75" s="257"/>
      <c r="T75" s="257"/>
      <c r="U75" s="277"/>
      <c r="V75" s="235" t="str">
        <f t="shared" si="0"/>
        <v/>
      </c>
      <c r="W75" s="236"/>
      <c r="X75" s="236"/>
      <c r="Y75" s="236"/>
      <c r="Z75" s="236"/>
      <c r="AA75" s="236"/>
      <c r="AB75" s="237"/>
      <c r="AC75" s="52"/>
      <c r="AD75" s="52"/>
      <c r="AE75" s="23"/>
      <c r="AF75" s="52"/>
      <c r="AG75" s="52"/>
      <c r="AH75" s="52"/>
      <c r="AI75" s="111"/>
      <c r="AK75" s="23"/>
      <c r="AM75" s="63"/>
      <c r="AN75" s="1"/>
      <c r="AO75" s="1"/>
      <c r="AP75" s="1"/>
      <c r="AQ75" s="1"/>
      <c r="AR75" s="1"/>
      <c r="AS75" s="1"/>
      <c r="AT75" s="1"/>
      <c r="AU75" s="1"/>
      <c r="AV75" s="1"/>
      <c r="AW75" s="1"/>
      <c r="AX75" s="1"/>
      <c r="AY75" s="1"/>
      <c r="AZ75" s="1"/>
      <c r="BA75" s="1"/>
      <c r="BB75" s="1"/>
      <c r="BC75" s="1"/>
    </row>
    <row r="76" spans="1:55" ht="18" customHeight="1">
      <c r="A76" s="24">
        <v>13</v>
      </c>
      <c r="B76" s="17">
        <f>'INPUT DATA'!B75</f>
        <v>0</v>
      </c>
      <c r="C76" s="26"/>
      <c r="D76" s="26"/>
      <c r="E76" s="27"/>
      <c r="F76" s="256" t="str">
        <f>'MUSIC _Q4'!AJ75</f>
        <v/>
      </c>
      <c r="G76" s="257"/>
      <c r="H76" s="257"/>
      <c r="I76" s="258"/>
      <c r="J76" s="256" t="str">
        <f>ARTS_Q4!AJ75</f>
        <v/>
      </c>
      <c r="K76" s="257"/>
      <c r="L76" s="257"/>
      <c r="M76" s="258"/>
      <c r="N76" s="256" t="str">
        <f>PE_Q4!AJ75</f>
        <v/>
      </c>
      <c r="O76" s="257"/>
      <c r="P76" s="257"/>
      <c r="Q76" s="258"/>
      <c r="R76" s="256" t="str">
        <f>'HEALTH _Q4'!AJ75</f>
        <v/>
      </c>
      <c r="S76" s="257"/>
      <c r="T76" s="257"/>
      <c r="U76" s="277"/>
      <c r="V76" s="235" t="str">
        <f t="shared" si="0"/>
        <v/>
      </c>
      <c r="W76" s="236"/>
      <c r="X76" s="236"/>
      <c r="Y76" s="236"/>
      <c r="Z76" s="236"/>
      <c r="AA76" s="236"/>
      <c r="AB76" s="237"/>
      <c r="AC76" s="52"/>
      <c r="AD76" s="52"/>
      <c r="AE76" s="23"/>
      <c r="AF76" s="52"/>
      <c r="AG76" s="52"/>
      <c r="AH76" s="52"/>
      <c r="AI76" s="111"/>
      <c r="AK76" s="23"/>
      <c r="AM76" s="63"/>
      <c r="AN76" s="1"/>
      <c r="AO76" s="1"/>
      <c r="AP76" s="1"/>
      <c r="AQ76" s="1"/>
      <c r="AR76" s="1"/>
      <c r="AS76" s="1"/>
      <c r="AT76" s="1"/>
      <c r="AU76" s="1"/>
      <c r="AV76" s="1"/>
      <c r="AW76" s="1"/>
      <c r="AX76" s="1"/>
      <c r="AY76" s="1"/>
      <c r="AZ76" s="1"/>
      <c r="BA76" s="1"/>
      <c r="BB76" s="1"/>
      <c r="BC76" s="1"/>
    </row>
    <row r="77" spans="1:55" ht="18" customHeight="1">
      <c r="A77" s="24">
        <v>14</v>
      </c>
      <c r="B77" s="17">
        <f>'INPUT DATA'!B76</f>
        <v>0</v>
      </c>
      <c r="C77" s="26"/>
      <c r="D77" s="26"/>
      <c r="E77" s="27"/>
      <c r="F77" s="256" t="str">
        <f>'MUSIC _Q4'!AJ76</f>
        <v/>
      </c>
      <c r="G77" s="257"/>
      <c r="H77" s="257"/>
      <c r="I77" s="258"/>
      <c r="J77" s="256" t="str">
        <f>ARTS_Q4!AJ76</f>
        <v/>
      </c>
      <c r="K77" s="257"/>
      <c r="L77" s="257"/>
      <c r="M77" s="258"/>
      <c r="N77" s="256" t="str">
        <f>PE_Q4!AJ76</f>
        <v/>
      </c>
      <c r="O77" s="257"/>
      <c r="P77" s="257"/>
      <c r="Q77" s="258"/>
      <c r="R77" s="256" t="str">
        <f>'HEALTH _Q4'!AJ76</f>
        <v/>
      </c>
      <c r="S77" s="257"/>
      <c r="T77" s="257"/>
      <c r="U77" s="277"/>
      <c r="V77" s="235" t="str">
        <f t="shared" si="0"/>
        <v/>
      </c>
      <c r="W77" s="236"/>
      <c r="X77" s="236"/>
      <c r="Y77" s="236"/>
      <c r="Z77" s="236"/>
      <c r="AA77" s="236"/>
      <c r="AB77" s="237"/>
      <c r="AC77" s="52"/>
      <c r="AD77" s="52"/>
      <c r="AE77" s="23"/>
      <c r="AF77" s="52"/>
      <c r="AG77" s="52"/>
      <c r="AH77" s="52"/>
      <c r="AI77" s="111"/>
      <c r="AK77" s="23"/>
      <c r="AM77" s="63"/>
      <c r="AN77" s="1"/>
      <c r="AO77" s="1"/>
      <c r="AP77" s="1"/>
      <c r="AQ77" s="1"/>
      <c r="AR77" s="1"/>
      <c r="AS77" s="1"/>
      <c r="AT77" s="1"/>
      <c r="AU77" s="1"/>
      <c r="AV77" s="1"/>
      <c r="AW77" s="1"/>
      <c r="AX77" s="1"/>
      <c r="AY77" s="1"/>
      <c r="AZ77" s="1"/>
      <c r="BA77" s="1"/>
      <c r="BB77" s="1"/>
      <c r="BC77" s="1"/>
    </row>
    <row r="78" spans="1:55" ht="18" customHeight="1">
      <c r="A78" s="24">
        <v>15</v>
      </c>
      <c r="B78" s="17">
        <f>'INPUT DATA'!B77</f>
        <v>0</v>
      </c>
      <c r="C78" s="26"/>
      <c r="D78" s="26"/>
      <c r="E78" s="27"/>
      <c r="F78" s="256" t="str">
        <f>'MUSIC _Q4'!AJ77</f>
        <v/>
      </c>
      <c r="G78" s="257"/>
      <c r="H78" s="257"/>
      <c r="I78" s="258"/>
      <c r="J78" s="256" t="str">
        <f>ARTS_Q4!AJ77</f>
        <v/>
      </c>
      <c r="K78" s="257"/>
      <c r="L78" s="257"/>
      <c r="M78" s="258"/>
      <c r="N78" s="256" t="str">
        <f>PE_Q4!AJ77</f>
        <v/>
      </c>
      <c r="O78" s="257"/>
      <c r="P78" s="257"/>
      <c r="Q78" s="258"/>
      <c r="R78" s="256" t="str">
        <f>'HEALTH _Q4'!AJ77</f>
        <v/>
      </c>
      <c r="S78" s="257"/>
      <c r="T78" s="257"/>
      <c r="U78" s="277"/>
      <c r="V78" s="235" t="str">
        <f t="shared" ref="V78:V113" si="1">IF(OR(F78="",J78="",N78="",R78=""),"",IF(ISERROR(ROUND(AVERAGE(F78,J78,N78,R78),0)),"",ROUND(AVERAGE(F78,J78,N78,R78),0)))</f>
        <v/>
      </c>
      <c r="W78" s="236"/>
      <c r="X78" s="236"/>
      <c r="Y78" s="236"/>
      <c r="Z78" s="236"/>
      <c r="AA78" s="236"/>
      <c r="AB78" s="237"/>
      <c r="AC78" s="52"/>
      <c r="AD78" s="52"/>
      <c r="AE78" s="23"/>
      <c r="AF78" s="52"/>
      <c r="AG78" s="52"/>
      <c r="AH78" s="52"/>
      <c r="AI78" s="111"/>
      <c r="AK78" s="23"/>
      <c r="AM78" s="63"/>
      <c r="AN78" s="1"/>
      <c r="AO78" s="1"/>
      <c r="AP78" s="1"/>
      <c r="AQ78" s="1"/>
      <c r="AR78" s="1"/>
      <c r="AS78" s="1"/>
      <c r="AT78" s="1"/>
      <c r="AU78" s="1"/>
      <c r="AV78" s="1"/>
      <c r="AW78" s="1"/>
      <c r="AX78" s="1"/>
      <c r="AY78" s="1"/>
      <c r="AZ78" s="1"/>
      <c r="BA78" s="1"/>
      <c r="BB78" s="1"/>
      <c r="BC78" s="1"/>
    </row>
    <row r="79" spans="1:55" ht="18" customHeight="1">
      <c r="A79" s="24">
        <v>16</v>
      </c>
      <c r="B79" s="17">
        <f>'INPUT DATA'!B78</f>
        <v>0</v>
      </c>
      <c r="C79" s="26"/>
      <c r="D79" s="26"/>
      <c r="E79" s="27"/>
      <c r="F79" s="256" t="str">
        <f>'MUSIC _Q4'!AJ78</f>
        <v/>
      </c>
      <c r="G79" s="257"/>
      <c r="H79" s="257"/>
      <c r="I79" s="258"/>
      <c r="J79" s="256" t="str">
        <f>ARTS_Q4!AJ78</f>
        <v/>
      </c>
      <c r="K79" s="257"/>
      <c r="L79" s="257"/>
      <c r="M79" s="258"/>
      <c r="N79" s="256" t="str">
        <f>PE_Q4!AJ78</f>
        <v/>
      </c>
      <c r="O79" s="257"/>
      <c r="P79" s="257"/>
      <c r="Q79" s="258"/>
      <c r="R79" s="256" t="str">
        <f>'HEALTH _Q4'!AJ78</f>
        <v/>
      </c>
      <c r="S79" s="257"/>
      <c r="T79" s="257"/>
      <c r="U79" s="277"/>
      <c r="V79" s="235" t="str">
        <f t="shared" si="1"/>
        <v/>
      </c>
      <c r="W79" s="236"/>
      <c r="X79" s="236"/>
      <c r="Y79" s="236"/>
      <c r="Z79" s="236"/>
      <c r="AA79" s="236"/>
      <c r="AB79" s="237"/>
      <c r="AC79" s="52"/>
      <c r="AD79" s="52"/>
      <c r="AE79" s="23"/>
      <c r="AF79" s="52"/>
      <c r="AG79" s="52"/>
      <c r="AH79" s="52"/>
      <c r="AI79" s="111"/>
      <c r="AK79" s="23"/>
      <c r="AM79" s="63"/>
      <c r="AN79" s="1"/>
      <c r="AO79" s="1"/>
      <c r="AP79" s="1"/>
      <c r="AQ79" s="1"/>
      <c r="AR79" s="1"/>
      <c r="AS79" s="1"/>
      <c r="AT79" s="1"/>
      <c r="AU79" s="1"/>
      <c r="AV79" s="1"/>
      <c r="AW79" s="1"/>
      <c r="AX79" s="1"/>
      <c r="AY79" s="1"/>
      <c r="AZ79" s="1"/>
      <c r="BA79" s="1"/>
      <c r="BB79" s="1"/>
      <c r="BC79" s="1"/>
    </row>
    <row r="80" spans="1:55" ht="18" customHeight="1">
      <c r="A80" s="24">
        <v>17</v>
      </c>
      <c r="B80" s="17">
        <f>'INPUT DATA'!B79</f>
        <v>0</v>
      </c>
      <c r="C80" s="26"/>
      <c r="D80" s="26"/>
      <c r="E80" s="27"/>
      <c r="F80" s="256" t="str">
        <f>'MUSIC _Q4'!AJ79</f>
        <v/>
      </c>
      <c r="G80" s="257"/>
      <c r="H80" s="257"/>
      <c r="I80" s="258"/>
      <c r="J80" s="256" t="str">
        <f>ARTS_Q4!AJ79</f>
        <v/>
      </c>
      <c r="K80" s="257"/>
      <c r="L80" s="257"/>
      <c r="M80" s="258"/>
      <c r="N80" s="256" t="str">
        <f>PE_Q4!AJ79</f>
        <v/>
      </c>
      <c r="O80" s="257"/>
      <c r="P80" s="257"/>
      <c r="Q80" s="258"/>
      <c r="R80" s="256" t="str">
        <f>'HEALTH _Q4'!AJ79</f>
        <v/>
      </c>
      <c r="S80" s="257"/>
      <c r="T80" s="257"/>
      <c r="U80" s="277"/>
      <c r="V80" s="235" t="str">
        <f t="shared" si="1"/>
        <v/>
      </c>
      <c r="W80" s="236"/>
      <c r="X80" s="236"/>
      <c r="Y80" s="236"/>
      <c r="Z80" s="236"/>
      <c r="AA80" s="236"/>
      <c r="AB80" s="237"/>
      <c r="AC80" s="52"/>
      <c r="AD80" s="52"/>
      <c r="AE80" s="23"/>
      <c r="AF80" s="52"/>
      <c r="AG80" s="52"/>
      <c r="AH80" s="52"/>
      <c r="AI80" s="111"/>
      <c r="AK80" s="23"/>
      <c r="AM80" s="63"/>
      <c r="AN80" s="1"/>
      <c r="AO80" s="1"/>
      <c r="AP80" s="1"/>
      <c r="AQ80" s="1"/>
      <c r="AR80" s="1"/>
      <c r="AS80" s="1"/>
      <c r="AT80" s="1"/>
      <c r="AU80" s="1"/>
      <c r="AV80" s="1"/>
      <c r="AW80" s="1"/>
      <c r="AX80" s="1"/>
      <c r="AY80" s="1"/>
      <c r="AZ80" s="1"/>
      <c r="BA80" s="1"/>
      <c r="BB80" s="1"/>
      <c r="BC80" s="1"/>
    </row>
    <row r="81" spans="1:55" ht="18" customHeight="1">
      <c r="A81" s="24">
        <v>18</v>
      </c>
      <c r="B81" s="17">
        <f>'INPUT DATA'!B80</f>
        <v>0</v>
      </c>
      <c r="C81" s="26"/>
      <c r="D81" s="26"/>
      <c r="E81" s="27"/>
      <c r="F81" s="256" t="str">
        <f>'MUSIC _Q4'!AJ80</f>
        <v/>
      </c>
      <c r="G81" s="257"/>
      <c r="H81" s="257"/>
      <c r="I81" s="258"/>
      <c r="J81" s="256" t="str">
        <f>ARTS_Q4!AJ80</f>
        <v/>
      </c>
      <c r="K81" s="257"/>
      <c r="L81" s="257"/>
      <c r="M81" s="258"/>
      <c r="N81" s="256" t="str">
        <f>PE_Q4!AJ80</f>
        <v/>
      </c>
      <c r="O81" s="257"/>
      <c r="P81" s="257"/>
      <c r="Q81" s="258"/>
      <c r="R81" s="256" t="str">
        <f>'HEALTH _Q4'!AJ80</f>
        <v/>
      </c>
      <c r="S81" s="257"/>
      <c r="T81" s="257"/>
      <c r="U81" s="277"/>
      <c r="V81" s="235" t="str">
        <f t="shared" si="1"/>
        <v/>
      </c>
      <c r="W81" s="236"/>
      <c r="X81" s="236"/>
      <c r="Y81" s="236"/>
      <c r="Z81" s="236"/>
      <c r="AA81" s="236"/>
      <c r="AB81" s="237"/>
      <c r="AC81" s="52"/>
      <c r="AD81" s="52"/>
      <c r="AE81" s="23"/>
      <c r="AF81" s="52"/>
      <c r="AG81" s="52"/>
      <c r="AH81" s="52"/>
      <c r="AI81" s="111"/>
      <c r="AK81" s="23"/>
      <c r="AM81" s="63"/>
      <c r="AN81" s="1"/>
      <c r="AO81" s="1"/>
      <c r="AP81" s="1"/>
      <c r="AQ81" s="1"/>
      <c r="AR81" s="1"/>
      <c r="AS81" s="1"/>
      <c r="AT81" s="1"/>
      <c r="AU81" s="1"/>
      <c r="AV81" s="1"/>
      <c r="AW81" s="1"/>
      <c r="AX81" s="1"/>
      <c r="AY81" s="1"/>
      <c r="AZ81" s="1"/>
      <c r="BA81" s="1"/>
      <c r="BB81" s="1"/>
      <c r="BC81" s="1"/>
    </row>
    <row r="82" spans="1:55" ht="18" customHeight="1">
      <c r="A82" s="24">
        <v>19</v>
      </c>
      <c r="B82" s="17">
        <f>'INPUT DATA'!B81</f>
        <v>0</v>
      </c>
      <c r="C82" s="26"/>
      <c r="D82" s="26"/>
      <c r="E82" s="27"/>
      <c r="F82" s="256" t="str">
        <f>'MUSIC _Q4'!AJ81</f>
        <v/>
      </c>
      <c r="G82" s="257"/>
      <c r="H82" s="257"/>
      <c r="I82" s="258"/>
      <c r="J82" s="256" t="str">
        <f>ARTS_Q4!AJ81</f>
        <v/>
      </c>
      <c r="K82" s="257"/>
      <c r="L82" s="257"/>
      <c r="M82" s="258"/>
      <c r="N82" s="256" t="str">
        <f>PE_Q4!AJ81</f>
        <v/>
      </c>
      <c r="O82" s="257"/>
      <c r="P82" s="257"/>
      <c r="Q82" s="258"/>
      <c r="R82" s="256" t="str">
        <f>'HEALTH _Q4'!AJ81</f>
        <v/>
      </c>
      <c r="S82" s="257"/>
      <c r="T82" s="257"/>
      <c r="U82" s="277"/>
      <c r="V82" s="235" t="str">
        <f t="shared" si="1"/>
        <v/>
      </c>
      <c r="W82" s="236"/>
      <c r="X82" s="236"/>
      <c r="Y82" s="236"/>
      <c r="Z82" s="236"/>
      <c r="AA82" s="236"/>
      <c r="AB82" s="237"/>
      <c r="AC82" s="52"/>
      <c r="AD82" s="52"/>
      <c r="AE82" s="23"/>
      <c r="AF82" s="52"/>
      <c r="AG82" s="52"/>
      <c r="AH82" s="52"/>
      <c r="AI82" s="111"/>
      <c r="AK82" s="23"/>
      <c r="AM82" s="63"/>
      <c r="AN82" s="1"/>
      <c r="AO82" s="1"/>
      <c r="AP82" s="1"/>
      <c r="AQ82" s="1"/>
      <c r="AR82" s="1"/>
      <c r="AS82" s="1"/>
      <c r="AT82" s="1"/>
      <c r="AU82" s="1"/>
      <c r="AV82" s="1"/>
      <c r="AW82" s="1"/>
      <c r="AX82" s="1"/>
      <c r="AY82" s="1"/>
      <c r="AZ82" s="1"/>
      <c r="BA82" s="1"/>
      <c r="BB82" s="1"/>
      <c r="BC82" s="1"/>
    </row>
    <row r="83" spans="1:55" ht="18" customHeight="1">
      <c r="A83" s="24">
        <v>20</v>
      </c>
      <c r="B83" s="17">
        <f>'INPUT DATA'!B82</f>
        <v>0</v>
      </c>
      <c r="C83" s="26"/>
      <c r="D83" s="26"/>
      <c r="E83" s="27"/>
      <c r="F83" s="256" t="str">
        <f>'MUSIC _Q4'!AJ82</f>
        <v/>
      </c>
      <c r="G83" s="257"/>
      <c r="H83" s="257"/>
      <c r="I83" s="258"/>
      <c r="J83" s="256" t="str">
        <f>ARTS_Q4!AJ82</f>
        <v/>
      </c>
      <c r="K83" s="257"/>
      <c r="L83" s="257"/>
      <c r="M83" s="258"/>
      <c r="N83" s="256" t="str">
        <f>PE_Q4!AJ82</f>
        <v/>
      </c>
      <c r="O83" s="257"/>
      <c r="P83" s="257"/>
      <c r="Q83" s="258"/>
      <c r="R83" s="256" t="str">
        <f>'HEALTH _Q4'!AJ82</f>
        <v/>
      </c>
      <c r="S83" s="257"/>
      <c r="T83" s="257"/>
      <c r="U83" s="277"/>
      <c r="V83" s="235" t="str">
        <f t="shared" si="1"/>
        <v/>
      </c>
      <c r="W83" s="236"/>
      <c r="X83" s="236"/>
      <c r="Y83" s="236"/>
      <c r="Z83" s="236"/>
      <c r="AA83" s="236"/>
      <c r="AB83" s="237"/>
      <c r="AC83" s="52"/>
      <c r="AD83" s="52"/>
      <c r="AE83" s="23"/>
      <c r="AF83" s="52"/>
      <c r="AG83" s="52"/>
      <c r="AH83" s="52"/>
      <c r="AI83" s="111"/>
      <c r="AK83" s="23"/>
      <c r="AM83" s="63"/>
      <c r="AN83" s="1"/>
      <c r="AO83" s="1"/>
      <c r="AP83" s="1"/>
      <c r="AQ83" s="1"/>
      <c r="AR83" s="1"/>
      <c r="AS83" s="1"/>
      <c r="AT83" s="1"/>
      <c r="AU83" s="1"/>
      <c r="AV83" s="1"/>
      <c r="AW83" s="1"/>
      <c r="AX83" s="1"/>
      <c r="AY83" s="1"/>
      <c r="AZ83" s="1"/>
      <c r="BA83" s="1"/>
      <c r="BB83" s="1"/>
      <c r="BC83" s="1"/>
    </row>
    <row r="84" spans="1:55" ht="18" customHeight="1">
      <c r="A84" s="24">
        <v>21</v>
      </c>
      <c r="B84" s="17">
        <f>'INPUT DATA'!B83</f>
        <v>0</v>
      </c>
      <c r="C84" s="26"/>
      <c r="D84" s="26"/>
      <c r="E84" s="27"/>
      <c r="F84" s="256" t="str">
        <f>'MUSIC _Q4'!AJ83</f>
        <v/>
      </c>
      <c r="G84" s="257"/>
      <c r="H84" s="257"/>
      <c r="I84" s="258"/>
      <c r="J84" s="256" t="str">
        <f>ARTS_Q4!AJ83</f>
        <v/>
      </c>
      <c r="K84" s="257"/>
      <c r="L84" s="257"/>
      <c r="M84" s="258"/>
      <c r="N84" s="256" t="str">
        <f>PE_Q4!AJ83</f>
        <v/>
      </c>
      <c r="O84" s="257"/>
      <c r="P84" s="257"/>
      <c r="Q84" s="258"/>
      <c r="R84" s="256" t="str">
        <f>'HEALTH _Q4'!AJ83</f>
        <v/>
      </c>
      <c r="S84" s="257"/>
      <c r="T84" s="257"/>
      <c r="U84" s="277"/>
      <c r="V84" s="235" t="str">
        <f t="shared" si="1"/>
        <v/>
      </c>
      <c r="W84" s="236"/>
      <c r="X84" s="236"/>
      <c r="Y84" s="236"/>
      <c r="Z84" s="236"/>
      <c r="AA84" s="236"/>
      <c r="AB84" s="237"/>
      <c r="AC84" s="52"/>
      <c r="AD84" s="52"/>
      <c r="AE84" s="23"/>
      <c r="AF84" s="52"/>
      <c r="AG84" s="52"/>
      <c r="AH84" s="52"/>
      <c r="AI84" s="111"/>
      <c r="AK84" s="23"/>
      <c r="AM84" s="63"/>
      <c r="AN84" s="1"/>
      <c r="AO84" s="1"/>
      <c r="AP84" s="1"/>
      <c r="AQ84" s="1"/>
      <c r="AR84" s="1"/>
      <c r="AS84" s="1"/>
      <c r="AT84" s="1"/>
      <c r="AU84" s="1"/>
      <c r="AV84" s="1"/>
      <c r="AW84" s="1"/>
      <c r="AX84" s="1"/>
      <c r="AY84" s="1"/>
      <c r="AZ84" s="1"/>
      <c r="BA84" s="1"/>
      <c r="BB84" s="1"/>
      <c r="BC84" s="1"/>
    </row>
    <row r="85" spans="1:55" ht="18" customHeight="1">
      <c r="A85" s="24">
        <v>22</v>
      </c>
      <c r="B85" s="17">
        <f>'INPUT DATA'!B84</f>
        <v>0</v>
      </c>
      <c r="C85" s="26"/>
      <c r="D85" s="26"/>
      <c r="E85" s="27"/>
      <c r="F85" s="256" t="str">
        <f>'MUSIC _Q4'!AJ84</f>
        <v/>
      </c>
      <c r="G85" s="257"/>
      <c r="H85" s="257"/>
      <c r="I85" s="258"/>
      <c r="J85" s="256" t="str">
        <f>ARTS_Q4!AJ84</f>
        <v/>
      </c>
      <c r="K85" s="257"/>
      <c r="L85" s="257"/>
      <c r="M85" s="258"/>
      <c r="N85" s="256" t="str">
        <f>PE_Q4!AJ84</f>
        <v/>
      </c>
      <c r="O85" s="257"/>
      <c r="P85" s="257"/>
      <c r="Q85" s="258"/>
      <c r="R85" s="256" t="str">
        <f>'HEALTH _Q4'!AJ84</f>
        <v/>
      </c>
      <c r="S85" s="257"/>
      <c r="T85" s="257"/>
      <c r="U85" s="277"/>
      <c r="V85" s="235" t="str">
        <f t="shared" si="1"/>
        <v/>
      </c>
      <c r="W85" s="236"/>
      <c r="X85" s="236"/>
      <c r="Y85" s="236"/>
      <c r="Z85" s="236"/>
      <c r="AA85" s="236"/>
      <c r="AB85" s="237"/>
      <c r="AC85" s="52"/>
      <c r="AD85" s="52"/>
      <c r="AE85" s="23"/>
      <c r="AF85" s="52"/>
      <c r="AG85" s="52"/>
      <c r="AH85" s="52"/>
      <c r="AI85" s="111"/>
      <c r="AK85" s="23"/>
      <c r="AM85" s="63"/>
      <c r="AN85" s="1"/>
      <c r="AO85" s="1"/>
      <c r="AP85" s="1"/>
      <c r="AQ85" s="1"/>
      <c r="AR85" s="1"/>
      <c r="AS85" s="1"/>
      <c r="AT85" s="1"/>
      <c r="AU85" s="1"/>
      <c r="AV85" s="1"/>
      <c r="AW85" s="1"/>
      <c r="AX85" s="1"/>
      <c r="AY85" s="1"/>
      <c r="AZ85" s="1"/>
      <c r="BA85" s="1"/>
      <c r="BB85" s="1"/>
      <c r="BC85" s="1"/>
    </row>
    <row r="86" spans="1:55" ht="18" customHeight="1">
      <c r="A86" s="24">
        <v>23</v>
      </c>
      <c r="B86" s="17">
        <f>'INPUT DATA'!B85</f>
        <v>0</v>
      </c>
      <c r="C86" s="26"/>
      <c r="D86" s="26"/>
      <c r="E86" s="27"/>
      <c r="F86" s="256" t="str">
        <f>'MUSIC _Q4'!AJ85</f>
        <v/>
      </c>
      <c r="G86" s="257"/>
      <c r="H86" s="257"/>
      <c r="I86" s="258"/>
      <c r="J86" s="256" t="str">
        <f>ARTS_Q4!AJ85</f>
        <v/>
      </c>
      <c r="K86" s="257"/>
      <c r="L86" s="257"/>
      <c r="M86" s="258"/>
      <c r="N86" s="256" t="str">
        <f>PE_Q4!AJ85</f>
        <v/>
      </c>
      <c r="O86" s="257"/>
      <c r="P86" s="257"/>
      <c r="Q86" s="258"/>
      <c r="R86" s="256" t="str">
        <f>'HEALTH _Q4'!AJ85</f>
        <v/>
      </c>
      <c r="S86" s="257"/>
      <c r="T86" s="257"/>
      <c r="U86" s="277"/>
      <c r="V86" s="235" t="str">
        <f t="shared" si="1"/>
        <v/>
      </c>
      <c r="W86" s="236"/>
      <c r="X86" s="236"/>
      <c r="Y86" s="236"/>
      <c r="Z86" s="236"/>
      <c r="AA86" s="236"/>
      <c r="AB86" s="237"/>
      <c r="AC86" s="52"/>
      <c r="AD86" s="52"/>
      <c r="AE86" s="23"/>
      <c r="AF86" s="52"/>
      <c r="AG86" s="52"/>
      <c r="AH86" s="52"/>
      <c r="AI86" s="111"/>
      <c r="AK86" s="23"/>
      <c r="AM86" s="63"/>
      <c r="AN86" s="1"/>
      <c r="AO86" s="1"/>
      <c r="AP86" s="1"/>
      <c r="AQ86" s="1"/>
      <c r="AR86" s="1"/>
      <c r="AS86" s="1"/>
      <c r="AT86" s="1"/>
      <c r="AU86" s="1"/>
      <c r="AV86" s="1"/>
      <c r="AW86" s="1"/>
      <c r="AX86" s="1"/>
      <c r="AY86" s="1"/>
      <c r="AZ86" s="1"/>
      <c r="BA86" s="1"/>
      <c r="BB86" s="1"/>
      <c r="BC86" s="1"/>
    </row>
    <row r="87" spans="1:55" ht="18" customHeight="1">
      <c r="A87" s="24">
        <v>24</v>
      </c>
      <c r="B87" s="17">
        <f>'INPUT DATA'!B86</f>
        <v>0</v>
      </c>
      <c r="C87" s="26"/>
      <c r="D87" s="26"/>
      <c r="E87" s="27"/>
      <c r="F87" s="256" t="str">
        <f>'MUSIC _Q4'!AJ86</f>
        <v/>
      </c>
      <c r="G87" s="257"/>
      <c r="H87" s="257"/>
      <c r="I87" s="258"/>
      <c r="J87" s="256" t="str">
        <f>ARTS_Q4!AJ86</f>
        <v/>
      </c>
      <c r="K87" s="257"/>
      <c r="L87" s="257"/>
      <c r="M87" s="258"/>
      <c r="N87" s="256" t="str">
        <f>PE_Q4!AJ86</f>
        <v/>
      </c>
      <c r="O87" s="257"/>
      <c r="P87" s="257"/>
      <c r="Q87" s="258"/>
      <c r="R87" s="256" t="str">
        <f>'HEALTH _Q4'!AJ86</f>
        <v/>
      </c>
      <c r="S87" s="257"/>
      <c r="T87" s="257"/>
      <c r="U87" s="277"/>
      <c r="V87" s="235" t="str">
        <f t="shared" si="1"/>
        <v/>
      </c>
      <c r="W87" s="236"/>
      <c r="X87" s="236"/>
      <c r="Y87" s="236"/>
      <c r="Z87" s="236"/>
      <c r="AA87" s="236"/>
      <c r="AB87" s="237"/>
      <c r="AC87" s="52"/>
      <c r="AD87" s="52"/>
      <c r="AE87" s="23"/>
      <c r="AF87" s="52"/>
      <c r="AG87" s="52"/>
      <c r="AH87" s="52"/>
      <c r="AI87" s="111"/>
      <c r="AK87" s="23"/>
      <c r="AM87" s="63"/>
      <c r="AN87" s="1"/>
      <c r="AO87" s="1"/>
      <c r="AP87" s="1"/>
      <c r="AQ87" s="1"/>
      <c r="AR87" s="1"/>
      <c r="AS87" s="1"/>
      <c r="AT87" s="1"/>
      <c r="AU87" s="1"/>
      <c r="AV87" s="1"/>
      <c r="AW87" s="1"/>
      <c r="AX87" s="1"/>
      <c r="AY87" s="1"/>
      <c r="AZ87" s="1"/>
      <c r="BA87" s="1"/>
      <c r="BB87" s="1"/>
      <c r="BC87" s="1"/>
    </row>
    <row r="88" spans="1:55" ht="18" customHeight="1">
      <c r="A88" s="24">
        <v>25</v>
      </c>
      <c r="B88" s="17">
        <f>'INPUT DATA'!B87</f>
        <v>0</v>
      </c>
      <c r="C88" s="26"/>
      <c r="D88" s="26"/>
      <c r="E88" s="27"/>
      <c r="F88" s="256" t="str">
        <f>'MUSIC _Q4'!AJ87</f>
        <v/>
      </c>
      <c r="G88" s="257"/>
      <c r="H88" s="257"/>
      <c r="I88" s="258"/>
      <c r="J88" s="256" t="str">
        <f>ARTS_Q4!AJ87</f>
        <v/>
      </c>
      <c r="K88" s="257"/>
      <c r="L88" s="257"/>
      <c r="M88" s="258"/>
      <c r="N88" s="256" t="str">
        <f>PE_Q4!AJ87</f>
        <v/>
      </c>
      <c r="O88" s="257"/>
      <c r="P88" s="257"/>
      <c r="Q88" s="258"/>
      <c r="R88" s="256" t="str">
        <f>'HEALTH _Q4'!AJ87</f>
        <v/>
      </c>
      <c r="S88" s="257"/>
      <c r="T88" s="257"/>
      <c r="U88" s="277"/>
      <c r="V88" s="235" t="str">
        <f t="shared" si="1"/>
        <v/>
      </c>
      <c r="W88" s="236"/>
      <c r="X88" s="236"/>
      <c r="Y88" s="236"/>
      <c r="Z88" s="236"/>
      <c r="AA88" s="236"/>
      <c r="AB88" s="237"/>
      <c r="AC88" s="52"/>
      <c r="AD88" s="52"/>
      <c r="AE88" s="23"/>
      <c r="AF88" s="52"/>
      <c r="AG88" s="52"/>
      <c r="AH88" s="52"/>
      <c r="AI88" s="111"/>
      <c r="AK88" s="23"/>
      <c r="AM88" s="63"/>
      <c r="AN88" s="1"/>
      <c r="AO88" s="1"/>
      <c r="AP88" s="1"/>
      <c r="AQ88" s="1"/>
      <c r="AR88" s="1"/>
      <c r="AS88" s="1"/>
      <c r="AT88" s="1"/>
      <c r="AU88" s="1"/>
      <c r="AV88" s="1"/>
      <c r="AW88" s="1"/>
      <c r="AX88" s="1"/>
      <c r="AY88" s="1"/>
      <c r="AZ88" s="1"/>
      <c r="BA88" s="1"/>
      <c r="BB88" s="1"/>
      <c r="BC88" s="1"/>
    </row>
    <row r="89" spans="1:55" ht="18" customHeight="1">
      <c r="A89" s="24">
        <v>26</v>
      </c>
      <c r="B89" s="17">
        <f>'INPUT DATA'!B88</f>
        <v>0</v>
      </c>
      <c r="C89" s="26"/>
      <c r="D89" s="26"/>
      <c r="E89" s="27"/>
      <c r="F89" s="256" t="str">
        <f>'MUSIC _Q4'!AJ88</f>
        <v/>
      </c>
      <c r="G89" s="257"/>
      <c r="H89" s="257"/>
      <c r="I89" s="258"/>
      <c r="J89" s="256" t="str">
        <f>ARTS_Q4!AJ88</f>
        <v/>
      </c>
      <c r="K89" s="257"/>
      <c r="L89" s="257"/>
      <c r="M89" s="258"/>
      <c r="N89" s="256" t="str">
        <f>PE_Q4!AJ88</f>
        <v/>
      </c>
      <c r="O89" s="257"/>
      <c r="P89" s="257"/>
      <c r="Q89" s="258"/>
      <c r="R89" s="256" t="str">
        <f>'HEALTH _Q4'!AJ88</f>
        <v/>
      </c>
      <c r="S89" s="257"/>
      <c r="T89" s="257"/>
      <c r="U89" s="277"/>
      <c r="V89" s="235" t="str">
        <f t="shared" si="1"/>
        <v/>
      </c>
      <c r="W89" s="236"/>
      <c r="X89" s="236"/>
      <c r="Y89" s="236"/>
      <c r="Z89" s="236"/>
      <c r="AA89" s="236"/>
      <c r="AB89" s="237"/>
      <c r="AC89" s="52"/>
      <c r="AD89" s="52"/>
      <c r="AE89" s="23"/>
      <c r="AF89" s="52"/>
      <c r="AG89" s="52"/>
      <c r="AH89" s="52"/>
      <c r="AI89" s="111"/>
      <c r="AK89" s="23"/>
      <c r="AM89" s="63"/>
      <c r="AN89" s="1"/>
      <c r="AO89" s="1"/>
      <c r="AP89" s="1"/>
      <c r="AQ89" s="1"/>
      <c r="AR89" s="1"/>
      <c r="AS89" s="1"/>
      <c r="AT89" s="1"/>
      <c r="AU89" s="1"/>
      <c r="AV89" s="1"/>
      <c r="AW89" s="1"/>
      <c r="AX89" s="1"/>
      <c r="AY89" s="1"/>
      <c r="AZ89" s="1"/>
      <c r="BA89" s="1"/>
      <c r="BB89" s="1"/>
      <c r="BC89" s="1"/>
    </row>
    <row r="90" spans="1:55" ht="18" customHeight="1">
      <c r="A90" s="24">
        <v>27</v>
      </c>
      <c r="B90" s="17">
        <f>'INPUT DATA'!B89</f>
        <v>0</v>
      </c>
      <c r="C90" s="26"/>
      <c r="D90" s="26"/>
      <c r="E90" s="27"/>
      <c r="F90" s="256" t="str">
        <f>'MUSIC _Q4'!AJ89</f>
        <v/>
      </c>
      <c r="G90" s="257"/>
      <c r="H90" s="257"/>
      <c r="I90" s="258"/>
      <c r="J90" s="256" t="str">
        <f>ARTS_Q4!AJ89</f>
        <v/>
      </c>
      <c r="K90" s="257"/>
      <c r="L90" s="257"/>
      <c r="M90" s="258"/>
      <c r="N90" s="256" t="str">
        <f>PE_Q4!AJ89</f>
        <v/>
      </c>
      <c r="O90" s="257"/>
      <c r="P90" s="257"/>
      <c r="Q90" s="258"/>
      <c r="R90" s="256" t="str">
        <f>'HEALTH _Q4'!AJ89</f>
        <v/>
      </c>
      <c r="S90" s="257"/>
      <c r="T90" s="257"/>
      <c r="U90" s="277"/>
      <c r="V90" s="235" t="str">
        <f t="shared" si="1"/>
        <v/>
      </c>
      <c r="W90" s="236"/>
      <c r="X90" s="236"/>
      <c r="Y90" s="236"/>
      <c r="Z90" s="236"/>
      <c r="AA90" s="236"/>
      <c r="AB90" s="237"/>
      <c r="AC90" s="52"/>
      <c r="AD90" s="52"/>
      <c r="AE90" s="23"/>
      <c r="AF90" s="52"/>
      <c r="AG90" s="52"/>
      <c r="AH90" s="52"/>
      <c r="AI90" s="111"/>
      <c r="AK90" s="23"/>
      <c r="AM90" s="63"/>
      <c r="AN90" s="1"/>
      <c r="AO90" s="1"/>
      <c r="AP90" s="1"/>
      <c r="AQ90" s="1"/>
      <c r="AR90" s="1"/>
      <c r="AS90" s="1"/>
      <c r="AT90" s="1"/>
      <c r="AU90" s="1"/>
      <c r="AV90" s="1"/>
      <c r="AW90" s="1"/>
      <c r="AX90" s="1"/>
      <c r="AY90" s="1"/>
      <c r="AZ90" s="1"/>
      <c r="BA90" s="1"/>
      <c r="BB90" s="1"/>
      <c r="BC90" s="1"/>
    </row>
    <row r="91" spans="1:55" ht="18" customHeight="1">
      <c r="A91" s="24">
        <v>28</v>
      </c>
      <c r="B91" s="17">
        <f>'INPUT DATA'!B90</f>
        <v>0</v>
      </c>
      <c r="C91" s="26"/>
      <c r="D91" s="26"/>
      <c r="E91" s="27"/>
      <c r="F91" s="256" t="str">
        <f>'MUSIC _Q4'!AJ90</f>
        <v/>
      </c>
      <c r="G91" s="257"/>
      <c r="H91" s="257"/>
      <c r="I91" s="258"/>
      <c r="J91" s="256" t="str">
        <f>ARTS_Q4!AJ90</f>
        <v/>
      </c>
      <c r="K91" s="257"/>
      <c r="L91" s="257"/>
      <c r="M91" s="258"/>
      <c r="N91" s="256" t="str">
        <f>PE_Q4!AJ90</f>
        <v/>
      </c>
      <c r="O91" s="257"/>
      <c r="P91" s="257"/>
      <c r="Q91" s="258"/>
      <c r="R91" s="256" t="str">
        <f>'HEALTH _Q4'!AJ90</f>
        <v/>
      </c>
      <c r="S91" s="257"/>
      <c r="T91" s="257"/>
      <c r="U91" s="277"/>
      <c r="V91" s="235" t="str">
        <f t="shared" si="1"/>
        <v/>
      </c>
      <c r="W91" s="236"/>
      <c r="X91" s="236"/>
      <c r="Y91" s="236"/>
      <c r="Z91" s="236"/>
      <c r="AA91" s="236"/>
      <c r="AB91" s="237"/>
      <c r="AC91" s="52"/>
      <c r="AD91" s="52"/>
      <c r="AE91" s="23"/>
      <c r="AF91" s="52"/>
      <c r="AG91" s="52"/>
      <c r="AH91" s="52"/>
      <c r="AI91" s="111"/>
      <c r="AK91" s="23"/>
      <c r="AM91" s="63"/>
      <c r="AN91" s="1"/>
      <c r="AO91" s="1"/>
      <c r="AP91" s="1"/>
      <c r="AQ91" s="1"/>
      <c r="AR91" s="1"/>
      <c r="AS91" s="1"/>
      <c r="AT91" s="1"/>
      <c r="AU91" s="1"/>
      <c r="AV91" s="1"/>
      <c r="AW91" s="1"/>
      <c r="AX91" s="1"/>
      <c r="AY91" s="1"/>
      <c r="AZ91" s="1"/>
      <c r="BA91" s="1"/>
      <c r="BB91" s="1"/>
      <c r="BC91" s="1"/>
    </row>
    <row r="92" spans="1:55" ht="18" customHeight="1">
      <c r="A92" s="24">
        <v>29</v>
      </c>
      <c r="B92" s="17">
        <f>'INPUT DATA'!B91</f>
        <v>0</v>
      </c>
      <c r="C92" s="26"/>
      <c r="D92" s="26"/>
      <c r="E92" s="27"/>
      <c r="F92" s="256" t="str">
        <f>'MUSIC _Q4'!AJ91</f>
        <v/>
      </c>
      <c r="G92" s="257"/>
      <c r="H92" s="257"/>
      <c r="I92" s="258"/>
      <c r="J92" s="256" t="str">
        <f>ARTS_Q4!AJ91</f>
        <v/>
      </c>
      <c r="K92" s="257"/>
      <c r="L92" s="257"/>
      <c r="M92" s="258"/>
      <c r="N92" s="256" t="str">
        <f>PE_Q4!AJ91</f>
        <v/>
      </c>
      <c r="O92" s="257"/>
      <c r="P92" s="257"/>
      <c r="Q92" s="258"/>
      <c r="R92" s="256" t="str">
        <f>'HEALTH _Q4'!AJ91</f>
        <v/>
      </c>
      <c r="S92" s="257"/>
      <c r="T92" s="257"/>
      <c r="U92" s="277"/>
      <c r="V92" s="235" t="str">
        <f t="shared" si="1"/>
        <v/>
      </c>
      <c r="W92" s="236"/>
      <c r="X92" s="236"/>
      <c r="Y92" s="236"/>
      <c r="Z92" s="236"/>
      <c r="AA92" s="236"/>
      <c r="AB92" s="237"/>
      <c r="AC92" s="52"/>
      <c r="AD92" s="52"/>
      <c r="AE92" s="23"/>
      <c r="AF92" s="52"/>
      <c r="AG92" s="52"/>
      <c r="AH92" s="52"/>
      <c r="AI92" s="111"/>
      <c r="AK92" s="23"/>
      <c r="AM92" s="63"/>
      <c r="AN92" s="1"/>
      <c r="AO92" s="1"/>
      <c r="AP92" s="1"/>
      <c r="AQ92" s="1"/>
      <c r="AR92" s="1"/>
      <c r="AS92" s="1"/>
      <c r="AT92" s="1"/>
      <c r="AU92" s="1"/>
      <c r="AV92" s="1"/>
      <c r="AW92" s="1"/>
      <c r="AX92" s="1"/>
      <c r="AY92" s="1"/>
      <c r="AZ92" s="1"/>
      <c r="BA92" s="1"/>
      <c r="BB92" s="1"/>
      <c r="BC92" s="1"/>
    </row>
    <row r="93" spans="1:55" ht="18" customHeight="1">
      <c r="A93" s="24">
        <v>30</v>
      </c>
      <c r="B93" s="17">
        <f>'INPUT DATA'!B92</f>
        <v>0</v>
      </c>
      <c r="C93" s="26"/>
      <c r="D93" s="26"/>
      <c r="E93" s="27"/>
      <c r="F93" s="256" t="str">
        <f>'MUSIC _Q4'!AJ92</f>
        <v/>
      </c>
      <c r="G93" s="257"/>
      <c r="H93" s="257"/>
      <c r="I93" s="258"/>
      <c r="J93" s="256" t="str">
        <f>ARTS_Q4!AJ92</f>
        <v/>
      </c>
      <c r="K93" s="257"/>
      <c r="L93" s="257"/>
      <c r="M93" s="258"/>
      <c r="N93" s="256" t="str">
        <f>PE_Q4!AJ92</f>
        <v/>
      </c>
      <c r="O93" s="257"/>
      <c r="P93" s="257"/>
      <c r="Q93" s="258"/>
      <c r="R93" s="256" t="str">
        <f>'HEALTH _Q4'!AJ92</f>
        <v/>
      </c>
      <c r="S93" s="257"/>
      <c r="T93" s="257"/>
      <c r="U93" s="277"/>
      <c r="V93" s="235" t="str">
        <f t="shared" si="1"/>
        <v/>
      </c>
      <c r="W93" s="236"/>
      <c r="X93" s="236"/>
      <c r="Y93" s="236"/>
      <c r="Z93" s="236"/>
      <c r="AA93" s="236"/>
      <c r="AB93" s="237"/>
      <c r="AC93" s="52"/>
      <c r="AD93" s="52"/>
      <c r="AE93" s="23"/>
      <c r="AF93" s="52"/>
      <c r="AG93" s="52"/>
      <c r="AH93" s="52"/>
      <c r="AI93" s="111"/>
      <c r="AK93" s="23"/>
      <c r="AM93" s="63"/>
      <c r="AN93" s="1"/>
      <c r="AO93" s="1"/>
      <c r="AP93" s="1"/>
      <c r="AQ93" s="1"/>
      <c r="AR93" s="1"/>
      <c r="AS93" s="1"/>
      <c r="AT93" s="1"/>
      <c r="AU93" s="1"/>
      <c r="AV93" s="1"/>
      <c r="AW93" s="1"/>
      <c r="AX93" s="1"/>
      <c r="AY93" s="1"/>
      <c r="AZ93" s="1"/>
      <c r="BA93" s="1"/>
      <c r="BB93" s="1"/>
      <c r="BC93" s="1"/>
    </row>
    <row r="94" spans="1:55" ht="18" customHeight="1">
      <c r="A94" s="24">
        <v>31</v>
      </c>
      <c r="B94" s="17">
        <f>'INPUT DATA'!B93</f>
        <v>0</v>
      </c>
      <c r="C94" s="26"/>
      <c r="D94" s="26"/>
      <c r="E94" s="27"/>
      <c r="F94" s="256" t="str">
        <f>'MUSIC _Q4'!AJ93</f>
        <v/>
      </c>
      <c r="G94" s="257"/>
      <c r="H94" s="257"/>
      <c r="I94" s="258"/>
      <c r="J94" s="256" t="str">
        <f>ARTS_Q4!AJ93</f>
        <v/>
      </c>
      <c r="K94" s="257"/>
      <c r="L94" s="257"/>
      <c r="M94" s="258"/>
      <c r="N94" s="256" t="str">
        <f>PE_Q4!AJ93</f>
        <v/>
      </c>
      <c r="O94" s="257"/>
      <c r="P94" s="257"/>
      <c r="Q94" s="258"/>
      <c r="R94" s="256" t="str">
        <f>'HEALTH _Q4'!AJ93</f>
        <v/>
      </c>
      <c r="S94" s="257"/>
      <c r="T94" s="257"/>
      <c r="U94" s="277"/>
      <c r="V94" s="235" t="str">
        <f t="shared" si="1"/>
        <v/>
      </c>
      <c r="W94" s="236"/>
      <c r="X94" s="236"/>
      <c r="Y94" s="236"/>
      <c r="Z94" s="236"/>
      <c r="AA94" s="236"/>
      <c r="AB94" s="237"/>
      <c r="AC94" s="52"/>
      <c r="AD94" s="52"/>
      <c r="AE94" s="23"/>
      <c r="AF94" s="52"/>
      <c r="AG94" s="52"/>
      <c r="AH94" s="52"/>
      <c r="AI94" s="111"/>
      <c r="AK94" s="23"/>
      <c r="AM94" s="63"/>
      <c r="AN94" s="1"/>
      <c r="AO94" s="1"/>
      <c r="AP94" s="1"/>
      <c r="AQ94" s="1"/>
      <c r="AR94" s="1"/>
      <c r="AS94" s="1"/>
      <c r="AT94" s="1"/>
      <c r="AU94" s="1"/>
      <c r="AV94" s="1"/>
      <c r="AW94" s="1"/>
      <c r="AX94" s="1"/>
      <c r="AY94" s="1"/>
      <c r="AZ94" s="1"/>
      <c r="BA94" s="1"/>
      <c r="BB94" s="1"/>
      <c r="BC94" s="1"/>
    </row>
    <row r="95" spans="1:55" ht="18" customHeight="1">
      <c r="A95" s="24">
        <v>32</v>
      </c>
      <c r="B95" s="17">
        <f>'INPUT DATA'!B94</f>
        <v>0</v>
      </c>
      <c r="C95" s="26"/>
      <c r="D95" s="26"/>
      <c r="E95" s="27"/>
      <c r="F95" s="256" t="str">
        <f>'MUSIC _Q4'!AJ94</f>
        <v/>
      </c>
      <c r="G95" s="257"/>
      <c r="H95" s="257"/>
      <c r="I95" s="258"/>
      <c r="J95" s="256" t="str">
        <f>ARTS_Q4!AJ94</f>
        <v/>
      </c>
      <c r="K95" s="257"/>
      <c r="L95" s="257"/>
      <c r="M95" s="258"/>
      <c r="N95" s="256" t="str">
        <f>PE_Q4!AJ94</f>
        <v/>
      </c>
      <c r="O95" s="257"/>
      <c r="P95" s="257"/>
      <c r="Q95" s="258"/>
      <c r="R95" s="256" t="str">
        <f>'HEALTH _Q4'!AJ94</f>
        <v/>
      </c>
      <c r="S95" s="257"/>
      <c r="T95" s="257"/>
      <c r="U95" s="277"/>
      <c r="V95" s="235" t="str">
        <f t="shared" si="1"/>
        <v/>
      </c>
      <c r="W95" s="236"/>
      <c r="X95" s="236"/>
      <c r="Y95" s="236"/>
      <c r="Z95" s="236"/>
      <c r="AA95" s="236"/>
      <c r="AB95" s="237"/>
      <c r="AC95" s="52"/>
      <c r="AD95" s="52"/>
      <c r="AE95" s="23"/>
      <c r="AF95" s="52"/>
      <c r="AG95" s="52"/>
      <c r="AH95" s="52"/>
      <c r="AI95" s="111"/>
      <c r="AK95" s="23"/>
      <c r="AM95" s="63"/>
      <c r="AN95" s="1"/>
      <c r="AO95" s="1"/>
      <c r="AP95" s="1"/>
      <c r="AQ95" s="1"/>
      <c r="AR95" s="1"/>
      <c r="AS95" s="1"/>
      <c r="AT95" s="1"/>
      <c r="AU95" s="1"/>
      <c r="AV95" s="1"/>
      <c r="AW95" s="1"/>
      <c r="AX95" s="1"/>
      <c r="AY95" s="1"/>
      <c r="AZ95" s="1"/>
      <c r="BA95" s="1"/>
      <c r="BB95" s="1"/>
      <c r="BC95" s="1"/>
    </row>
    <row r="96" spans="1:55" ht="18" customHeight="1">
      <c r="A96" s="24">
        <v>33</v>
      </c>
      <c r="B96" s="17">
        <f>'INPUT DATA'!B95</f>
        <v>0</v>
      </c>
      <c r="C96" s="26"/>
      <c r="D96" s="26"/>
      <c r="E96" s="27"/>
      <c r="F96" s="256" t="str">
        <f>'MUSIC _Q4'!AJ95</f>
        <v/>
      </c>
      <c r="G96" s="257"/>
      <c r="H96" s="257"/>
      <c r="I96" s="258"/>
      <c r="J96" s="256" t="str">
        <f>ARTS_Q4!AJ95</f>
        <v/>
      </c>
      <c r="K96" s="257"/>
      <c r="L96" s="257"/>
      <c r="M96" s="258"/>
      <c r="N96" s="256" t="str">
        <f>PE_Q4!AJ95</f>
        <v/>
      </c>
      <c r="O96" s="257"/>
      <c r="P96" s="257"/>
      <c r="Q96" s="258"/>
      <c r="R96" s="256" t="str">
        <f>'HEALTH _Q4'!AJ95</f>
        <v/>
      </c>
      <c r="S96" s="257"/>
      <c r="T96" s="257"/>
      <c r="U96" s="277"/>
      <c r="V96" s="235" t="str">
        <f t="shared" si="1"/>
        <v/>
      </c>
      <c r="W96" s="236"/>
      <c r="X96" s="236"/>
      <c r="Y96" s="236"/>
      <c r="Z96" s="236"/>
      <c r="AA96" s="236"/>
      <c r="AB96" s="237"/>
      <c r="AC96" s="52"/>
      <c r="AD96" s="52"/>
      <c r="AE96" s="23"/>
      <c r="AF96" s="52"/>
      <c r="AG96" s="52"/>
      <c r="AH96" s="52"/>
      <c r="AI96" s="111"/>
      <c r="AK96" s="23"/>
      <c r="AM96" s="63"/>
      <c r="AN96" s="1"/>
      <c r="AO96" s="1"/>
      <c r="AP96" s="1"/>
      <c r="AQ96" s="1"/>
      <c r="AR96" s="1"/>
      <c r="AS96" s="1"/>
      <c r="AT96" s="1"/>
      <c r="AU96" s="1"/>
      <c r="AV96" s="1"/>
      <c r="AW96" s="1"/>
      <c r="AX96" s="1"/>
      <c r="AY96" s="1"/>
      <c r="AZ96" s="1"/>
      <c r="BA96" s="1"/>
      <c r="BB96" s="1"/>
      <c r="BC96" s="1"/>
    </row>
    <row r="97" spans="1:55" ht="18" customHeight="1">
      <c r="A97" s="24">
        <v>34</v>
      </c>
      <c r="B97" s="17">
        <f>'INPUT DATA'!B96</f>
        <v>0</v>
      </c>
      <c r="C97" s="26"/>
      <c r="D97" s="26"/>
      <c r="E97" s="27"/>
      <c r="F97" s="256" t="str">
        <f>'MUSIC _Q4'!AJ96</f>
        <v/>
      </c>
      <c r="G97" s="257"/>
      <c r="H97" s="257"/>
      <c r="I97" s="258"/>
      <c r="J97" s="256" t="str">
        <f>ARTS_Q4!AJ96</f>
        <v/>
      </c>
      <c r="K97" s="257"/>
      <c r="L97" s="257"/>
      <c r="M97" s="258"/>
      <c r="N97" s="256" t="str">
        <f>PE_Q4!AJ96</f>
        <v/>
      </c>
      <c r="O97" s="257"/>
      <c r="P97" s="257"/>
      <c r="Q97" s="258"/>
      <c r="R97" s="256" t="str">
        <f>'HEALTH _Q4'!AJ96</f>
        <v/>
      </c>
      <c r="S97" s="257"/>
      <c r="T97" s="257"/>
      <c r="U97" s="277"/>
      <c r="V97" s="235" t="str">
        <f t="shared" si="1"/>
        <v/>
      </c>
      <c r="W97" s="236"/>
      <c r="X97" s="236"/>
      <c r="Y97" s="236"/>
      <c r="Z97" s="236"/>
      <c r="AA97" s="236"/>
      <c r="AB97" s="237"/>
      <c r="AC97" s="52"/>
      <c r="AD97" s="52"/>
      <c r="AE97" s="23"/>
      <c r="AF97" s="52"/>
      <c r="AG97" s="52"/>
      <c r="AH97" s="52"/>
      <c r="AI97" s="111"/>
      <c r="AK97" s="23"/>
      <c r="AM97" s="63"/>
      <c r="AN97" s="1"/>
      <c r="AO97" s="1"/>
      <c r="AP97" s="1"/>
      <c r="AQ97" s="1"/>
      <c r="AR97" s="1"/>
      <c r="AS97" s="1"/>
      <c r="AT97" s="1"/>
      <c r="AU97" s="1"/>
      <c r="AV97" s="1"/>
      <c r="AW97" s="1"/>
      <c r="AX97" s="1"/>
      <c r="AY97" s="1"/>
      <c r="AZ97" s="1"/>
      <c r="BA97" s="1"/>
      <c r="BB97" s="1"/>
      <c r="BC97" s="1"/>
    </row>
    <row r="98" spans="1:55" ht="18" customHeight="1">
      <c r="A98" s="24">
        <v>35</v>
      </c>
      <c r="B98" s="17">
        <f>'INPUT DATA'!B97</f>
        <v>0</v>
      </c>
      <c r="C98" s="26"/>
      <c r="D98" s="26"/>
      <c r="E98" s="27"/>
      <c r="F98" s="256" t="str">
        <f>'MUSIC _Q4'!AJ97</f>
        <v/>
      </c>
      <c r="G98" s="257"/>
      <c r="H98" s="257"/>
      <c r="I98" s="258"/>
      <c r="J98" s="256" t="str">
        <f>ARTS_Q4!AJ97</f>
        <v/>
      </c>
      <c r="K98" s="257"/>
      <c r="L98" s="257"/>
      <c r="M98" s="258"/>
      <c r="N98" s="256" t="str">
        <f>PE_Q4!AJ97</f>
        <v/>
      </c>
      <c r="O98" s="257"/>
      <c r="P98" s="257"/>
      <c r="Q98" s="258"/>
      <c r="R98" s="256" t="str">
        <f>'HEALTH _Q4'!AJ97</f>
        <v/>
      </c>
      <c r="S98" s="257"/>
      <c r="T98" s="257"/>
      <c r="U98" s="277"/>
      <c r="V98" s="235" t="str">
        <f t="shared" si="1"/>
        <v/>
      </c>
      <c r="W98" s="236"/>
      <c r="X98" s="236"/>
      <c r="Y98" s="236"/>
      <c r="Z98" s="236"/>
      <c r="AA98" s="236"/>
      <c r="AB98" s="237"/>
      <c r="AC98" s="52"/>
      <c r="AD98" s="52"/>
      <c r="AE98" s="23"/>
      <c r="AF98" s="52"/>
      <c r="AG98" s="52"/>
      <c r="AH98" s="52"/>
      <c r="AI98" s="111"/>
      <c r="AK98" s="23"/>
      <c r="AM98" s="63"/>
      <c r="AN98" s="1"/>
      <c r="AO98" s="1"/>
      <c r="AP98" s="1"/>
      <c r="AQ98" s="1"/>
      <c r="AR98" s="1"/>
      <c r="AS98" s="1"/>
      <c r="AT98" s="1"/>
      <c r="AU98" s="1"/>
      <c r="AV98" s="1"/>
      <c r="AW98" s="1"/>
      <c r="AX98" s="1"/>
      <c r="AY98" s="1"/>
      <c r="AZ98" s="1"/>
      <c r="BA98" s="1"/>
      <c r="BB98" s="1"/>
      <c r="BC98" s="1"/>
    </row>
    <row r="99" spans="1:55" ht="18" customHeight="1">
      <c r="A99" s="24">
        <v>36</v>
      </c>
      <c r="B99" s="17">
        <f>'INPUT DATA'!B98</f>
        <v>0</v>
      </c>
      <c r="C99" s="26"/>
      <c r="D99" s="26"/>
      <c r="E99" s="27"/>
      <c r="F99" s="256" t="str">
        <f>'MUSIC _Q4'!AJ98</f>
        <v/>
      </c>
      <c r="G99" s="257"/>
      <c r="H99" s="257"/>
      <c r="I99" s="258"/>
      <c r="J99" s="256" t="str">
        <f>ARTS_Q4!AJ98</f>
        <v/>
      </c>
      <c r="K99" s="257"/>
      <c r="L99" s="257"/>
      <c r="M99" s="258"/>
      <c r="N99" s="256" t="str">
        <f>PE_Q4!AJ98</f>
        <v/>
      </c>
      <c r="O99" s="257"/>
      <c r="P99" s="257"/>
      <c r="Q99" s="258"/>
      <c r="R99" s="256" t="str">
        <f>'HEALTH _Q4'!AJ98</f>
        <v/>
      </c>
      <c r="S99" s="257"/>
      <c r="T99" s="257"/>
      <c r="U99" s="277"/>
      <c r="V99" s="235" t="str">
        <f t="shared" si="1"/>
        <v/>
      </c>
      <c r="W99" s="236"/>
      <c r="X99" s="236"/>
      <c r="Y99" s="236"/>
      <c r="Z99" s="236"/>
      <c r="AA99" s="236"/>
      <c r="AB99" s="237"/>
      <c r="AC99" s="52"/>
      <c r="AD99" s="52"/>
      <c r="AE99" s="23"/>
      <c r="AF99" s="52"/>
      <c r="AG99" s="52"/>
      <c r="AH99" s="52"/>
      <c r="AI99" s="111"/>
      <c r="AK99" s="23"/>
      <c r="AM99" s="63"/>
      <c r="AN99" s="1"/>
      <c r="AO99" s="1"/>
      <c r="AP99" s="1"/>
      <c r="AQ99" s="1"/>
      <c r="AR99" s="1"/>
      <c r="AS99" s="1"/>
      <c r="AT99" s="1"/>
      <c r="AU99" s="1"/>
      <c r="AV99" s="1"/>
      <c r="AW99" s="1"/>
      <c r="AX99" s="1"/>
      <c r="AY99" s="1"/>
      <c r="AZ99" s="1"/>
      <c r="BA99" s="1"/>
      <c r="BB99" s="1"/>
      <c r="BC99" s="1"/>
    </row>
    <row r="100" spans="1:55" ht="18" customHeight="1">
      <c r="A100" s="24">
        <v>37</v>
      </c>
      <c r="B100" s="17">
        <f>'INPUT DATA'!B99</f>
        <v>0</v>
      </c>
      <c r="C100" s="26"/>
      <c r="D100" s="26"/>
      <c r="E100" s="27"/>
      <c r="F100" s="256" t="str">
        <f>'MUSIC _Q4'!AJ99</f>
        <v/>
      </c>
      <c r="G100" s="257"/>
      <c r="H100" s="257"/>
      <c r="I100" s="258"/>
      <c r="J100" s="256" t="str">
        <f>ARTS_Q4!AJ99</f>
        <v/>
      </c>
      <c r="K100" s="257"/>
      <c r="L100" s="257"/>
      <c r="M100" s="258"/>
      <c r="N100" s="256" t="str">
        <f>PE_Q4!AJ99</f>
        <v/>
      </c>
      <c r="O100" s="257"/>
      <c r="P100" s="257"/>
      <c r="Q100" s="258"/>
      <c r="R100" s="256" t="str">
        <f>'HEALTH _Q4'!AJ99</f>
        <v/>
      </c>
      <c r="S100" s="257"/>
      <c r="T100" s="257"/>
      <c r="U100" s="277"/>
      <c r="V100" s="235" t="str">
        <f t="shared" si="1"/>
        <v/>
      </c>
      <c r="W100" s="236"/>
      <c r="X100" s="236"/>
      <c r="Y100" s="236"/>
      <c r="Z100" s="236"/>
      <c r="AA100" s="236"/>
      <c r="AB100" s="237"/>
      <c r="AC100" s="52"/>
      <c r="AD100" s="52"/>
      <c r="AE100" s="23"/>
      <c r="AF100" s="52"/>
      <c r="AG100" s="52"/>
      <c r="AH100" s="52"/>
      <c r="AI100" s="111"/>
      <c r="AK100" s="23"/>
      <c r="AM100" s="63"/>
      <c r="AN100" s="1"/>
      <c r="AO100" s="1"/>
      <c r="AP100" s="1"/>
      <c r="AQ100" s="1"/>
      <c r="AR100" s="1"/>
      <c r="AS100" s="1"/>
      <c r="AT100" s="1"/>
      <c r="AU100" s="1"/>
      <c r="AV100" s="1"/>
      <c r="AW100" s="1"/>
      <c r="AX100" s="1"/>
      <c r="AY100" s="1"/>
      <c r="AZ100" s="1"/>
      <c r="BA100" s="1"/>
      <c r="BB100" s="1"/>
      <c r="BC100" s="1"/>
    </row>
    <row r="101" spans="1:55" ht="18" customHeight="1">
      <c r="A101" s="24">
        <v>38</v>
      </c>
      <c r="B101" s="17">
        <f>'INPUT DATA'!B100</f>
        <v>0</v>
      </c>
      <c r="C101" s="26"/>
      <c r="D101" s="26"/>
      <c r="E101" s="27"/>
      <c r="F101" s="256" t="str">
        <f>'MUSIC _Q4'!AJ100</f>
        <v/>
      </c>
      <c r="G101" s="257"/>
      <c r="H101" s="257"/>
      <c r="I101" s="258"/>
      <c r="J101" s="256" t="str">
        <f>ARTS_Q4!AJ100</f>
        <v/>
      </c>
      <c r="K101" s="257"/>
      <c r="L101" s="257"/>
      <c r="M101" s="258"/>
      <c r="N101" s="256" t="str">
        <f>PE_Q4!AJ100</f>
        <v/>
      </c>
      <c r="O101" s="257"/>
      <c r="P101" s="257"/>
      <c r="Q101" s="258"/>
      <c r="R101" s="256" t="str">
        <f>'HEALTH _Q4'!AJ100</f>
        <v/>
      </c>
      <c r="S101" s="257"/>
      <c r="T101" s="257"/>
      <c r="U101" s="277"/>
      <c r="V101" s="235" t="str">
        <f t="shared" si="1"/>
        <v/>
      </c>
      <c r="W101" s="236"/>
      <c r="X101" s="236"/>
      <c r="Y101" s="236"/>
      <c r="Z101" s="236"/>
      <c r="AA101" s="236"/>
      <c r="AB101" s="237"/>
      <c r="AC101" s="52"/>
      <c r="AD101" s="52"/>
      <c r="AE101" s="23"/>
      <c r="AF101" s="52"/>
      <c r="AG101" s="52"/>
      <c r="AH101" s="52"/>
      <c r="AI101" s="111"/>
      <c r="AK101" s="23"/>
      <c r="AM101" s="63"/>
      <c r="AN101" s="1"/>
      <c r="AO101" s="1"/>
      <c r="AP101" s="1"/>
      <c r="AQ101" s="1"/>
      <c r="AR101" s="1"/>
      <c r="AS101" s="1"/>
      <c r="AT101" s="1"/>
      <c r="AU101" s="1"/>
      <c r="AV101" s="1"/>
      <c r="AW101" s="1"/>
      <c r="AX101" s="1"/>
      <c r="AY101" s="1"/>
      <c r="AZ101" s="1"/>
      <c r="BA101" s="1"/>
      <c r="BB101" s="1"/>
      <c r="BC101" s="1"/>
    </row>
    <row r="102" spans="1:55" ht="18" customHeight="1">
      <c r="A102" s="24">
        <v>39</v>
      </c>
      <c r="B102" s="17">
        <f>'INPUT DATA'!B101</f>
        <v>0</v>
      </c>
      <c r="C102" s="26"/>
      <c r="D102" s="26"/>
      <c r="E102" s="27"/>
      <c r="F102" s="256" t="str">
        <f>'MUSIC _Q4'!AJ101</f>
        <v/>
      </c>
      <c r="G102" s="257"/>
      <c r="H102" s="257"/>
      <c r="I102" s="258"/>
      <c r="J102" s="256" t="str">
        <f>ARTS_Q4!AJ101</f>
        <v/>
      </c>
      <c r="K102" s="257"/>
      <c r="L102" s="257"/>
      <c r="M102" s="258"/>
      <c r="N102" s="256" t="str">
        <f>PE_Q4!AJ101</f>
        <v/>
      </c>
      <c r="O102" s="257"/>
      <c r="P102" s="257"/>
      <c r="Q102" s="258"/>
      <c r="R102" s="256" t="str">
        <f>'HEALTH _Q4'!AJ101</f>
        <v/>
      </c>
      <c r="S102" s="257"/>
      <c r="T102" s="257"/>
      <c r="U102" s="277"/>
      <c r="V102" s="235" t="str">
        <f t="shared" si="1"/>
        <v/>
      </c>
      <c r="W102" s="236"/>
      <c r="X102" s="236"/>
      <c r="Y102" s="236"/>
      <c r="Z102" s="236"/>
      <c r="AA102" s="236"/>
      <c r="AB102" s="237"/>
      <c r="AC102" s="52"/>
      <c r="AD102" s="52"/>
      <c r="AE102" s="23"/>
      <c r="AF102" s="52"/>
      <c r="AG102" s="52"/>
      <c r="AH102" s="52"/>
      <c r="AI102" s="111"/>
      <c r="AK102" s="23"/>
      <c r="AM102" s="63"/>
      <c r="AN102" s="1"/>
      <c r="AO102" s="1"/>
      <c r="AP102" s="1"/>
      <c r="AQ102" s="1"/>
      <c r="AR102" s="1"/>
      <c r="AS102" s="1"/>
      <c r="AT102" s="1"/>
      <c r="AU102" s="1"/>
      <c r="AV102" s="1"/>
      <c r="AW102" s="1"/>
      <c r="AX102" s="1"/>
      <c r="AY102" s="1"/>
      <c r="AZ102" s="1"/>
      <c r="BA102" s="1"/>
      <c r="BB102" s="1"/>
      <c r="BC102" s="1"/>
    </row>
    <row r="103" spans="1:55" ht="18" customHeight="1">
      <c r="A103" s="24">
        <v>40</v>
      </c>
      <c r="B103" s="17">
        <f>'INPUT DATA'!B102</f>
        <v>0</v>
      </c>
      <c r="C103" s="26"/>
      <c r="D103" s="26"/>
      <c r="E103" s="27"/>
      <c r="F103" s="256" t="str">
        <f>'MUSIC _Q4'!AJ102</f>
        <v/>
      </c>
      <c r="G103" s="257"/>
      <c r="H103" s="257"/>
      <c r="I103" s="258"/>
      <c r="J103" s="256" t="str">
        <f>ARTS_Q4!AJ102</f>
        <v/>
      </c>
      <c r="K103" s="257"/>
      <c r="L103" s="257"/>
      <c r="M103" s="258"/>
      <c r="N103" s="256" t="str">
        <f>PE_Q4!AJ102</f>
        <v/>
      </c>
      <c r="O103" s="257"/>
      <c r="P103" s="257"/>
      <c r="Q103" s="258"/>
      <c r="R103" s="256" t="str">
        <f>'HEALTH _Q4'!AJ102</f>
        <v/>
      </c>
      <c r="S103" s="257"/>
      <c r="T103" s="257"/>
      <c r="U103" s="277"/>
      <c r="V103" s="235" t="str">
        <f t="shared" si="1"/>
        <v/>
      </c>
      <c r="W103" s="236"/>
      <c r="X103" s="236"/>
      <c r="Y103" s="236"/>
      <c r="Z103" s="236"/>
      <c r="AA103" s="236"/>
      <c r="AB103" s="237"/>
      <c r="AC103" s="52"/>
      <c r="AD103" s="52"/>
      <c r="AE103" s="23"/>
      <c r="AF103" s="52"/>
      <c r="AG103" s="52"/>
      <c r="AH103" s="52"/>
      <c r="AI103" s="111"/>
      <c r="AK103" s="23"/>
      <c r="AM103" s="63"/>
      <c r="AN103" s="1"/>
      <c r="AO103" s="1"/>
      <c r="AP103" s="1"/>
      <c r="AQ103" s="1"/>
      <c r="AR103" s="1"/>
      <c r="AS103" s="1"/>
      <c r="AT103" s="1"/>
      <c r="AU103" s="1"/>
      <c r="AV103" s="1"/>
      <c r="AW103" s="1"/>
      <c r="AX103" s="1"/>
      <c r="AY103" s="1"/>
      <c r="AZ103" s="1"/>
      <c r="BA103" s="1"/>
      <c r="BB103" s="1"/>
      <c r="BC103" s="1"/>
    </row>
    <row r="104" spans="1:55" ht="18" customHeight="1">
      <c r="A104" s="24">
        <v>41</v>
      </c>
      <c r="B104" s="17">
        <f>'INPUT DATA'!B103</f>
        <v>0</v>
      </c>
      <c r="C104" s="26"/>
      <c r="D104" s="26"/>
      <c r="E104" s="27"/>
      <c r="F104" s="256" t="str">
        <f>'MUSIC _Q4'!AJ103</f>
        <v/>
      </c>
      <c r="G104" s="257"/>
      <c r="H104" s="257"/>
      <c r="I104" s="258"/>
      <c r="J104" s="256" t="str">
        <f>ARTS_Q4!AJ103</f>
        <v/>
      </c>
      <c r="K104" s="257"/>
      <c r="L104" s="257"/>
      <c r="M104" s="258"/>
      <c r="N104" s="256" t="str">
        <f>PE_Q4!AJ103</f>
        <v/>
      </c>
      <c r="O104" s="257"/>
      <c r="P104" s="257"/>
      <c r="Q104" s="258"/>
      <c r="R104" s="256" t="str">
        <f>'HEALTH _Q4'!AJ103</f>
        <v/>
      </c>
      <c r="S104" s="257"/>
      <c r="T104" s="257"/>
      <c r="U104" s="277"/>
      <c r="V104" s="235" t="str">
        <f t="shared" si="1"/>
        <v/>
      </c>
      <c r="W104" s="236"/>
      <c r="X104" s="236"/>
      <c r="Y104" s="236"/>
      <c r="Z104" s="236"/>
      <c r="AA104" s="236"/>
      <c r="AB104" s="237"/>
      <c r="AC104" s="52"/>
      <c r="AD104" s="52"/>
      <c r="AE104" s="23"/>
      <c r="AF104" s="52"/>
      <c r="AG104" s="52"/>
      <c r="AH104" s="52"/>
      <c r="AI104" s="111"/>
      <c r="AK104" s="23"/>
      <c r="AM104" s="63"/>
      <c r="AN104" s="1"/>
      <c r="AO104" s="1"/>
      <c r="AP104" s="1"/>
      <c r="AQ104" s="1"/>
      <c r="AR104" s="1"/>
      <c r="AS104" s="1"/>
      <c r="AT104" s="1"/>
      <c r="AU104" s="1"/>
      <c r="AV104" s="1"/>
      <c r="AW104" s="1"/>
      <c r="AX104" s="1"/>
      <c r="AY104" s="1"/>
      <c r="AZ104" s="1"/>
      <c r="BA104" s="1"/>
      <c r="BB104" s="1"/>
      <c r="BC104" s="1"/>
    </row>
    <row r="105" spans="1:55" ht="18" customHeight="1">
      <c r="A105" s="24">
        <v>42</v>
      </c>
      <c r="B105" s="17">
        <f>'INPUT DATA'!B104</f>
        <v>0</v>
      </c>
      <c r="C105" s="26"/>
      <c r="D105" s="26"/>
      <c r="E105" s="27"/>
      <c r="F105" s="256" t="str">
        <f>'MUSIC _Q4'!AJ104</f>
        <v/>
      </c>
      <c r="G105" s="257"/>
      <c r="H105" s="257"/>
      <c r="I105" s="258"/>
      <c r="J105" s="256" t="str">
        <f>ARTS_Q4!AJ104</f>
        <v/>
      </c>
      <c r="K105" s="257"/>
      <c r="L105" s="257"/>
      <c r="M105" s="258"/>
      <c r="N105" s="256" t="str">
        <f>PE_Q4!AJ104</f>
        <v/>
      </c>
      <c r="O105" s="257"/>
      <c r="P105" s="257"/>
      <c r="Q105" s="258"/>
      <c r="R105" s="256" t="str">
        <f>'HEALTH _Q4'!AJ104</f>
        <v/>
      </c>
      <c r="S105" s="257"/>
      <c r="T105" s="257"/>
      <c r="U105" s="277"/>
      <c r="V105" s="235" t="str">
        <f t="shared" si="1"/>
        <v/>
      </c>
      <c r="W105" s="236"/>
      <c r="X105" s="236"/>
      <c r="Y105" s="236"/>
      <c r="Z105" s="236"/>
      <c r="AA105" s="236"/>
      <c r="AB105" s="237"/>
      <c r="AC105" s="52"/>
      <c r="AD105" s="52"/>
      <c r="AE105" s="23"/>
      <c r="AF105" s="52"/>
      <c r="AG105" s="52"/>
      <c r="AH105" s="52"/>
      <c r="AI105" s="111"/>
      <c r="AK105" s="23"/>
      <c r="AM105" s="63"/>
      <c r="AN105" s="1"/>
      <c r="AO105" s="1"/>
      <c r="AP105" s="1"/>
      <c r="AQ105" s="1"/>
      <c r="AR105" s="1"/>
      <c r="AS105" s="1"/>
      <c r="AT105" s="1"/>
      <c r="AU105" s="1"/>
      <c r="AV105" s="1"/>
      <c r="AW105" s="1"/>
      <c r="AX105" s="1"/>
      <c r="AY105" s="1"/>
      <c r="AZ105" s="1"/>
      <c r="BA105" s="1"/>
      <c r="BB105" s="1"/>
      <c r="BC105" s="1"/>
    </row>
    <row r="106" spans="1:55" ht="18" customHeight="1">
      <c r="A106" s="24">
        <v>43</v>
      </c>
      <c r="B106" s="17">
        <f>'INPUT DATA'!B105</f>
        <v>0</v>
      </c>
      <c r="C106" s="26"/>
      <c r="D106" s="26"/>
      <c r="E106" s="27"/>
      <c r="F106" s="256" t="str">
        <f>'MUSIC _Q4'!AJ105</f>
        <v/>
      </c>
      <c r="G106" s="257"/>
      <c r="H106" s="257"/>
      <c r="I106" s="258"/>
      <c r="J106" s="256" t="str">
        <f>ARTS_Q4!AJ105</f>
        <v/>
      </c>
      <c r="K106" s="257"/>
      <c r="L106" s="257"/>
      <c r="M106" s="258"/>
      <c r="N106" s="256" t="str">
        <f>PE_Q4!AJ105</f>
        <v/>
      </c>
      <c r="O106" s="257"/>
      <c r="P106" s="257"/>
      <c r="Q106" s="258"/>
      <c r="R106" s="256" t="str">
        <f>'HEALTH _Q4'!AJ105</f>
        <v/>
      </c>
      <c r="S106" s="257"/>
      <c r="T106" s="257"/>
      <c r="U106" s="277"/>
      <c r="V106" s="235" t="str">
        <f t="shared" si="1"/>
        <v/>
      </c>
      <c r="W106" s="236"/>
      <c r="X106" s="236"/>
      <c r="Y106" s="236"/>
      <c r="Z106" s="236"/>
      <c r="AA106" s="236"/>
      <c r="AB106" s="237"/>
      <c r="AC106" s="52"/>
      <c r="AD106" s="52"/>
      <c r="AE106" s="23"/>
      <c r="AF106" s="52"/>
      <c r="AG106" s="52"/>
      <c r="AH106" s="52"/>
      <c r="AI106" s="111"/>
      <c r="AK106" s="23"/>
      <c r="AM106" s="63"/>
      <c r="AN106" s="1"/>
      <c r="AO106" s="1"/>
      <c r="AP106" s="1"/>
      <c r="AQ106" s="1"/>
      <c r="AR106" s="1"/>
      <c r="AS106" s="1"/>
      <c r="AT106" s="1"/>
      <c r="AU106" s="1"/>
      <c r="AV106" s="1"/>
      <c r="AW106" s="1"/>
      <c r="AX106" s="1"/>
      <c r="AY106" s="1"/>
      <c r="AZ106" s="1"/>
      <c r="BA106" s="1"/>
      <c r="BB106" s="1"/>
      <c r="BC106" s="1"/>
    </row>
    <row r="107" spans="1:55" ht="18" customHeight="1">
      <c r="A107" s="24">
        <v>44</v>
      </c>
      <c r="B107" s="17">
        <f>'INPUT DATA'!B106</f>
        <v>0</v>
      </c>
      <c r="C107" s="26"/>
      <c r="D107" s="26"/>
      <c r="E107" s="27"/>
      <c r="F107" s="256" t="str">
        <f>'MUSIC _Q4'!AJ106</f>
        <v/>
      </c>
      <c r="G107" s="257"/>
      <c r="H107" s="257"/>
      <c r="I107" s="258"/>
      <c r="J107" s="256" t="str">
        <f>ARTS_Q4!AJ106</f>
        <v/>
      </c>
      <c r="K107" s="257"/>
      <c r="L107" s="257"/>
      <c r="M107" s="258"/>
      <c r="N107" s="256" t="str">
        <f>PE_Q4!AJ106</f>
        <v/>
      </c>
      <c r="O107" s="257"/>
      <c r="P107" s="257"/>
      <c r="Q107" s="258"/>
      <c r="R107" s="256" t="str">
        <f>'HEALTH _Q4'!AJ106</f>
        <v/>
      </c>
      <c r="S107" s="257"/>
      <c r="T107" s="257"/>
      <c r="U107" s="277"/>
      <c r="V107" s="235" t="str">
        <f t="shared" si="1"/>
        <v/>
      </c>
      <c r="W107" s="236"/>
      <c r="X107" s="236"/>
      <c r="Y107" s="236"/>
      <c r="Z107" s="236"/>
      <c r="AA107" s="236"/>
      <c r="AB107" s="237"/>
      <c r="AC107" s="52"/>
      <c r="AD107" s="52"/>
      <c r="AE107" s="23"/>
      <c r="AF107" s="52"/>
      <c r="AG107" s="52"/>
      <c r="AH107" s="52"/>
      <c r="AI107" s="111"/>
      <c r="AK107" s="23"/>
      <c r="AM107" s="63"/>
      <c r="AN107" s="1"/>
      <c r="AO107" s="1"/>
      <c r="AP107" s="1"/>
      <c r="AQ107" s="1"/>
      <c r="AR107" s="1"/>
      <c r="AS107" s="1"/>
      <c r="AT107" s="1"/>
      <c r="AU107" s="1"/>
      <c r="AV107" s="1"/>
      <c r="AW107" s="1"/>
      <c r="AX107" s="1"/>
      <c r="AY107" s="1"/>
      <c r="AZ107" s="1"/>
      <c r="BA107" s="1"/>
      <c r="BB107" s="1"/>
      <c r="BC107" s="1"/>
    </row>
    <row r="108" spans="1:55" ht="18" customHeight="1">
      <c r="A108" s="24">
        <v>45</v>
      </c>
      <c r="B108" s="17">
        <f>'INPUT DATA'!B107</f>
        <v>0</v>
      </c>
      <c r="C108" s="26"/>
      <c r="D108" s="26"/>
      <c r="E108" s="27"/>
      <c r="F108" s="256" t="str">
        <f>'MUSIC _Q4'!AJ107</f>
        <v/>
      </c>
      <c r="G108" s="257"/>
      <c r="H108" s="257"/>
      <c r="I108" s="258"/>
      <c r="J108" s="256" t="str">
        <f>ARTS_Q4!AJ107</f>
        <v/>
      </c>
      <c r="K108" s="257"/>
      <c r="L108" s="257"/>
      <c r="M108" s="258"/>
      <c r="N108" s="256" t="str">
        <f>PE_Q4!AJ107</f>
        <v/>
      </c>
      <c r="O108" s="257"/>
      <c r="P108" s="257"/>
      <c r="Q108" s="258"/>
      <c r="R108" s="256" t="str">
        <f>'HEALTH _Q4'!AJ107</f>
        <v/>
      </c>
      <c r="S108" s="257"/>
      <c r="T108" s="257"/>
      <c r="U108" s="277"/>
      <c r="V108" s="235" t="str">
        <f t="shared" si="1"/>
        <v/>
      </c>
      <c r="W108" s="236"/>
      <c r="X108" s="236"/>
      <c r="Y108" s="236"/>
      <c r="Z108" s="236"/>
      <c r="AA108" s="236"/>
      <c r="AB108" s="237"/>
      <c r="AC108" s="52"/>
      <c r="AD108" s="52"/>
      <c r="AE108" s="23"/>
      <c r="AF108" s="52"/>
      <c r="AG108" s="52"/>
      <c r="AH108" s="52"/>
      <c r="AI108" s="111"/>
      <c r="AK108" s="23"/>
      <c r="AM108" s="63"/>
      <c r="AN108" s="1"/>
      <c r="AO108" s="1"/>
      <c r="AP108" s="1"/>
      <c r="AQ108" s="1"/>
      <c r="AR108" s="1"/>
      <c r="AS108" s="1"/>
      <c r="AT108" s="1"/>
      <c r="AU108" s="1"/>
      <c r="AV108" s="1"/>
      <c r="AW108" s="1"/>
      <c r="AX108" s="1"/>
      <c r="AY108" s="1"/>
      <c r="AZ108" s="1"/>
      <c r="BA108" s="1"/>
      <c r="BB108" s="1"/>
      <c r="BC108" s="1"/>
    </row>
    <row r="109" spans="1:55" ht="18" customHeight="1">
      <c r="A109" s="24">
        <v>46</v>
      </c>
      <c r="B109" s="17">
        <f>'INPUT DATA'!B108</f>
        <v>0</v>
      </c>
      <c r="C109" s="26"/>
      <c r="D109" s="26"/>
      <c r="E109" s="27"/>
      <c r="F109" s="256" t="str">
        <f>'MUSIC _Q4'!AJ108</f>
        <v/>
      </c>
      <c r="G109" s="257"/>
      <c r="H109" s="257"/>
      <c r="I109" s="258"/>
      <c r="J109" s="256" t="str">
        <f>ARTS_Q4!AJ108</f>
        <v/>
      </c>
      <c r="K109" s="257"/>
      <c r="L109" s="257"/>
      <c r="M109" s="258"/>
      <c r="N109" s="256" t="str">
        <f>PE_Q4!AJ108</f>
        <v/>
      </c>
      <c r="O109" s="257"/>
      <c r="P109" s="257"/>
      <c r="Q109" s="258"/>
      <c r="R109" s="256" t="str">
        <f>'HEALTH _Q4'!AJ108</f>
        <v/>
      </c>
      <c r="S109" s="257"/>
      <c r="T109" s="257"/>
      <c r="U109" s="277"/>
      <c r="V109" s="235" t="str">
        <f t="shared" si="1"/>
        <v/>
      </c>
      <c r="W109" s="236"/>
      <c r="X109" s="236"/>
      <c r="Y109" s="236"/>
      <c r="Z109" s="236"/>
      <c r="AA109" s="236"/>
      <c r="AB109" s="237"/>
      <c r="AC109" s="52"/>
      <c r="AD109" s="52"/>
      <c r="AE109" s="23"/>
      <c r="AF109" s="52"/>
      <c r="AG109" s="52"/>
      <c r="AH109" s="52"/>
      <c r="AI109" s="111"/>
      <c r="AK109" s="23"/>
      <c r="AM109" s="63"/>
      <c r="AN109" s="1"/>
      <c r="AO109" s="1"/>
      <c r="AP109" s="1"/>
      <c r="AQ109" s="1"/>
      <c r="AR109" s="1"/>
      <c r="AS109" s="1"/>
      <c r="AT109" s="1"/>
      <c r="AU109" s="1"/>
      <c r="AV109" s="1"/>
      <c r="AW109" s="1"/>
      <c r="AX109" s="1"/>
      <c r="AY109" s="1"/>
      <c r="AZ109" s="1"/>
      <c r="BA109" s="1"/>
      <c r="BB109" s="1"/>
      <c r="BC109" s="1"/>
    </row>
    <row r="110" spans="1:55" ht="18" customHeight="1">
      <c r="A110" s="24">
        <v>47</v>
      </c>
      <c r="B110" s="17">
        <f>'INPUT DATA'!B109</f>
        <v>0</v>
      </c>
      <c r="C110" s="26"/>
      <c r="D110" s="26"/>
      <c r="E110" s="27"/>
      <c r="F110" s="256" t="str">
        <f>'MUSIC _Q4'!AJ109</f>
        <v/>
      </c>
      <c r="G110" s="257"/>
      <c r="H110" s="257"/>
      <c r="I110" s="258"/>
      <c r="J110" s="256" t="str">
        <f>ARTS_Q4!AJ109</f>
        <v/>
      </c>
      <c r="K110" s="257"/>
      <c r="L110" s="257"/>
      <c r="M110" s="258"/>
      <c r="N110" s="256" t="str">
        <f>PE_Q4!AJ109</f>
        <v/>
      </c>
      <c r="O110" s="257"/>
      <c r="P110" s="257"/>
      <c r="Q110" s="258"/>
      <c r="R110" s="256" t="str">
        <f>'HEALTH _Q4'!AJ109</f>
        <v/>
      </c>
      <c r="S110" s="257"/>
      <c r="T110" s="257"/>
      <c r="U110" s="277"/>
      <c r="V110" s="235" t="str">
        <f t="shared" si="1"/>
        <v/>
      </c>
      <c r="W110" s="236"/>
      <c r="X110" s="236"/>
      <c r="Y110" s="236"/>
      <c r="Z110" s="236"/>
      <c r="AA110" s="236"/>
      <c r="AB110" s="237"/>
      <c r="AC110" s="52"/>
      <c r="AD110" s="52"/>
      <c r="AE110" s="23"/>
      <c r="AF110" s="52"/>
      <c r="AG110" s="52"/>
      <c r="AH110" s="52"/>
      <c r="AI110" s="111"/>
      <c r="AK110" s="23"/>
      <c r="AM110" s="63"/>
      <c r="AN110" s="1"/>
      <c r="AO110" s="1"/>
      <c r="AP110" s="1"/>
      <c r="AQ110" s="1"/>
      <c r="AR110" s="1"/>
      <c r="AS110" s="1"/>
      <c r="AT110" s="1"/>
      <c r="AU110" s="1"/>
      <c r="AV110" s="1"/>
      <c r="AW110" s="1"/>
      <c r="AX110" s="1"/>
      <c r="AY110" s="1"/>
      <c r="AZ110" s="1"/>
      <c r="BA110" s="1"/>
      <c r="BB110" s="1"/>
      <c r="BC110" s="1"/>
    </row>
    <row r="111" spans="1:55" ht="18" customHeight="1">
      <c r="A111" s="24">
        <v>48</v>
      </c>
      <c r="B111" s="17">
        <f>'INPUT DATA'!B110</f>
        <v>0</v>
      </c>
      <c r="C111" s="26"/>
      <c r="D111" s="26"/>
      <c r="E111" s="27"/>
      <c r="F111" s="256" t="str">
        <f>'MUSIC _Q4'!AJ110</f>
        <v/>
      </c>
      <c r="G111" s="257"/>
      <c r="H111" s="257"/>
      <c r="I111" s="258"/>
      <c r="J111" s="256" t="str">
        <f>ARTS_Q4!AJ110</f>
        <v/>
      </c>
      <c r="K111" s="257"/>
      <c r="L111" s="257"/>
      <c r="M111" s="258"/>
      <c r="N111" s="256" t="str">
        <f>PE_Q4!AJ110</f>
        <v/>
      </c>
      <c r="O111" s="257"/>
      <c r="P111" s="257"/>
      <c r="Q111" s="258"/>
      <c r="R111" s="256" t="str">
        <f>'HEALTH _Q4'!AJ110</f>
        <v/>
      </c>
      <c r="S111" s="257"/>
      <c r="T111" s="257"/>
      <c r="U111" s="277"/>
      <c r="V111" s="235" t="str">
        <f t="shared" si="1"/>
        <v/>
      </c>
      <c r="W111" s="236"/>
      <c r="X111" s="236"/>
      <c r="Y111" s="236"/>
      <c r="Z111" s="236"/>
      <c r="AA111" s="236"/>
      <c r="AB111" s="237"/>
      <c r="AC111" s="52"/>
      <c r="AD111" s="52"/>
      <c r="AE111" s="23"/>
      <c r="AF111" s="52"/>
      <c r="AG111" s="52"/>
      <c r="AH111" s="52"/>
      <c r="AI111" s="111"/>
      <c r="AK111" s="23"/>
      <c r="AM111" s="63"/>
      <c r="AN111" s="1"/>
      <c r="AO111" s="1"/>
      <c r="AP111" s="1"/>
      <c r="AQ111" s="1"/>
      <c r="AR111" s="1"/>
      <c r="AS111" s="1"/>
      <c r="AT111" s="1"/>
      <c r="AU111" s="1"/>
      <c r="AV111" s="1"/>
      <c r="AW111" s="1"/>
      <c r="AX111" s="1"/>
      <c r="AY111" s="1"/>
      <c r="AZ111" s="1"/>
      <c r="BA111" s="1"/>
      <c r="BB111" s="1"/>
      <c r="BC111" s="1"/>
    </row>
    <row r="112" spans="1:55" ht="18" customHeight="1">
      <c r="A112" s="24">
        <v>49</v>
      </c>
      <c r="B112" s="25">
        <f>'INPUT DATA'!B111</f>
        <v>0</v>
      </c>
      <c r="C112" s="26"/>
      <c r="D112" s="26"/>
      <c r="E112" s="27"/>
      <c r="F112" s="256" t="str">
        <f>'MUSIC _Q4'!AJ111</f>
        <v/>
      </c>
      <c r="G112" s="257"/>
      <c r="H112" s="257"/>
      <c r="I112" s="258"/>
      <c r="J112" s="256" t="str">
        <f>ARTS_Q4!AJ111</f>
        <v/>
      </c>
      <c r="K112" s="257"/>
      <c r="L112" s="257"/>
      <c r="M112" s="258"/>
      <c r="N112" s="256" t="str">
        <f>PE_Q4!AJ111</f>
        <v/>
      </c>
      <c r="O112" s="257"/>
      <c r="P112" s="257"/>
      <c r="Q112" s="258"/>
      <c r="R112" s="256" t="str">
        <f>'HEALTH _Q4'!AJ111</f>
        <v/>
      </c>
      <c r="S112" s="257"/>
      <c r="T112" s="257"/>
      <c r="U112" s="277"/>
      <c r="V112" s="235" t="str">
        <f t="shared" si="1"/>
        <v/>
      </c>
      <c r="W112" s="236"/>
      <c r="X112" s="236"/>
      <c r="Y112" s="236"/>
      <c r="Z112" s="236"/>
      <c r="AA112" s="236"/>
      <c r="AB112" s="237"/>
      <c r="AC112" s="52"/>
      <c r="AD112" s="52"/>
      <c r="AE112" s="23"/>
      <c r="AF112" s="52"/>
      <c r="AG112" s="52"/>
      <c r="AH112" s="52"/>
      <c r="AI112" s="111"/>
      <c r="AK112" s="6"/>
      <c r="AM112" s="63"/>
      <c r="AN112" s="1"/>
      <c r="AO112" s="1"/>
      <c r="AP112" s="1"/>
      <c r="AQ112" s="1"/>
      <c r="AR112" s="1"/>
      <c r="AS112" s="1"/>
      <c r="AT112" s="1"/>
      <c r="AU112" s="1"/>
      <c r="AV112" s="1"/>
      <c r="AW112" s="1"/>
      <c r="AX112" s="1"/>
      <c r="AY112" s="1"/>
      <c r="AZ112" s="1"/>
      <c r="BA112" s="1"/>
      <c r="BB112" s="1"/>
      <c r="BC112" s="1"/>
    </row>
    <row r="113" spans="1:55" ht="18" customHeight="1" thickBot="1">
      <c r="A113" s="33">
        <v>50</v>
      </c>
      <c r="B113" s="34">
        <f>'INPUT DATA'!B112</f>
        <v>0</v>
      </c>
      <c r="C113" s="35"/>
      <c r="D113" s="35"/>
      <c r="E113" s="36"/>
      <c r="F113" s="238" t="str">
        <f>'MUSIC _Q4'!AJ112</f>
        <v/>
      </c>
      <c r="G113" s="239"/>
      <c r="H113" s="239"/>
      <c r="I113" s="240"/>
      <c r="J113" s="238" t="str">
        <f>ARTS_Q4!AJ112</f>
        <v/>
      </c>
      <c r="K113" s="239"/>
      <c r="L113" s="239"/>
      <c r="M113" s="240"/>
      <c r="N113" s="238" t="str">
        <f>PE_Q4!AJ112</f>
        <v/>
      </c>
      <c r="O113" s="239"/>
      <c r="P113" s="239"/>
      <c r="Q113" s="240"/>
      <c r="R113" s="238" t="str">
        <f>'HEALTH _Q4'!AJ112</f>
        <v/>
      </c>
      <c r="S113" s="239"/>
      <c r="T113" s="239"/>
      <c r="U113" s="279"/>
      <c r="V113" s="238" t="str">
        <f t="shared" si="1"/>
        <v/>
      </c>
      <c r="W113" s="239"/>
      <c r="X113" s="239"/>
      <c r="Y113" s="239"/>
      <c r="Z113" s="239"/>
      <c r="AA113" s="239"/>
      <c r="AB113" s="240"/>
      <c r="AC113" s="52"/>
      <c r="AD113" s="52"/>
      <c r="AE113" s="23"/>
      <c r="AF113" s="52"/>
      <c r="AG113" s="52"/>
      <c r="AH113" s="52"/>
      <c r="AI113" s="111"/>
      <c r="AK113" s="6"/>
      <c r="AM113" s="63"/>
      <c r="AN113" s="1"/>
      <c r="AO113" s="1"/>
      <c r="AP113" s="1"/>
      <c r="AQ113" s="1"/>
      <c r="AR113" s="1"/>
      <c r="AS113" s="1"/>
      <c r="AT113" s="1"/>
      <c r="AU113" s="1"/>
      <c r="AV113" s="1"/>
      <c r="AW113" s="1"/>
      <c r="AX113" s="1"/>
      <c r="AY113" s="1"/>
      <c r="AZ113" s="1"/>
      <c r="BA113" s="1"/>
      <c r="BB113" s="1"/>
      <c r="BC113" s="1"/>
    </row>
    <row r="120" spans="1:55" s="3" customFormat="1">
      <c r="B120" s="23"/>
      <c r="C120" s="4"/>
      <c r="D120" s="4"/>
      <c r="E120" s="4"/>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objects="1" scenarios="1" formatCells="0" formatColumns="0" formatRows="0"/>
  <mergeCells count="561">
    <mergeCell ref="V101:AB101"/>
    <mergeCell ref="V102:AB102"/>
    <mergeCell ref="V103:AB103"/>
    <mergeCell ref="V104:AB104"/>
    <mergeCell ref="V105:AB105"/>
    <mergeCell ref="V106:AB106"/>
    <mergeCell ref="V16:AB16"/>
    <mergeCell ref="V17:AB17"/>
    <mergeCell ref="V18:AB18"/>
    <mergeCell ref="V19:AB19"/>
    <mergeCell ref="V20:AB20"/>
    <mergeCell ref="V21:AB21"/>
    <mergeCell ref="V22:AB22"/>
    <mergeCell ref="V92:AB92"/>
    <mergeCell ref="V93:AB93"/>
    <mergeCell ref="V94:AB94"/>
    <mergeCell ref="V95:AB95"/>
    <mergeCell ref="V96:AB96"/>
    <mergeCell ref="V97:AB97"/>
    <mergeCell ref="V98:AB98"/>
    <mergeCell ref="V99:AB99"/>
    <mergeCell ref="V100:AB100"/>
    <mergeCell ref="V83:AB83"/>
    <mergeCell ref="V84:AB84"/>
    <mergeCell ref="V85:AB85"/>
    <mergeCell ref="V86:AB86"/>
    <mergeCell ref="V87:AB87"/>
    <mergeCell ref="V88:AB88"/>
    <mergeCell ref="V89:AB89"/>
    <mergeCell ref="V90:AB90"/>
    <mergeCell ref="V91:AB91"/>
    <mergeCell ref="V74:AB74"/>
    <mergeCell ref="V75:AB75"/>
    <mergeCell ref="V76:AB76"/>
    <mergeCell ref="V77:AB77"/>
    <mergeCell ref="V78:AB78"/>
    <mergeCell ref="V79:AB79"/>
    <mergeCell ref="V80:AB80"/>
    <mergeCell ref="V81:AB81"/>
    <mergeCell ref="V82:AB82"/>
    <mergeCell ref="V65:AB65"/>
    <mergeCell ref="V66:AB66"/>
    <mergeCell ref="V67:AB67"/>
    <mergeCell ref="V68:AB68"/>
    <mergeCell ref="V69:AB69"/>
    <mergeCell ref="V70:AB70"/>
    <mergeCell ref="V71:AB71"/>
    <mergeCell ref="V72:AB72"/>
    <mergeCell ref="V73:AB73"/>
    <mergeCell ref="V56:AB56"/>
    <mergeCell ref="V57:AB57"/>
    <mergeCell ref="V58:AB58"/>
    <mergeCell ref="V59:AB59"/>
    <mergeCell ref="V60:AB60"/>
    <mergeCell ref="V61:AB61"/>
    <mergeCell ref="V62:AB62"/>
    <mergeCell ref="V63:AB63"/>
    <mergeCell ref="V64:AB64"/>
    <mergeCell ref="V47:AB47"/>
    <mergeCell ref="V48:AB48"/>
    <mergeCell ref="V49:AB49"/>
    <mergeCell ref="V50:AB50"/>
    <mergeCell ref="V51:AB51"/>
    <mergeCell ref="V52:AB52"/>
    <mergeCell ref="V53:AB53"/>
    <mergeCell ref="V54:AB54"/>
    <mergeCell ref="V55:AB55"/>
    <mergeCell ref="V38:AB38"/>
    <mergeCell ref="V39:AB39"/>
    <mergeCell ref="V40:AB40"/>
    <mergeCell ref="V41:AB41"/>
    <mergeCell ref="V42:AB42"/>
    <mergeCell ref="V43:AB43"/>
    <mergeCell ref="V44:AB44"/>
    <mergeCell ref="V45:AB45"/>
    <mergeCell ref="V46:AB46"/>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J38:M38"/>
    <mergeCell ref="J39:M39"/>
    <mergeCell ref="J40:M40"/>
    <mergeCell ref="J41:M41"/>
    <mergeCell ref="J42:M42"/>
    <mergeCell ref="J43:M43"/>
    <mergeCell ref="J32:M32"/>
    <mergeCell ref="J33:M33"/>
    <mergeCell ref="J34:M34"/>
    <mergeCell ref="J35:M35"/>
    <mergeCell ref="J36:M36"/>
    <mergeCell ref="J37:M37"/>
    <mergeCell ref="J26:M26"/>
    <mergeCell ref="J27:M27"/>
    <mergeCell ref="J28:M28"/>
    <mergeCell ref="J29:M29"/>
    <mergeCell ref="J30:M30"/>
    <mergeCell ref="J31:M31"/>
    <mergeCell ref="J20:M20"/>
    <mergeCell ref="J21:M21"/>
    <mergeCell ref="J22:M22"/>
    <mergeCell ref="J23:M23"/>
    <mergeCell ref="J24:M24"/>
    <mergeCell ref="J25:M25"/>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F57:I57"/>
    <mergeCell ref="F58:I58"/>
    <mergeCell ref="F59:I59"/>
    <mergeCell ref="F60:I60"/>
    <mergeCell ref="F61:I61"/>
    <mergeCell ref="F62:I62"/>
    <mergeCell ref="F51:I51"/>
    <mergeCell ref="F52:I52"/>
    <mergeCell ref="F53:I53"/>
    <mergeCell ref="F54:I54"/>
    <mergeCell ref="F55:I55"/>
    <mergeCell ref="F56:I56"/>
    <mergeCell ref="F47:I47"/>
    <mergeCell ref="F48:I48"/>
    <mergeCell ref="F49:I49"/>
    <mergeCell ref="F50:I50"/>
    <mergeCell ref="F39:I39"/>
    <mergeCell ref="F40:I40"/>
    <mergeCell ref="F41:I41"/>
    <mergeCell ref="F42:I42"/>
    <mergeCell ref="F43:I43"/>
    <mergeCell ref="F44:I44"/>
    <mergeCell ref="F22:I22"/>
    <mergeCell ref="F13:I13"/>
    <mergeCell ref="F14:I14"/>
    <mergeCell ref="F15:I15"/>
    <mergeCell ref="F16:I16"/>
    <mergeCell ref="N19:Q19"/>
    <mergeCell ref="N20:Q20"/>
    <mergeCell ref="N21:Q21"/>
    <mergeCell ref="N22:Q22"/>
    <mergeCell ref="A1:AB2"/>
    <mergeCell ref="F10:I10"/>
    <mergeCell ref="J10:M10"/>
    <mergeCell ref="N10:Q10"/>
    <mergeCell ref="R10:U10"/>
    <mergeCell ref="W9:AB9"/>
    <mergeCell ref="C5:F5"/>
    <mergeCell ref="G5:J5"/>
    <mergeCell ref="L5:N5"/>
    <mergeCell ref="O5:R5"/>
    <mergeCell ref="S5:V5"/>
    <mergeCell ref="W5:AB5"/>
    <mergeCell ref="K8:R8"/>
    <mergeCell ref="S8:V8"/>
    <mergeCell ref="W8:AB8"/>
    <mergeCell ref="F9:J9"/>
    <mergeCell ref="K9:R9"/>
    <mergeCell ref="F8:J8"/>
    <mergeCell ref="A8:A11"/>
    <mergeCell ref="B6:F6"/>
    <mergeCell ref="G6:R6"/>
    <mergeCell ref="AM22:BE22"/>
    <mergeCell ref="AM23:BE23"/>
    <mergeCell ref="AM24:BE24"/>
    <mergeCell ref="AM25:BE25"/>
    <mergeCell ref="AM26:BE26"/>
    <mergeCell ref="B63:E63"/>
    <mergeCell ref="F23:I23"/>
    <mergeCell ref="F24:I24"/>
    <mergeCell ref="F25:I25"/>
    <mergeCell ref="F26:I26"/>
    <mergeCell ref="F33:I33"/>
    <mergeCell ref="F34:I34"/>
    <mergeCell ref="F35:I35"/>
    <mergeCell ref="F36:I36"/>
    <mergeCell ref="F37:I37"/>
    <mergeCell ref="F38:I38"/>
    <mergeCell ref="F27:I27"/>
    <mergeCell ref="F28:I28"/>
    <mergeCell ref="F29:I29"/>
    <mergeCell ref="F30:I30"/>
    <mergeCell ref="F31:I31"/>
    <mergeCell ref="F32:I32"/>
    <mergeCell ref="F45:I45"/>
    <mergeCell ref="F46:I46"/>
    <mergeCell ref="AM20:BE20"/>
    <mergeCell ref="AM21:BE21"/>
    <mergeCell ref="AM10:BE10"/>
    <mergeCell ref="B12:E12"/>
    <mergeCell ref="AM13:BE13"/>
    <mergeCell ref="AM14:BE14"/>
    <mergeCell ref="AM15:BE15"/>
    <mergeCell ref="F11:I11"/>
    <mergeCell ref="F12:I12"/>
    <mergeCell ref="J11:M11"/>
    <mergeCell ref="J12:M12"/>
    <mergeCell ref="N11:Q11"/>
    <mergeCell ref="N12:Q12"/>
    <mergeCell ref="R11:U11"/>
    <mergeCell ref="R12:U12"/>
    <mergeCell ref="F17:I17"/>
    <mergeCell ref="F18:I18"/>
    <mergeCell ref="F19:I19"/>
    <mergeCell ref="F20:I20"/>
    <mergeCell ref="F21:I21"/>
    <mergeCell ref="V13:AB13"/>
    <mergeCell ref="V14:AB14"/>
    <mergeCell ref="V15:AB15"/>
    <mergeCell ref="B8:E11"/>
    <mergeCell ref="AC6:AE6"/>
    <mergeCell ref="AF6:AH6"/>
    <mergeCell ref="S9:V9"/>
    <mergeCell ref="V10:AB10"/>
    <mergeCell ref="V11:AB11"/>
    <mergeCell ref="AM16:BE16"/>
    <mergeCell ref="AM17:BE17"/>
    <mergeCell ref="AM18:BE18"/>
    <mergeCell ref="AM19:BE19"/>
    <mergeCell ref="S6:V6"/>
    <mergeCell ref="W6:AB6"/>
    <mergeCell ref="V107:AB107"/>
    <mergeCell ref="V108:AB108"/>
    <mergeCell ref="V109:AB109"/>
    <mergeCell ref="V110:AB110"/>
    <mergeCell ref="V111:AB111"/>
    <mergeCell ref="V112:AB112"/>
    <mergeCell ref="V113:AB113"/>
    <mergeCell ref="V12:AB12"/>
    <mergeCell ref="AF8:AI8"/>
    <mergeCell ref="V23:AB23"/>
    <mergeCell ref="V24:AB24"/>
    <mergeCell ref="V25:AB25"/>
    <mergeCell ref="V26:AB26"/>
    <mergeCell ref="V27:AB27"/>
    <mergeCell ref="V28:AB28"/>
    <mergeCell ref="V29:AB29"/>
    <mergeCell ref="V30:AB30"/>
    <mergeCell ref="V31:AB31"/>
    <mergeCell ref="V32:AB32"/>
    <mergeCell ref="V33:AB33"/>
    <mergeCell ref="V34:AB34"/>
    <mergeCell ref="V35:AB35"/>
    <mergeCell ref="V36:AB36"/>
    <mergeCell ref="V37:AB37"/>
  </mergeCells>
  <dataValidations count="41">
    <dataValidation allowBlank="1" showInputMessage="1" showErrorMessage="1" prompt="EITHER WRITE YOUR OWN HPS OR EMPTY" sqref="JA11:JJ11 SW11:TF11 ACS11:ADB11 AMO11:AMX11 AWK11:AWT11 BGG11:BGP11 BQC11:BQL11 BZY11:CAH11 CJU11:CKD11 CTQ11:CTZ11 DDM11:DDV11 DNI11:DNR11 DXE11:DXN11 EHA11:EHJ11 EQW11:ERF11 FAS11:FBB11 FKO11:FKX11 FUK11:FUT11 GEG11:GEP11 GOC11:GOL11 GXY11:GYH11 HHU11:HID11 HRQ11:HRZ11 IBM11:IBV11 ILI11:ILR11 IVE11:IVN11 JFA11:JFJ11 JOW11:JPF11 JYS11:JZB11 KIO11:KIX11 KSK11:KST11 LCG11:LCP11 LMC11:LML11 LVY11:LWH11 MFU11:MGD11 MPQ11:MPZ11 MZM11:MZV11 NJI11:NJR11 NTE11:NTN11 ODA11:ODJ11 OMW11:ONF11 OWS11:OXB11 PGO11:PGX11 PQK11:PQT11 QAG11:QAP11 QKC11:QKL11 QTY11:QUH11 RDU11:RED11 RNQ11:RNZ11 RXM11:RXV11 SHI11:SHR11 SRE11:SRN11 TBA11:TBJ11 TKW11:TLF11 TUS11:TVB11 UEO11:UEX11 UOK11:UOT11 UYG11:UYP11 VIC11:VIL11 VRY11:VSH11 WBU11:WCD11 WLQ11:WLZ11 WVM11:WVV11 JN11:JW11 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TJ11:TS11 ADF11:ADO11 ANB11:ANK11 AWX11:AXG11 BGT11:BHC11 BQP11:BQY11 CAL11:CAU11 CKH11:CKQ11 CUD11:CUM11 DDZ11:DEI11 DNV11:DOE11 DXR11:DYA11 EHN11:EHW11 ERJ11:ERS11 FBF11:FBO11 FLB11:FLK11 FUX11:FVG11 GET11:GFC11 GOP11:GOY11 GYL11:GYU11 HIH11:HIQ11 HSD11:HSM11 IBZ11:ICI11 ILV11:IME11 IVR11:IWA11 JFN11:JFW11 JPJ11:JPS11 JZF11:JZO11 KJB11:KJK11 KSX11:KTG11 LCT11:LDC11 LMP11:LMY11 LWL11:LWU11 MGH11:MGQ11 MQD11:MQM11 MZZ11:NAI11 NJV11:NKE11 NTR11:NUA11 ODN11:ODW11 ONJ11:ONS11 OXF11:OXO11 PHB11:PHK11 PQX11:PRG11 QAT11:QBC11 QKP11:QKY11 QUL11:QUU11 REH11:REQ11 ROD11:ROM11 RXZ11:RYI11 SHV11:SIE11 SRR11:SSA11 TBN11:TBW11 TLJ11:TLS11 TVF11:TVO11 UFB11:UFK11 UOX11:UPG11 UYT11:UZC11 VIP11:VIY11 VSL11:VSU11 WCH11:WCQ11 WMD11:WMM11 WVZ11:WWI11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dataValidation allowBlank="1" showInputMessage="1" showErrorMessage="1" prompt="Written Work TOTAL Highest Possible Score" sqref="WVW983051:WVW983052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JK11"/>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WVX11 WMB11 WCF11 VSJ11 VIN11 UYR11 UOV11 UEZ11 TVD11 TLH11 TBL11 SRP11 SHT11 RXX11 ROB11 REF11 QUJ11 QKN11 QAR11 PQV11 PGZ11 OXD11 ONH11 ODL11 NTP11 NJT11 MZX11 MQB11 MGF11 LWJ11 LMN11 LCR11 KSV11 KIZ11 JZD11 JPH11 JFL11 IVP11 ILT11 IBX11 HSB11 HIF11 GYJ11 GON11 GER11 FUV11 FKZ11 FBD11 ERH11 EHL11 DXP11 DNT11 DDX11 CUB11 CKF11 CAJ11 BQN11 BGR11 AWV11 AMZ11 ADD11 TH11 JL11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WVY11 WMC11 WCG11 VSK11 VIO11 UYS11 UOW11 UFA11 TVE11 TLI11 TBM11 SRQ11 SHU11 RXY11 ROC11 REG11 QUK11 QKO11 QAS11 PQW11 PHA11 OXE11 ONI11 ODM11 NTQ11 NJU11 MZY11 MQC11 MGG11 LWK11 LMO11 LCS11 KSW11 KJA11 JZE11 JPI11 JFM11 IVQ11 ILU11 IBY11 HSC11 HIG11 GYK11 GOO11 GES11 FUW11 FLA11 FBE11 ERI11 EHM11 DXQ11 DNU11 DDY11 CUC11 CKG11 CAK11 BQO11 BGS11 AWW11 ANA11 ADE11 TI11 JM11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dataValidation allowBlank="1" showInputMessage="1" showErrorMessage="1" prompt="Performance Tasks Total Highest Possible Score" sqref="WWJ983051:WWJ983052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JX11"/>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dataValidation allowBlank="1" showInputMessage="1" showErrorMessage="1" prompt="Performance Tasks Percentage Score" sqref="WWK983051:WWK98315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JY64:JY113 WMO983051:WMO983153 AC65547:AC65649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AC131083:AC131185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AC196619:AC19672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AC262155:AC262257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AC327691:AC327793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AC393227:AC393329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AC458763:AC458865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AC524299:AC52440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AC589835:AC589937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AC655371:AC655473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AC720907:AC721009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C786443:AC786545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C851979:AC85208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C917515:AC917617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AC983051:AC983153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WK11 WMO11 WCS11 VSW11 VJA11 UZE11 UPI11 UFM11 TVQ11 TLU11 TBY11 SSC11 SIG11 RYK11 ROO11 RES11 QUW11 QLA11 QBE11 PRI11 PHM11 OXQ11 ONU11 ODY11 NUC11 NKG11 NAK11 MQO11 MGS11 LWW11 LNA11 LDE11 KTI11 KJM11 JZQ11 JPU11 JFY11 IWC11 IMG11 ICK11 HSO11 HIS11 GYW11 GPA11 GFE11 FVI11 FLM11 FBQ11 ERU11 EHY11 DYC11 DOG11 DEK11 CUO11 CKS11 CAW11 BRA11 BHE11 AXI11 ANM11 ADQ11 TU11 JY11 JY13:JY62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TU64:TU113"/>
    <dataValidation allowBlank="1" showInputMessage="1" showErrorMessage="1" prompt="Performance tasks Weighted Score" sqref="WWL983051:WWL98315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JZ64:JZ113 WMP983051:WMP983153 AD65547:AD65649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AD131083:AD131185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AD196619:AD19672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AD262155:AD262257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AD327691:AD327793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AD393227:AD393329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AD458763:AD458865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AD524299:AD52440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AD589835:AD589937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AD655371:AD655473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AD720907:AD721009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D786443:AD786545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D851979:AD85208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917515:AD917617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AD983051:AD983153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WL11 WMP11 WCT11 VSX11 VJB11 UZF11 UPJ11 UFN11 TVR11 TLV11 TBZ11 SSD11 SIH11 RYL11 ROP11 RET11 QUX11 QLB11 QBF11 PRJ11 PHN11 OXR11 ONV11 ODZ11 NUD11 NKH11 NAL11 MQP11 MGT11 LWX11 LNB11 LDF11 KTJ11 KJN11 JZR11 JPV11 JFZ11 IWD11 IMH11 ICL11 HSP11 HIT11 GYX11 GPB11 GFF11 FVJ11 FLN11 FBR11 ERV11 EHZ11 DYD11 DOH11 DEL11 CUP11 CKT11 CAX11 BRB11 BHF11 AXJ11 ANN11 ADR11 TV11 JZ11 JZ13:JZ62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TV64:TV113"/>
    <dataValidation allowBlank="1" showInputMessage="1" showErrorMessage="1" prompt="INPUT Quarterly Assessment Highest Possible Score" sqref="WWM983051:WWM983052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WMQ983051:WMQ983052 AE65547:AE65548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AE131083:AE131084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AE196619:AE196620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AE262155:AE262156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AE327691:AE32769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AE393227:AE393228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AE458763:AE458764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AE524299:AE524300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AE589835:AE589836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AE655371:AE65537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AE720907:AE720908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AE786443:AE786444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AE851979:AE851980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AE917515:AE917516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AE983051:AE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REU983051:REU983052 ROQ983051:ROQ983052 RYM983051:RYM983052 SII983051:SII983052 SSE983051:SSE983052 TCA983051:TCA983052 TLW983051:TLW983052 TVS983051:TVS983052 UFO983051:UFO983052 UPK983051:UPK983052 UZG983051:UZG983052 VJC983051:VJC983052 VSY983051:VSY983052 WCU983051:WCU983052 KA11"/>
    <dataValidation type="whole" operator="lessThanOrEqual" allowBlank="1" showInputMessage="1" showErrorMessage="1" error="INPUT NUMBER LESS THAN OR EQUAL THE HIGHEST POSSIBLE SCORE" prompt="Input Quarterly Assessment Raw Score" sqref="WWM983053:WWM98315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MQ983053:WMQ983153 AE65549:AE65649 KA65549:KA65649 TW65549:TW65649 ADS65549:ADS65649 ANO65549:ANO65649 AXK65549:AXK65649 BHG65549:BHG65649 BRC65549:BRC65649 CAY65549:CAY65649 CKU65549:CKU65649 CUQ65549:CUQ65649 DEM65549:DEM65649 DOI65549:DOI65649 DYE65549:DYE65649 EIA65549:EIA65649 ERW65549:ERW65649 FBS65549:FBS65649 FLO65549:FLO65649 FVK65549:FVK65649 GFG65549:GFG65649 GPC65549:GPC65649 GYY65549:GYY65649 HIU65549:HIU65649 HSQ65549:HSQ65649 ICM65549:ICM65649 IMI65549:IMI65649 IWE65549:IWE65649 JGA65549:JGA65649 JPW65549:JPW65649 JZS65549:JZS65649 KJO65549:KJO65649 KTK65549:KTK65649 LDG65549:LDG65649 LNC65549:LNC65649 LWY65549:LWY65649 MGU65549:MGU65649 MQQ65549:MQQ65649 NAM65549:NAM65649 NKI65549:NKI65649 NUE65549:NUE65649 OEA65549:OEA65649 ONW65549:ONW65649 OXS65549:OXS65649 PHO65549:PHO65649 PRK65549:PRK65649 QBG65549:QBG65649 QLC65549:QLC65649 QUY65549:QUY65649 REU65549:REU65649 ROQ65549:ROQ65649 RYM65549:RYM65649 SII65549:SII65649 SSE65549:SSE65649 TCA65549:TCA65649 TLW65549:TLW65649 TVS65549:TVS65649 UFO65549:UFO65649 UPK65549:UPK65649 UZG65549:UZG65649 VJC65549:VJC65649 VSY65549:VSY65649 WCU65549:WCU65649 WMQ65549:WMQ65649 WWM65549:WWM65649 AE131085:AE131185 KA131085:KA131185 TW131085:TW131185 ADS131085:ADS131185 ANO131085:ANO131185 AXK131085:AXK131185 BHG131085:BHG131185 BRC131085:BRC131185 CAY131085:CAY131185 CKU131085:CKU131185 CUQ131085:CUQ131185 DEM131085:DEM131185 DOI131085:DOI131185 DYE131085:DYE131185 EIA131085:EIA131185 ERW131085:ERW131185 FBS131085:FBS131185 FLO131085:FLO131185 FVK131085:FVK131185 GFG131085:GFG131185 GPC131085:GPC131185 GYY131085:GYY131185 HIU131085:HIU131185 HSQ131085:HSQ131185 ICM131085:ICM131185 IMI131085:IMI131185 IWE131085:IWE131185 JGA131085:JGA131185 JPW131085:JPW131185 JZS131085:JZS131185 KJO131085:KJO131185 KTK131085:KTK131185 LDG131085:LDG131185 LNC131085:LNC131185 LWY131085:LWY131185 MGU131085:MGU131185 MQQ131085:MQQ131185 NAM131085:NAM131185 NKI131085:NKI131185 NUE131085:NUE131185 OEA131085:OEA131185 ONW131085:ONW131185 OXS131085:OXS131185 PHO131085:PHO131185 PRK131085:PRK131185 QBG131085:QBG131185 QLC131085:QLC131185 QUY131085:QUY131185 REU131085:REU131185 ROQ131085:ROQ131185 RYM131085:RYM131185 SII131085:SII131185 SSE131085:SSE131185 TCA131085:TCA131185 TLW131085:TLW131185 TVS131085:TVS131185 UFO131085:UFO131185 UPK131085:UPK131185 UZG131085:UZG131185 VJC131085:VJC131185 VSY131085:VSY131185 WCU131085:WCU131185 WMQ131085:WMQ131185 WWM131085:WWM131185 AE196621:AE196721 KA196621:KA196721 TW196621:TW196721 ADS196621:ADS196721 ANO196621:ANO196721 AXK196621:AXK196721 BHG196621:BHG196721 BRC196621:BRC196721 CAY196621:CAY196721 CKU196621:CKU196721 CUQ196621:CUQ196721 DEM196621:DEM196721 DOI196621:DOI196721 DYE196621:DYE196721 EIA196621:EIA196721 ERW196621:ERW196721 FBS196621:FBS196721 FLO196621:FLO196721 FVK196621:FVK196721 GFG196621:GFG196721 GPC196621:GPC196721 GYY196621:GYY196721 HIU196621:HIU196721 HSQ196621:HSQ196721 ICM196621:ICM196721 IMI196621:IMI196721 IWE196621:IWE196721 JGA196621:JGA196721 JPW196621:JPW196721 JZS196621:JZS196721 KJO196621:KJO196721 KTK196621:KTK196721 LDG196621:LDG196721 LNC196621:LNC196721 LWY196621:LWY196721 MGU196621:MGU196721 MQQ196621:MQQ196721 NAM196621:NAM196721 NKI196621:NKI196721 NUE196621:NUE196721 OEA196621:OEA196721 ONW196621:ONW196721 OXS196621:OXS196721 PHO196621:PHO196721 PRK196621:PRK196721 QBG196621:QBG196721 QLC196621:QLC196721 QUY196621:QUY196721 REU196621:REU196721 ROQ196621:ROQ196721 RYM196621:RYM196721 SII196621:SII196721 SSE196621:SSE196721 TCA196621:TCA196721 TLW196621:TLW196721 TVS196621:TVS196721 UFO196621:UFO196721 UPK196621:UPK196721 UZG196621:UZG196721 VJC196621:VJC196721 VSY196621:VSY196721 WCU196621:WCU196721 WMQ196621:WMQ196721 WWM196621:WWM196721 AE262157:AE262257 KA262157:KA262257 TW262157:TW262257 ADS262157:ADS262257 ANO262157:ANO262257 AXK262157:AXK262257 BHG262157:BHG262257 BRC262157:BRC262257 CAY262157:CAY262257 CKU262157:CKU262257 CUQ262157:CUQ262257 DEM262157:DEM262257 DOI262157:DOI262257 DYE262157:DYE262257 EIA262157:EIA262257 ERW262157:ERW262257 FBS262157:FBS262257 FLO262157:FLO262257 FVK262157:FVK262257 GFG262157:GFG262257 GPC262157:GPC262257 GYY262157:GYY262257 HIU262157:HIU262257 HSQ262157:HSQ262257 ICM262157:ICM262257 IMI262157:IMI262257 IWE262157:IWE262257 JGA262157:JGA262257 JPW262157:JPW262257 JZS262157:JZS262257 KJO262157:KJO262257 KTK262157:KTK262257 LDG262157:LDG262257 LNC262157:LNC262257 LWY262157:LWY262257 MGU262157:MGU262257 MQQ262157:MQQ262257 NAM262157:NAM262257 NKI262157:NKI262257 NUE262157:NUE262257 OEA262157:OEA262257 ONW262157:ONW262257 OXS262157:OXS262257 PHO262157:PHO262257 PRK262157:PRK262257 QBG262157:QBG262257 QLC262157:QLC262257 QUY262157:QUY262257 REU262157:REU262257 ROQ262157:ROQ262257 RYM262157:RYM262257 SII262157:SII262257 SSE262157:SSE262257 TCA262157:TCA262257 TLW262157:TLW262257 TVS262157:TVS262257 UFO262157:UFO262257 UPK262157:UPK262257 UZG262157:UZG262257 VJC262157:VJC262257 VSY262157:VSY262257 WCU262157:WCU262257 WMQ262157:WMQ262257 WWM262157:WWM262257 AE327693:AE327793 KA327693:KA327793 TW327693:TW327793 ADS327693:ADS327793 ANO327693:ANO327793 AXK327693:AXK327793 BHG327693:BHG327793 BRC327693:BRC327793 CAY327693:CAY327793 CKU327693:CKU327793 CUQ327693:CUQ327793 DEM327693:DEM327793 DOI327693:DOI327793 DYE327693:DYE327793 EIA327693:EIA327793 ERW327693:ERW327793 FBS327693:FBS327793 FLO327693:FLO327793 FVK327693:FVK327793 GFG327693:GFG327793 GPC327693:GPC327793 GYY327693:GYY327793 HIU327693:HIU327793 HSQ327693:HSQ327793 ICM327693:ICM327793 IMI327693:IMI327793 IWE327693:IWE327793 JGA327693:JGA327793 JPW327693:JPW327793 JZS327693:JZS327793 KJO327693:KJO327793 KTK327693:KTK327793 LDG327693:LDG327793 LNC327693:LNC327793 LWY327693:LWY327793 MGU327693:MGU327793 MQQ327693:MQQ327793 NAM327693:NAM327793 NKI327693:NKI327793 NUE327693:NUE327793 OEA327693:OEA327793 ONW327693:ONW327793 OXS327693:OXS327793 PHO327693:PHO327793 PRK327693:PRK327793 QBG327693:QBG327793 QLC327693:QLC327793 QUY327693:QUY327793 REU327693:REU327793 ROQ327693:ROQ327793 RYM327693:RYM327793 SII327693:SII327793 SSE327693:SSE327793 TCA327693:TCA327793 TLW327693:TLW327793 TVS327693:TVS327793 UFO327693:UFO327793 UPK327693:UPK327793 UZG327693:UZG327793 VJC327693:VJC327793 VSY327693:VSY327793 WCU327693:WCU327793 WMQ327693:WMQ327793 WWM327693:WWM327793 AE393229:AE393329 KA393229:KA393329 TW393229:TW393329 ADS393229:ADS393329 ANO393229:ANO393329 AXK393229:AXK393329 BHG393229:BHG393329 BRC393229:BRC393329 CAY393229:CAY393329 CKU393229:CKU393329 CUQ393229:CUQ393329 DEM393229:DEM393329 DOI393229:DOI393329 DYE393229:DYE393329 EIA393229:EIA393329 ERW393229:ERW393329 FBS393229:FBS393329 FLO393229:FLO393329 FVK393229:FVK393329 GFG393229:GFG393329 GPC393229:GPC393329 GYY393229:GYY393329 HIU393229:HIU393329 HSQ393229:HSQ393329 ICM393229:ICM393329 IMI393229:IMI393329 IWE393229:IWE393329 JGA393229:JGA393329 JPW393229:JPW393329 JZS393229:JZS393329 KJO393229:KJO393329 KTK393229:KTK393329 LDG393229:LDG393329 LNC393229:LNC393329 LWY393229:LWY393329 MGU393229:MGU393329 MQQ393229:MQQ393329 NAM393229:NAM393329 NKI393229:NKI393329 NUE393229:NUE393329 OEA393229:OEA393329 ONW393229:ONW393329 OXS393229:OXS393329 PHO393229:PHO393329 PRK393229:PRK393329 QBG393229:QBG393329 QLC393229:QLC393329 QUY393229:QUY393329 REU393229:REU393329 ROQ393229:ROQ393329 RYM393229:RYM393329 SII393229:SII393329 SSE393229:SSE393329 TCA393229:TCA393329 TLW393229:TLW393329 TVS393229:TVS393329 UFO393229:UFO393329 UPK393229:UPK393329 UZG393229:UZG393329 VJC393229:VJC393329 VSY393229:VSY393329 WCU393229:WCU393329 WMQ393229:WMQ393329 WWM393229:WWM393329 AE458765:AE458865 KA458765:KA458865 TW458765:TW458865 ADS458765:ADS458865 ANO458765:ANO458865 AXK458765:AXK458865 BHG458765:BHG458865 BRC458765:BRC458865 CAY458765:CAY458865 CKU458765:CKU458865 CUQ458765:CUQ458865 DEM458765:DEM458865 DOI458765:DOI458865 DYE458765:DYE458865 EIA458765:EIA458865 ERW458765:ERW458865 FBS458765:FBS458865 FLO458765:FLO458865 FVK458765:FVK458865 GFG458765:GFG458865 GPC458765:GPC458865 GYY458765:GYY458865 HIU458765:HIU458865 HSQ458765:HSQ458865 ICM458765:ICM458865 IMI458765:IMI458865 IWE458765:IWE458865 JGA458765:JGA458865 JPW458765:JPW458865 JZS458765:JZS458865 KJO458765:KJO458865 KTK458765:KTK458865 LDG458765:LDG458865 LNC458765:LNC458865 LWY458765:LWY458865 MGU458765:MGU458865 MQQ458765:MQQ458865 NAM458765:NAM458865 NKI458765:NKI458865 NUE458765:NUE458865 OEA458765:OEA458865 ONW458765:ONW458865 OXS458765:OXS458865 PHO458765:PHO458865 PRK458765:PRK458865 QBG458765:QBG458865 QLC458765:QLC458865 QUY458765:QUY458865 REU458765:REU458865 ROQ458765:ROQ458865 RYM458765:RYM458865 SII458765:SII458865 SSE458765:SSE458865 TCA458765:TCA458865 TLW458765:TLW458865 TVS458765:TVS458865 UFO458765:UFO458865 UPK458765:UPK458865 UZG458765:UZG458865 VJC458765:VJC458865 VSY458765:VSY458865 WCU458765:WCU458865 WMQ458765:WMQ458865 WWM458765:WWM458865 AE524301:AE524401 KA524301:KA524401 TW524301:TW524401 ADS524301:ADS524401 ANO524301:ANO524401 AXK524301:AXK524401 BHG524301:BHG524401 BRC524301:BRC524401 CAY524301:CAY524401 CKU524301:CKU524401 CUQ524301:CUQ524401 DEM524301:DEM524401 DOI524301:DOI524401 DYE524301:DYE524401 EIA524301:EIA524401 ERW524301:ERW524401 FBS524301:FBS524401 FLO524301:FLO524401 FVK524301:FVK524401 GFG524301:GFG524401 GPC524301:GPC524401 GYY524301:GYY524401 HIU524301:HIU524401 HSQ524301:HSQ524401 ICM524301:ICM524401 IMI524301:IMI524401 IWE524301:IWE524401 JGA524301:JGA524401 JPW524301:JPW524401 JZS524301:JZS524401 KJO524301:KJO524401 KTK524301:KTK524401 LDG524301:LDG524401 LNC524301:LNC524401 LWY524301:LWY524401 MGU524301:MGU524401 MQQ524301:MQQ524401 NAM524301:NAM524401 NKI524301:NKI524401 NUE524301:NUE524401 OEA524301:OEA524401 ONW524301:ONW524401 OXS524301:OXS524401 PHO524301:PHO524401 PRK524301:PRK524401 QBG524301:QBG524401 QLC524301:QLC524401 QUY524301:QUY524401 REU524301:REU524401 ROQ524301:ROQ524401 RYM524301:RYM524401 SII524301:SII524401 SSE524301:SSE524401 TCA524301:TCA524401 TLW524301:TLW524401 TVS524301:TVS524401 UFO524301:UFO524401 UPK524301:UPK524401 UZG524301:UZG524401 VJC524301:VJC524401 VSY524301:VSY524401 WCU524301:WCU524401 WMQ524301:WMQ524401 WWM524301:WWM524401 AE589837:AE589937 KA589837:KA589937 TW589837:TW589937 ADS589837:ADS589937 ANO589837:ANO589937 AXK589837:AXK589937 BHG589837:BHG589937 BRC589837:BRC589937 CAY589837:CAY589937 CKU589837:CKU589937 CUQ589837:CUQ589937 DEM589837:DEM589937 DOI589837:DOI589937 DYE589837:DYE589937 EIA589837:EIA589937 ERW589837:ERW589937 FBS589837:FBS589937 FLO589837:FLO589937 FVK589837:FVK589937 GFG589837:GFG589937 GPC589837:GPC589937 GYY589837:GYY589937 HIU589837:HIU589937 HSQ589837:HSQ589937 ICM589837:ICM589937 IMI589837:IMI589937 IWE589837:IWE589937 JGA589837:JGA589937 JPW589837:JPW589937 JZS589837:JZS589937 KJO589837:KJO589937 KTK589837:KTK589937 LDG589837:LDG589937 LNC589837:LNC589937 LWY589837:LWY589937 MGU589837:MGU589937 MQQ589837:MQQ589937 NAM589837:NAM589937 NKI589837:NKI589937 NUE589837:NUE589937 OEA589837:OEA589937 ONW589837:ONW589937 OXS589837:OXS589937 PHO589837:PHO589937 PRK589837:PRK589937 QBG589837:QBG589937 QLC589837:QLC589937 QUY589837:QUY589937 REU589837:REU589937 ROQ589837:ROQ589937 RYM589837:RYM589937 SII589837:SII589937 SSE589837:SSE589937 TCA589837:TCA589937 TLW589837:TLW589937 TVS589837:TVS589937 UFO589837:UFO589937 UPK589837:UPK589937 UZG589837:UZG589937 VJC589837:VJC589937 VSY589837:VSY589937 WCU589837:WCU589937 WMQ589837:WMQ589937 WWM589837:WWM589937 AE655373:AE655473 KA655373:KA655473 TW655373:TW655473 ADS655373:ADS655473 ANO655373:ANO655473 AXK655373:AXK655473 BHG655373:BHG655473 BRC655373:BRC655473 CAY655373:CAY655473 CKU655373:CKU655473 CUQ655373:CUQ655473 DEM655373:DEM655473 DOI655373:DOI655473 DYE655373:DYE655473 EIA655373:EIA655473 ERW655373:ERW655473 FBS655373:FBS655473 FLO655373:FLO655473 FVK655373:FVK655473 GFG655373:GFG655473 GPC655373:GPC655473 GYY655373:GYY655473 HIU655373:HIU655473 HSQ655373:HSQ655473 ICM655373:ICM655473 IMI655373:IMI655473 IWE655373:IWE655473 JGA655373:JGA655473 JPW655373:JPW655473 JZS655373:JZS655473 KJO655373:KJO655473 KTK655373:KTK655473 LDG655373:LDG655473 LNC655373:LNC655473 LWY655373:LWY655473 MGU655373:MGU655473 MQQ655373:MQQ655473 NAM655373:NAM655473 NKI655373:NKI655473 NUE655373:NUE655473 OEA655373:OEA655473 ONW655373:ONW655473 OXS655373:OXS655473 PHO655373:PHO655473 PRK655373:PRK655473 QBG655373:QBG655473 QLC655373:QLC655473 QUY655373:QUY655473 REU655373:REU655473 ROQ655373:ROQ655473 RYM655373:RYM655473 SII655373:SII655473 SSE655373:SSE655473 TCA655373:TCA655473 TLW655373:TLW655473 TVS655373:TVS655473 UFO655373:UFO655473 UPK655373:UPK655473 UZG655373:UZG655473 VJC655373:VJC655473 VSY655373:VSY655473 WCU655373:WCU655473 WMQ655373:WMQ655473 WWM655373:WWM655473 AE720909:AE721009 KA720909:KA721009 TW720909:TW721009 ADS720909:ADS721009 ANO720909:ANO721009 AXK720909:AXK721009 BHG720909:BHG721009 BRC720909:BRC721009 CAY720909:CAY721009 CKU720909:CKU721009 CUQ720909:CUQ721009 DEM720909:DEM721009 DOI720909:DOI721009 DYE720909:DYE721009 EIA720909:EIA721009 ERW720909:ERW721009 FBS720909:FBS721009 FLO720909:FLO721009 FVK720909:FVK721009 GFG720909:GFG721009 GPC720909:GPC721009 GYY720909:GYY721009 HIU720909:HIU721009 HSQ720909:HSQ721009 ICM720909:ICM721009 IMI720909:IMI721009 IWE720909:IWE721009 JGA720909:JGA721009 JPW720909:JPW721009 JZS720909:JZS721009 KJO720909:KJO721009 KTK720909:KTK721009 LDG720909:LDG721009 LNC720909:LNC721009 LWY720909:LWY721009 MGU720909:MGU721009 MQQ720909:MQQ721009 NAM720909:NAM721009 NKI720909:NKI721009 NUE720909:NUE721009 OEA720909:OEA721009 ONW720909:ONW721009 OXS720909:OXS721009 PHO720909:PHO721009 PRK720909:PRK721009 QBG720909:QBG721009 QLC720909:QLC721009 QUY720909:QUY721009 REU720909:REU721009 ROQ720909:ROQ721009 RYM720909:RYM721009 SII720909:SII721009 SSE720909:SSE721009 TCA720909:TCA721009 TLW720909:TLW721009 TVS720909:TVS721009 UFO720909:UFO721009 UPK720909:UPK721009 UZG720909:UZG721009 VJC720909:VJC721009 VSY720909:VSY721009 WCU720909:WCU721009 WMQ720909:WMQ721009 WWM720909:WWM721009 AE786445:AE786545 KA786445:KA786545 TW786445:TW786545 ADS786445:ADS786545 ANO786445:ANO786545 AXK786445:AXK786545 BHG786445:BHG786545 BRC786445:BRC786545 CAY786445:CAY786545 CKU786445:CKU786545 CUQ786445:CUQ786545 DEM786445:DEM786545 DOI786445:DOI786545 DYE786445:DYE786545 EIA786445:EIA786545 ERW786445:ERW786545 FBS786445:FBS786545 FLO786445:FLO786545 FVK786445:FVK786545 GFG786445:GFG786545 GPC786445:GPC786545 GYY786445:GYY786545 HIU786445:HIU786545 HSQ786445:HSQ786545 ICM786445:ICM786545 IMI786445:IMI786545 IWE786445:IWE786545 JGA786445:JGA786545 JPW786445:JPW786545 JZS786445:JZS786545 KJO786445:KJO786545 KTK786445:KTK786545 LDG786445:LDG786545 LNC786445:LNC786545 LWY786445:LWY786545 MGU786445:MGU786545 MQQ786445:MQQ786545 NAM786445:NAM786545 NKI786445:NKI786545 NUE786445:NUE786545 OEA786445:OEA786545 ONW786445:ONW786545 OXS786445:OXS786545 PHO786445:PHO786545 PRK786445:PRK786545 QBG786445:QBG786545 QLC786445:QLC786545 QUY786445:QUY786545 REU786445:REU786545 ROQ786445:ROQ786545 RYM786445:RYM786545 SII786445:SII786545 SSE786445:SSE786545 TCA786445:TCA786545 TLW786445:TLW786545 TVS786445:TVS786545 UFO786445:UFO786545 UPK786445:UPK786545 UZG786445:UZG786545 VJC786445:VJC786545 VSY786445:VSY786545 WCU786445:WCU786545 WMQ786445:WMQ786545 WWM786445:WWM786545 AE851981:AE852081 KA851981:KA852081 TW851981:TW852081 ADS851981:ADS852081 ANO851981:ANO852081 AXK851981:AXK852081 BHG851981:BHG852081 BRC851981:BRC852081 CAY851981:CAY852081 CKU851981:CKU852081 CUQ851981:CUQ852081 DEM851981:DEM852081 DOI851981:DOI852081 DYE851981:DYE852081 EIA851981:EIA852081 ERW851981:ERW852081 FBS851981:FBS852081 FLO851981:FLO852081 FVK851981:FVK852081 GFG851981:GFG852081 GPC851981:GPC852081 GYY851981:GYY852081 HIU851981:HIU852081 HSQ851981:HSQ852081 ICM851981:ICM852081 IMI851981:IMI852081 IWE851981:IWE852081 JGA851981:JGA852081 JPW851981:JPW852081 JZS851981:JZS852081 KJO851981:KJO852081 KTK851981:KTK852081 LDG851981:LDG852081 LNC851981:LNC852081 LWY851981:LWY852081 MGU851981:MGU852081 MQQ851981:MQQ852081 NAM851981:NAM852081 NKI851981:NKI852081 NUE851981:NUE852081 OEA851981:OEA852081 ONW851981:ONW852081 OXS851981:OXS852081 PHO851981:PHO852081 PRK851981:PRK852081 QBG851981:QBG852081 QLC851981:QLC852081 QUY851981:QUY852081 REU851981:REU852081 ROQ851981:ROQ852081 RYM851981:RYM852081 SII851981:SII852081 SSE851981:SSE852081 TCA851981:TCA852081 TLW851981:TLW852081 TVS851981:TVS852081 UFO851981:UFO852081 UPK851981:UPK852081 UZG851981:UZG852081 VJC851981:VJC852081 VSY851981:VSY852081 WCU851981:WCU852081 WMQ851981:WMQ852081 WWM851981:WWM852081 AE917517:AE917617 KA917517:KA917617 TW917517:TW917617 ADS917517:ADS917617 ANO917517:ANO917617 AXK917517:AXK917617 BHG917517:BHG917617 BRC917517:BRC917617 CAY917517:CAY917617 CKU917517:CKU917617 CUQ917517:CUQ917617 DEM917517:DEM917617 DOI917517:DOI917617 DYE917517:DYE917617 EIA917517:EIA917617 ERW917517:ERW917617 FBS917517:FBS917617 FLO917517:FLO917617 FVK917517:FVK917617 GFG917517:GFG917617 GPC917517:GPC917617 GYY917517:GYY917617 HIU917517:HIU917617 HSQ917517:HSQ917617 ICM917517:ICM917617 IMI917517:IMI917617 IWE917517:IWE917617 JGA917517:JGA917617 JPW917517:JPW917617 JZS917517:JZS917617 KJO917517:KJO917617 KTK917517:KTK917617 LDG917517:LDG917617 LNC917517:LNC917617 LWY917517:LWY917617 MGU917517:MGU917617 MQQ917517:MQQ917617 NAM917517:NAM917617 NKI917517:NKI917617 NUE917517:NUE917617 OEA917517:OEA917617 ONW917517:ONW917617 OXS917517:OXS917617 PHO917517:PHO917617 PRK917517:PRK917617 QBG917517:QBG917617 QLC917517:QLC917617 QUY917517:QUY917617 REU917517:REU917617 ROQ917517:ROQ917617 RYM917517:RYM917617 SII917517:SII917617 SSE917517:SSE917617 TCA917517:TCA917617 TLW917517:TLW917617 TVS917517:TVS917617 UFO917517:UFO917617 UPK917517:UPK917617 UZG917517:UZG917617 VJC917517:VJC917617 VSY917517:VSY917617 WCU917517:WCU917617 WMQ917517:WMQ917617 WWM917517:WWM917617 AE983053:AE983153 KA983053:KA983153 TW983053:TW983153 ADS983053:ADS983153 ANO983053:ANO983153 AXK983053:AXK983153 BHG983053:BHG983153 BRC983053:BRC983153 CAY983053:CAY983153 CKU983053:CKU983153 CUQ983053:CUQ983153 DEM983053:DEM983153 DOI983053:DOI983153 DYE983053:DYE983153 EIA983053:EIA983153 ERW983053:ERW983153 FBS983053:FBS983153 FLO983053:FLO983153 FVK983053:FVK983153 GFG983053:GFG983153 GPC983053:GPC983153 GYY983053:GYY983153 HIU983053:HIU983153 HSQ983053:HSQ983153 ICM983053:ICM983153 IMI983053:IMI983153 IWE983053:IWE983153 JGA983053:JGA983153 JPW983053:JPW983153 JZS983053:JZS983153 KJO983053:KJO983153 KTK983053:KTK983153 LDG983053:LDG983153 LNC983053:LNC983153 LWY983053:LWY983153 MGU983053:MGU983153 MQQ983053:MQQ983153 NAM983053:NAM983153 NKI983053:NKI983153 NUE983053:NUE983153 OEA983053:OEA983153 ONW983053:ONW983153 OXS983053:OXS983153 PHO983053:PHO983153 PRK983053:PRK983153 QBG983053:QBG983153 QLC983053:QLC983153 QUY983053:QUY983153 REU983053:REU983153 ROQ983053:ROQ983153 RYM983053:RYM983153 SII983053:SII983153 SSE983053:SSE983153 TCA983053:TCA983153 TLW983053:TLW983153 TVS983053:TVS983153 UFO983053:UFO983153 UPK983053:UPK983153 UZG983053:UZG983153 VJC983053:VJC983153 VSY983053:VSY983153 WCU983053:WCU983153 WWM13:WWM62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KA64:KA113">
      <formula1>$AE$11</formula1>
    </dataValidation>
    <dataValidation allowBlank="1" showInputMessage="1" showErrorMessage="1" prompt="Quarterly Assessment Percentage Score" sqref="WWN983051:WWN98315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KB64:KB113 WMR983051:WMR983153 AF65547:AF65649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AF131083:AF131185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AF196619:AF196721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AF262155:AF262257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AF327691:AF327793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AF393227:AF393329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AF458763:AF458865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AF524299:AF524401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AF589835:AF589937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AF655371:AF655473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AF720907:AF721009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F786443:AF786545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F851979:AF852081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F917515:AF917617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AF983051:AF983153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WN11 WMR11 WCV11 VSZ11 VJD11 UZH11 UPL11 UFP11 TVT11 TLX11 TCB11 SSF11 SIJ11 RYN11 ROR11 REV11 QUZ11 QLD11 QBH11 PRL11 PHP11 OXT11 ONX11 OEB11 NUF11 NKJ11 NAN11 MQR11 MGV11 LWZ11 LND11 LDH11 KTL11 KJP11 JZT11 JPX11 JGB11 IWF11 IMJ11 ICN11 HSR11 HIV11 GYZ11 GPD11 GFH11 FVL11 FLP11 FBT11 ERX11 EIB11 DYF11 DOJ11 DEN11 CUR11 CKV11 CAZ11 BRD11 BHH11 AXL11 ANP11 ADT11 TX11 KB11 KB13:KB62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FLP13:FLP62 FBT13:FBT62 ERX13:ERX62 EIB13:EIB62 DYF13:DYF62 DOJ13:DOJ62 DEN13:DEN62 CUR13:CUR62 CKV13:CKV62 CAZ13:CAZ62 BRD13:BRD62 BHH13:BHH62 AXL13:AXL62 ANP13:ANP62 ADT13:ADT62 TX13:TX62 TX64:TX113"/>
    <dataValidation allowBlank="1" showInputMessage="1" showErrorMessage="1" prompt="Quarterly Assessment Weighted Score" sqref="WWO983051:WWO98315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KC64:KC113 WMS983051:WMS983153 AG65547:AG65649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AG131083:AG131185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AG196619:AG196721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AG262155:AG262257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AG327691:AG327793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AG393227:AG393329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AG458763:AG458865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AG524299:AG524401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AG589835:AG589937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AG655371:AG655473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AG720907:AG721009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G786443:AG786545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G851979:AG852081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G917515:AG917617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AG983051:AG983153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WO11 WMS11 WCW11 VTA11 VJE11 UZI11 UPM11 UFQ11 TVU11 TLY11 TCC11 SSG11 SIK11 RYO11 ROS11 REW11 QVA11 QLE11 QBI11 PRM11 PHQ11 OXU11 ONY11 OEC11 NUG11 NKK11 NAO11 MQS11 MGW11 LXA11 LNE11 LDI11 KTM11 KJQ11 JZU11 JPY11 JGC11 IWG11 IMK11 ICO11 HSS11 HIW11 GZA11 GPE11 GFI11 FVM11 FLQ11 FBU11 ERY11 EIC11 DYG11 DOK11 DEO11 CUS11 CKW11 CBA11 BRE11 BHI11 AXM11 ANQ11 ADU11 TY11 KC11 KC13:KC62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FLQ13:FLQ62 FBU13:FBU62 ERY13:ERY62 EIC13:EIC62 DYG13:DYG62 DOK13:DOK62 DEO13:DEO62 CUS13:CUS62 CKW13:CKW62 CBA13:CBA62 BRE13:BRE62 BHI13:BHI62 AXM13:AXM62 ANQ13:ANQ62 ADU13:ADU62 TY13:TY62 TY64:TY113"/>
    <dataValidation allowBlank="1" showInputMessage="1" showErrorMessage="1" prompt="Initial Grade" sqref="WWP983051:WWP98315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KD64:KD113 WMT983051:WMT983153 AH65547:AH65649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AH131083:AH131185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AH196619:AH196721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AH262155:AH262257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AH327691:AH327793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AH393227:AH393329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AH458763:AH458865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AH524299:AH524401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AH589835:AH589937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AH655371:AH655473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AH720907:AH721009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H786443:AH786545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H851979:AH852081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H917515:AH917617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AH983051:AH983153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WP11 WMT11 WCX11 VTB11 VJF11 UZJ11 UPN11 UFR11 TVV11 TLZ11 TCD11 SSH11 SIL11 RYP11 ROT11 REX11 QVB11 QLF11 QBJ11 PRN11 PHR11 OXV11 ONZ11 OED11 NUH11 NKL11 NAP11 MQT11 MGX11 LXB11 LNF11 LDJ11 KTN11 KJR11 JZV11 JPZ11 JGD11 IWH11 IML11 ICP11 HST11 HIX11 GZB11 GPF11 GFJ11 FVN11 FLR11 FBV11 ERZ11 EID11 DYH11 DOL11 DEP11 CUT11 CKX11 CBB11 BRF11 BHJ11 AXN11 ANR11 ADV11 TZ11 KD11 KD13:KD62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FLR13:FLR62 FBV13:FBV62 ERZ13:ERZ62 EID13:EID62 DYH13:DYH62 DOL13:DOL62 DEP13:DEP62 CUT13:CUT62 CKX13:CKX62 CBB13:CBB62 BRF13:BRF62 BHJ13:BHJ62 AXN13:AXN62 ANR13:ANR62 ADV13:ADV62 TZ13:TZ62 TZ64:TZ113"/>
    <dataValidation allowBlank="1" showInputMessage="1" showErrorMessage="1" prompt="Quarterly Grade/Transmuted Grade" sqref="WWQ983051:WWQ98315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KE64:KE113 WMU983051:WMU983153 AI65547:AI65649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AI131083:AI131185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AI196619:AI196721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AI262155:AI262257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AI327691:AI327793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AI393227:AI393329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AI458763:AI458865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AI524299:AI524401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AI589835:AI589937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AI655371:AI655473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AI720907:AI721009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I786443:AI786545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I851979:AI852081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I917515:AI917617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AI983051:AI983153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WQ11 WMU11 WCY11 VTC11 VJG11 UZK11 UPO11 UFS11 TVW11 TMA11 TCE11 SSI11 SIM11 RYQ11 ROU11 REY11 QVC11 QLG11 QBK11 PRO11 PHS11 OXW11 OOA11 OEE11 NUI11 NKM11 NAQ11 MQU11 MGY11 LXC11 LNG11 LDK11 KTO11 KJS11 JZW11 JQA11 JGE11 IWI11 IMM11 ICQ11 HSU11 HIY11 GZC11 GPG11 GFK11 FVO11 FLS11 FBW11 ESA11 EIE11 DYI11 DOM11 DEQ11 CUU11 CKY11 CBC11 BRG11 BHK11 AXO11 ANS11 ADW11 UA11 KE11 KE13:KE62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FLS13:FLS62 FBW13:FBW62 ESA13:ESA62 EIE13:EIE62 DYI13:DYI62 DOM13:DOM62 DEQ13:DEQ62 CUU13:CUU62 CKY13:CKY62 CBC13:CBC62 BRG13:BRG62 BHK13:BHK62 AXO13:AXO62 ANS13:ANS62 ADW13:ADW62 UA13:UA62 UA64:UA113"/>
    <dataValidation allowBlank="1" showInputMessage="1" showErrorMessage="1" prompt="Percentage" sqref="WWN983050 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WCV983050 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AC131082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AC196618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AC262154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AC32769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AC393226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AC458762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AC524298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AC589834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AC65537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AC720906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AC786442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AC851978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AC917514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AC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WMR983050 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AF131082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AF196618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AF262154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AF32769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AF393226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AF458762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AF524298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AF589834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AF65537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AF720906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AF786442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AF851978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AF917514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AF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KTL983050 LDH983050 LND983050 LWZ983050 MGV983050 MQR983050 NAN983050 NKJ983050 NUF983050 OEB983050 ONX983050 OXT983050 PHP983050 PRL983050 QBH983050 QLD983050 QUZ983050 REV983050 ROR983050 RYN983050 SIJ983050 SSF983050 TCB983050 TLX983050 TVT983050 UFP983050 UPL983050 UZH983050 VJD983050 VSZ98305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dataValidation type="whole" operator="lessThanOrEqual" allowBlank="1" showInputMessage="1" showErrorMessage="1" error="INPUT NUMBER LESS THAN OR EQUAL THE HIGHEST POSSIBLE SCORE" prompt="Input Raw Score" sqref="WWI983053:WWI98315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MM983053:WMM983153 AA65549:AA65649 JW65549:JW65649 TS65549:TS65649 ADO65549:ADO65649 ANK65549:ANK65649 AXG65549:AXG65649 BHC65549:BHC65649 BQY65549:BQY65649 CAU65549:CAU65649 CKQ65549:CKQ65649 CUM65549:CUM65649 DEI65549:DEI65649 DOE65549:DOE65649 DYA65549:DYA65649 EHW65549:EHW65649 ERS65549:ERS65649 FBO65549:FBO65649 FLK65549:FLK65649 FVG65549:FVG65649 GFC65549:GFC65649 GOY65549:GOY65649 GYU65549:GYU65649 HIQ65549:HIQ65649 HSM65549:HSM65649 ICI65549:ICI65649 IME65549:IME65649 IWA65549:IWA65649 JFW65549:JFW65649 JPS65549:JPS65649 JZO65549:JZO65649 KJK65549:KJK65649 KTG65549:KTG65649 LDC65549:LDC65649 LMY65549:LMY65649 LWU65549:LWU65649 MGQ65549:MGQ65649 MQM65549:MQM65649 NAI65549:NAI65649 NKE65549:NKE65649 NUA65549:NUA65649 ODW65549:ODW65649 ONS65549:ONS65649 OXO65549:OXO65649 PHK65549:PHK65649 PRG65549:PRG65649 QBC65549:QBC65649 QKY65549:QKY65649 QUU65549:QUU65649 REQ65549:REQ65649 ROM65549:ROM65649 RYI65549:RYI65649 SIE65549:SIE65649 SSA65549:SSA65649 TBW65549:TBW65649 TLS65549:TLS65649 TVO65549:TVO65649 UFK65549:UFK65649 UPG65549:UPG65649 UZC65549:UZC65649 VIY65549:VIY65649 VSU65549:VSU65649 WCQ65549:WCQ65649 WMM65549:WMM65649 WWI65549:WWI65649 AA131085:AA131185 JW131085:JW131185 TS131085:TS131185 ADO131085:ADO131185 ANK131085:ANK131185 AXG131085:AXG131185 BHC131085:BHC131185 BQY131085:BQY131185 CAU131085:CAU131185 CKQ131085:CKQ131185 CUM131085:CUM131185 DEI131085:DEI131185 DOE131085:DOE131185 DYA131085:DYA131185 EHW131085:EHW131185 ERS131085:ERS131185 FBO131085:FBO131185 FLK131085:FLK131185 FVG131085:FVG131185 GFC131085:GFC131185 GOY131085:GOY131185 GYU131085:GYU131185 HIQ131085:HIQ131185 HSM131085:HSM131185 ICI131085:ICI131185 IME131085:IME131185 IWA131085:IWA131185 JFW131085:JFW131185 JPS131085:JPS131185 JZO131085:JZO131185 KJK131085:KJK131185 KTG131085:KTG131185 LDC131085:LDC131185 LMY131085:LMY131185 LWU131085:LWU131185 MGQ131085:MGQ131185 MQM131085:MQM131185 NAI131085:NAI131185 NKE131085:NKE131185 NUA131085:NUA131185 ODW131085:ODW131185 ONS131085:ONS131185 OXO131085:OXO131185 PHK131085:PHK131185 PRG131085:PRG131185 QBC131085:QBC131185 QKY131085:QKY131185 QUU131085:QUU131185 REQ131085:REQ131185 ROM131085:ROM131185 RYI131085:RYI131185 SIE131085:SIE131185 SSA131085:SSA131185 TBW131085:TBW131185 TLS131085:TLS131185 TVO131085:TVO131185 UFK131085:UFK131185 UPG131085:UPG131185 UZC131085:UZC131185 VIY131085:VIY131185 VSU131085:VSU131185 WCQ131085:WCQ131185 WMM131085:WMM131185 WWI131085:WWI131185 AA196621:AA196721 JW196621:JW196721 TS196621:TS196721 ADO196621:ADO196721 ANK196621:ANK196721 AXG196621:AXG196721 BHC196621:BHC196721 BQY196621:BQY196721 CAU196621:CAU196721 CKQ196621:CKQ196721 CUM196621:CUM196721 DEI196621:DEI196721 DOE196621:DOE196721 DYA196621:DYA196721 EHW196621:EHW196721 ERS196621:ERS196721 FBO196621:FBO196721 FLK196621:FLK196721 FVG196621:FVG196721 GFC196621:GFC196721 GOY196621:GOY196721 GYU196621:GYU196721 HIQ196621:HIQ196721 HSM196621:HSM196721 ICI196621:ICI196721 IME196621:IME196721 IWA196621:IWA196721 JFW196621:JFW196721 JPS196621:JPS196721 JZO196621:JZO196721 KJK196621:KJK196721 KTG196621:KTG196721 LDC196621:LDC196721 LMY196621:LMY196721 LWU196621:LWU196721 MGQ196621:MGQ196721 MQM196621:MQM196721 NAI196621:NAI196721 NKE196621:NKE196721 NUA196621:NUA196721 ODW196621:ODW196721 ONS196621:ONS196721 OXO196621:OXO196721 PHK196621:PHK196721 PRG196621:PRG196721 QBC196621:QBC196721 QKY196621:QKY196721 QUU196621:QUU196721 REQ196621:REQ196721 ROM196621:ROM196721 RYI196621:RYI196721 SIE196621:SIE196721 SSA196621:SSA196721 TBW196621:TBW196721 TLS196621:TLS196721 TVO196621:TVO196721 UFK196621:UFK196721 UPG196621:UPG196721 UZC196621:UZC196721 VIY196621:VIY196721 VSU196621:VSU196721 WCQ196621:WCQ196721 WMM196621:WMM196721 WWI196621:WWI196721 AA262157:AA262257 JW262157:JW262257 TS262157:TS262257 ADO262157:ADO262257 ANK262157:ANK262257 AXG262157:AXG262257 BHC262157:BHC262257 BQY262157:BQY262257 CAU262157:CAU262257 CKQ262157:CKQ262257 CUM262157:CUM262257 DEI262157:DEI262257 DOE262157:DOE262257 DYA262157:DYA262257 EHW262157:EHW262257 ERS262157:ERS262257 FBO262157:FBO262257 FLK262157:FLK262257 FVG262157:FVG262257 GFC262157:GFC262257 GOY262157:GOY262257 GYU262157:GYU262257 HIQ262157:HIQ262257 HSM262157:HSM262257 ICI262157:ICI262257 IME262157:IME262257 IWA262157:IWA262257 JFW262157:JFW262257 JPS262157:JPS262257 JZO262157:JZO262257 KJK262157:KJK262257 KTG262157:KTG262257 LDC262157:LDC262257 LMY262157:LMY262257 LWU262157:LWU262257 MGQ262157:MGQ262257 MQM262157:MQM262257 NAI262157:NAI262257 NKE262157:NKE262257 NUA262157:NUA262257 ODW262157:ODW262257 ONS262157:ONS262257 OXO262157:OXO262257 PHK262157:PHK262257 PRG262157:PRG262257 QBC262157:QBC262257 QKY262157:QKY262257 QUU262157:QUU262257 REQ262157:REQ262257 ROM262157:ROM262257 RYI262157:RYI262257 SIE262157:SIE262257 SSA262157:SSA262257 TBW262157:TBW262257 TLS262157:TLS262257 TVO262157:TVO262257 UFK262157:UFK262257 UPG262157:UPG262257 UZC262157:UZC262257 VIY262157:VIY262257 VSU262157:VSU262257 WCQ262157:WCQ262257 WMM262157:WMM262257 WWI262157:WWI262257 AA327693:AA327793 JW327693:JW327793 TS327693:TS327793 ADO327693:ADO327793 ANK327693:ANK327793 AXG327693:AXG327793 BHC327693:BHC327793 BQY327693:BQY327793 CAU327693:CAU327793 CKQ327693:CKQ327793 CUM327693:CUM327793 DEI327693:DEI327793 DOE327693:DOE327793 DYA327693:DYA327793 EHW327693:EHW327793 ERS327693:ERS327793 FBO327693:FBO327793 FLK327693:FLK327793 FVG327693:FVG327793 GFC327693:GFC327793 GOY327693:GOY327793 GYU327693:GYU327793 HIQ327693:HIQ327793 HSM327693:HSM327793 ICI327693:ICI327793 IME327693:IME327793 IWA327693:IWA327793 JFW327693:JFW327793 JPS327693:JPS327793 JZO327693:JZO327793 KJK327693:KJK327793 KTG327693:KTG327793 LDC327693:LDC327793 LMY327693:LMY327793 LWU327693:LWU327793 MGQ327693:MGQ327793 MQM327693:MQM327793 NAI327693:NAI327793 NKE327693:NKE327793 NUA327693:NUA327793 ODW327693:ODW327793 ONS327693:ONS327793 OXO327693:OXO327793 PHK327693:PHK327793 PRG327693:PRG327793 QBC327693:QBC327793 QKY327693:QKY327793 QUU327693:QUU327793 REQ327693:REQ327793 ROM327693:ROM327793 RYI327693:RYI327793 SIE327693:SIE327793 SSA327693:SSA327793 TBW327693:TBW327793 TLS327693:TLS327793 TVO327693:TVO327793 UFK327693:UFK327793 UPG327693:UPG327793 UZC327693:UZC327793 VIY327693:VIY327793 VSU327693:VSU327793 WCQ327693:WCQ327793 WMM327693:WMM327793 WWI327693:WWI327793 AA393229:AA393329 JW393229:JW393329 TS393229:TS393329 ADO393229:ADO393329 ANK393229:ANK393329 AXG393229:AXG393329 BHC393229:BHC393329 BQY393229:BQY393329 CAU393229:CAU393329 CKQ393229:CKQ393329 CUM393229:CUM393329 DEI393229:DEI393329 DOE393229:DOE393329 DYA393229:DYA393329 EHW393229:EHW393329 ERS393229:ERS393329 FBO393229:FBO393329 FLK393229:FLK393329 FVG393229:FVG393329 GFC393229:GFC393329 GOY393229:GOY393329 GYU393229:GYU393329 HIQ393229:HIQ393329 HSM393229:HSM393329 ICI393229:ICI393329 IME393229:IME393329 IWA393229:IWA393329 JFW393229:JFW393329 JPS393229:JPS393329 JZO393229:JZO393329 KJK393229:KJK393329 KTG393229:KTG393329 LDC393229:LDC393329 LMY393229:LMY393329 LWU393229:LWU393329 MGQ393229:MGQ393329 MQM393229:MQM393329 NAI393229:NAI393329 NKE393229:NKE393329 NUA393229:NUA393329 ODW393229:ODW393329 ONS393229:ONS393329 OXO393229:OXO393329 PHK393229:PHK393329 PRG393229:PRG393329 QBC393229:QBC393329 QKY393229:QKY393329 QUU393229:QUU393329 REQ393229:REQ393329 ROM393229:ROM393329 RYI393229:RYI393329 SIE393229:SIE393329 SSA393229:SSA393329 TBW393229:TBW393329 TLS393229:TLS393329 TVO393229:TVO393329 UFK393229:UFK393329 UPG393229:UPG393329 UZC393229:UZC393329 VIY393229:VIY393329 VSU393229:VSU393329 WCQ393229:WCQ393329 WMM393229:WMM393329 WWI393229:WWI393329 AA458765:AA458865 JW458765:JW458865 TS458765:TS458865 ADO458765:ADO458865 ANK458765:ANK458865 AXG458765:AXG458865 BHC458765:BHC458865 BQY458765:BQY458865 CAU458765:CAU458865 CKQ458765:CKQ458865 CUM458765:CUM458865 DEI458765:DEI458865 DOE458765:DOE458865 DYA458765:DYA458865 EHW458765:EHW458865 ERS458765:ERS458865 FBO458765:FBO458865 FLK458765:FLK458865 FVG458765:FVG458865 GFC458765:GFC458865 GOY458765:GOY458865 GYU458765:GYU458865 HIQ458765:HIQ458865 HSM458765:HSM458865 ICI458765:ICI458865 IME458765:IME458865 IWA458765:IWA458865 JFW458765:JFW458865 JPS458765:JPS458865 JZO458765:JZO458865 KJK458765:KJK458865 KTG458765:KTG458865 LDC458765:LDC458865 LMY458765:LMY458865 LWU458765:LWU458865 MGQ458765:MGQ458865 MQM458765:MQM458865 NAI458765:NAI458865 NKE458765:NKE458865 NUA458765:NUA458865 ODW458765:ODW458865 ONS458765:ONS458865 OXO458765:OXO458865 PHK458765:PHK458865 PRG458765:PRG458865 QBC458765:QBC458865 QKY458765:QKY458865 QUU458765:QUU458865 REQ458765:REQ458865 ROM458765:ROM458865 RYI458765:RYI458865 SIE458765:SIE458865 SSA458765:SSA458865 TBW458765:TBW458865 TLS458765:TLS458865 TVO458765:TVO458865 UFK458765:UFK458865 UPG458765:UPG458865 UZC458765:UZC458865 VIY458765:VIY458865 VSU458765:VSU458865 WCQ458765:WCQ458865 WMM458765:WMM458865 WWI458765:WWI458865 AA524301:AA524401 JW524301:JW524401 TS524301:TS524401 ADO524301:ADO524401 ANK524301:ANK524401 AXG524301:AXG524401 BHC524301:BHC524401 BQY524301:BQY524401 CAU524301:CAU524401 CKQ524301:CKQ524401 CUM524301:CUM524401 DEI524301:DEI524401 DOE524301:DOE524401 DYA524301:DYA524401 EHW524301:EHW524401 ERS524301:ERS524401 FBO524301:FBO524401 FLK524301:FLK524401 FVG524301:FVG524401 GFC524301:GFC524401 GOY524301:GOY524401 GYU524301:GYU524401 HIQ524301:HIQ524401 HSM524301:HSM524401 ICI524301:ICI524401 IME524301:IME524401 IWA524301:IWA524401 JFW524301:JFW524401 JPS524301:JPS524401 JZO524301:JZO524401 KJK524301:KJK524401 KTG524301:KTG524401 LDC524301:LDC524401 LMY524301:LMY524401 LWU524301:LWU524401 MGQ524301:MGQ524401 MQM524301:MQM524401 NAI524301:NAI524401 NKE524301:NKE524401 NUA524301:NUA524401 ODW524301:ODW524401 ONS524301:ONS524401 OXO524301:OXO524401 PHK524301:PHK524401 PRG524301:PRG524401 QBC524301:QBC524401 QKY524301:QKY524401 QUU524301:QUU524401 REQ524301:REQ524401 ROM524301:ROM524401 RYI524301:RYI524401 SIE524301:SIE524401 SSA524301:SSA524401 TBW524301:TBW524401 TLS524301:TLS524401 TVO524301:TVO524401 UFK524301:UFK524401 UPG524301:UPG524401 UZC524301:UZC524401 VIY524301:VIY524401 VSU524301:VSU524401 WCQ524301:WCQ524401 WMM524301:WMM524401 WWI524301:WWI524401 AA589837:AA589937 JW589837:JW589937 TS589837:TS589937 ADO589837:ADO589937 ANK589837:ANK589937 AXG589837:AXG589937 BHC589837:BHC589937 BQY589837:BQY589937 CAU589837:CAU589937 CKQ589837:CKQ589937 CUM589837:CUM589937 DEI589837:DEI589937 DOE589837:DOE589937 DYA589837:DYA589937 EHW589837:EHW589937 ERS589837:ERS589937 FBO589837:FBO589937 FLK589837:FLK589937 FVG589837:FVG589937 GFC589837:GFC589937 GOY589837:GOY589937 GYU589837:GYU589937 HIQ589837:HIQ589937 HSM589837:HSM589937 ICI589837:ICI589937 IME589837:IME589937 IWA589837:IWA589937 JFW589837:JFW589937 JPS589837:JPS589937 JZO589837:JZO589937 KJK589837:KJK589937 KTG589837:KTG589937 LDC589837:LDC589937 LMY589837:LMY589937 LWU589837:LWU589937 MGQ589837:MGQ589937 MQM589837:MQM589937 NAI589837:NAI589937 NKE589837:NKE589937 NUA589837:NUA589937 ODW589837:ODW589937 ONS589837:ONS589937 OXO589837:OXO589937 PHK589837:PHK589937 PRG589837:PRG589937 QBC589837:QBC589937 QKY589837:QKY589937 QUU589837:QUU589937 REQ589837:REQ589937 ROM589837:ROM589937 RYI589837:RYI589937 SIE589837:SIE589937 SSA589837:SSA589937 TBW589837:TBW589937 TLS589837:TLS589937 TVO589837:TVO589937 UFK589837:UFK589937 UPG589837:UPG589937 UZC589837:UZC589937 VIY589837:VIY589937 VSU589837:VSU589937 WCQ589837:WCQ589937 WMM589837:WMM589937 WWI589837:WWI589937 AA655373:AA655473 JW655373:JW655473 TS655373:TS655473 ADO655373:ADO655473 ANK655373:ANK655473 AXG655373:AXG655473 BHC655373:BHC655473 BQY655373:BQY655473 CAU655373:CAU655473 CKQ655373:CKQ655473 CUM655373:CUM655473 DEI655373:DEI655473 DOE655373:DOE655473 DYA655373:DYA655473 EHW655373:EHW655473 ERS655373:ERS655473 FBO655373:FBO655473 FLK655373:FLK655473 FVG655373:FVG655473 GFC655373:GFC655473 GOY655373:GOY655473 GYU655373:GYU655473 HIQ655373:HIQ655473 HSM655373:HSM655473 ICI655373:ICI655473 IME655373:IME655473 IWA655373:IWA655473 JFW655373:JFW655473 JPS655373:JPS655473 JZO655373:JZO655473 KJK655373:KJK655473 KTG655373:KTG655473 LDC655373:LDC655473 LMY655373:LMY655473 LWU655373:LWU655473 MGQ655373:MGQ655473 MQM655373:MQM655473 NAI655373:NAI655473 NKE655373:NKE655473 NUA655373:NUA655473 ODW655373:ODW655473 ONS655373:ONS655473 OXO655373:OXO655473 PHK655373:PHK655473 PRG655373:PRG655473 QBC655373:QBC655473 QKY655373:QKY655473 QUU655373:QUU655473 REQ655373:REQ655473 ROM655373:ROM655473 RYI655373:RYI655473 SIE655373:SIE655473 SSA655373:SSA655473 TBW655373:TBW655473 TLS655373:TLS655473 TVO655373:TVO655473 UFK655373:UFK655473 UPG655373:UPG655473 UZC655373:UZC655473 VIY655373:VIY655473 VSU655373:VSU655473 WCQ655373:WCQ655473 WMM655373:WMM655473 WWI655373:WWI655473 AA720909:AA721009 JW720909:JW721009 TS720909:TS721009 ADO720909:ADO721009 ANK720909:ANK721009 AXG720909:AXG721009 BHC720909:BHC721009 BQY720909:BQY721009 CAU720909:CAU721009 CKQ720909:CKQ721009 CUM720909:CUM721009 DEI720909:DEI721009 DOE720909:DOE721009 DYA720909:DYA721009 EHW720909:EHW721009 ERS720909:ERS721009 FBO720909:FBO721009 FLK720909:FLK721009 FVG720909:FVG721009 GFC720909:GFC721009 GOY720909:GOY721009 GYU720909:GYU721009 HIQ720909:HIQ721009 HSM720909:HSM721009 ICI720909:ICI721009 IME720909:IME721009 IWA720909:IWA721009 JFW720909:JFW721009 JPS720909:JPS721009 JZO720909:JZO721009 KJK720909:KJK721009 KTG720909:KTG721009 LDC720909:LDC721009 LMY720909:LMY721009 LWU720909:LWU721009 MGQ720909:MGQ721009 MQM720909:MQM721009 NAI720909:NAI721009 NKE720909:NKE721009 NUA720909:NUA721009 ODW720909:ODW721009 ONS720909:ONS721009 OXO720909:OXO721009 PHK720909:PHK721009 PRG720909:PRG721009 QBC720909:QBC721009 QKY720909:QKY721009 QUU720909:QUU721009 REQ720909:REQ721009 ROM720909:ROM721009 RYI720909:RYI721009 SIE720909:SIE721009 SSA720909:SSA721009 TBW720909:TBW721009 TLS720909:TLS721009 TVO720909:TVO721009 UFK720909:UFK721009 UPG720909:UPG721009 UZC720909:UZC721009 VIY720909:VIY721009 VSU720909:VSU721009 WCQ720909:WCQ721009 WMM720909:WMM721009 WWI720909:WWI721009 AA786445:AA786545 JW786445:JW786545 TS786445:TS786545 ADO786445:ADO786545 ANK786445:ANK786545 AXG786445:AXG786545 BHC786445:BHC786545 BQY786445:BQY786545 CAU786445:CAU786545 CKQ786445:CKQ786545 CUM786445:CUM786545 DEI786445:DEI786545 DOE786445:DOE786545 DYA786445:DYA786545 EHW786445:EHW786545 ERS786445:ERS786545 FBO786445:FBO786545 FLK786445:FLK786545 FVG786445:FVG786545 GFC786445:GFC786545 GOY786445:GOY786545 GYU786445:GYU786545 HIQ786445:HIQ786545 HSM786445:HSM786545 ICI786445:ICI786545 IME786445:IME786545 IWA786445:IWA786545 JFW786445:JFW786545 JPS786445:JPS786545 JZO786445:JZO786545 KJK786445:KJK786545 KTG786445:KTG786545 LDC786445:LDC786545 LMY786445:LMY786545 LWU786445:LWU786545 MGQ786445:MGQ786545 MQM786445:MQM786545 NAI786445:NAI786545 NKE786445:NKE786545 NUA786445:NUA786545 ODW786445:ODW786545 ONS786445:ONS786545 OXO786445:OXO786545 PHK786445:PHK786545 PRG786445:PRG786545 QBC786445:QBC786545 QKY786445:QKY786545 QUU786445:QUU786545 REQ786445:REQ786545 ROM786445:ROM786545 RYI786445:RYI786545 SIE786445:SIE786545 SSA786445:SSA786545 TBW786445:TBW786545 TLS786445:TLS786545 TVO786445:TVO786545 UFK786445:UFK786545 UPG786445:UPG786545 UZC786445:UZC786545 VIY786445:VIY786545 VSU786445:VSU786545 WCQ786445:WCQ786545 WMM786445:WMM786545 WWI786445:WWI786545 AA851981:AA852081 JW851981:JW852081 TS851981:TS852081 ADO851981:ADO852081 ANK851981:ANK852081 AXG851981:AXG852081 BHC851981:BHC852081 BQY851981:BQY852081 CAU851981:CAU852081 CKQ851981:CKQ852081 CUM851981:CUM852081 DEI851981:DEI852081 DOE851981:DOE852081 DYA851981:DYA852081 EHW851981:EHW852081 ERS851981:ERS852081 FBO851981:FBO852081 FLK851981:FLK852081 FVG851981:FVG852081 GFC851981:GFC852081 GOY851981:GOY852081 GYU851981:GYU852081 HIQ851981:HIQ852081 HSM851981:HSM852081 ICI851981:ICI852081 IME851981:IME852081 IWA851981:IWA852081 JFW851981:JFW852081 JPS851981:JPS852081 JZO851981:JZO852081 KJK851981:KJK852081 KTG851981:KTG852081 LDC851981:LDC852081 LMY851981:LMY852081 LWU851981:LWU852081 MGQ851981:MGQ852081 MQM851981:MQM852081 NAI851981:NAI852081 NKE851981:NKE852081 NUA851981:NUA852081 ODW851981:ODW852081 ONS851981:ONS852081 OXO851981:OXO852081 PHK851981:PHK852081 PRG851981:PRG852081 QBC851981:QBC852081 QKY851981:QKY852081 QUU851981:QUU852081 REQ851981:REQ852081 ROM851981:ROM852081 RYI851981:RYI852081 SIE851981:SIE852081 SSA851981:SSA852081 TBW851981:TBW852081 TLS851981:TLS852081 TVO851981:TVO852081 UFK851981:UFK852081 UPG851981:UPG852081 UZC851981:UZC852081 VIY851981:VIY852081 VSU851981:VSU852081 WCQ851981:WCQ852081 WMM851981:WMM852081 WWI851981:WWI852081 AA917517:AA917617 JW917517:JW917617 TS917517:TS917617 ADO917517:ADO917617 ANK917517:ANK917617 AXG917517:AXG917617 BHC917517:BHC917617 BQY917517:BQY917617 CAU917517:CAU917617 CKQ917517:CKQ917617 CUM917517:CUM917617 DEI917517:DEI917617 DOE917517:DOE917617 DYA917517:DYA917617 EHW917517:EHW917617 ERS917517:ERS917617 FBO917517:FBO917617 FLK917517:FLK917617 FVG917517:FVG917617 GFC917517:GFC917617 GOY917517:GOY917617 GYU917517:GYU917617 HIQ917517:HIQ917617 HSM917517:HSM917617 ICI917517:ICI917617 IME917517:IME917617 IWA917517:IWA917617 JFW917517:JFW917617 JPS917517:JPS917617 JZO917517:JZO917617 KJK917517:KJK917617 KTG917517:KTG917617 LDC917517:LDC917617 LMY917517:LMY917617 LWU917517:LWU917617 MGQ917517:MGQ917617 MQM917517:MQM917617 NAI917517:NAI917617 NKE917517:NKE917617 NUA917517:NUA917617 ODW917517:ODW917617 ONS917517:ONS917617 OXO917517:OXO917617 PHK917517:PHK917617 PRG917517:PRG917617 QBC917517:QBC917617 QKY917517:QKY917617 QUU917517:QUU917617 REQ917517:REQ917617 ROM917517:ROM917617 RYI917517:RYI917617 SIE917517:SIE917617 SSA917517:SSA917617 TBW917517:TBW917617 TLS917517:TLS917617 TVO917517:TVO917617 UFK917517:UFK917617 UPG917517:UPG917617 UZC917517:UZC917617 VIY917517:VIY917617 VSU917517:VSU917617 WCQ917517:WCQ917617 WMM917517:WMM917617 WWI917517:WWI917617 AA983053:AA983153 JW983053:JW983153 TS983053:TS983153 ADO983053:ADO983153 ANK983053:ANK983153 AXG983053:AXG983153 BHC983053:BHC983153 BQY983053:BQY983153 CAU983053:CAU983153 CKQ983053:CKQ983153 CUM983053:CUM983153 DEI983053:DEI983153 DOE983053:DOE983153 DYA983053:DYA983153 EHW983053:EHW983153 ERS983053:ERS983153 FBO983053:FBO983153 FLK983053:FLK983153 FVG983053:FVG983153 GFC983053:GFC983153 GOY983053:GOY983153 GYU983053:GYU983153 HIQ983053:HIQ983153 HSM983053:HSM983153 ICI983053:ICI983153 IME983053:IME983153 IWA983053:IWA983153 JFW983053:JFW983153 JPS983053:JPS983153 JZO983053:JZO983153 KJK983053:KJK983153 KTG983053:KTG983153 LDC983053:LDC983153 LMY983053:LMY983153 LWU983053:LWU983153 MGQ983053:MGQ983153 MQM983053:MQM983153 NAI983053:NAI983153 NKE983053:NKE983153 NUA983053:NUA983153 ODW983053:ODW983153 ONS983053:ONS983153 OXO983053:OXO983153 PHK983053:PHK983153 PRG983053:PRG983153 QBC983053:QBC983153 QKY983053:QKY983153 QUU983053:QUU983153 REQ983053:REQ983153 ROM983053:ROM983153 RYI983053:RYI983153 SIE983053:SIE983153 SSA983053:SSA983153 TBW983053:TBW983153 TLS983053:TLS983153 TVO983053:TVO983153 UFK983053:UFK983153 UPG983053:UPG983153 UZC983053:UZC983153 VIY983053:VIY983153 VSU983053:VSU983153 WCQ983053:WCQ983153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JW64:JW113">
      <formula1>$AA$11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formula1>$F$11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G983053:G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G917517:G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G851981:G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G786445:G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G720909:G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G655373:G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G589837:G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G524301:G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G458765:G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G393229:G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G327693:G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G262157:G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G196621:G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G131085:G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G65549:G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formula1>$G$11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H983053:H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H917517:H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H851981:H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H786445:H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H720909:H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H655373:H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H589837:H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H524301:H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H458765:H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H393229:H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H327693:H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H262157:H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H196621:H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H131085:H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H65549:H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formula1>$H$11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I983053:I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I917517:I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I851981:I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I786445:I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I720909:I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I655373:I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I589837:I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I524301:I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I458765:I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I393229:I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I327693:I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I262157:I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I196621:I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I131085:I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I65549:I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formula1>$I$11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formula1>$J$11</formula1>
    </dataValidation>
    <dataValidation type="whole" operator="lessThanOrEqual" allowBlank="1" showInputMessage="1" showErrorMessage="1" error="INPUT NUMBER LESS THAN OR EQUAL THE HIGHEST POSSIBLE SCORE" prompt="Input Raw Score" sqref="WVR64:WVR113 WVR983053:WVR983153 WLV983053:WLV983153 WBZ983053:WBZ983153 VSD983053:VSD983153 VIH983053:VIH983153 UYL983053:UYL983153 UOP983053:UOP983153 UET983053:UET983153 TUX983053:TUX983153 TLB983053:TLB983153 TBF983053:TBF983153 SRJ983053:SRJ983153 SHN983053:SHN983153 RXR983053:RXR983153 RNV983053:RNV983153 RDZ983053:RDZ983153 QUD983053:QUD983153 QKH983053:QKH983153 QAL983053:QAL983153 PQP983053:PQP983153 PGT983053:PGT983153 OWX983053:OWX983153 ONB983053:ONB983153 ODF983053:ODF983153 NTJ983053:NTJ983153 NJN983053:NJN983153 MZR983053:MZR983153 MPV983053:MPV983153 MFZ983053:MFZ983153 LWD983053:LWD983153 LMH983053:LMH983153 LCL983053:LCL983153 KSP983053:KSP983153 KIT983053:KIT983153 JYX983053:JYX983153 JPB983053:JPB983153 JFF983053:JFF983153 IVJ983053:IVJ983153 ILN983053:ILN983153 IBR983053:IBR983153 HRV983053:HRV983153 HHZ983053:HHZ983153 GYD983053:GYD983153 GOH983053:GOH983153 GEL983053:GEL983153 FUP983053:FUP983153 FKT983053:FKT983153 FAX983053:FAX983153 ERB983053:ERB983153 EHF983053:EHF983153 DXJ983053:DXJ983153 DNN983053:DNN983153 DDR983053:DDR983153 CTV983053:CTV983153 CJZ983053:CJZ983153 CAD983053:CAD983153 BQH983053:BQH983153 BGL983053:BGL983153 AWP983053:AWP983153 AMT983053:AMT983153 ACX983053:ACX983153 TB983053:TB983153 JF983053:JF983153 K983053:K983153 WVR917517:WVR917617 WLV917517:WLV917617 WBZ917517:WBZ917617 VSD917517:VSD917617 VIH917517:VIH917617 UYL917517:UYL917617 UOP917517:UOP917617 UET917517:UET917617 TUX917517:TUX917617 TLB917517:TLB917617 TBF917517:TBF917617 SRJ917517:SRJ917617 SHN917517:SHN917617 RXR917517:RXR917617 RNV917517:RNV917617 RDZ917517:RDZ917617 QUD917517:QUD917617 QKH917517:QKH917617 QAL917517:QAL917617 PQP917517:PQP917617 PGT917517:PGT917617 OWX917517:OWX917617 ONB917517:ONB917617 ODF917517:ODF917617 NTJ917517:NTJ917617 NJN917517:NJN917617 MZR917517:MZR917617 MPV917517:MPV917617 MFZ917517:MFZ917617 LWD917517:LWD917617 LMH917517:LMH917617 LCL917517:LCL917617 KSP917517:KSP917617 KIT917517:KIT917617 JYX917517:JYX917617 JPB917517:JPB917617 JFF917517:JFF917617 IVJ917517:IVJ917617 ILN917517:ILN917617 IBR917517:IBR917617 HRV917517:HRV917617 HHZ917517:HHZ917617 GYD917517:GYD917617 GOH917517:GOH917617 GEL917517:GEL917617 FUP917517:FUP917617 FKT917517:FKT917617 FAX917517:FAX917617 ERB917517:ERB917617 EHF917517:EHF917617 DXJ917517:DXJ917617 DNN917517:DNN917617 DDR917517:DDR917617 CTV917517:CTV917617 CJZ917517:CJZ917617 CAD917517:CAD917617 BQH917517:BQH917617 BGL917517:BGL917617 AWP917517:AWP917617 AMT917517:AMT917617 ACX917517:ACX917617 TB917517:TB917617 JF917517:JF917617 K917517:K917617 WVR851981:WVR852081 WLV851981:WLV852081 WBZ851981:WBZ852081 VSD851981:VSD852081 VIH851981:VIH852081 UYL851981:UYL852081 UOP851981:UOP852081 UET851981:UET852081 TUX851981:TUX852081 TLB851981:TLB852081 TBF851981:TBF852081 SRJ851981:SRJ852081 SHN851981:SHN852081 RXR851981:RXR852081 RNV851981:RNV852081 RDZ851981:RDZ852081 QUD851981:QUD852081 QKH851981:QKH852081 QAL851981:QAL852081 PQP851981:PQP852081 PGT851981:PGT852081 OWX851981:OWX852081 ONB851981:ONB852081 ODF851981:ODF852081 NTJ851981:NTJ852081 NJN851981:NJN852081 MZR851981:MZR852081 MPV851981:MPV852081 MFZ851981:MFZ852081 LWD851981:LWD852081 LMH851981:LMH852081 LCL851981:LCL852081 KSP851981:KSP852081 KIT851981:KIT852081 JYX851981:JYX852081 JPB851981:JPB852081 JFF851981:JFF852081 IVJ851981:IVJ852081 ILN851981:ILN852081 IBR851981:IBR852081 HRV851981:HRV852081 HHZ851981:HHZ852081 GYD851981:GYD852081 GOH851981:GOH852081 GEL851981:GEL852081 FUP851981:FUP852081 FKT851981:FKT852081 FAX851981:FAX852081 ERB851981:ERB852081 EHF851981:EHF852081 DXJ851981:DXJ852081 DNN851981:DNN852081 DDR851981:DDR852081 CTV851981:CTV852081 CJZ851981:CJZ852081 CAD851981:CAD852081 BQH851981:BQH852081 BGL851981:BGL852081 AWP851981:AWP852081 AMT851981:AMT852081 ACX851981:ACX852081 TB851981:TB852081 JF851981:JF852081 K851981:K852081 WVR786445:WVR786545 WLV786445:WLV786545 WBZ786445:WBZ786545 VSD786445:VSD786545 VIH786445:VIH786545 UYL786445:UYL786545 UOP786445:UOP786545 UET786445:UET786545 TUX786445:TUX786545 TLB786445:TLB786545 TBF786445:TBF786545 SRJ786445:SRJ786545 SHN786445:SHN786545 RXR786445:RXR786545 RNV786445:RNV786545 RDZ786445:RDZ786545 QUD786445:QUD786545 QKH786445:QKH786545 QAL786445:QAL786545 PQP786445:PQP786545 PGT786445:PGT786545 OWX786445:OWX786545 ONB786445:ONB786545 ODF786445:ODF786545 NTJ786445:NTJ786545 NJN786445:NJN786545 MZR786445:MZR786545 MPV786445:MPV786545 MFZ786445:MFZ786545 LWD786445:LWD786545 LMH786445:LMH786545 LCL786445:LCL786545 KSP786445:KSP786545 KIT786445:KIT786545 JYX786445:JYX786545 JPB786445:JPB786545 JFF786445:JFF786545 IVJ786445:IVJ786545 ILN786445:ILN786545 IBR786445:IBR786545 HRV786445:HRV786545 HHZ786445:HHZ786545 GYD786445:GYD786545 GOH786445:GOH786545 GEL786445:GEL786545 FUP786445:FUP786545 FKT786445:FKT786545 FAX786445:FAX786545 ERB786445:ERB786545 EHF786445:EHF786545 DXJ786445:DXJ786545 DNN786445:DNN786545 DDR786445:DDR786545 CTV786445:CTV786545 CJZ786445:CJZ786545 CAD786445:CAD786545 BQH786445:BQH786545 BGL786445:BGL786545 AWP786445:AWP786545 AMT786445:AMT786545 ACX786445:ACX786545 TB786445:TB786545 JF786445:JF786545 K786445:K786545 WVR720909:WVR721009 WLV720909:WLV721009 WBZ720909:WBZ721009 VSD720909:VSD721009 VIH720909:VIH721009 UYL720909:UYL721009 UOP720909:UOP721009 UET720909:UET721009 TUX720909:TUX721009 TLB720909:TLB721009 TBF720909:TBF721009 SRJ720909:SRJ721009 SHN720909:SHN721009 RXR720909:RXR721009 RNV720909:RNV721009 RDZ720909:RDZ721009 QUD720909:QUD721009 QKH720909:QKH721009 QAL720909:QAL721009 PQP720909:PQP721009 PGT720909:PGT721009 OWX720909:OWX721009 ONB720909:ONB721009 ODF720909:ODF721009 NTJ720909:NTJ721009 NJN720909:NJN721009 MZR720909:MZR721009 MPV720909:MPV721009 MFZ720909:MFZ721009 LWD720909:LWD721009 LMH720909:LMH721009 LCL720909:LCL721009 KSP720909:KSP721009 KIT720909:KIT721009 JYX720909:JYX721009 JPB720909:JPB721009 JFF720909:JFF721009 IVJ720909:IVJ721009 ILN720909:ILN721009 IBR720909:IBR721009 HRV720909:HRV721009 HHZ720909:HHZ721009 GYD720909:GYD721009 GOH720909:GOH721009 GEL720909:GEL721009 FUP720909:FUP721009 FKT720909:FKT721009 FAX720909:FAX721009 ERB720909:ERB721009 EHF720909:EHF721009 DXJ720909:DXJ721009 DNN720909:DNN721009 DDR720909:DDR721009 CTV720909:CTV721009 CJZ720909:CJZ721009 CAD720909:CAD721009 BQH720909:BQH721009 BGL720909:BGL721009 AWP720909:AWP721009 AMT720909:AMT721009 ACX720909:ACX721009 TB720909:TB721009 JF720909:JF721009 K720909:K721009 WVR655373:WVR655473 WLV655373:WLV655473 WBZ655373:WBZ655473 VSD655373:VSD655473 VIH655373:VIH655473 UYL655373:UYL655473 UOP655373:UOP655473 UET655373:UET655473 TUX655373:TUX655473 TLB655373:TLB655473 TBF655373:TBF655473 SRJ655373:SRJ655473 SHN655373:SHN655473 RXR655373:RXR655473 RNV655373:RNV655473 RDZ655373:RDZ655473 QUD655373:QUD655473 QKH655373:QKH655473 QAL655373:QAL655473 PQP655373:PQP655473 PGT655373:PGT655473 OWX655373:OWX655473 ONB655373:ONB655473 ODF655373:ODF655473 NTJ655373:NTJ655473 NJN655373:NJN655473 MZR655373:MZR655473 MPV655373:MPV655473 MFZ655373:MFZ655473 LWD655373:LWD655473 LMH655373:LMH655473 LCL655373:LCL655473 KSP655373:KSP655473 KIT655373:KIT655473 JYX655373:JYX655473 JPB655373:JPB655473 JFF655373:JFF655473 IVJ655373:IVJ655473 ILN655373:ILN655473 IBR655373:IBR655473 HRV655373:HRV655473 HHZ655373:HHZ655473 GYD655373:GYD655473 GOH655373:GOH655473 GEL655373:GEL655473 FUP655373:FUP655473 FKT655373:FKT655473 FAX655373:FAX655473 ERB655373:ERB655473 EHF655373:EHF655473 DXJ655373:DXJ655473 DNN655373:DNN655473 DDR655373:DDR655473 CTV655373:CTV655473 CJZ655373:CJZ655473 CAD655373:CAD655473 BQH655373:BQH655473 BGL655373:BGL655473 AWP655373:AWP655473 AMT655373:AMT655473 ACX655373:ACX655473 TB655373:TB655473 JF655373:JF655473 K655373:K655473 WVR589837:WVR589937 WLV589837:WLV589937 WBZ589837:WBZ589937 VSD589837:VSD589937 VIH589837:VIH589937 UYL589837:UYL589937 UOP589837:UOP589937 UET589837:UET589937 TUX589837:TUX589937 TLB589837:TLB589937 TBF589837:TBF589937 SRJ589837:SRJ589937 SHN589837:SHN589937 RXR589837:RXR589937 RNV589837:RNV589937 RDZ589837:RDZ589937 QUD589837:QUD589937 QKH589837:QKH589937 QAL589837:QAL589937 PQP589837:PQP589937 PGT589837:PGT589937 OWX589837:OWX589937 ONB589837:ONB589937 ODF589837:ODF589937 NTJ589837:NTJ589937 NJN589837:NJN589937 MZR589837:MZR589937 MPV589837:MPV589937 MFZ589837:MFZ589937 LWD589837:LWD589937 LMH589837:LMH589937 LCL589837:LCL589937 KSP589837:KSP589937 KIT589837:KIT589937 JYX589837:JYX589937 JPB589837:JPB589937 JFF589837:JFF589937 IVJ589837:IVJ589937 ILN589837:ILN589937 IBR589837:IBR589937 HRV589837:HRV589937 HHZ589837:HHZ589937 GYD589837:GYD589937 GOH589837:GOH589937 GEL589837:GEL589937 FUP589837:FUP589937 FKT589837:FKT589937 FAX589837:FAX589937 ERB589837:ERB589937 EHF589837:EHF589937 DXJ589837:DXJ589937 DNN589837:DNN589937 DDR589837:DDR589937 CTV589837:CTV589937 CJZ589837:CJZ589937 CAD589837:CAD589937 BQH589837:BQH589937 BGL589837:BGL589937 AWP589837:AWP589937 AMT589837:AMT589937 ACX589837:ACX589937 TB589837:TB589937 JF589837:JF589937 K589837:K589937 WVR524301:WVR524401 WLV524301:WLV524401 WBZ524301:WBZ524401 VSD524301:VSD524401 VIH524301:VIH524401 UYL524301:UYL524401 UOP524301:UOP524401 UET524301:UET524401 TUX524301:TUX524401 TLB524301:TLB524401 TBF524301:TBF524401 SRJ524301:SRJ524401 SHN524301:SHN524401 RXR524301:RXR524401 RNV524301:RNV524401 RDZ524301:RDZ524401 QUD524301:QUD524401 QKH524301:QKH524401 QAL524301:QAL524401 PQP524301:PQP524401 PGT524301:PGT524401 OWX524301:OWX524401 ONB524301:ONB524401 ODF524301:ODF524401 NTJ524301:NTJ524401 NJN524301:NJN524401 MZR524301:MZR524401 MPV524301:MPV524401 MFZ524301:MFZ524401 LWD524301:LWD524401 LMH524301:LMH524401 LCL524301:LCL524401 KSP524301:KSP524401 KIT524301:KIT524401 JYX524301:JYX524401 JPB524301:JPB524401 JFF524301:JFF524401 IVJ524301:IVJ524401 ILN524301:ILN524401 IBR524301:IBR524401 HRV524301:HRV524401 HHZ524301:HHZ524401 GYD524301:GYD524401 GOH524301:GOH524401 GEL524301:GEL524401 FUP524301:FUP524401 FKT524301:FKT524401 FAX524301:FAX524401 ERB524301:ERB524401 EHF524301:EHF524401 DXJ524301:DXJ524401 DNN524301:DNN524401 DDR524301:DDR524401 CTV524301:CTV524401 CJZ524301:CJZ524401 CAD524301:CAD524401 BQH524301:BQH524401 BGL524301:BGL524401 AWP524301:AWP524401 AMT524301:AMT524401 ACX524301:ACX524401 TB524301:TB524401 JF524301:JF524401 K524301:K524401 WVR458765:WVR458865 WLV458765:WLV458865 WBZ458765:WBZ458865 VSD458765:VSD458865 VIH458765:VIH458865 UYL458765:UYL458865 UOP458765:UOP458865 UET458765:UET458865 TUX458765:TUX458865 TLB458765:TLB458865 TBF458765:TBF458865 SRJ458765:SRJ458865 SHN458765:SHN458865 RXR458765:RXR458865 RNV458765:RNV458865 RDZ458765:RDZ458865 QUD458765:QUD458865 QKH458765:QKH458865 QAL458765:QAL458865 PQP458765:PQP458865 PGT458765:PGT458865 OWX458765:OWX458865 ONB458765:ONB458865 ODF458765:ODF458865 NTJ458765:NTJ458865 NJN458765:NJN458865 MZR458765:MZR458865 MPV458765:MPV458865 MFZ458765:MFZ458865 LWD458765:LWD458865 LMH458765:LMH458865 LCL458765:LCL458865 KSP458765:KSP458865 KIT458765:KIT458865 JYX458765:JYX458865 JPB458765:JPB458865 JFF458765:JFF458865 IVJ458765:IVJ458865 ILN458765:ILN458865 IBR458765:IBR458865 HRV458765:HRV458865 HHZ458765:HHZ458865 GYD458765:GYD458865 GOH458765:GOH458865 GEL458765:GEL458865 FUP458765:FUP458865 FKT458765:FKT458865 FAX458765:FAX458865 ERB458765:ERB458865 EHF458765:EHF458865 DXJ458765:DXJ458865 DNN458765:DNN458865 DDR458765:DDR458865 CTV458765:CTV458865 CJZ458765:CJZ458865 CAD458765:CAD458865 BQH458765:BQH458865 BGL458765:BGL458865 AWP458765:AWP458865 AMT458765:AMT458865 ACX458765:ACX458865 TB458765:TB458865 JF458765:JF458865 K458765:K458865 WVR393229:WVR393329 WLV393229:WLV393329 WBZ393229:WBZ393329 VSD393229:VSD393329 VIH393229:VIH393329 UYL393229:UYL393329 UOP393229:UOP393329 UET393229:UET393329 TUX393229:TUX393329 TLB393229:TLB393329 TBF393229:TBF393329 SRJ393229:SRJ393329 SHN393229:SHN393329 RXR393229:RXR393329 RNV393229:RNV393329 RDZ393229:RDZ393329 QUD393229:QUD393329 QKH393229:QKH393329 QAL393229:QAL393329 PQP393229:PQP393329 PGT393229:PGT393329 OWX393229:OWX393329 ONB393229:ONB393329 ODF393229:ODF393329 NTJ393229:NTJ393329 NJN393229:NJN393329 MZR393229:MZR393329 MPV393229:MPV393329 MFZ393229:MFZ393329 LWD393229:LWD393329 LMH393229:LMH393329 LCL393229:LCL393329 KSP393229:KSP393329 KIT393229:KIT393329 JYX393229:JYX393329 JPB393229:JPB393329 JFF393229:JFF393329 IVJ393229:IVJ393329 ILN393229:ILN393329 IBR393229:IBR393329 HRV393229:HRV393329 HHZ393229:HHZ393329 GYD393229:GYD393329 GOH393229:GOH393329 GEL393229:GEL393329 FUP393229:FUP393329 FKT393229:FKT393329 FAX393229:FAX393329 ERB393229:ERB393329 EHF393229:EHF393329 DXJ393229:DXJ393329 DNN393229:DNN393329 DDR393229:DDR393329 CTV393229:CTV393329 CJZ393229:CJZ393329 CAD393229:CAD393329 BQH393229:BQH393329 BGL393229:BGL393329 AWP393229:AWP393329 AMT393229:AMT393329 ACX393229:ACX393329 TB393229:TB393329 JF393229:JF393329 K393229:K393329 WVR327693:WVR327793 WLV327693:WLV327793 WBZ327693:WBZ327793 VSD327693:VSD327793 VIH327693:VIH327793 UYL327693:UYL327793 UOP327693:UOP327793 UET327693:UET327793 TUX327693:TUX327793 TLB327693:TLB327793 TBF327693:TBF327793 SRJ327693:SRJ327793 SHN327693:SHN327793 RXR327693:RXR327793 RNV327693:RNV327793 RDZ327693:RDZ327793 QUD327693:QUD327793 QKH327693:QKH327793 QAL327693:QAL327793 PQP327693:PQP327793 PGT327693:PGT327793 OWX327693:OWX327793 ONB327693:ONB327793 ODF327693:ODF327793 NTJ327693:NTJ327793 NJN327693:NJN327793 MZR327693:MZR327793 MPV327693:MPV327793 MFZ327693:MFZ327793 LWD327693:LWD327793 LMH327693:LMH327793 LCL327693:LCL327793 KSP327693:KSP327793 KIT327693:KIT327793 JYX327693:JYX327793 JPB327693:JPB327793 JFF327693:JFF327793 IVJ327693:IVJ327793 ILN327693:ILN327793 IBR327693:IBR327793 HRV327693:HRV327793 HHZ327693:HHZ327793 GYD327693:GYD327793 GOH327693:GOH327793 GEL327693:GEL327793 FUP327693:FUP327793 FKT327693:FKT327793 FAX327693:FAX327793 ERB327693:ERB327793 EHF327693:EHF327793 DXJ327693:DXJ327793 DNN327693:DNN327793 DDR327693:DDR327793 CTV327693:CTV327793 CJZ327693:CJZ327793 CAD327693:CAD327793 BQH327693:BQH327793 BGL327693:BGL327793 AWP327693:AWP327793 AMT327693:AMT327793 ACX327693:ACX327793 TB327693:TB327793 JF327693:JF327793 K327693:K327793 WVR262157:WVR262257 WLV262157:WLV262257 WBZ262157:WBZ262257 VSD262157:VSD262257 VIH262157:VIH262257 UYL262157:UYL262257 UOP262157:UOP262257 UET262157:UET262257 TUX262157:TUX262257 TLB262157:TLB262257 TBF262157:TBF262257 SRJ262157:SRJ262257 SHN262157:SHN262257 RXR262157:RXR262257 RNV262157:RNV262257 RDZ262157:RDZ262257 QUD262157:QUD262257 QKH262157:QKH262257 QAL262157:QAL262257 PQP262157:PQP262257 PGT262157:PGT262257 OWX262157:OWX262257 ONB262157:ONB262257 ODF262157:ODF262257 NTJ262157:NTJ262257 NJN262157:NJN262257 MZR262157:MZR262257 MPV262157:MPV262257 MFZ262157:MFZ262257 LWD262157:LWD262257 LMH262157:LMH262257 LCL262157:LCL262257 KSP262157:KSP262257 KIT262157:KIT262257 JYX262157:JYX262257 JPB262157:JPB262257 JFF262157:JFF262257 IVJ262157:IVJ262257 ILN262157:ILN262257 IBR262157:IBR262257 HRV262157:HRV262257 HHZ262157:HHZ262257 GYD262157:GYD262257 GOH262157:GOH262257 GEL262157:GEL262257 FUP262157:FUP262257 FKT262157:FKT262257 FAX262157:FAX262257 ERB262157:ERB262257 EHF262157:EHF262257 DXJ262157:DXJ262257 DNN262157:DNN262257 DDR262157:DDR262257 CTV262157:CTV262257 CJZ262157:CJZ262257 CAD262157:CAD262257 BQH262157:BQH262257 BGL262157:BGL262257 AWP262157:AWP262257 AMT262157:AMT262257 ACX262157:ACX262257 TB262157:TB262257 JF262157:JF262257 K262157:K262257 WVR196621:WVR196721 WLV196621:WLV196721 WBZ196621:WBZ196721 VSD196621:VSD196721 VIH196621:VIH196721 UYL196621:UYL196721 UOP196621:UOP196721 UET196621:UET196721 TUX196621:TUX196721 TLB196621:TLB196721 TBF196621:TBF196721 SRJ196621:SRJ196721 SHN196621:SHN196721 RXR196621:RXR196721 RNV196621:RNV196721 RDZ196621:RDZ196721 QUD196621:QUD196721 QKH196621:QKH196721 QAL196621:QAL196721 PQP196621:PQP196721 PGT196621:PGT196721 OWX196621:OWX196721 ONB196621:ONB196721 ODF196621:ODF196721 NTJ196621:NTJ196721 NJN196621:NJN196721 MZR196621:MZR196721 MPV196621:MPV196721 MFZ196621:MFZ196721 LWD196621:LWD196721 LMH196621:LMH196721 LCL196621:LCL196721 KSP196621:KSP196721 KIT196621:KIT196721 JYX196621:JYX196721 JPB196621:JPB196721 JFF196621:JFF196721 IVJ196621:IVJ196721 ILN196621:ILN196721 IBR196621:IBR196721 HRV196621:HRV196721 HHZ196621:HHZ196721 GYD196621:GYD196721 GOH196621:GOH196721 GEL196621:GEL196721 FUP196621:FUP196721 FKT196621:FKT196721 FAX196621:FAX196721 ERB196621:ERB196721 EHF196621:EHF196721 DXJ196621:DXJ196721 DNN196621:DNN196721 DDR196621:DDR196721 CTV196621:CTV196721 CJZ196621:CJZ196721 CAD196621:CAD196721 BQH196621:BQH196721 BGL196621:BGL196721 AWP196621:AWP196721 AMT196621:AMT196721 ACX196621:ACX196721 TB196621:TB196721 JF196621:JF196721 K196621:K196721 WVR131085:WVR131185 WLV131085:WLV131185 WBZ131085:WBZ131185 VSD131085:VSD131185 VIH131085:VIH131185 UYL131085:UYL131185 UOP131085:UOP131185 UET131085:UET131185 TUX131085:TUX131185 TLB131085:TLB131185 TBF131085:TBF131185 SRJ131085:SRJ131185 SHN131085:SHN131185 RXR131085:RXR131185 RNV131085:RNV131185 RDZ131085:RDZ131185 QUD131085:QUD131185 QKH131085:QKH131185 QAL131085:QAL131185 PQP131085:PQP131185 PGT131085:PGT131185 OWX131085:OWX131185 ONB131085:ONB131185 ODF131085:ODF131185 NTJ131085:NTJ131185 NJN131085:NJN131185 MZR131085:MZR131185 MPV131085:MPV131185 MFZ131085:MFZ131185 LWD131085:LWD131185 LMH131085:LMH131185 LCL131085:LCL131185 KSP131085:KSP131185 KIT131085:KIT131185 JYX131085:JYX131185 JPB131085:JPB131185 JFF131085:JFF131185 IVJ131085:IVJ131185 ILN131085:ILN131185 IBR131085:IBR131185 HRV131085:HRV131185 HHZ131085:HHZ131185 GYD131085:GYD131185 GOH131085:GOH131185 GEL131085:GEL131185 FUP131085:FUP131185 FKT131085:FKT131185 FAX131085:FAX131185 ERB131085:ERB131185 EHF131085:EHF131185 DXJ131085:DXJ131185 DNN131085:DNN131185 DDR131085:DDR131185 CTV131085:CTV131185 CJZ131085:CJZ131185 CAD131085:CAD131185 BQH131085:BQH131185 BGL131085:BGL131185 AWP131085:AWP131185 AMT131085:AMT131185 ACX131085:ACX131185 TB131085:TB131185 JF131085:JF131185 K131085:K131185 WVR65549:WVR65649 WLV65549:WLV65649 WBZ65549:WBZ65649 VSD65549:VSD65649 VIH65549:VIH65649 UYL65549:UYL65649 UOP65549:UOP65649 UET65549:UET65649 TUX65549:TUX65649 TLB65549:TLB65649 TBF65549:TBF65649 SRJ65549:SRJ65649 SHN65549:SHN65649 RXR65549:RXR65649 RNV65549:RNV65649 RDZ65549:RDZ65649 QUD65549:QUD65649 QKH65549:QKH65649 QAL65549:QAL65649 PQP65549:PQP65649 PGT65549:PGT65649 OWX65549:OWX65649 ONB65549:ONB65649 ODF65549:ODF65649 NTJ65549:NTJ65649 NJN65549:NJN65649 MZR65549:MZR65649 MPV65549:MPV65649 MFZ65549:MFZ65649 LWD65549:LWD65649 LMH65549:LMH65649 LCL65549:LCL65649 KSP65549:KSP65649 KIT65549:KIT65649 JYX65549:JYX65649 JPB65549:JPB65649 JFF65549:JFF65649 IVJ65549:IVJ65649 ILN65549:ILN65649 IBR65549:IBR65649 HRV65549:HRV65649 HHZ65549:HHZ65649 GYD65549:GYD65649 GOH65549:GOH65649 GEL65549:GEL65649 FUP65549:FUP65649 FKT65549:FKT65649 FAX65549:FAX65649 ERB65549:ERB65649 EHF65549:EHF65649 DXJ65549:DXJ65649 DNN65549:DNN65649 DDR65549:DDR65649 CTV65549:CTV65649 CJZ65549:CJZ65649 CAD65549:CAD65649 BQH65549:BQH65649 BGL65549:BGL65649 AWP65549:AWP65649 AMT65549:AMT65649 ACX65549:ACX65649 TB65549:TB65649 JF65549:JF65649 K65549:K65649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formula1>$K$11</formula1>
    </dataValidation>
    <dataValidation type="whole" operator="lessThanOrEqual" allowBlank="1" showInputMessage="1" showErrorMessage="1" error="INPUT NUMBER LESS THAN OR EQUAL THE HIGHEST POSSIBLE SCORE" prompt="Input Raw Score" sqref="WVS64:WVS113 WVS983053:WVS983153 WLW983053:WLW983153 WCA983053:WCA983153 VSE983053:VSE983153 VII983053:VII983153 UYM983053:UYM983153 UOQ983053:UOQ983153 UEU983053:UEU983153 TUY983053:TUY983153 TLC983053:TLC983153 TBG983053:TBG983153 SRK983053:SRK983153 SHO983053:SHO983153 RXS983053:RXS983153 RNW983053:RNW983153 REA983053:REA983153 QUE983053:QUE983153 QKI983053:QKI983153 QAM983053:QAM983153 PQQ983053:PQQ983153 PGU983053:PGU983153 OWY983053:OWY983153 ONC983053:ONC983153 ODG983053:ODG983153 NTK983053:NTK983153 NJO983053:NJO983153 MZS983053:MZS983153 MPW983053:MPW983153 MGA983053:MGA983153 LWE983053:LWE983153 LMI983053:LMI983153 LCM983053:LCM983153 KSQ983053:KSQ983153 KIU983053:KIU983153 JYY983053:JYY983153 JPC983053:JPC983153 JFG983053:JFG983153 IVK983053:IVK983153 ILO983053:ILO983153 IBS983053:IBS983153 HRW983053:HRW983153 HIA983053:HIA983153 GYE983053:GYE983153 GOI983053:GOI983153 GEM983053:GEM983153 FUQ983053:FUQ983153 FKU983053:FKU983153 FAY983053:FAY983153 ERC983053:ERC983153 EHG983053:EHG983153 DXK983053:DXK983153 DNO983053:DNO983153 DDS983053:DDS983153 CTW983053:CTW983153 CKA983053:CKA983153 CAE983053:CAE983153 BQI983053:BQI983153 BGM983053:BGM983153 AWQ983053:AWQ983153 AMU983053:AMU983153 ACY983053:ACY983153 TC983053:TC983153 JG983053:JG983153 L983053:L983153 WVS917517:WVS917617 WLW917517:WLW917617 WCA917517:WCA917617 VSE917517:VSE917617 VII917517:VII917617 UYM917517:UYM917617 UOQ917517:UOQ917617 UEU917517:UEU917617 TUY917517:TUY917617 TLC917517:TLC917617 TBG917517:TBG917617 SRK917517:SRK917617 SHO917517:SHO917617 RXS917517:RXS917617 RNW917517:RNW917617 REA917517:REA917617 QUE917517:QUE917617 QKI917517:QKI917617 QAM917517:QAM917617 PQQ917517:PQQ917617 PGU917517:PGU917617 OWY917517:OWY917617 ONC917517:ONC917617 ODG917517:ODG917617 NTK917517:NTK917617 NJO917517:NJO917617 MZS917517:MZS917617 MPW917517:MPW917617 MGA917517:MGA917617 LWE917517:LWE917617 LMI917517:LMI917617 LCM917517:LCM917617 KSQ917517:KSQ917617 KIU917517:KIU917617 JYY917517:JYY917617 JPC917517:JPC917617 JFG917517:JFG917617 IVK917517:IVK917617 ILO917517:ILO917617 IBS917517:IBS917617 HRW917517:HRW917617 HIA917517:HIA917617 GYE917517:GYE917617 GOI917517:GOI917617 GEM917517:GEM917617 FUQ917517:FUQ917617 FKU917517:FKU917617 FAY917517:FAY917617 ERC917517:ERC917617 EHG917517:EHG917617 DXK917517:DXK917617 DNO917517:DNO917617 DDS917517:DDS917617 CTW917517:CTW917617 CKA917517:CKA917617 CAE917517:CAE917617 BQI917517:BQI917617 BGM917517:BGM917617 AWQ917517:AWQ917617 AMU917517:AMU917617 ACY917517:ACY917617 TC917517:TC917617 JG917517:JG917617 L917517:L917617 WVS851981:WVS852081 WLW851981:WLW852081 WCA851981:WCA852081 VSE851981:VSE852081 VII851981:VII852081 UYM851981:UYM852081 UOQ851981:UOQ852081 UEU851981:UEU852081 TUY851981:TUY852081 TLC851981:TLC852081 TBG851981:TBG852081 SRK851981:SRK852081 SHO851981:SHO852081 RXS851981:RXS852081 RNW851981:RNW852081 REA851981:REA852081 QUE851981:QUE852081 QKI851981:QKI852081 QAM851981:QAM852081 PQQ851981:PQQ852081 PGU851981:PGU852081 OWY851981:OWY852081 ONC851981:ONC852081 ODG851981:ODG852081 NTK851981:NTK852081 NJO851981:NJO852081 MZS851981:MZS852081 MPW851981:MPW852081 MGA851981:MGA852081 LWE851981:LWE852081 LMI851981:LMI852081 LCM851981:LCM852081 KSQ851981:KSQ852081 KIU851981:KIU852081 JYY851981:JYY852081 JPC851981:JPC852081 JFG851981:JFG852081 IVK851981:IVK852081 ILO851981:ILO852081 IBS851981:IBS852081 HRW851981:HRW852081 HIA851981:HIA852081 GYE851981:GYE852081 GOI851981:GOI852081 GEM851981:GEM852081 FUQ851981:FUQ852081 FKU851981:FKU852081 FAY851981:FAY852081 ERC851981:ERC852081 EHG851981:EHG852081 DXK851981:DXK852081 DNO851981:DNO852081 DDS851981:DDS852081 CTW851981:CTW852081 CKA851981:CKA852081 CAE851981:CAE852081 BQI851981:BQI852081 BGM851981:BGM852081 AWQ851981:AWQ852081 AMU851981:AMU852081 ACY851981:ACY852081 TC851981:TC852081 JG851981:JG852081 L851981:L852081 WVS786445:WVS786545 WLW786445:WLW786545 WCA786445:WCA786545 VSE786445:VSE786545 VII786445:VII786545 UYM786445:UYM786545 UOQ786445:UOQ786545 UEU786445:UEU786545 TUY786445:TUY786545 TLC786445:TLC786545 TBG786445:TBG786545 SRK786445:SRK786545 SHO786445:SHO786545 RXS786445:RXS786545 RNW786445:RNW786545 REA786445:REA786545 QUE786445:QUE786545 QKI786445:QKI786545 QAM786445:QAM786545 PQQ786445:PQQ786545 PGU786445:PGU786545 OWY786445:OWY786545 ONC786445:ONC786545 ODG786445:ODG786545 NTK786445:NTK786545 NJO786445:NJO786545 MZS786445:MZS786545 MPW786445:MPW786545 MGA786445:MGA786545 LWE786445:LWE786545 LMI786445:LMI786545 LCM786445:LCM786545 KSQ786445:KSQ786545 KIU786445:KIU786545 JYY786445:JYY786545 JPC786445:JPC786545 JFG786445:JFG786545 IVK786445:IVK786545 ILO786445:ILO786545 IBS786445:IBS786545 HRW786445:HRW786545 HIA786445:HIA786545 GYE786445:GYE786545 GOI786445:GOI786545 GEM786445:GEM786545 FUQ786445:FUQ786545 FKU786445:FKU786545 FAY786445:FAY786545 ERC786445:ERC786545 EHG786445:EHG786545 DXK786445:DXK786545 DNO786445:DNO786545 DDS786445:DDS786545 CTW786445:CTW786545 CKA786445:CKA786545 CAE786445:CAE786545 BQI786445:BQI786545 BGM786445:BGM786545 AWQ786445:AWQ786545 AMU786445:AMU786545 ACY786445:ACY786545 TC786445:TC786545 JG786445:JG786545 L786445:L786545 WVS720909:WVS721009 WLW720909:WLW721009 WCA720909:WCA721009 VSE720909:VSE721009 VII720909:VII721009 UYM720909:UYM721009 UOQ720909:UOQ721009 UEU720909:UEU721009 TUY720909:TUY721009 TLC720909:TLC721009 TBG720909:TBG721009 SRK720909:SRK721009 SHO720909:SHO721009 RXS720909:RXS721009 RNW720909:RNW721009 REA720909:REA721009 QUE720909:QUE721009 QKI720909:QKI721009 QAM720909:QAM721009 PQQ720909:PQQ721009 PGU720909:PGU721009 OWY720909:OWY721009 ONC720909:ONC721009 ODG720909:ODG721009 NTK720909:NTK721009 NJO720909:NJO721009 MZS720909:MZS721009 MPW720909:MPW721009 MGA720909:MGA721009 LWE720909:LWE721009 LMI720909:LMI721009 LCM720909:LCM721009 KSQ720909:KSQ721009 KIU720909:KIU721009 JYY720909:JYY721009 JPC720909:JPC721009 JFG720909:JFG721009 IVK720909:IVK721009 ILO720909:ILO721009 IBS720909:IBS721009 HRW720909:HRW721009 HIA720909:HIA721009 GYE720909:GYE721009 GOI720909:GOI721009 GEM720909:GEM721009 FUQ720909:FUQ721009 FKU720909:FKU721009 FAY720909:FAY721009 ERC720909:ERC721009 EHG720909:EHG721009 DXK720909:DXK721009 DNO720909:DNO721009 DDS720909:DDS721009 CTW720909:CTW721009 CKA720909:CKA721009 CAE720909:CAE721009 BQI720909:BQI721009 BGM720909:BGM721009 AWQ720909:AWQ721009 AMU720909:AMU721009 ACY720909:ACY721009 TC720909:TC721009 JG720909:JG721009 L720909:L721009 WVS655373:WVS655473 WLW655373:WLW655473 WCA655373:WCA655473 VSE655373:VSE655473 VII655373:VII655473 UYM655373:UYM655473 UOQ655373:UOQ655473 UEU655373:UEU655473 TUY655373:TUY655473 TLC655373:TLC655473 TBG655373:TBG655473 SRK655373:SRK655473 SHO655373:SHO655473 RXS655373:RXS655473 RNW655373:RNW655473 REA655373:REA655473 QUE655373:QUE655473 QKI655373:QKI655473 QAM655373:QAM655473 PQQ655373:PQQ655473 PGU655373:PGU655473 OWY655373:OWY655473 ONC655373:ONC655473 ODG655373:ODG655473 NTK655373:NTK655473 NJO655373:NJO655473 MZS655373:MZS655473 MPW655373:MPW655473 MGA655373:MGA655473 LWE655373:LWE655473 LMI655373:LMI655473 LCM655373:LCM655473 KSQ655373:KSQ655473 KIU655373:KIU655473 JYY655373:JYY655473 JPC655373:JPC655473 JFG655373:JFG655473 IVK655373:IVK655473 ILO655373:ILO655473 IBS655373:IBS655473 HRW655373:HRW655473 HIA655373:HIA655473 GYE655373:GYE655473 GOI655373:GOI655473 GEM655373:GEM655473 FUQ655373:FUQ655473 FKU655373:FKU655473 FAY655373:FAY655473 ERC655373:ERC655473 EHG655373:EHG655473 DXK655373:DXK655473 DNO655373:DNO655473 DDS655373:DDS655473 CTW655373:CTW655473 CKA655373:CKA655473 CAE655373:CAE655473 BQI655373:BQI655473 BGM655373:BGM655473 AWQ655373:AWQ655473 AMU655373:AMU655473 ACY655373:ACY655473 TC655373:TC655473 JG655373:JG655473 L655373:L655473 WVS589837:WVS589937 WLW589837:WLW589937 WCA589837:WCA589937 VSE589837:VSE589937 VII589837:VII589937 UYM589837:UYM589937 UOQ589837:UOQ589937 UEU589837:UEU589937 TUY589837:TUY589937 TLC589837:TLC589937 TBG589837:TBG589937 SRK589837:SRK589937 SHO589837:SHO589937 RXS589837:RXS589937 RNW589837:RNW589937 REA589837:REA589937 QUE589837:QUE589937 QKI589837:QKI589937 QAM589837:QAM589937 PQQ589837:PQQ589937 PGU589837:PGU589937 OWY589837:OWY589937 ONC589837:ONC589937 ODG589837:ODG589937 NTK589837:NTK589937 NJO589837:NJO589937 MZS589837:MZS589937 MPW589837:MPW589937 MGA589837:MGA589937 LWE589837:LWE589937 LMI589837:LMI589937 LCM589837:LCM589937 KSQ589837:KSQ589937 KIU589837:KIU589937 JYY589837:JYY589937 JPC589837:JPC589937 JFG589837:JFG589937 IVK589837:IVK589937 ILO589837:ILO589937 IBS589837:IBS589937 HRW589837:HRW589937 HIA589837:HIA589937 GYE589837:GYE589937 GOI589837:GOI589937 GEM589837:GEM589937 FUQ589837:FUQ589937 FKU589837:FKU589937 FAY589837:FAY589937 ERC589837:ERC589937 EHG589837:EHG589937 DXK589837:DXK589937 DNO589837:DNO589937 DDS589837:DDS589937 CTW589837:CTW589937 CKA589837:CKA589937 CAE589837:CAE589937 BQI589837:BQI589937 BGM589837:BGM589937 AWQ589837:AWQ589937 AMU589837:AMU589937 ACY589837:ACY589937 TC589837:TC589937 JG589837:JG589937 L589837:L589937 WVS524301:WVS524401 WLW524301:WLW524401 WCA524301:WCA524401 VSE524301:VSE524401 VII524301:VII524401 UYM524301:UYM524401 UOQ524301:UOQ524401 UEU524301:UEU524401 TUY524301:TUY524401 TLC524301:TLC524401 TBG524301:TBG524401 SRK524301:SRK524401 SHO524301:SHO524401 RXS524301:RXS524401 RNW524301:RNW524401 REA524301:REA524401 QUE524301:QUE524401 QKI524301:QKI524401 QAM524301:QAM524401 PQQ524301:PQQ524401 PGU524301:PGU524401 OWY524301:OWY524401 ONC524301:ONC524401 ODG524301:ODG524401 NTK524301:NTK524401 NJO524301:NJO524401 MZS524301:MZS524401 MPW524301:MPW524401 MGA524301:MGA524401 LWE524301:LWE524401 LMI524301:LMI524401 LCM524301:LCM524401 KSQ524301:KSQ524401 KIU524301:KIU524401 JYY524301:JYY524401 JPC524301:JPC524401 JFG524301:JFG524401 IVK524301:IVK524401 ILO524301:ILO524401 IBS524301:IBS524401 HRW524301:HRW524401 HIA524301:HIA524401 GYE524301:GYE524401 GOI524301:GOI524401 GEM524301:GEM524401 FUQ524301:FUQ524401 FKU524301:FKU524401 FAY524301:FAY524401 ERC524301:ERC524401 EHG524301:EHG524401 DXK524301:DXK524401 DNO524301:DNO524401 DDS524301:DDS524401 CTW524301:CTW524401 CKA524301:CKA524401 CAE524301:CAE524401 BQI524301:BQI524401 BGM524301:BGM524401 AWQ524301:AWQ524401 AMU524301:AMU524401 ACY524301:ACY524401 TC524301:TC524401 JG524301:JG524401 L524301:L524401 WVS458765:WVS458865 WLW458765:WLW458865 WCA458765:WCA458865 VSE458765:VSE458865 VII458765:VII458865 UYM458765:UYM458865 UOQ458765:UOQ458865 UEU458765:UEU458865 TUY458765:TUY458865 TLC458765:TLC458865 TBG458765:TBG458865 SRK458765:SRK458865 SHO458765:SHO458865 RXS458765:RXS458865 RNW458765:RNW458865 REA458765:REA458865 QUE458765:QUE458865 QKI458765:QKI458865 QAM458765:QAM458865 PQQ458765:PQQ458865 PGU458765:PGU458865 OWY458765:OWY458865 ONC458765:ONC458865 ODG458765:ODG458865 NTK458765:NTK458865 NJO458765:NJO458865 MZS458765:MZS458865 MPW458765:MPW458865 MGA458765:MGA458865 LWE458765:LWE458865 LMI458765:LMI458865 LCM458765:LCM458865 KSQ458765:KSQ458865 KIU458765:KIU458865 JYY458765:JYY458865 JPC458765:JPC458865 JFG458765:JFG458865 IVK458765:IVK458865 ILO458765:ILO458865 IBS458765:IBS458865 HRW458765:HRW458865 HIA458765:HIA458865 GYE458765:GYE458865 GOI458765:GOI458865 GEM458765:GEM458865 FUQ458765:FUQ458865 FKU458765:FKU458865 FAY458765:FAY458865 ERC458765:ERC458865 EHG458765:EHG458865 DXK458765:DXK458865 DNO458765:DNO458865 DDS458765:DDS458865 CTW458765:CTW458865 CKA458765:CKA458865 CAE458765:CAE458865 BQI458765:BQI458865 BGM458765:BGM458865 AWQ458765:AWQ458865 AMU458765:AMU458865 ACY458765:ACY458865 TC458765:TC458865 JG458765:JG458865 L458765:L458865 WVS393229:WVS393329 WLW393229:WLW393329 WCA393229:WCA393329 VSE393229:VSE393329 VII393229:VII393329 UYM393229:UYM393329 UOQ393229:UOQ393329 UEU393229:UEU393329 TUY393229:TUY393329 TLC393229:TLC393329 TBG393229:TBG393329 SRK393229:SRK393329 SHO393229:SHO393329 RXS393229:RXS393329 RNW393229:RNW393329 REA393229:REA393329 QUE393229:QUE393329 QKI393229:QKI393329 QAM393229:QAM393329 PQQ393229:PQQ393329 PGU393229:PGU393329 OWY393229:OWY393329 ONC393229:ONC393329 ODG393229:ODG393329 NTK393229:NTK393329 NJO393229:NJO393329 MZS393229:MZS393329 MPW393229:MPW393329 MGA393229:MGA393329 LWE393229:LWE393329 LMI393229:LMI393329 LCM393229:LCM393329 KSQ393229:KSQ393329 KIU393229:KIU393329 JYY393229:JYY393329 JPC393229:JPC393329 JFG393229:JFG393329 IVK393229:IVK393329 ILO393229:ILO393329 IBS393229:IBS393329 HRW393229:HRW393329 HIA393229:HIA393329 GYE393229:GYE393329 GOI393229:GOI393329 GEM393229:GEM393329 FUQ393229:FUQ393329 FKU393229:FKU393329 FAY393229:FAY393329 ERC393229:ERC393329 EHG393229:EHG393329 DXK393229:DXK393329 DNO393229:DNO393329 DDS393229:DDS393329 CTW393229:CTW393329 CKA393229:CKA393329 CAE393229:CAE393329 BQI393229:BQI393329 BGM393229:BGM393329 AWQ393229:AWQ393329 AMU393229:AMU393329 ACY393229:ACY393329 TC393229:TC393329 JG393229:JG393329 L393229:L393329 WVS327693:WVS327793 WLW327693:WLW327793 WCA327693:WCA327793 VSE327693:VSE327793 VII327693:VII327793 UYM327693:UYM327793 UOQ327693:UOQ327793 UEU327693:UEU327793 TUY327693:TUY327793 TLC327693:TLC327793 TBG327693:TBG327793 SRK327693:SRK327793 SHO327693:SHO327793 RXS327693:RXS327793 RNW327693:RNW327793 REA327693:REA327793 QUE327693:QUE327793 QKI327693:QKI327793 QAM327693:QAM327793 PQQ327693:PQQ327793 PGU327693:PGU327793 OWY327693:OWY327793 ONC327693:ONC327793 ODG327693:ODG327793 NTK327693:NTK327793 NJO327693:NJO327793 MZS327693:MZS327793 MPW327693:MPW327793 MGA327693:MGA327793 LWE327693:LWE327793 LMI327693:LMI327793 LCM327693:LCM327793 KSQ327693:KSQ327793 KIU327693:KIU327793 JYY327693:JYY327793 JPC327693:JPC327793 JFG327693:JFG327793 IVK327693:IVK327793 ILO327693:ILO327793 IBS327693:IBS327793 HRW327693:HRW327793 HIA327693:HIA327793 GYE327693:GYE327793 GOI327693:GOI327793 GEM327693:GEM327793 FUQ327693:FUQ327793 FKU327693:FKU327793 FAY327693:FAY327793 ERC327693:ERC327793 EHG327693:EHG327793 DXK327693:DXK327793 DNO327693:DNO327793 DDS327693:DDS327793 CTW327693:CTW327793 CKA327693:CKA327793 CAE327693:CAE327793 BQI327693:BQI327793 BGM327693:BGM327793 AWQ327693:AWQ327793 AMU327693:AMU327793 ACY327693:ACY327793 TC327693:TC327793 JG327693:JG327793 L327693:L327793 WVS262157:WVS262257 WLW262157:WLW262257 WCA262157:WCA262257 VSE262157:VSE262257 VII262157:VII262257 UYM262157:UYM262257 UOQ262157:UOQ262257 UEU262157:UEU262257 TUY262157:TUY262257 TLC262157:TLC262257 TBG262157:TBG262257 SRK262157:SRK262257 SHO262157:SHO262257 RXS262157:RXS262257 RNW262157:RNW262257 REA262157:REA262257 QUE262157:QUE262257 QKI262157:QKI262257 QAM262157:QAM262257 PQQ262157:PQQ262257 PGU262157:PGU262257 OWY262157:OWY262257 ONC262157:ONC262257 ODG262157:ODG262257 NTK262157:NTK262257 NJO262157:NJO262257 MZS262157:MZS262257 MPW262157:MPW262257 MGA262157:MGA262257 LWE262157:LWE262257 LMI262157:LMI262257 LCM262157:LCM262257 KSQ262157:KSQ262257 KIU262157:KIU262257 JYY262157:JYY262257 JPC262157:JPC262257 JFG262157:JFG262257 IVK262157:IVK262257 ILO262157:ILO262257 IBS262157:IBS262257 HRW262157:HRW262257 HIA262157:HIA262257 GYE262157:GYE262257 GOI262157:GOI262257 GEM262157:GEM262257 FUQ262157:FUQ262257 FKU262157:FKU262257 FAY262157:FAY262257 ERC262157:ERC262257 EHG262157:EHG262257 DXK262157:DXK262257 DNO262157:DNO262257 DDS262157:DDS262257 CTW262157:CTW262257 CKA262157:CKA262257 CAE262157:CAE262257 BQI262157:BQI262257 BGM262157:BGM262257 AWQ262157:AWQ262257 AMU262157:AMU262257 ACY262157:ACY262257 TC262157:TC262257 JG262157:JG262257 L262157:L262257 WVS196621:WVS196721 WLW196621:WLW196721 WCA196621:WCA196721 VSE196621:VSE196721 VII196621:VII196721 UYM196621:UYM196721 UOQ196621:UOQ196721 UEU196621:UEU196721 TUY196621:TUY196721 TLC196621:TLC196721 TBG196621:TBG196721 SRK196621:SRK196721 SHO196621:SHO196721 RXS196621:RXS196721 RNW196621:RNW196721 REA196621:REA196721 QUE196621:QUE196721 QKI196621:QKI196721 QAM196621:QAM196721 PQQ196621:PQQ196721 PGU196621:PGU196721 OWY196621:OWY196721 ONC196621:ONC196721 ODG196621:ODG196721 NTK196621:NTK196721 NJO196621:NJO196721 MZS196621:MZS196721 MPW196621:MPW196721 MGA196621:MGA196721 LWE196621:LWE196721 LMI196621:LMI196721 LCM196621:LCM196721 KSQ196621:KSQ196721 KIU196621:KIU196721 JYY196621:JYY196721 JPC196621:JPC196721 JFG196621:JFG196721 IVK196621:IVK196721 ILO196621:ILO196721 IBS196621:IBS196721 HRW196621:HRW196721 HIA196621:HIA196721 GYE196621:GYE196721 GOI196621:GOI196721 GEM196621:GEM196721 FUQ196621:FUQ196721 FKU196621:FKU196721 FAY196621:FAY196721 ERC196621:ERC196721 EHG196621:EHG196721 DXK196621:DXK196721 DNO196621:DNO196721 DDS196621:DDS196721 CTW196621:CTW196721 CKA196621:CKA196721 CAE196621:CAE196721 BQI196621:BQI196721 BGM196621:BGM196721 AWQ196621:AWQ196721 AMU196621:AMU196721 ACY196621:ACY196721 TC196621:TC196721 JG196621:JG196721 L196621:L196721 WVS131085:WVS131185 WLW131085:WLW131185 WCA131085:WCA131185 VSE131085:VSE131185 VII131085:VII131185 UYM131085:UYM131185 UOQ131085:UOQ131185 UEU131085:UEU131185 TUY131085:TUY131185 TLC131085:TLC131185 TBG131085:TBG131185 SRK131085:SRK131185 SHO131085:SHO131185 RXS131085:RXS131185 RNW131085:RNW131185 REA131085:REA131185 QUE131085:QUE131185 QKI131085:QKI131185 QAM131085:QAM131185 PQQ131085:PQQ131185 PGU131085:PGU131185 OWY131085:OWY131185 ONC131085:ONC131185 ODG131085:ODG131185 NTK131085:NTK131185 NJO131085:NJO131185 MZS131085:MZS131185 MPW131085:MPW131185 MGA131085:MGA131185 LWE131085:LWE131185 LMI131085:LMI131185 LCM131085:LCM131185 KSQ131085:KSQ131185 KIU131085:KIU131185 JYY131085:JYY131185 JPC131085:JPC131185 JFG131085:JFG131185 IVK131085:IVK131185 ILO131085:ILO131185 IBS131085:IBS131185 HRW131085:HRW131185 HIA131085:HIA131185 GYE131085:GYE131185 GOI131085:GOI131185 GEM131085:GEM131185 FUQ131085:FUQ131185 FKU131085:FKU131185 FAY131085:FAY131185 ERC131085:ERC131185 EHG131085:EHG131185 DXK131085:DXK131185 DNO131085:DNO131185 DDS131085:DDS131185 CTW131085:CTW131185 CKA131085:CKA131185 CAE131085:CAE131185 BQI131085:BQI131185 BGM131085:BGM131185 AWQ131085:AWQ131185 AMU131085:AMU131185 ACY131085:ACY131185 TC131085:TC131185 JG131085:JG131185 L131085:L131185 WVS65549:WVS65649 WLW65549:WLW65649 WCA65549:WCA65649 VSE65549:VSE65649 VII65549:VII65649 UYM65549:UYM65649 UOQ65549:UOQ65649 UEU65549:UEU65649 TUY65549:TUY65649 TLC65549:TLC65649 TBG65549:TBG65649 SRK65549:SRK65649 SHO65549:SHO65649 RXS65549:RXS65649 RNW65549:RNW65649 REA65549:REA65649 QUE65549:QUE65649 QKI65549:QKI65649 QAM65549:QAM65649 PQQ65549:PQQ65649 PGU65549:PGU65649 OWY65549:OWY65649 ONC65549:ONC65649 ODG65549:ODG65649 NTK65549:NTK65649 NJO65549:NJO65649 MZS65549:MZS65649 MPW65549:MPW65649 MGA65549:MGA65649 LWE65549:LWE65649 LMI65549:LMI65649 LCM65549:LCM65649 KSQ65549:KSQ65649 KIU65549:KIU65649 JYY65549:JYY65649 JPC65549:JPC65649 JFG65549:JFG65649 IVK65549:IVK65649 ILO65549:ILO65649 IBS65549:IBS65649 HRW65549:HRW65649 HIA65549:HIA65649 GYE65549:GYE65649 GOI65549:GOI65649 GEM65549:GEM65649 FUQ65549:FUQ65649 FKU65549:FKU65649 FAY65549:FAY65649 ERC65549:ERC65649 EHG65549:EHG65649 DXK65549:DXK65649 DNO65549:DNO65649 DDS65549:DDS65649 CTW65549:CTW65649 CKA65549:CKA65649 CAE65549:CAE65649 BQI65549:BQI65649 BGM65549:BGM65649 AWQ65549:AWQ65649 AMU65549:AMU65649 ACY65549:ACY65649 TC65549:TC65649 JG65549:JG65649 L65549:L65649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JG13:JG62 JG64:JG113">
      <formula1>$L$11</formula1>
    </dataValidation>
    <dataValidation type="whole" operator="lessThanOrEqual" allowBlank="1" showInputMessage="1" showErrorMessage="1" error="INPUT NUMBER LESS THAN OR EQUAL THE HIGHEST POSSIBLE SCORE" prompt="Input Raw Score" sqref="WVT64:WVT113 WVT983053:WVT983153 WLX983053:WLX983153 WCB983053:WCB983153 VSF983053:VSF983153 VIJ983053:VIJ983153 UYN983053:UYN983153 UOR983053:UOR983153 UEV983053:UEV983153 TUZ983053:TUZ983153 TLD983053:TLD983153 TBH983053:TBH983153 SRL983053:SRL983153 SHP983053:SHP983153 RXT983053:RXT983153 RNX983053:RNX983153 REB983053:REB983153 QUF983053:QUF983153 QKJ983053:QKJ983153 QAN983053:QAN983153 PQR983053:PQR983153 PGV983053:PGV983153 OWZ983053:OWZ983153 OND983053:OND983153 ODH983053:ODH983153 NTL983053:NTL983153 NJP983053:NJP983153 MZT983053:MZT983153 MPX983053:MPX983153 MGB983053:MGB983153 LWF983053:LWF983153 LMJ983053:LMJ983153 LCN983053:LCN983153 KSR983053:KSR983153 KIV983053:KIV983153 JYZ983053:JYZ983153 JPD983053:JPD983153 JFH983053:JFH983153 IVL983053:IVL983153 ILP983053:ILP983153 IBT983053:IBT983153 HRX983053:HRX983153 HIB983053:HIB983153 GYF983053:GYF983153 GOJ983053:GOJ983153 GEN983053:GEN983153 FUR983053:FUR983153 FKV983053:FKV983153 FAZ983053:FAZ983153 ERD983053:ERD983153 EHH983053:EHH983153 DXL983053:DXL983153 DNP983053:DNP983153 DDT983053:DDT983153 CTX983053:CTX983153 CKB983053:CKB983153 CAF983053:CAF983153 BQJ983053:BQJ983153 BGN983053:BGN983153 AWR983053:AWR983153 AMV983053:AMV983153 ACZ983053:ACZ983153 TD983053:TD983153 JH983053:JH983153 M983053:M983153 WVT917517:WVT917617 WLX917517:WLX917617 WCB917517:WCB917617 VSF917517:VSF917617 VIJ917517:VIJ917617 UYN917517:UYN917617 UOR917517:UOR917617 UEV917517:UEV917617 TUZ917517:TUZ917617 TLD917517:TLD917617 TBH917517:TBH917617 SRL917517:SRL917617 SHP917517:SHP917617 RXT917517:RXT917617 RNX917517:RNX917617 REB917517:REB917617 QUF917517:QUF917617 QKJ917517:QKJ917617 QAN917517:QAN917617 PQR917517:PQR917617 PGV917517:PGV917617 OWZ917517:OWZ917617 OND917517:OND917617 ODH917517:ODH917617 NTL917517:NTL917617 NJP917517:NJP917617 MZT917517:MZT917617 MPX917517:MPX917617 MGB917517:MGB917617 LWF917517:LWF917617 LMJ917517:LMJ917617 LCN917517:LCN917617 KSR917517:KSR917617 KIV917517:KIV917617 JYZ917517:JYZ917617 JPD917517:JPD917617 JFH917517:JFH917617 IVL917517:IVL917617 ILP917517:ILP917617 IBT917517:IBT917617 HRX917517:HRX917617 HIB917517:HIB917617 GYF917517:GYF917617 GOJ917517:GOJ917617 GEN917517:GEN917617 FUR917517:FUR917617 FKV917517:FKV917617 FAZ917517:FAZ917617 ERD917517:ERD917617 EHH917517:EHH917617 DXL917517:DXL917617 DNP917517:DNP917617 DDT917517:DDT917617 CTX917517:CTX917617 CKB917517:CKB917617 CAF917517:CAF917617 BQJ917517:BQJ917617 BGN917517:BGN917617 AWR917517:AWR917617 AMV917517:AMV917617 ACZ917517:ACZ917617 TD917517:TD917617 JH917517:JH917617 M917517:M917617 WVT851981:WVT852081 WLX851981:WLX852081 WCB851981:WCB852081 VSF851981:VSF852081 VIJ851981:VIJ852081 UYN851981:UYN852081 UOR851981:UOR852081 UEV851981:UEV852081 TUZ851981:TUZ852081 TLD851981:TLD852081 TBH851981:TBH852081 SRL851981:SRL852081 SHP851981:SHP852081 RXT851981:RXT852081 RNX851981:RNX852081 REB851981:REB852081 QUF851981:QUF852081 QKJ851981:QKJ852081 QAN851981:QAN852081 PQR851981:PQR852081 PGV851981:PGV852081 OWZ851981:OWZ852081 OND851981:OND852081 ODH851981:ODH852081 NTL851981:NTL852081 NJP851981:NJP852081 MZT851981:MZT852081 MPX851981:MPX852081 MGB851981:MGB852081 LWF851981:LWF852081 LMJ851981:LMJ852081 LCN851981:LCN852081 KSR851981:KSR852081 KIV851981:KIV852081 JYZ851981:JYZ852081 JPD851981:JPD852081 JFH851981:JFH852081 IVL851981:IVL852081 ILP851981:ILP852081 IBT851981:IBT852081 HRX851981:HRX852081 HIB851981:HIB852081 GYF851981:GYF852081 GOJ851981:GOJ852081 GEN851981:GEN852081 FUR851981:FUR852081 FKV851981:FKV852081 FAZ851981:FAZ852081 ERD851981:ERD852081 EHH851981:EHH852081 DXL851981:DXL852081 DNP851981:DNP852081 DDT851981:DDT852081 CTX851981:CTX852081 CKB851981:CKB852081 CAF851981:CAF852081 BQJ851981:BQJ852081 BGN851981:BGN852081 AWR851981:AWR852081 AMV851981:AMV852081 ACZ851981:ACZ852081 TD851981:TD852081 JH851981:JH852081 M851981:M852081 WVT786445:WVT786545 WLX786445:WLX786545 WCB786445:WCB786545 VSF786445:VSF786545 VIJ786445:VIJ786545 UYN786445:UYN786545 UOR786445:UOR786545 UEV786445:UEV786545 TUZ786445:TUZ786545 TLD786445:TLD786545 TBH786445:TBH786545 SRL786445:SRL786545 SHP786445:SHP786545 RXT786445:RXT786545 RNX786445:RNX786545 REB786445:REB786545 QUF786445:QUF786545 QKJ786445:QKJ786545 QAN786445:QAN786545 PQR786445:PQR786545 PGV786445:PGV786545 OWZ786445:OWZ786545 OND786445:OND786545 ODH786445:ODH786545 NTL786445:NTL786545 NJP786445:NJP786545 MZT786445:MZT786545 MPX786445:MPX786545 MGB786445:MGB786545 LWF786445:LWF786545 LMJ786445:LMJ786545 LCN786445:LCN786545 KSR786445:KSR786545 KIV786445:KIV786545 JYZ786445:JYZ786545 JPD786445:JPD786545 JFH786445:JFH786545 IVL786445:IVL786545 ILP786445:ILP786545 IBT786445:IBT786545 HRX786445:HRX786545 HIB786445:HIB786545 GYF786445:GYF786545 GOJ786445:GOJ786545 GEN786445:GEN786545 FUR786445:FUR786545 FKV786445:FKV786545 FAZ786445:FAZ786545 ERD786445:ERD786545 EHH786445:EHH786545 DXL786445:DXL786545 DNP786445:DNP786545 DDT786445:DDT786545 CTX786445:CTX786545 CKB786445:CKB786545 CAF786445:CAF786545 BQJ786445:BQJ786545 BGN786445:BGN786545 AWR786445:AWR786545 AMV786445:AMV786545 ACZ786445:ACZ786545 TD786445:TD786545 JH786445:JH786545 M786445:M786545 WVT720909:WVT721009 WLX720909:WLX721009 WCB720909:WCB721009 VSF720909:VSF721009 VIJ720909:VIJ721009 UYN720909:UYN721009 UOR720909:UOR721009 UEV720909:UEV721009 TUZ720909:TUZ721009 TLD720909:TLD721009 TBH720909:TBH721009 SRL720909:SRL721009 SHP720909:SHP721009 RXT720909:RXT721009 RNX720909:RNX721009 REB720909:REB721009 QUF720909:QUF721009 QKJ720909:QKJ721009 QAN720909:QAN721009 PQR720909:PQR721009 PGV720909:PGV721009 OWZ720909:OWZ721009 OND720909:OND721009 ODH720909:ODH721009 NTL720909:NTL721009 NJP720909:NJP721009 MZT720909:MZT721009 MPX720909:MPX721009 MGB720909:MGB721009 LWF720909:LWF721009 LMJ720909:LMJ721009 LCN720909:LCN721009 KSR720909:KSR721009 KIV720909:KIV721009 JYZ720909:JYZ721009 JPD720909:JPD721009 JFH720909:JFH721009 IVL720909:IVL721009 ILP720909:ILP721009 IBT720909:IBT721009 HRX720909:HRX721009 HIB720909:HIB721009 GYF720909:GYF721009 GOJ720909:GOJ721009 GEN720909:GEN721009 FUR720909:FUR721009 FKV720909:FKV721009 FAZ720909:FAZ721009 ERD720909:ERD721009 EHH720909:EHH721009 DXL720909:DXL721009 DNP720909:DNP721009 DDT720909:DDT721009 CTX720909:CTX721009 CKB720909:CKB721009 CAF720909:CAF721009 BQJ720909:BQJ721009 BGN720909:BGN721009 AWR720909:AWR721009 AMV720909:AMV721009 ACZ720909:ACZ721009 TD720909:TD721009 JH720909:JH721009 M720909:M721009 WVT655373:WVT655473 WLX655373:WLX655473 WCB655373:WCB655473 VSF655373:VSF655473 VIJ655373:VIJ655473 UYN655373:UYN655473 UOR655373:UOR655473 UEV655373:UEV655473 TUZ655373:TUZ655473 TLD655373:TLD655473 TBH655373:TBH655473 SRL655373:SRL655473 SHP655373:SHP655473 RXT655373:RXT655473 RNX655373:RNX655473 REB655373:REB655473 QUF655373:QUF655473 QKJ655373:QKJ655473 QAN655373:QAN655473 PQR655373:PQR655473 PGV655373:PGV655473 OWZ655373:OWZ655473 OND655373:OND655473 ODH655373:ODH655473 NTL655373:NTL655473 NJP655373:NJP655473 MZT655373:MZT655473 MPX655373:MPX655473 MGB655373:MGB655473 LWF655373:LWF655473 LMJ655373:LMJ655473 LCN655373:LCN655473 KSR655373:KSR655473 KIV655373:KIV655473 JYZ655373:JYZ655473 JPD655373:JPD655473 JFH655373:JFH655473 IVL655373:IVL655473 ILP655373:ILP655473 IBT655373:IBT655473 HRX655373:HRX655473 HIB655373:HIB655473 GYF655373:GYF655473 GOJ655373:GOJ655473 GEN655373:GEN655473 FUR655373:FUR655473 FKV655373:FKV655473 FAZ655373:FAZ655473 ERD655373:ERD655473 EHH655373:EHH655473 DXL655373:DXL655473 DNP655373:DNP655473 DDT655373:DDT655473 CTX655373:CTX655473 CKB655373:CKB655473 CAF655373:CAF655473 BQJ655373:BQJ655473 BGN655373:BGN655473 AWR655373:AWR655473 AMV655373:AMV655473 ACZ655373:ACZ655473 TD655373:TD655473 JH655373:JH655473 M655373:M655473 WVT589837:WVT589937 WLX589837:WLX589937 WCB589837:WCB589937 VSF589837:VSF589937 VIJ589837:VIJ589937 UYN589837:UYN589937 UOR589837:UOR589937 UEV589837:UEV589937 TUZ589837:TUZ589937 TLD589837:TLD589937 TBH589837:TBH589937 SRL589837:SRL589937 SHP589837:SHP589937 RXT589837:RXT589937 RNX589837:RNX589937 REB589837:REB589937 QUF589837:QUF589937 QKJ589837:QKJ589937 QAN589837:QAN589937 PQR589837:PQR589937 PGV589837:PGV589937 OWZ589837:OWZ589937 OND589837:OND589937 ODH589837:ODH589937 NTL589837:NTL589937 NJP589837:NJP589937 MZT589837:MZT589937 MPX589837:MPX589937 MGB589837:MGB589937 LWF589837:LWF589937 LMJ589837:LMJ589937 LCN589837:LCN589937 KSR589837:KSR589937 KIV589837:KIV589937 JYZ589837:JYZ589937 JPD589837:JPD589937 JFH589837:JFH589937 IVL589837:IVL589937 ILP589837:ILP589937 IBT589837:IBT589937 HRX589837:HRX589937 HIB589837:HIB589937 GYF589837:GYF589937 GOJ589837:GOJ589937 GEN589837:GEN589937 FUR589837:FUR589937 FKV589837:FKV589937 FAZ589837:FAZ589937 ERD589837:ERD589937 EHH589837:EHH589937 DXL589837:DXL589937 DNP589837:DNP589937 DDT589837:DDT589937 CTX589837:CTX589937 CKB589837:CKB589937 CAF589837:CAF589937 BQJ589837:BQJ589937 BGN589837:BGN589937 AWR589837:AWR589937 AMV589837:AMV589937 ACZ589837:ACZ589937 TD589837:TD589937 JH589837:JH589937 M589837:M589937 WVT524301:WVT524401 WLX524301:WLX524401 WCB524301:WCB524401 VSF524301:VSF524401 VIJ524301:VIJ524401 UYN524301:UYN524401 UOR524301:UOR524401 UEV524301:UEV524401 TUZ524301:TUZ524401 TLD524301:TLD524401 TBH524301:TBH524401 SRL524301:SRL524401 SHP524301:SHP524401 RXT524301:RXT524401 RNX524301:RNX524401 REB524301:REB524401 QUF524301:QUF524401 QKJ524301:QKJ524401 QAN524301:QAN524401 PQR524301:PQR524401 PGV524301:PGV524401 OWZ524301:OWZ524401 OND524301:OND524401 ODH524301:ODH524401 NTL524301:NTL524401 NJP524301:NJP524401 MZT524301:MZT524401 MPX524301:MPX524401 MGB524301:MGB524401 LWF524301:LWF524401 LMJ524301:LMJ524401 LCN524301:LCN524401 KSR524301:KSR524401 KIV524301:KIV524401 JYZ524301:JYZ524401 JPD524301:JPD524401 JFH524301:JFH524401 IVL524301:IVL524401 ILP524301:ILP524401 IBT524301:IBT524401 HRX524301:HRX524401 HIB524301:HIB524401 GYF524301:GYF524401 GOJ524301:GOJ524401 GEN524301:GEN524401 FUR524301:FUR524401 FKV524301:FKV524401 FAZ524301:FAZ524401 ERD524301:ERD524401 EHH524301:EHH524401 DXL524301:DXL524401 DNP524301:DNP524401 DDT524301:DDT524401 CTX524301:CTX524401 CKB524301:CKB524401 CAF524301:CAF524401 BQJ524301:BQJ524401 BGN524301:BGN524401 AWR524301:AWR524401 AMV524301:AMV524401 ACZ524301:ACZ524401 TD524301:TD524401 JH524301:JH524401 M524301:M524401 WVT458765:WVT458865 WLX458765:WLX458865 WCB458765:WCB458865 VSF458765:VSF458865 VIJ458765:VIJ458865 UYN458765:UYN458865 UOR458765:UOR458865 UEV458765:UEV458865 TUZ458765:TUZ458865 TLD458765:TLD458865 TBH458765:TBH458865 SRL458765:SRL458865 SHP458765:SHP458865 RXT458765:RXT458865 RNX458765:RNX458865 REB458765:REB458865 QUF458765:QUF458865 QKJ458765:QKJ458865 QAN458765:QAN458865 PQR458765:PQR458865 PGV458765:PGV458865 OWZ458765:OWZ458865 OND458765:OND458865 ODH458765:ODH458865 NTL458765:NTL458865 NJP458765:NJP458865 MZT458765:MZT458865 MPX458765:MPX458865 MGB458765:MGB458865 LWF458765:LWF458865 LMJ458765:LMJ458865 LCN458765:LCN458865 KSR458765:KSR458865 KIV458765:KIV458865 JYZ458765:JYZ458865 JPD458765:JPD458865 JFH458765:JFH458865 IVL458765:IVL458865 ILP458765:ILP458865 IBT458765:IBT458865 HRX458765:HRX458865 HIB458765:HIB458865 GYF458765:GYF458865 GOJ458765:GOJ458865 GEN458765:GEN458865 FUR458765:FUR458865 FKV458765:FKV458865 FAZ458765:FAZ458865 ERD458765:ERD458865 EHH458765:EHH458865 DXL458765:DXL458865 DNP458765:DNP458865 DDT458765:DDT458865 CTX458765:CTX458865 CKB458765:CKB458865 CAF458765:CAF458865 BQJ458765:BQJ458865 BGN458765:BGN458865 AWR458765:AWR458865 AMV458765:AMV458865 ACZ458765:ACZ458865 TD458765:TD458865 JH458765:JH458865 M458765:M458865 WVT393229:WVT393329 WLX393229:WLX393329 WCB393229:WCB393329 VSF393229:VSF393329 VIJ393229:VIJ393329 UYN393229:UYN393329 UOR393229:UOR393329 UEV393229:UEV393329 TUZ393229:TUZ393329 TLD393229:TLD393329 TBH393229:TBH393329 SRL393229:SRL393329 SHP393229:SHP393329 RXT393229:RXT393329 RNX393229:RNX393329 REB393229:REB393329 QUF393229:QUF393329 QKJ393229:QKJ393329 QAN393229:QAN393329 PQR393229:PQR393329 PGV393229:PGV393329 OWZ393229:OWZ393329 OND393229:OND393329 ODH393229:ODH393329 NTL393229:NTL393329 NJP393229:NJP393329 MZT393229:MZT393329 MPX393229:MPX393329 MGB393229:MGB393329 LWF393229:LWF393329 LMJ393229:LMJ393329 LCN393229:LCN393329 KSR393229:KSR393329 KIV393229:KIV393329 JYZ393229:JYZ393329 JPD393229:JPD393329 JFH393229:JFH393329 IVL393229:IVL393329 ILP393229:ILP393329 IBT393229:IBT393329 HRX393229:HRX393329 HIB393229:HIB393329 GYF393229:GYF393329 GOJ393229:GOJ393329 GEN393229:GEN393329 FUR393229:FUR393329 FKV393229:FKV393329 FAZ393229:FAZ393329 ERD393229:ERD393329 EHH393229:EHH393329 DXL393229:DXL393329 DNP393229:DNP393329 DDT393229:DDT393329 CTX393229:CTX393329 CKB393229:CKB393329 CAF393229:CAF393329 BQJ393229:BQJ393329 BGN393229:BGN393329 AWR393229:AWR393329 AMV393229:AMV393329 ACZ393229:ACZ393329 TD393229:TD393329 JH393229:JH393329 M393229:M393329 WVT327693:WVT327793 WLX327693:WLX327793 WCB327693:WCB327793 VSF327693:VSF327793 VIJ327693:VIJ327793 UYN327693:UYN327793 UOR327693:UOR327793 UEV327693:UEV327793 TUZ327693:TUZ327793 TLD327693:TLD327793 TBH327693:TBH327793 SRL327693:SRL327793 SHP327693:SHP327793 RXT327693:RXT327793 RNX327693:RNX327793 REB327693:REB327793 QUF327693:QUF327793 QKJ327693:QKJ327793 QAN327693:QAN327793 PQR327693:PQR327793 PGV327693:PGV327793 OWZ327693:OWZ327793 OND327693:OND327793 ODH327693:ODH327793 NTL327693:NTL327793 NJP327693:NJP327793 MZT327693:MZT327793 MPX327693:MPX327793 MGB327693:MGB327793 LWF327693:LWF327793 LMJ327693:LMJ327793 LCN327693:LCN327793 KSR327693:KSR327793 KIV327693:KIV327793 JYZ327693:JYZ327793 JPD327693:JPD327793 JFH327693:JFH327793 IVL327693:IVL327793 ILP327693:ILP327793 IBT327693:IBT327793 HRX327693:HRX327793 HIB327693:HIB327793 GYF327693:GYF327793 GOJ327693:GOJ327793 GEN327693:GEN327793 FUR327693:FUR327793 FKV327693:FKV327793 FAZ327693:FAZ327793 ERD327693:ERD327793 EHH327693:EHH327793 DXL327693:DXL327793 DNP327693:DNP327793 DDT327693:DDT327793 CTX327693:CTX327793 CKB327693:CKB327793 CAF327693:CAF327793 BQJ327693:BQJ327793 BGN327693:BGN327793 AWR327693:AWR327793 AMV327693:AMV327793 ACZ327693:ACZ327793 TD327693:TD327793 JH327693:JH327793 M327693:M327793 WVT262157:WVT262257 WLX262157:WLX262257 WCB262157:WCB262257 VSF262157:VSF262257 VIJ262157:VIJ262257 UYN262157:UYN262257 UOR262157:UOR262257 UEV262157:UEV262257 TUZ262157:TUZ262257 TLD262157:TLD262257 TBH262157:TBH262257 SRL262157:SRL262257 SHP262157:SHP262257 RXT262157:RXT262257 RNX262157:RNX262257 REB262157:REB262257 QUF262157:QUF262257 QKJ262157:QKJ262257 QAN262157:QAN262257 PQR262157:PQR262257 PGV262157:PGV262257 OWZ262157:OWZ262257 OND262157:OND262257 ODH262157:ODH262257 NTL262157:NTL262257 NJP262157:NJP262257 MZT262157:MZT262257 MPX262157:MPX262257 MGB262157:MGB262257 LWF262157:LWF262257 LMJ262157:LMJ262257 LCN262157:LCN262257 KSR262157:KSR262257 KIV262157:KIV262257 JYZ262157:JYZ262257 JPD262157:JPD262257 JFH262157:JFH262257 IVL262157:IVL262257 ILP262157:ILP262257 IBT262157:IBT262257 HRX262157:HRX262257 HIB262157:HIB262257 GYF262157:GYF262257 GOJ262157:GOJ262257 GEN262157:GEN262257 FUR262157:FUR262257 FKV262157:FKV262257 FAZ262157:FAZ262257 ERD262157:ERD262257 EHH262157:EHH262257 DXL262157:DXL262257 DNP262157:DNP262257 DDT262157:DDT262257 CTX262157:CTX262257 CKB262157:CKB262257 CAF262157:CAF262257 BQJ262157:BQJ262257 BGN262157:BGN262257 AWR262157:AWR262257 AMV262157:AMV262257 ACZ262157:ACZ262257 TD262157:TD262257 JH262157:JH262257 M262157:M262257 WVT196621:WVT196721 WLX196621:WLX196721 WCB196621:WCB196721 VSF196621:VSF196721 VIJ196621:VIJ196721 UYN196621:UYN196721 UOR196621:UOR196721 UEV196621:UEV196721 TUZ196621:TUZ196721 TLD196621:TLD196721 TBH196621:TBH196721 SRL196621:SRL196721 SHP196621:SHP196721 RXT196621:RXT196721 RNX196621:RNX196721 REB196621:REB196721 QUF196621:QUF196721 QKJ196621:QKJ196721 QAN196621:QAN196721 PQR196621:PQR196721 PGV196621:PGV196721 OWZ196621:OWZ196721 OND196621:OND196721 ODH196621:ODH196721 NTL196621:NTL196721 NJP196621:NJP196721 MZT196621:MZT196721 MPX196621:MPX196721 MGB196621:MGB196721 LWF196621:LWF196721 LMJ196621:LMJ196721 LCN196621:LCN196721 KSR196621:KSR196721 KIV196621:KIV196721 JYZ196621:JYZ196721 JPD196621:JPD196721 JFH196621:JFH196721 IVL196621:IVL196721 ILP196621:ILP196721 IBT196621:IBT196721 HRX196621:HRX196721 HIB196621:HIB196721 GYF196621:GYF196721 GOJ196621:GOJ196721 GEN196621:GEN196721 FUR196621:FUR196721 FKV196621:FKV196721 FAZ196621:FAZ196721 ERD196621:ERD196721 EHH196621:EHH196721 DXL196621:DXL196721 DNP196621:DNP196721 DDT196621:DDT196721 CTX196621:CTX196721 CKB196621:CKB196721 CAF196621:CAF196721 BQJ196621:BQJ196721 BGN196621:BGN196721 AWR196621:AWR196721 AMV196621:AMV196721 ACZ196621:ACZ196721 TD196621:TD196721 JH196621:JH196721 M196621:M196721 WVT131085:WVT131185 WLX131085:WLX131185 WCB131085:WCB131185 VSF131085:VSF131185 VIJ131085:VIJ131185 UYN131085:UYN131185 UOR131085:UOR131185 UEV131085:UEV131185 TUZ131085:TUZ131185 TLD131085:TLD131185 TBH131085:TBH131185 SRL131085:SRL131185 SHP131085:SHP131185 RXT131085:RXT131185 RNX131085:RNX131185 REB131085:REB131185 QUF131085:QUF131185 QKJ131085:QKJ131185 QAN131085:QAN131185 PQR131085:PQR131185 PGV131085:PGV131185 OWZ131085:OWZ131185 OND131085:OND131185 ODH131085:ODH131185 NTL131085:NTL131185 NJP131085:NJP131185 MZT131085:MZT131185 MPX131085:MPX131185 MGB131085:MGB131185 LWF131085:LWF131185 LMJ131085:LMJ131185 LCN131085:LCN131185 KSR131085:KSR131185 KIV131085:KIV131185 JYZ131085:JYZ131185 JPD131085:JPD131185 JFH131085:JFH131185 IVL131085:IVL131185 ILP131085:ILP131185 IBT131085:IBT131185 HRX131085:HRX131185 HIB131085:HIB131185 GYF131085:GYF131185 GOJ131085:GOJ131185 GEN131085:GEN131185 FUR131085:FUR131185 FKV131085:FKV131185 FAZ131085:FAZ131185 ERD131085:ERD131185 EHH131085:EHH131185 DXL131085:DXL131185 DNP131085:DNP131185 DDT131085:DDT131185 CTX131085:CTX131185 CKB131085:CKB131185 CAF131085:CAF131185 BQJ131085:BQJ131185 BGN131085:BGN131185 AWR131085:AWR131185 AMV131085:AMV131185 ACZ131085:ACZ131185 TD131085:TD131185 JH131085:JH131185 M131085:M131185 WVT65549:WVT65649 WLX65549:WLX65649 WCB65549:WCB65649 VSF65549:VSF65649 VIJ65549:VIJ65649 UYN65549:UYN65649 UOR65549:UOR65649 UEV65549:UEV65649 TUZ65549:TUZ65649 TLD65549:TLD65649 TBH65549:TBH65649 SRL65549:SRL65649 SHP65549:SHP65649 RXT65549:RXT65649 RNX65549:RNX65649 REB65549:REB65649 QUF65549:QUF65649 QKJ65549:QKJ65649 QAN65549:QAN65649 PQR65549:PQR65649 PGV65549:PGV65649 OWZ65549:OWZ65649 OND65549:OND65649 ODH65549:ODH65649 NTL65549:NTL65649 NJP65549:NJP65649 MZT65549:MZT65649 MPX65549:MPX65649 MGB65549:MGB65649 LWF65549:LWF65649 LMJ65549:LMJ65649 LCN65549:LCN65649 KSR65549:KSR65649 KIV65549:KIV65649 JYZ65549:JYZ65649 JPD65549:JPD65649 JFH65549:JFH65649 IVL65549:IVL65649 ILP65549:ILP65649 IBT65549:IBT65649 HRX65549:HRX65649 HIB65549:HIB65649 GYF65549:GYF65649 GOJ65549:GOJ65649 GEN65549:GEN65649 FUR65549:FUR65649 FKV65549:FKV65649 FAZ65549:FAZ65649 ERD65549:ERD65649 EHH65549:EHH65649 DXL65549:DXL65649 DNP65549:DNP65649 DDT65549:DDT65649 CTX65549:CTX65649 CKB65549:CKB65649 CAF65549:CAF65649 BQJ65549:BQJ65649 BGN65549:BGN65649 AWR65549:AWR65649 AMV65549:AMV65649 ACZ65549:ACZ65649 TD65549:TD65649 JH65549:JH65649 M65549:M65649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JH13:JH62 JH64:JH113">
      <formula1>$M$11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formula1>$N$11</formula1>
    </dataValidation>
    <dataValidation type="whole" operator="lessThanOrEqual" allowBlank="1" showInputMessage="1" showErrorMessage="1" error="INPUT NUMBER LESS THAN OR EQUAL THE HIGHEST POSSIBLE SCORE" prompt="Input Raw Score" sqref="WVV64:WVV113 WVV983053:WVV983153 WLZ983053:WLZ983153 WCD983053:WCD983153 VSH983053:VSH983153 VIL983053:VIL983153 UYP983053:UYP983153 UOT983053:UOT983153 UEX983053:UEX983153 TVB983053:TVB983153 TLF983053:TLF983153 TBJ983053:TBJ983153 SRN983053:SRN983153 SHR983053:SHR983153 RXV983053:RXV983153 RNZ983053:RNZ983153 RED983053:RED983153 QUH983053:QUH983153 QKL983053:QKL983153 QAP983053:QAP983153 PQT983053:PQT983153 PGX983053:PGX983153 OXB983053:OXB983153 ONF983053:ONF983153 ODJ983053:ODJ983153 NTN983053:NTN983153 NJR983053:NJR983153 MZV983053:MZV983153 MPZ983053:MPZ983153 MGD983053:MGD983153 LWH983053:LWH983153 LML983053:LML983153 LCP983053:LCP983153 KST983053:KST983153 KIX983053:KIX983153 JZB983053:JZB983153 JPF983053:JPF983153 JFJ983053:JFJ983153 IVN983053:IVN983153 ILR983053:ILR983153 IBV983053:IBV983153 HRZ983053:HRZ983153 HID983053:HID983153 GYH983053:GYH983153 GOL983053:GOL983153 GEP983053:GEP983153 FUT983053:FUT983153 FKX983053:FKX983153 FBB983053:FBB983153 ERF983053:ERF983153 EHJ983053:EHJ983153 DXN983053:DXN983153 DNR983053:DNR983153 DDV983053:DDV983153 CTZ983053:CTZ983153 CKD983053:CKD983153 CAH983053:CAH983153 BQL983053:BQL983153 BGP983053:BGP983153 AWT983053:AWT983153 AMX983053:AMX983153 ADB983053:ADB983153 TF983053:TF983153 JJ983053:JJ983153 O983053:O983153 WVV917517:WVV917617 WLZ917517:WLZ917617 WCD917517:WCD917617 VSH917517:VSH917617 VIL917517:VIL917617 UYP917517:UYP917617 UOT917517:UOT917617 UEX917517:UEX917617 TVB917517:TVB917617 TLF917517:TLF917617 TBJ917517:TBJ917617 SRN917517:SRN917617 SHR917517:SHR917617 RXV917517:RXV917617 RNZ917517:RNZ917617 RED917517:RED917617 QUH917517:QUH917617 QKL917517:QKL917617 QAP917517:QAP917617 PQT917517:PQT917617 PGX917517:PGX917617 OXB917517:OXB917617 ONF917517:ONF917617 ODJ917517:ODJ917617 NTN917517:NTN917617 NJR917517:NJR917617 MZV917517:MZV917617 MPZ917517:MPZ917617 MGD917517:MGD917617 LWH917517:LWH917617 LML917517:LML917617 LCP917517:LCP917617 KST917517:KST917617 KIX917517:KIX917617 JZB917517:JZB917617 JPF917517:JPF917617 JFJ917517:JFJ917617 IVN917517:IVN917617 ILR917517:ILR917617 IBV917517:IBV917617 HRZ917517:HRZ917617 HID917517:HID917617 GYH917517:GYH917617 GOL917517:GOL917617 GEP917517:GEP917617 FUT917517:FUT917617 FKX917517:FKX917617 FBB917517:FBB917617 ERF917517:ERF917617 EHJ917517:EHJ917617 DXN917517:DXN917617 DNR917517:DNR917617 DDV917517:DDV917617 CTZ917517:CTZ917617 CKD917517:CKD917617 CAH917517:CAH917617 BQL917517:BQL917617 BGP917517:BGP917617 AWT917517:AWT917617 AMX917517:AMX917617 ADB917517:ADB917617 TF917517:TF917617 JJ917517:JJ917617 O917517:O917617 WVV851981:WVV852081 WLZ851981:WLZ852081 WCD851981:WCD852081 VSH851981:VSH852081 VIL851981:VIL852081 UYP851981:UYP852081 UOT851981:UOT852081 UEX851981:UEX852081 TVB851981:TVB852081 TLF851981:TLF852081 TBJ851981:TBJ852081 SRN851981:SRN852081 SHR851981:SHR852081 RXV851981:RXV852081 RNZ851981:RNZ852081 RED851981:RED852081 QUH851981:QUH852081 QKL851981:QKL852081 QAP851981:QAP852081 PQT851981:PQT852081 PGX851981:PGX852081 OXB851981:OXB852081 ONF851981:ONF852081 ODJ851981:ODJ852081 NTN851981:NTN852081 NJR851981:NJR852081 MZV851981:MZV852081 MPZ851981:MPZ852081 MGD851981:MGD852081 LWH851981:LWH852081 LML851981:LML852081 LCP851981:LCP852081 KST851981:KST852081 KIX851981:KIX852081 JZB851981:JZB852081 JPF851981:JPF852081 JFJ851981:JFJ852081 IVN851981:IVN852081 ILR851981:ILR852081 IBV851981:IBV852081 HRZ851981:HRZ852081 HID851981:HID852081 GYH851981:GYH852081 GOL851981:GOL852081 GEP851981:GEP852081 FUT851981:FUT852081 FKX851981:FKX852081 FBB851981:FBB852081 ERF851981:ERF852081 EHJ851981:EHJ852081 DXN851981:DXN852081 DNR851981:DNR852081 DDV851981:DDV852081 CTZ851981:CTZ852081 CKD851981:CKD852081 CAH851981:CAH852081 BQL851981:BQL852081 BGP851981:BGP852081 AWT851981:AWT852081 AMX851981:AMX852081 ADB851981:ADB852081 TF851981:TF852081 JJ851981:JJ852081 O851981:O852081 WVV786445:WVV786545 WLZ786445:WLZ786545 WCD786445:WCD786545 VSH786445:VSH786545 VIL786445:VIL786545 UYP786445:UYP786545 UOT786445:UOT786545 UEX786445:UEX786545 TVB786445:TVB786545 TLF786445:TLF786545 TBJ786445:TBJ786545 SRN786445:SRN786545 SHR786445:SHR786545 RXV786445:RXV786545 RNZ786445:RNZ786545 RED786445:RED786545 QUH786445:QUH786545 QKL786445:QKL786545 QAP786445:QAP786545 PQT786445:PQT786545 PGX786445:PGX786545 OXB786445:OXB786545 ONF786445:ONF786545 ODJ786445:ODJ786545 NTN786445:NTN786545 NJR786445:NJR786545 MZV786445:MZV786545 MPZ786445:MPZ786545 MGD786445:MGD786545 LWH786445:LWH786545 LML786445:LML786545 LCP786445:LCP786545 KST786445:KST786545 KIX786445:KIX786545 JZB786445:JZB786545 JPF786445:JPF786545 JFJ786445:JFJ786545 IVN786445:IVN786545 ILR786445:ILR786545 IBV786445:IBV786545 HRZ786445:HRZ786545 HID786445:HID786545 GYH786445:GYH786545 GOL786445:GOL786545 GEP786445:GEP786545 FUT786445:FUT786545 FKX786445:FKX786545 FBB786445:FBB786545 ERF786445:ERF786545 EHJ786445:EHJ786545 DXN786445:DXN786545 DNR786445:DNR786545 DDV786445:DDV786545 CTZ786445:CTZ786545 CKD786445:CKD786545 CAH786445:CAH786545 BQL786445:BQL786545 BGP786445:BGP786545 AWT786445:AWT786545 AMX786445:AMX786545 ADB786445:ADB786545 TF786445:TF786545 JJ786445:JJ786545 O786445:O786545 WVV720909:WVV721009 WLZ720909:WLZ721009 WCD720909:WCD721009 VSH720909:VSH721009 VIL720909:VIL721009 UYP720909:UYP721009 UOT720909:UOT721009 UEX720909:UEX721009 TVB720909:TVB721009 TLF720909:TLF721009 TBJ720909:TBJ721009 SRN720909:SRN721009 SHR720909:SHR721009 RXV720909:RXV721009 RNZ720909:RNZ721009 RED720909:RED721009 QUH720909:QUH721009 QKL720909:QKL721009 QAP720909:QAP721009 PQT720909:PQT721009 PGX720909:PGX721009 OXB720909:OXB721009 ONF720909:ONF721009 ODJ720909:ODJ721009 NTN720909:NTN721009 NJR720909:NJR721009 MZV720909:MZV721009 MPZ720909:MPZ721009 MGD720909:MGD721009 LWH720909:LWH721009 LML720909:LML721009 LCP720909:LCP721009 KST720909:KST721009 KIX720909:KIX721009 JZB720909:JZB721009 JPF720909:JPF721009 JFJ720909:JFJ721009 IVN720909:IVN721009 ILR720909:ILR721009 IBV720909:IBV721009 HRZ720909:HRZ721009 HID720909:HID721009 GYH720909:GYH721009 GOL720909:GOL721009 GEP720909:GEP721009 FUT720909:FUT721009 FKX720909:FKX721009 FBB720909:FBB721009 ERF720909:ERF721009 EHJ720909:EHJ721009 DXN720909:DXN721009 DNR720909:DNR721009 DDV720909:DDV721009 CTZ720909:CTZ721009 CKD720909:CKD721009 CAH720909:CAH721009 BQL720909:BQL721009 BGP720909:BGP721009 AWT720909:AWT721009 AMX720909:AMX721009 ADB720909:ADB721009 TF720909:TF721009 JJ720909:JJ721009 O720909:O721009 WVV655373:WVV655473 WLZ655373:WLZ655473 WCD655373:WCD655473 VSH655373:VSH655473 VIL655373:VIL655473 UYP655373:UYP655473 UOT655373:UOT655473 UEX655373:UEX655473 TVB655373:TVB655473 TLF655373:TLF655473 TBJ655373:TBJ655473 SRN655373:SRN655473 SHR655373:SHR655473 RXV655373:RXV655473 RNZ655373:RNZ655473 RED655373:RED655473 QUH655373:QUH655473 QKL655373:QKL655473 QAP655373:QAP655473 PQT655373:PQT655473 PGX655373:PGX655473 OXB655373:OXB655473 ONF655373:ONF655473 ODJ655373:ODJ655473 NTN655373:NTN655473 NJR655373:NJR655473 MZV655373:MZV655473 MPZ655373:MPZ655473 MGD655373:MGD655473 LWH655373:LWH655473 LML655373:LML655473 LCP655373:LCP655473 KST655373:KST655473 KIX655373:KIX655473 JZB655373:JZB655473 JPF655373:JPF655473 JFJ655373:JFJ655473 IVN655373:IVN655473 ILR655373:ILR655473 IBV655373:IBV655473 HRZ655373:HRZ655473 HID655373:HID655473 GYH655373:GYH655473 GOL655373:GOL655473 GEP655373:GEP655473 FUT655373:FUT655473 FKX655373:FKX655473 FBB655373:FBB655473 ERF655373:ERF655473 EHJ655373:EHJ655473 DXN655373:DXN655473 DNR655373:DNR655473 DDV655373:DDV655473 CTZ655373:CTZ655473 CKD655373:CKD655473 CAH655373:CAH655473 BQL655373:BQL655473 BGP655373:BGP655473 AWT655373:AWT655473 AMX655373:AMX655473 ADB655373:ADB655473 TF655373:TF655473 JJ655373:JJ655473 O655373:O655473 WVV589837:WVV589937 WLZ589837:WLZ589937 WCD589837:WCD589937 VSH589837:VSH589937 VIL589837:VIL589937 UYP589837:UYP589937 UOT589837:UOT589937 UEX589837:UEX589937 TVB589837:TVB589937 TLF589837:TLF589937 TBJ589837:TBJ589937 SRN589837:SRN589937 SHR589837:SHR589937 RXV589837:RXV589937 RNZ589837:RNZ589937 RED589837:RED589937 QUH589837:QUH589937 QKL589837:QKL589937 QAP589837:QAP589937 PQT589837:PQT589937 PGX589837:PGX589937 OXB589837:OXB589937 ONF589837:ONF589937 ODJ589837:ODJ589937 NTN589837:NTN589937 NJR589837:NJR589937 MZV589837:MZV589937 MPZ589837:MPZ589937 MGD589837:MGD589937 LWH589837:LWH589937 LML589837:LML589937 LCP589837:LCP589937 KST589837:KST589937 KIX589837:KIX589937 JZB589837:JZB589937 JPF589837:JPF589937 JFJ589837:JFJ589937 IVN589837:IVN589937 ILR589837:ILR589937 IBV589837:IBV589937 HRZ589837:HRZ589937 HID589837:HID589937 GYH589837:GYH589937 GOL589837:GOL589937 GEP589837:GEP589937 FUT589837:FUT589937 FKX589837:FKX589937 FBB589837:FBB589937 ERF589837:ERF589937 EHJ589837:EHJ589937 DXN589837:DXN589937 DNR589837:DNR589937 DDV589837:DDV589937 CTZ589837:CTZ589937 CKD589837:CKD589937 CAH589837:CAH589937 BQL589837:BQL589937 BGP589837:BGP589937 AWT589837:AWT589937 AMX589837:AMX589937 ADB589837:ADB589937 TF589837:TF589937 JJ589837:JJ589937 O589837:O589937 WVV524301:WVV524401 WLZ524301:WLZ524401 WCD524301:WCD524401 VSH524301:VSH524401 VIL524301:VIL524401 UYP524301:UYP524401 UOT524301:UOT524401 UEX524301:UEX524401 TVB524301:TVB524401 TLF524301:TLF524401 TBJ524301:TBJ524401 SRN524301:SRN524401 SHR524301:SHR524401 RXV524301:RXV524401 RNZ524301:RNZ524401 RED524301:RED524401 QUH524301:QUH524401 QKL524301:QKL524401 QAP524301:QAP524401 PQT524301:PQT524401 PGX524301:PGX524401 OXB524301:OXB524401 ONF524301:ONF524401 ODJ524301:ODJ524401 NTN524301:NTN524401 NJR524301:NJR524401 MZV524301:MZV524401 MPZ524301:MPZ524401 MGD524301:MGD524401 LWH524301:LWH524401 LML524301:LML524401 LCP524301:LCP524401 KST524301:KST524401 KIX524301:KIX524401 JZB524301:JZB524401 JPF524301:JPF524401 JFJ524301:JFJ524401 IVN524301:IVN524401 ILR524301:ILR524401 IBV524301:IBV524401 HRZ524301:HRZ524401 HID524301:HID524401 GYH524301:GYH524401 GOL524301:GOL524401 GEP524301:GEP524401 FUT524301:FUT524401 FKX524301:FKX524401 FBB524301:FBB524401 ERF524301:ERF524401 EHJ524301:EHJ524401 DXN524301:DXN524401 DNR524301:DNR524401 DDV524301:DDV524401 CTZ524301:CTZ524401 CKD524301:CKD524401 CAH524301:CAH524401 BQL524301:BQL524401 BGP524301:BGP524401 AWT524301:AWT524401 AMX524301:AMX524401 ADB524301:ADB524401 TF524301:TF524401 JJ524301:JJ524401 O524301:O524401 WVV458765:WVV458865 WLZ458765:WLZ458865 WCD458765:WCD458865 VSH458765:VSH458865 VIL458765:VIL458865 UYP458765:UYP458865 UOT458765:UOT458865 UEX458765:UEX458865 TVB458765:TVB458865 TLF458765:TLF458865 TBJ458765:TBJ458865 SRN458765:SRN458865 SHR458765:SHR458865 RXV458765:RXV458865 RNZ458765:RNZ458865 RED458765:RED458865 QUH458765:QUH458865 QKL458765:QKL458865 QAP458765:QAP458865 PQT458765:PQT458865 PGX458765:PGX458865 OXB458765:OXB458865 ONF458765:ONF458865 ODJ458765:ODJ458865 NTN458765:NTN458865 NJR458765:NJR458865 MZV458765:MZV458865 MPZ458765:MPZ458865 MGD458765:MGD458865 LWH458765:LWH458865 LML458765:LML458865 LCP458765:LCP458865 KST458765:KST458865 KIX458765:KIX458865 JZB458765:JZB458865 JPF458765:JPF458865 JFJ458765:JFJ458865 IVN458765:IVN458865 ILR458765:ILR458865 IBV458765:IBV458865 HRZ458765:HRZ458865 HID458765:HID458865 GYH458765:GYH458865 GOL458765:GOL458865 GEP458765:GEP458865 FUT458765:FUT458865 FKX458765:FKX458865 FBB458765:FBB458865 ERF458765:ERF458865 EHJ458765:EHJ458865 DXN458765:DXN458865 DNR458765:DNR458865 DDV458765:DDV458865 CTZ458765:CTZ458865 CKD458765:CKD458865 CAH458765:CAH458865 BQL458765:BQL458865 BGP458765:BGP458865 AWT458765:AWT458865 AMX458765:AMX458865 ADB458765:ADB458865 TF458765:TF458865 JJ458765:JJ458865 O458765:O458865 WVV393229:WVV393329 WLZ393229:WLZ393329 WCD393229:WCD393329 VSH393229:VSH393329 VIL393229:VIL393329 UYP393229:UYP393329 UOT393229:UOT393329 UEX393229:UEX393329 TVB393229:TVB393329 TLF393229:TLF393329 TBJ393229:TBJ393329 SRN393229:SRN393329 SHR393229:SHR393329 RXV393229:RXV393329 RNZ393229:RNZ393329 RED393229:RED393329 QUH393229:QUH393329 QKL393229:QKL393329 QAP393229:QAP393329 PQT393229:PQT393329 PGX393229:PGX393329 OXB393229:OXB393329 ONF393229:ONF393329 ODJ393229:ODJ393329 NTN393229:NTN393329 NJR393229:NJR393329 MZV393229:MZV393329 MPZ393229:MPZ393329 MGD393229:MGD393329 LWH393229:LWH393329 LML393229:LML393329 LCP393229:LCP393329 KST393229:KST393329 KIX393229:KIX393329 JZB393229:JZB393329 JPF393229:JPF393329 JFJ393229:JFJ393329 IVN393229:IVN393329 ILR393229:ILR393329 IBV393229:IBV393329 HRZ393229:HRZ393329 HID393229:HID393329 GYH393229:GYH393329 GOL393229:GOL393329 GEP393229:GEP393329 FUT393229:FUT393329 FKX393229:FKX393329 FBB393229:FBB393329 ERF393229:ERF393329 EHJ393229:EHJ393329 DXN393229:DXN393329 DNR393229:DNR393329 DDV393229:DDV393329 CTZ393229:CTZ393329 CKD393229:CKD393329 CAH393229:CAH393329 BQL393229:BQL393329 BGP393229:BGP393329 AWT393229:AWT393329 AMX393229:AMX393329 ADB393229:ADB393329 TF393229:TF393329 JJ393229:JJ393329 O393229:O393329 WVV327693:WVV327793 WLZ327693:WLZ327793 WCD327693:WCD327793 VSH327693:VSH327793 VIL327693:VIL327793 UYP327693:UYP327793 UOT327693:UOT327793 UEX327693:UEX327793 TVB327693:TVB327793 TLF327693:TLF327793 TBJ327693:TBJ327793 SRN327693:SRN327793 SHR327693:SHR327793 RXV327693:RXV327793 RNZ327693:RNZ327793 RED327693:RED327793 QUH327693:QUH327793 QKL327693:QKL327793 QAP327693:QAP327793 PQT327693:PQT327793 PGX327693:PGX327793 OXB327693:OXB327793 ONF327693:ONF327793 ODJ327693:ODJ327793 NTN327693:NTN327793 NJR327693:NJR327793 MZV327693:MZV327793 MPZ327693:MPZ327793 MGD327693:MGD327793 LWH327693:LWH327793 LML327693:LML327793 LCP327693:LCP327793 KST327693:KST327793 KIX327693:KIX327793 JZB327693:JZB327793 JPF327693:JPF327793 JFJ327693:JFJ327793 IVN327693:IVN327793 ILR327693:ILR327793 IBV327693:IBV327793 HRZ327693:HRZ327793 HID327693:HID327793 GYH327693:GYH327793 GOL327693:GOL327793 GEP327693:GEP327793 FUT327693:FUT327793 FKX327693:FKX327793 FBB327693:FBB327793 ERF327693:ERF327793 EHJ327693:EHJ327793 DXN327693:DXN327793 DNR327693:DNR327793 DDV327693:DDV327793 CTZ327693:CTZ327793 CKD327693:CKD327793 CAH327693:CAH327793 BQL327693:BQL327793 BGP327693:BGP327793 AWT327693:AWT327793 AMX327693:AMX327793 ADB327693:ADB327793 TF327693:TF327793 JJ327693:JJ327793 O327693:O327793 WVV262157:WVV262257 WLZ262157:WLZ262257 WCD262157:WCD262257 VSH262157:VSH262257 VIL262157:VIL262257 UYP262157:UYP262257 UOT262157:UOT262257 UEX262157:UEX262257 TVB262157:TVB262257 TLF262157:TLF262257 TBJ262157:TBJ262257 SRN262157:SRN262257 SHR262157:SHR262257 RXV262157:RXV262257 RNZ262157:RNZ262257 RED262157:RED262257 QUH262157:QUH262257 QKL262157:QKL262257 QAP262157:QAP262257 PQT262157:PQT262257 PGX262157:PGX262257 OXB262157:OXB262257 ONF262157:ONF262257 ODJ262157:ODJ262257 NTN262157:NTN262257 NJR262157:NJR262257 MZV262157:MZV262257 MPZ262157:MPZ262257 MGD262157:MGD262257 LWH262157:LWH262257 LML262157:LML262257 LCP262157:LCP262257 KST262157:KST262257 KIX262157:KIX262257 JZB262157:JZB262257 JPF262157:JPF262257 JFJ262157:JFJ262257 IVN262157:IVN262257 ILR262157:ILR262257 IBV262157:IBV262257 HRZ262157:HRZ262257 HID262157:HID262257 GYH262157:GYH262257 GOL262157:GOL262257 GEP262157:GEP262257 FUT262157:FUT262257 FKX262157:FKX262257 FBB262157:FBB262257 ERF262157:ERF262257 EHJ262157:EHJ262257 DXN262157:DXN262257 DNR262157:DNR262257 DDV262157:DDV262257 CTZ262157:CTZ262257 CKD262157:CKD262257 CAH262157:CAH262257 BQL262157:BQL262257 BGP262157:BGP262257 AWT262157:AWT262257 AMX262157:AMX262257 ADB262157:ADB262257 TF262157:TF262257 JJ262157:JJ262257 O262157:O262257 WVV196621:WVV196721 WLZ196621:WLZ196721 WCD196621:WCD196721 VSH196621:VSH196721 VIL196621:VIL196721 UYP196621:UYP196721 UOT196621:UOT196721 UEX196621:UEX196721 TVB196621:TVB196721 TLF196621:TLF196721 TBJ196621:TBJ196721 SRN196621:SRN196721 SHR196621:SHR196721 RXV196621:RXV196721 RNZ196621:RNZ196721 RED196621:RED196721 QUH196621:QUH196721 QKL196621:QKL196721 QAP196621:QAP196721 PQT196621:PQT196721 PGX196621:PGX196721 OXB196621:OXB196721 ONF196621:ONF196721 ODJ196621:ODJ196721 NTN196621:NTN196721 NJR196621:NJR196721 MZV196621:MZV196721 MPZ196621:MPZ196721 MGD196621:MGD196721 LWH196621:LWH196721 LML196621:LML196721 LCP196621:LCP196721 KST196621:KST196721 KIX196621:KIX196721 JZB196621:JZB196721 JPF196621:JPF196721 JFJ196621:JFJ196721 IVN196621:IVN196721 ILR196621:ILR196721 IBV196621:IBV196721 HRZ196621:HRZ196721 HID196621:HID196721 GYH196621:GYH196721 GOL196621:GOL196721 GEP196621:GEP196721 FUT196621:FUT196721 FKX196621:FKX196721 FBB196621:FBB196721 ERF196621:ERF196721 EHJ196621:EHJ196721 DXN196621:DXN196721 DNR196621:DNR196721 DDV196621:DDV196721 CTZ196621:CTZ196721 CKD196621:CKD196721 CAH196621:CAH196721 BQL196621:BQL196721 BGP196621:BGP196721 AWT196621:AWT196721 AMX196621:AMX196721 ADB196621:ADB196721 TF196621:TF196721 JJ196621:JJ196721 O196621:O196721 WVV131085:WVV131185 WLZ131085:WLZ131185 WCD131085:WCD131185 VSH131085:VSH131185 VIL131085:VIL131185 UYP131085:UYP131185 UOT131085:UOT131185 UEX131085:UEX131185 TVB131085:TVB131185 TLF131085:TLF131185 TBJ131085:TBJ131185 SRN131085:SRN131185 SHR131085:SHR131185 RXV131085:RXV131185 RNZ131085:RNZ131185 RED131085:RED131185 QUH131085:QUH131185 QKL131085:QKL131185 QAP131085:QAP131185 PQT131085:PQT131185 PGX131085:PGX131185 OXB131085:OXB131185 ONF131085:ONF131185 ODJ131085:ODJ131185 NTN131085:NTN131185 NJR131085:NJR131185 MZV131085:MZV131185 MPZ131085:MPZ131185 MGD131085:MGD131185 LWH131085:LWH131185 LML131085:LML131185 LCP131085:LCP131185 KST131085:KST131185 KIX131085:KIX131185 JZB131085:JZB131185 JPF131085:JPF131185 JFJ131085:JFJ131185 IVN131085:IVN131185 ILR131085:ILR131185 IBV131085:IBV131185 HRZ131085:HRZ131185 HID131085:HID131185 GYH131085:GYH131185 GOL131085:GOL131185 GEP131085:GEP131185 FUT131085:FUT131185 FKX131085:FKX131185 FBB131085:FBB131185 ERF131085:ERF131185 EHJ131085:EHJ131185 DXN131085:DXN131185 DNR131085:DNR131185 DDV131085:DDV131185 CTZ131085:CTZ131185 CKD131085:CKD131185 CAH131085:CAH131185 BQL131085:BQL131185 BGP131085:BGP131185 AWT131085:AWT131185 AMX131085:AMX131185 ADB131085:ADB131185 TF131085:TF131185 JJ131085:JJ131185 O131085:O131185 WVV65549:WVV65649 WLZ65549:WLZ65649 WCD65549:WCD65649 VSH65549:VSH65649 VIL65549:VIL65649 UYP65549:UYP65649 UOT65549:UOT65649 UEX65549:UEX65649 TVB65549:TVB65649 TLF65549:TLF65649 TBJ65549:TBJ65649 SRN65549:SRN65649 SHR65549:SHR65649 RXV65549:RXV65649 RNZ65549:RNZ65649 RED65549:RED65649 QUH65549:QUH65649 QKL65549:QKL65649 QAP65549:QAP65649 PQT65549:PQT65649 PGX65549:PGX65649 OXB65549:OXB65649 ONF65549:ONF65649 ODJ65549:ODJ65649 NTN65549:NTN65649 NJR65549:NJR65649 MZV65549:MZV65649 MPZ65549:MPZ65649 MGD65549:MGD65649 LWH65549:LWH65649 LML65549:LML65649 LCP65549:LCP65649 KST65549:KST65649 KIX65549:KIX65649 JZB65549:JZB65649 JPF65549:JPF65649 JFJ65549:JFJ65649 IVN65549:IVN65649 ILR65549:ILR65649 IBV65549:IBV65649 HRZ65549:HRZ65649 HID65549:HID65649 GYH65549:GYH65649 GOL65549:GOL65649 GEP65549:GEP65649 FUT65549:FUT65649 FKX65549:FKX65649 FBB65549:FBB65649 ERF65549:ERF65649 EHJ65549:EHJ65649 DXN65549:DXN65649 DNR65549:DNR65649 DDV65549:DDV65649 CTZ65549:CTZ65649 CKD65549:CKD65649 CAH65549:CAH65649 BQL65549:BQL65649 BGP65549:BGP65649 AWT65549:AWT65649 AMX65549:AMX65649 ADB65549:ADB65649 TF65549:TF65649 JJ65549:JJ65649 O65549:O65649 WLZ64:WLZ113 WCD64:WCD113 VSH64:VSH113 VIL64:VIL113 UYP64:UYP113 UOT64:UOT113 UEX64:UEX113 TVB64:TVB113 TLF64:TLF113 TBJ64:TBJ113 SRN64:SRN113 SHR64:SHR113 RXV64:RXV113 RNZ64:RNZ113 RED64:RED113 QUH64:QUH113 QKL64:QKL113 QAP64:QAP113 PQT64:PQT113 PGX64:PGX113 OXB64:OXB113 ONF64:ONF113 ODJ64:ODJ113 NTN64:NTN113 NJR64:NJR113 MZV64:MZV113 MPZ64:MPZ113 MGD64:MGD113 LWH64:LWH113 LML64:LML113 LCP64:LCP113 KST64:KST113 KIX64:KIX113 JZB64:JZB113 JPF64:JPF113 JFJ64:JFJ113 IVN64:IVN113 ILR64:ILR113 IBV64:IBV113 HRZ64:HRZ113 HID64:HID113 GYH64:GYH113 GOL64:GOL113 GEP64:GEP113 FUT64:FUT113 FKX64:FKX113 FBB64:FBB113 ERF64:ERF113 EHJ64:EHJ113 DXN64:DXN113 DNR64:DNR113 DDV64:DDV113 CTZ64:CTZ113 CKD64:CKD113 CAH64:CAH113 BQL64:BQL113 BGP64:BGP113 AWT64:AWT113 AMX64:AMX113 ADB64:ADB113 TF64:TF113 TF13:TF62 ADB13:ADB62 AMX13:AMX62 AWT13:AWT62 BGP13:BGP62 BQL13:BQL62 CAH13:CAH62 CKD13:CKD62 CTZ13:CTZ62 DDV13:DDV62 DNR13:DNR62 DXN13:DXN62 EHJ13:EHJ62 ERF13:ERF62 FBB13:FBB62 FKX13:FKX62 FUT13:FUT62 GEP13:GEP62 GOL13:GOL62 GYH13:GYH62 HID13:HID62 HRZ13:HRZ62 IBV13:IBV62 ILR13:ILR62 IVN13:IVN62 JFJ13:JFJ62 JPF13:JPF62 JZB13:JZB62 KIX13:KIX62 KST13:KST62 LCP13:LCP62 LML13:LML62 LWH13:LWH62 MGD13:MGD62 MPZ13:MPZ62 MZV13:MZV62 NJR13:NJR62 NTN13:NTN62 ODJ13:ODJ62 ONF13:ONF62 OXB13:OXB62 PGX13:PGX62 PQT13:PQT62 QAP13:QAP62 QKL13:QKL62 QUH13:QUH62 RED13:RED62 RNZ13:RNZ62 RXV13:RXV62 SHR13:SHR62 SRN13:SRN62 TBJ13:TBJ62 TLF13:TLF62 TVB13:TVB62 UEX13:UEX62 UOT13:UOT62 UYP13:UYP62 VIL13:VIL62 VSH13:VSH62 WCD13:WCD62 WLZ13:WLZ62 WVV13:WVV62 JJ13:JJ62 JJ64:JJ113">
      <formula1>$O$11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formula1>#REF!</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S65549:S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S131085:S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S196621:S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S262157:S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S327693:S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S393229:S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S458765:S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S524301:S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S589837:S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S655373:S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S720909:S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S786445:S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S851981:S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S917517:S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S983053:S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formula1>$S$11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T65549:T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T131085:T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T196621:T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T262157:T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T327693:T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T393229:T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T458765:T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T524301:T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T589837:T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T655373:T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T720909:T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T786445:T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T851981:T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T917517:T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T983053:T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formula1>$T$11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U65549:U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U131085:U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U196621:U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U262157:U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U327693:U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U393229:U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U458765:U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U524301:U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U589837:U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U655373:U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U720909:U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U786445:U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U851981:U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U917517:U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U983053:U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formula1>$U$11</formula1>
    </dataValidation>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V65549:V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V131085:V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V196621:V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V262157:V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V327693:V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V393229:V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V458765:V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V524301:V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V589837:V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V655373:V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V720909:V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V786445:V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V851981:V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V917517:V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V983053:V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formula1>$V$11</formula1>
    </dataValidation>
    <dataValidation type="whole" operator="lessThanOrEqual" allowBlank="1" showInputMessage="1" showErrorMessage="1" error="INPUT NUMBER LESS THAN OR EQUAL THE HIGHEST POSSIBLE SCORE" prompt="Input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W65549:W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W131085:W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W196621:W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W262157:W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W327693:W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W393229:W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W458765:W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W524301:W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W589837:W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W655373:W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W720909:W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W786445:W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W851981:W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W917517:W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W983053:W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formula1>$W$11</formula1>
    </dataValidation>
    <dataValidation type="whole" operator="lessThanOrEqual" allowBlank="1" showInputMessage="1" showErrorMessage="1" error="INPUT NUMBER LESS THAN OR EQUAL THE HIGHEST POSSIBLE SCORE" prompt="Input Raw Score" sqref="WWF983053:WWF98315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53:WMJ983153 X65549:X65649 JT65549:JT65649 TP65549:TP65649 ADL65549:ADL65649 ANH65549:ANH65649 AXD65549:AXD65649 BGZ65549:BGZ65649 BQV65549:BQV65649 CAR65549:CAR65649 CKN65549:CKN65649 CUJ65549:CUJ65649 DEF65549:DEF65649 DOB65549:DOB65649 DXX65549:DXX65649 EHT65549:EHT65649 ERP65549:ERP65649 FBL65549:FBL65649 FLH65549:FLH65649 FVD65549:FVD65649 GEZ65549:GEZ65649 GOV65549:GOV65649 GYR65549:GYR65649 HIN65549:HIN65649 HSJ65549:HSJ65649 ICF65549:ICF65649 IMB65549:IMB65649 IVX65549:IVX65649 JFT65549:JFT65649 JPP65549:JPP65649 JZL65549:JZL65649 KJH65549:KJH65649 KTD65549:KTD65649 LCZ65549:LCZ65649 LMV65549:LMV65649 LWR65549:LWR65649 MGN65549:MGN65649 MQJ65549:MQJ65649 NAF65549:NAF65649 NKB65549:NKB65649 NTX65549:NTX65649 ODT65549:ODT65649 ONP65549:ONP65649 OXL65549:OXL65649 PHH65549:PHH65649 PRD65549:PRD65649 QAZ65549:QAZ65649 QKV65549:QKV65649 QUR65549:QUR65649 REN65549:REN65649 ROJ65549:ROJ65649 RYF65549:RYF65649 SIB65549:SIB65649 SRX65549:SRX65649 TBT65549:TBT65649 TLP65549:TLP65649 TVL65549:TVL65649 UFH65549:UFH65649 UPD65549:UPD65649 UYZ65549:UYZ65649 VIV65549:VIV65649 VSR65549:VSR65649 WCN65549:WCN65649 WMJ65549:WMJ65649 WWF65549:WWF65649 X131085:X131185 JT131085:JT131185 TP131085:TP131185 ADL131085:ADL131185 ANH131085:ANH131185 AXD131085:AXD131185 BGZ131085:BGZ131185 BQV131085:BQV131185 CAR131085:CAR131185 CKN131085:CKN131185 CUJ131085:CUJ131185 DEF131085:DEF131185 DOB131085:DOB131185 DXX131085:DXX131185 EHT131085:EHT131185 ERP131085:ERP131185 FBL131085:FBL131185 FLH131085:FLH131185 FVD131085:FVD131185 GEZ131085:GEZ131185 GOV131085:GOV131185 GYR131085:GYR131185 HIN131085:HIN131185 HSJ131085:HSJ131185 ICF131085:ICF131185 IMB131085:IMB131185 IVX131085:IVX131185 JFT131085:JFT131185 JPP131085:JPP131185 JZL131085:JZL131185 KJH131085:KJH131185 KTD131085:KTD131185 LCZ131085:LCZ131185 LMV131085:LMV131185 LWR131085:LWR131185 MGN131085:MGN131185 MQJ131085:MQJ131185 NAF131085:NAF131185 NKB131085:NKB131185 NTX131085:NTX131185 ODT131085:ODT131185 ONP131085:ONP131185 OXL131085:OXL131185 PHH131085:PHH131185 PRD131085:PRD131185 QAZ131085:QAZ131185 QKV131085:QKV131185 QUR131085:QUR131185 REN131085:REN131185 ROJ131085:ROJ131185 RYF131085:RYF131185 SIB131085:SIB131185 SRX131085:SRX131185 TBT131085:TBT131185 TLP131085:TLP131185 TVL131085:TVL131185 UFH131085:UFH131185 UPD131085:UPD131185 UYZ131085:UYZ131185 VIV131085:VIV131185 VSR131085:VSR131185 WCN131085:WCN131185 WMJ131085:WMJ131185 WWF131085:WWF131185 X196621:X196721 JT196621:JT196721 TP196621:TP196721 ADL196621:ADL196721 ANH196621:ANH196721 AXD196621:AXD196721 BGZ196621:BGZ196721 BQV196621:BQV196721 CAR196621:CAR196721 CKN196621:CKN196721 CUJ196621:CUJ196721 DEF196621:DEF196721 DOB196621:DOB196721 DXX196621:DXX196721 EHT196621:EHT196721 ERP196621:ERP196721 FBL196621:FBL196721 FLH196621:FLH196721 FVD196621:FVD196721 GEZ196621:GEZ196721 GOV196621:GOV196721 GYR196621:GYR196721 HIN196621:HIN196721 HSJ196621:HSJ196721 ICF196621:ICF196721 IMB196621:IMB196721 IVX196621:IVX196721 JFT196621:JFT196721 JPP196621:JPP196721 JZL196621:JZL196721 KJH196621:KJH196721 KTD196621:KTD196721 LCZ196621:LCZ196721 LMV196621:LMV196721 LWR196621:LWR196721 MGN196621:MGN196721 MQJ196621:MQJ196721 NAF196621:NAF196721 NKB196621:NKB196721 NTX196621:NTX196721 ODT196621:ODT196721 ONP196621:ONP196721 OXL196621:OXL196721 PHH196621:PHH196721 PRD196621:PRD196721 QAZ196621:QAZ196721 QKV196621:QKV196721 QUR196621:QUR196721 REN196621:REN196721 ROJ196621:ROJ196721 RYF196621:RYF196721 SIB196621:SIB196721 SRX196621:SRX196721 TBT196621:TBT196721 TLP196621:TLP196721 TVL196621:TVL196721 UFH196621:UFH196721 UPD196621:UPD196721 UYZ196621:UYZ196721 VIV196621:VIV196721 VSR196621:VSR196721 WCN196621:WCN196721 WMJ196621:WMJ196721 WWF196621:WWF196721 X262157:X262257 JT262157:JT262257 TP262157:TP262257 ADL262157:ADL262257 ANH262157:ANH262257 AXD262157:AXD262257 BGZ262157:BGZ262257 BQV262157:BQV262257 CAR262157:CAR262257 CKN262157:CKN262257 CUJ262157:CUJ262257 DEF262157:DEF262257 DOB262157:DOB262257 DXX262157:DXX262257 EHT262157:EHT262257 ERP262157:ERP262257 FBL262157:FBL262257 FLH262157:FLH262257 FVD262157:FVD262257 GEZ262157:GEZ262257 GOV262157:GOV262257 GYR262157:GYR262257 HIN262157:HIN262257 HSJ262157:HSJ262257 ICF262157:ICF262257 IMB262157:IMB262257 IVX262157:IVX262257 JFT262157:JFT262257 JPP262157:JPP262257 JZL262157:JZL262257 KJH262157:KJH262257 KTD262157:KTD262257 LCZ262157:LCZ262257 LMV262157:LMV262257 LWR262157:LWR262257 MGN262157:MGN262257 MQJ262157:MQJ262257 NAF262157:NAF262257 NKB262157:NKB262257 NTX262157:NTX262257 ODT262157:ODT262257 ONP262157:ONP262257 OXL262157:OXL262257 PHH262157:PHH262257 PRD262157:PRD262257 QAZ262157:QAZ262257 QKV262157:QKV262257 QUR262157:QUR262257 REN262157:REN262257 ROJ262157:ROJ262257 RYF262157:RYF262257 SIB262157:SIB262257 SRX262157:SRX262257 TBT262157:TBT262257 TLP262157:TLP262257 TVL262157:TVL262257 UFH262157:UFH262257 UPD262157:UPD262257 UYZ262157:UYZ262257 VIV262157:VIV262257 VSR262157:VSR262257 WCN262157:WCN262257 WMJ262157:WMJ262257 WWF262157:WWF262257 X327693:X327793 JT327693:JT327793 TP327693:TP327793 ADL327693:ADL327793 ANH327693:ANH327793 AXD327693:AXD327793 BGZ327693:BGZ327793 BQV327693:BQV327793 CAR327693:CAR327793 CKN327693:CKN327793 CUJ327693:CUJ327793 DEF327693:DEF327793 DOB327693:DOB327793 DXX327693:DXX327793 EHT327693:EHT327793 ERP327693:ERP327793 FBL327693:FBL327793 FLH327693:FLH327793 FVD327693:FVD327793 GEZ327693:GEZ327793 GOV327693:GOV327793 GYR327693:GYR327793 HIN327693:HIN327793 HSJ327693:HSJ327793 ICF327693:ICF327793 IMB327693:IMB327793 IVX327693:IVX327793 JFT327693:JFT327793 JPP327693:JPP327793 JZL327693:JZL327793 KJH327693:KJH327793 KTD327693:KTD327793 LCZ327693:LCZ327793 LMV327693:LMV327793 LWR327693:LWR327793 MGN327693:MGN327793 MQJ327693:MQJ327793 NAF327693:NAF327793 NKB327693:NKB327793 NTX327693:NTX327793 ODT327693:ODT327793 ONP327693:ONP327793 OXL327693:OXL327793 PHH327693:PHH327793 PRD327693:PRD327793 QAZ327693:QAZ327793 QKV327693:QKV327793 QUR327693:QUR327793 REN327693:REN327793 ROJ327693:ROJ327793 RYF327693:RYF327793 SIB327693:SIB327793 SRX327693:SRX327793 TBT327693:TBT327793 TLP327693:TLP327793 TVL327693:TVL327793 UFH327693:UFH327793 UPD327693:UPD327793 UYZ327693:UYZ327793 VIV327693:VIV327793 VSR327693:VSR327793 WCN327693:WCN327793 WMJ327693:WMJ327793 WWF327693:WWF327793 X393229:X393329 JT393229:JT393329 TP393229:TP393329 ADL393229:ADL393329 ANH393229:ANH393329 AXD393229:AXD393329 BGZ393229:BGZ393329 BQV393229:BQV393329 CAR393229:CAR393329 CKN393229:CKN393329 CUJ393229:CUJ393329 DEF393229:DEF393329 DOB393229:DOB393329 DXX393229:DXX393329 EHT393229:EHT393329 ERP393229:ERP393329 FBL393229:FBL393329 FLH393229:FLH393329 FVD393229:FVD393329 GEZ393229:GEZ393329 GOV393229:GOV393329 GYR393229:GYR393329 HIN393229:HIN393329 HSJ393229:HSJ393329 ICF393229:ICF393329 IMB393229:IMB393329 IVX393229:IVX393329 JFT393229:JFT393329 JPP393229:JPP393329 JZL393229:JZL393329 KJH393229:KJH393329 KTD393229:KTD393329 LCZ393229:LCZ393329 LMV393229:LMV393329 LWR393229:LWR393329 MGN393229:MGN393329 MQJ393229:MQJ393329 NAF393229:NAF393329 NKB393229:NKB393329 NTX393229:NTX393329 ODT393229:ODT393329 ONP393229:ONP393329 OXL393229:OXL393329 PHH393229:PHH393329 PRD393229:PRD393329 QAZ393229:QAZ393329 QKV393229:QKV393329 QUR393229:QUR393329 REN393229:REN393329 ROJ393229:ROJ393329 RYF393229:RYF393329 SIB393229:SIB393329 SRX393229:SRX393329 TBT393229:TBT393329 TLP393229:TLP393329 TVL393229:TVL393329 UFH393229:UFH393329 UPD393229:UPD393329 UYZ393229:UYZ393329 VIV393229:VIV393329 VSR393229:VSR393329 WCN393229:WCN393329 WMJ393229:WMJ393329 WWF393229:WWF393329 X458765:X458865 JT458765:JT458865 TP458765:TP458865 ADL458765:ADL458865 ANH458765:ANH458865 AXD458765:AXD458865 BGZ458765:BGZ458865 BQV458765:BQV458865 CAR458765:CAR458865 CKN458765:CKN458865 CUJ458765:CUJ458865 DEF458765:DEF458865 DOB458765:DOB458865 DXX458765:DXX458865 EHT458765:EHT458865 ERP458765:ERP458865 FBL458765:FBL458865 FLH458765:FLH458865 FVD458765:FVD458865 GEZ458765:GEZ458865 GOV458765:GOV458865 GYR458765:GYR458865 HIN458765:HIN458865 HSJ458765:HSJ458865 ICF458765:ICF458865 IMB458765:IMB458865 IVX458765:IVX458865 JFT458765:JFT458865 JPP458765:JPP458865 JZL458765:JZL458865 KJH458765:KJH458865 KTD458765:KTD458865 LCZ458765:LCZ458865 LMV458765:LMV458865 LWR458765:LWR458865 MGN458765:MGN458865 MQJ458765:MQJ458865 NAF458765:NAF458865 NKB458765:NKB458865 NTX458765:NTX458865 ODT458765:ODT458865 ONP458765:ONP458865 OXL458765:OXL458865 PHH458765:PHH458865 PRD458765:PRD458865 QAZ458765:QAZ458865 QKV458765:QKV458865 QUR458765:QUR458865 REN458765:REN458865 ROJ458765:ROJ458865 RYF458765:RYF458865 SIB458765:SIB458865 SRX458765:SRX458865 TBT458765:TBT458865 TLP458765:TLP458865 TVL458765:TVL458865 UFH458765:UFH458865 UPD458765:UPD458865 UYZ458765:UYZ458865 VIV458765:VIV458865 VSR458765:VSR458865 WCN458765:WCN458865 WMJ458765:WMJ458865 WWF458765:WWF458865 X524301:X524401 JT524301:JT524401 TP524301:TP524401 ADL524301:ADL524401 ANH524301:ANH524401 AXD524301:AXD524401 BGZ524301:BGZ524401 BQV524301:BQV524401 CAR524301:CAR524401 CKN524301:CKN524401 CUJ524301:CUJ524401 DEF524301:DEF524401 DOB524301:DOB524401 DXX524301:DXX524401 EHT524301:EHT524401 ERP524301:ERP524401 FBL524301:FBL524401 FLH524301:FLH524401 FVD524301:FVD524401 GEZ524301:GEZ524401 GOV524301:GOV524401 GYR524301:GYR524401 HIN524301:HIN524401 HSJ524301:HSJ524401 ICF524301:ICF524401 IMB524301:IMB524401 IVX524301:IVX524401 JFT524301:JFT524401 JPP524301:JPP524401 JZL524301:JZL524401 KJH524301:KJH524401 KTD524301:KTD524401 LCZ524301:LCZ524401 LMV524301:LMV524401 LWR524301:LWR524401 MGN524301:MGN524401 MQJ524301:MQJ524401 NAF524301:NAF524401 NKB524301:NKB524401 NTX524301:NTX524401 ODT524301:ODT524401 ONP524301:ONP524401 OXL524301:OXL524401 PHH524301:PHH524401 PRD524301:PRD524401 QAZ524301:QAZ524401 QKV524301:QKV524401 QUR524301:QUR524401 REN524301:REN524401 ROJ524301:ROJ524401 RYF524301:RYF524401 SIB524301:SIB524401 SRX524301:SRX524401 TBT524301:TBT524401 TLP524301:TLP524401 TVL524301:TVL524401 UFH524301:UFH524401 UPD524301:UPD524401 UYZ524301:UYZ524401 VIV524301:VIV524401 VSR524301:VSR524401 WCN524301:WCN524401 WMJ524301:WMJ524401 WWF524301:WWF524401 X589837:X589937 JT589837:JT589937 TP589837:TP589937 ADL589837:ADL589937 ANH589837:ANH589937 AXD589837:AXD589937 BGZ589837:BGZ589937 BQV589837:BQV589937 CAR589837:CAR589937 CKN589837:CKN589937 CUJ589837:CUJ589937 DEF589837:DEF589937 DOB589837:DOB589937 DXX589837:DXX589937 EHT589837:EHT589937 ERP589837:ERP589937 FBL589837:FBL589937 FLH589837:FLH589937 FVD589837:FVD589937 GEZ589837:GEZ589937 GOV589837:GOV589937 GYR589837:GYR589937 HIN589837:HIN589937 HSJ589837:HSJ589937 ICF589837:ICF589937 IMB589837:IMB589937 IVX589837:IVX589937 JFT589837:JFT589937 JPP589837:JPP589937 JZL589837:JZL589937 KJH589837:KJH589937 KTD589837:KTD589937 LCZ589837:LCZ589937 LMV589837:LMV589937 LWR589837:LWR589937 MGN589837:MGN589937 MQJ589837:MQJ589937 NAF589837:NAF589937 NKB589837:NKB589937 NTX589837:NTX589937 ODT589837:ODT589937 ONP589837:ONP589937 OXL589837:OXL589937 PHH589837:PHH589937 PRD589837:PRD589937 QAZ589837:QAZ589937 QKV589837:QKV589937 QUR589837:QUR589937 REN589837:REN589937 ROJ589837:ROJ589937 RYF589837:RYF589937 SIB589837:SIB589937 SRX589837:SRX589937 TBT589837:TBT589937 TLP589837:TLP589937 TVL589837:TVL589937 UFH589837:UFH589937 UPD589837:UPD589937 UYZ589837:UYZ589937 VIV589837:VIV589937 VSR589837:VSR589937 WCN589837:WCN589937 WMJ589837:WMJ589937 WWF589837:WWF589937 X655373:X655473 JT655373:JT655473 TP655373:TP655473 ADL655373:ADL655473 ANH655373:ANH655473 AXD655373:AXD655473 BGZ655373:BGZ655473 BQV655373:BQV655473 CAR655373:CAR655473 CKN655373:CKN655473 CUJ655373:CUJ655473 DEF655373:DEF655473 DOB655373:DOB655473 DXX655373:DXX655473 EHT655373:EHT655473 ERP655373:ERP655473 FBL655373:FBL655473 FLH655373:FLH655473 FVD655373:FVD655473 GEZ655373:GEZ655473 GOV655373:GOV655473 GYR655373:GYR655473 HIN655373:HIN655473 HSJ655373:HSJ655473 ICF655373:ICF655473 IMB655373:IMB655473 IVX655373:IVX655473 JFT655373:JFT655473 JPP655373:JPP655473 JZL655373:JZL655473 KJH655373:KJH655473 KTD655373:KTD655473 LCZ655373:LCZ655473 LMV655373:LMV655473 LWR655373:LWR655473 MGN655373:MGN655473 MQJ655373:MQJ655473 NAF655373:NAF655473 NKB655373:NKB655473 NTX655373:NTX655473 ODT655373:ODT655473 ONP655373:ONP655473 OXL655373:OXL655473 PHH655373:PHH655473 PRD655373:PRD655473 QAZ655373:QAZ655473 QKV655373:QKV655473 QUR655373:QUR655473 REN655373:REN655473 ROJ655373:ROJ655473 RYF655373:RYF655473 SIB655373:SIB655473 SRX655373:SRX655473 TBT655373:TBT655473 TLP655373:TLP655473 TVL655373:TVL655473 UFH655373:UFH655473 UPD655373:UPD655473 UYZ655373:UYZ655473 VIV655373:VIV655473 VSR655373:VSR655473 WCN655373:WCN655473 WMJ655373:WMJ655473 WWF655373:WWF655473 X720909:X721009 JT720909:JT721009 TP720909:TP721009 ADL720909:ADL721009 ANH720909:ANH721009 AXD720909:AXD721009 BGZ720909:BGZ721009 BQV720909:BQV721009 CAR720909:CAR721009 CKN720909:CKN721009 CUJ720909:CUJ721009 DEF720909:DEF721009 DOB720909:DOB721009 DXX720909:DXX721009 EHT720909:EHT721009 ERP720909:ERP721009 FBL720909:FBL721009 FLH720909:FLH721009 FVD720909:FVD721009 GEZ720909:GEZ721009 GOV720909:GOV721009 GYR720909:GYR721009 HIN720909:HIN721009 HSJ720909:HSJ721009 ICF720909:ICF721009 IMB720909:IMB721009 IVX720909:IVX721009 JFT720909:JFT721009 JPP720909:JPP721009 JZL720909:JZL721009 KJH720909:KJH721009 KTD720909:KTD721009 LCZ720909:LCZ721009 LMV720909:LMV721009 LWR720909:LWR721009 MGN720909:MGN721009 MQJ720909:MQJ721009 NAF720909:NAF721009 NKB720909:NKB721009 NTX720909:NTX721009 ODT720909:ODT721009 ONP720909:ONP721009 OXL720909:OXL721009 PHH720909:PHH721009 PRD720909:PRD721009 QAZ720909:QAZ721009 QKV720909:QKV721009 QUR720909:QUR721009 REN720909:REN721009 ROJ720909:ROJ721009 RYF720909:RYF721009 SIB720909:SIB721009 SRX720909:SRX721009 TBT720909:TBT721009 TLP720909:TLP721009 TVL720909:TVL721009 UFH720909:UFH721009 UPD720909:UPD721009 UYZ720909:UYZ721009 VIV720909:VIV721009 VSR720909:VSR721009 WCN720909:WCN721009 WMJ720909:WMJ721009 WWF720909:WWF721009 X786445:X786545 JT786445:JT786545 TP786445:TP786545 ADL786445:ADL786545 ANH786445:ANH786545 AXD786445:AXD786545 BGZ786445:BGZ786545 BQV786445:BQV786545 CAR786445:CAR786545 CKN786445:CKN786545 CUJ786445:CUJ786545 DEF786445:DEF786545 DOB786445:DOB786545 DXX786445:DXX786545 EHT786445:EHT786545 ERP786445:ERP786545 FBL786445:FBL786545 FLH786445:FLH786545 FVD786445:FVD786545 GEZ786445:GEZ786545 GOV786445:GOV786545 GYR786445:GYR786545 HIN786445:HIN786545 HSJ786445:HSJ786545 ICF786445:ICF786545 IMB786445:IMB786545 IVX786445:IVX786545 JFT786445:JFT786545 JPP786445:JPP786545 JZL786445:JZL786545 KJH786445:KJH786545 KTD786445:KTD786545 LCZ786445:LCZ786545 LMV786445:LMV786545 LWR786445:LWR786545 MGN786445:MGN786545 MQJ786445:MQJ786545 NAF786445:NAF786545 NKB786445:NKB786545 NTX786445:NTX786545 ODT786445:ODT786545 ONP786445:ONP786545 OXL786445:OXL786545 PHH786445:PHH786545 PRD786445:PRD786545 QAZ786445:QAZ786545 QKV786445:QKV786545 QUR786445:QUR786545 REN786445:REN786545 ROJ786445:ROJ786545 RYF786445:RYF786545 SIB786445:SIB786545 SRX786445:SRX786545 TBT786445:TBT786545 TLP786445:TLP786545 TVL786445:TVL786545 UFH786445:UFH786545 UPD786445:UPD786545 UYZ786445:UYZ786545 VIV786445:VIV786545 VSR786445:VSR786545 WCN786445:WCN786545 WMJ786445:WMJ786545 WWF786445:WWF786545 X851981:X852081 JT851981:JT852081 TP851981:TP852081 ADL851981:ADL852081 ANH851981:ANH852081 AXD851981:AXD852081 BGZ851981:BGZ852081 BQV851981:BQV852081 CAR851981:CAR852081 CKN851981:CKN852081 CUJ851981:CUJ852081 DEF851981:DEF852081 DOB851981:DOB852081 DXX851981:DXX852081 EHT851981:EHT852081 ERP851981:ERP852081 FBL851981:FBL852081 FLH851981:FLH852081 FVD851981:FVD852081 GEZ851981:GEZ852081 GOV851981:GOV852081 GYR851981:GYR852081 HIN851981:HIN852081 HSJ851981:HSJ852081 ICF851981:ICF852081 IMB851981:IMB852081 IVX851981:IVX852081 JFT851981:JFT852081 JPP851981:JPP852081 JZL851981:JZL852081 KJH851981:KJH852081 KTD851981:KTD852081 LCZ851981:LCZ852081 LMV851981:LMV852081 LWR851981:LWR852081 MGN851981:MGN852081 MQJ851981:MQJ852081 NAF851981:NAF852081 NKB851981:NKB852081 NTX851981:NTX852081 ODT851981:ODT852081 ONP851981:ONP852081 OXL851981:OXL852081 PHH851981:PHH852081 PRD851981:PRD852081 QAZ851981:QAZ852081 QKV851981:QKV852081 QUR851981:QUR852081 REN851981:REN852081 ROJ851981:ROJ852081 RYF851981:RYF852081 SIB851981:SIB852081 SRX851981:SRX852081 TBT851981:TBT852081 TLP851981:TLP852081 TVL851981:TVL852081 UFH851981:UFH852081 UPD851981:UPD852081 UYZ851981:UYZ852081 VIV851981:VIV852081 VSR851981:VSR852081 WCN851981:WCN852081 WMJ851981:WMJ852081 WWF851981:WWF852081 X917517:X917617 JT917517:JT917617 TP917517:TP917617 ADL917517:ADL917617 ANH917517:ANH917617 AXD917517:AXD917617 BGZ917517:BGZ917617 BQV917517:BQV917617 CAR917517:CAR917617 CKN917517:CKN917617 CUJ917517:CUJ917617 DEF917517:DEF917617 DOB917517:DOB917617 DXX917517:DXX917617 EHT917517:EHT917617 ERP917517:ERP917617 FBL917517:FBL917617 FLH917517:FLH917617 FVD917517:FVD917617 GEZ917517:GEZ917617 GOV917517:GOV917617 GYR917517:GYR917617 HIN917517:HIN917617 HSJ917517:HSJ917617 ICF917517:ICF917617 IMB917517:IMB917617 IVX917517:IVX917617 JFT917517:JFT917617 JPP917517:JPP917617 JZL917517:JZL917617 KJH917517:KJH917617 KTD917517:KTD917617 LCZ917517:LCZ917617 LMV917517:LMV917617 LWR917517:LWR917617 MGN917517:MGN917617 MQJ917517:MQJ917617 NAF917517:NAF917617 NKB917517:NKB917617 NTX917517:NTX917617 ODT917517:ODT917617 ONP917517:ONP917617 OXL917517:OXL917617 PHH917517:PHH917617 PRD917517:PRD917617 QAZ917517:QAZ917617 QKV917517:QKV917617 QUR917517:QUR917617 REN917517:REN917617 ROJ917517:ROJ917617 RYF917517:RYF917617 SIB917517:SIB917617 SRX917517:SRX917617 TBT917517:TBT917617 TLP917517:TLP917617 TVL917517:TVL917617 UFH917517:UFH917617 UPD917517:UPD917617 UYZ917517:UYZ917617 VIV917517:VIV917617 VSR917517:VSR917617 WCN917517:WCN917617 WMJ917517:WMJ917617 WWF917517:WWF917617 X983053:X983153 JT983053:JT983153 TP983053:TP983153 ADL983053:ADL983153 ANH983053:ANH983153 AXD983053:AXD983153 BGZ983053:BGZ983153 BQV983053:BQV983153 CAR983053:CAR983153 CKN983053:CKN983153 CUJ983053:CUJ983153 DEF983053:DEF983153 DOB983053:DOB983153 DXX983053:DXX983153 EHT983053:EHT983153 ERP983053:ERP983153 FBL983053:FBL983153 FLH983053:FLH983153 FVD983053:FVD983153 GEZ983053:GEZ983153 GOV983053:GOV983153 GYR983053:GYR983153 HIN983053:HIN983153 HSJ983053:HSJ983153 ICF983053:ICF983153 IMB983053:IMB983153 IVX983053:IVX983153 JFT983053:JFT983153 JPP983053:JPP983153 JZL983053:JZL983153 KJH983053:KJH983153 KTD983053:KTD983153 LCZ983053:LCZ983153 LMV983053:LMV983153 LWR983053:LWR983153 MGN983053:MGN983153 MQJ983053:MQJ983153 NAF983053:NAF983153 NKB983053:NKB983153 NTX983053:NTX983153 ODT983053:ODT983153 ONP983053:ONP983153 OXL983053:OXL983153 PHH983053:PHH983153 PRD983053:PRD983153 QAZ983053:QAZ983153 QKV983053:QKV983153 QUR983053:QUR983153 REN983053:REN983153 ROJ983053:ROJ983153 RYF983053:RYF983153 SIB983053:SIB983153 SRX983053:SRX983153 TBT983053:TBT983153 TLP983053:TLP983153 TVL983053:TVL983153 UFH983053:UFH983153 UPD983053:UPD983153 UYZ983053:UYZ983153 VIV983053:VIV983153 VSR983053:VSR983153 WCN983053:WCN98315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formula1>$X$11</formula1>
    </dataValidation>
    <dataValidation type="whole" operator="lessThanOrEqual" allowBlank="1" showInputMessage="1" showErrorMessage="1" error="INPUT NUMBER LESS THAN OR EQUAL THE HIGHEST POSSIBLE SCORE" prompt="Input Raw Score" sqref="WWG983053:WWG98315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MK983053:WMK983153 Y65549:Y65649 JU65549:JU65649 TQ65549:TQ65649 ADM65549:ADM65649 ANI65549:ANI65649 AXE65549:AXE65649 BHA65549:BHA65649 BQW65549:BQW65649 CAS65549:CAS65649 CKO65549:CKO65649 CUK65549:CUK65649 DEG65549:DEG65649 DOC65549:DOC65649 DXY65549:DXY65649 EHU65549:EHU65649 ERQ65549:ERQ65649 FBM65549:FBM65649 FLI65549:FLI65649 FVE65549:FVE65649 GFA65549:GFA65649 GOW65549:GOW65649 GYS65549:GYS65649 HIO65549:HIO65649 HSK65549:HSK65649 ICG65549:ICG65649 IMC65549:IMC65649 IVY65549:IVY65649 JFU65549:JFU65649 JPQ65549:JPQ65649 JZM65549:JZM65649 KJI65549:KJI65649 KTE65549:KTE65649 LDA65549:LDA65649 LMW65549:LMW65649 LWS65549:LWS65649 MGO65549:MGO65649 MQK65549:MQK65649 NAG65549:NAG65649 NKC65549:NKC65649 NTY65549:NTY65649 ODU65549:ODU65649 ONQ65549:ONQ65649 OXM65549:OXM65649 PHI65549:PHI65649 PRE65549:PRE65649 QBA65549:QBA65649 QKW65549:QKW65649 QUS65549:QUS65649 REO65549:REO65649 ROK65549:ROK65649 RYG65549:RYG65649 SIC65549:SIC65649 SRY65549:SRY65649 TBU65549:TBU65649 TLQ65549:TLQ65649 TVM65549:TVM65649 UFI65549:UFI65649 UPE65549:UPE65649 UZA65549:UZA65649 VIW65549:VIW65649 VSS65549:VSS65649 WCO65549:WCO65649 WMK65549:WMK65649 WWG65549:WWG65649 Y131085:Y131185 JU131085:JU131185 TQ131085:TQ131185 ADM131085:ADM131185 ANI131085:ANI131185 AXE131085:AXE131185 BHA131085:BHA131185 BQW131085:BQW131185 CAS131085:CAS131185 CKO131085:CKO131185 CUK131085:CUK131185 DEG131085:DEG131185 DOC131085:DOC131185 DXY131085:DXY131185 EHU131085:EHU131185 ERQ131085:ERQ131185 FBM131085:FBM131185 FLI131085:FLI131185 FVE131085:FVE131185 GFA131085:GFA131185 GOW131085:GOW131185 GYS131085:GYS131185 HIO131085:HIO131185 HSK131085:HSK131185 ICG131085:ICG131185 IMC131085:IMC131185 IVY131085:IVY131185 JFU131085:JFU131185 JPQ131085:JPQ131185 JZM131085:JZM131185 KJI131085:KJI131185 KTE131085:KTE131185 LDA131085:LDA131185 LMW131085:LMW131185 LWS131085:LWS131185 MGO131085:MGO131185 MQK131085:MQK131185 NAG131085:NAG131185 NKC131085:NKC131185 NTY131085:NTY131185 ODU131085:ODU131185 ONQ131085:ONQ131185 OXM131085:OXM131185 PHI131085:PHI131185 PRE131085:PRE131185 QBA131085:QBA131185 QKW131085:QKW131185 QUS131085:QUS131185 REO131085:REO131185 ROK131085:ROK131185 RYG131085:RYG131185 SIC131085:SIC131185 SRY131085:SRY131185 TBU131085:TBU131185 TLQ131085:TLQ131185 TVM131085:TVM131185 UFI131085:UFI131185 UPE131085:UPE131185 UZA131085:UZA131185 VIW131085:VIW131185 VSS131085:VSS131185 WCO131085:WCO131185 WMK131085:WMK131185 WWG131085:WWG131185 Y196621:Y196721 JU196621:JU196721 TQ196621:TQ196721 ADM196621:ADM196721 ANI196621:ANI196721 AXE196621:AXE196721 BHA196621:BHA196721 BQW196621:BQW196721 CAS196621:CAS196721 CKO196621:CKO196721 CUK196621:CUK196721 DEG196621:DEG196721 DOC196621:DOC196721 DXY196621:DXY196721 EHU196621:EHU196721 ERQ196621:ERQ196721 FBM196621:FBM196721 FLI196621:FLI196721 FVE196621:FVE196721 GFA196621:GFA196721 GOW196621:GOW196721 GYS196621:GYS196721 HIO196621:HIO196721 HSK196621:HSK196721 ICG196621:ICG196721 IMC196621:IMC196721 IVY196621:IVY196721 JFU196621:JFU196721 JPQ196621:JPQ196721 JZM196621:JZM196721 KJI196621:KJI196721 KTE196621:KTE196721 LDA196621:LDA196721 LMW196621:LMW196721 LWS196621:LWS196721 MGO196621:MGO196721 MQK196621:MQK196721 NAG196621:NAG196721 NKC196621:NKC196721 NTY196621:NTY196721 ODU196621:ODU196721 ONQ196621:ONQ196721 OXM196621:OXM196721 PHI196621:PHI196721 PRE196621:PRE196721 QBA196621:QBA196721 QKW196621:QKW196721 QUS196621:QUS196721 REO196621:REO196721 ROK196621:ROK196721 RYG196621:RYG196721 SIC196621:SIC196721 SRY196621:SRY196721 TBU196621:TBU196721 TLQ196621:TLQ196721 TVM196621:TVM196721 UFI196621:UFI196721 UPE196621:UPE196721 UZA196621:UZA196721 VIW196621:VIW196721 VSS196621:VSS196721 WCO196621:WCO196721 WMK196621:WMK196721 WWG196621:WWG196721 Y262157:Y262257 JU262157:JU262257 TQ262157:TQ262257 ADM262157:ADM262257 ANI262157:ANI262257 AXE262157:AXE262257 BHA262157:BHA262257 BQW262157:BQW262257 CAS262157:CAS262257 CKO262157:CKO262257 CUK262157:CUK262257 DEG262157:DEG262257 DOC262157:DOC262257 DXY262157:DXY262257 EHU262157:EHU262257 ERQ262157:ERQ262257 FBM262157:FBM262257 FLI262157:FLI262257 FVE262157:FVE262257 GFA262157:GFA262257 GOW262157:GOW262257 GYS262157:GYS262257 HIO262157:HIO262257 HSK262157:HSK262257 ICG262157:ICG262257 IMC262157:IMC262257 IVY262157:IVY262257 JFU262157:JFU262257 JPQ262157:JPQ262257 JZM262157:JZM262257 KJI262157:KJI262257 KTE262157:KTE262257 LDA262157:LDA262257 LMW262157:LMW262257 LWS262157:LWS262257 MGO262157:MGO262257 MQK262157:MQK262257 NAG262157:NAG262257 NKC262157:NKC262257 NTY262157:NTY262257 ODU262157:ODU262257 ONQ262157:ONQ262257 OXM262157:OXM262257 PHI262157:PHI262257 PRE262157:PRE262257 QBA262157:QBA262257 QKW262157:QKW262257 QUS262157:QUS262257 REO262157:REO262257 ROK262157:ROK262257 RYG262157:RYG262257 SIC262157:SIC262257 SRY262157:SRY262257 TBU262157:TBU262257 TLQ262157:TLQ262257 TVM262157:TVM262257 UFI262157:UFI262257 UPE262157:UPE262257 UZA262157:UZA262257 VIW262157:VIW262257 VSS262157:VSS262257 WCO262157:WCO262257 WMK262157:WMK262257 WWG262157:WWG262257 Y327693:Y327793 JU327693:JU327793 TQ327693:TQ327793 ADM327693:ADM327793 ANI327693:ANI327793 AXE327693:AXE327793 BHA327693:BHA327793 BQW327693:BQW327793 CAS327693:CAS327793 CKO327693:CKO327793 CUK327693:CUK327793 DEG327693:DEG327793 DOC327693:DOC327793 DXY327693:DXY327793 EHU327693:EHU327793 ERQ327693:ERQ327793 FBM327693:FBM327793 FLI327693:FLI327793 FVE327693:FVE327793 GFA327693:GFA327793 GOW327693:GOW327793 GYS327693:GYS327793 HIO327693:HIO327793 HSK327693:HSK327793 ICG327693:ICG327793 IMC327693:IMC327793 IVY327693:IVY327793 JFU327693:JFU327793 JPQ327693:JPQ327793 JZM327693:JZM327793 KJI327693:KJI327793 KTE327693:KTE327793 LDA327693:LDA327793 LMW327693:LMW327793 LWS327693:LWS327793 MGO327693:MGO327793 MQK327693:MQK327793 NAG327693:NAG327793 NKC327693:NKC327793 NTY327693:NTY327793 ODU327693:ODU327793 ONQ327693:ONQ327793 OXM327693:OXM327793 PHI327693:PHI327793 PRE327693:PRE327793 QBA327693:QBA327793 QKW327693:QKW327793 QUS327693:QUS327793 REO327693:REO327793 ROK327693:ROK327793 RYG327693:RYG327793 SIC327693:SIC327793 SRY327693:SRY327793 TBU327693:TBU327793 TLQ327693:TLQ327793 TVM327693:TVM327793 UFI327693:UFI327793 UPE327693:UPE327793 UZA327693:UZA327793 VIW327693:VIW327793 VSS327693:VSS327793 WCO327693:WCO327793 WMK327693:WMK327793 WWG327693:WWG327793 Y393229:Y393329 JU393229:JU393329 TQ393229:TQ393329 ADM393229:ADM393329 ANI393229:ANI393329 AXE393229:AXE393329 BHA393229:BHA393329 BQW393229:BQW393329 CAS393229:CAS393329 CKO393229:CKO393329 CUK393229:CUK393329 DEG393229:DEG393329 DOC393229:DOC393329 DXY393229:DXY393329 EHU393229:EHU393329 ERQ393229:ERQ393329 FBM393229:FBM393329 FLI393229:FLI393329 FVE393229:FVE393329 GFA393229:GFA393329 GOW393229:GOW393329 GYS393229:GYS393329 HIO393229:HIO393329 HSK393229:HSK393329 ICG393229:ICG393329 IMC393229:IMC393329 IVY393229:IVY393329 JFU393229:JFU393329 JPQ393229:JPQ393329 JZM393229:JZM393329 KJI393229:KJI393329 KTE393229:KTE393329 LDA393229:LDA393329 LMW393229:LMW393329 LWS393229:LWS393329 MGO393229:MGO393329 MQK393229:MQK393329 NAG393229:NAG393329 NKC393229:NKC393329 NTY393229:NTY393329 ODU393229:ODU393329 ONQ393229:ONQ393329 OXM393229:OXM393329 PHI393229:PHI393329 PRE393229:PRE393329 QBA393229:QBA393329 QKW393229:QKW393329 QUS393229:QUS393329 REO393229:REO393329 ROK393229:ROK393329 RYG393229:RYG393329 SIC393229:SIC393329 SRY393229:SRY393329 TBU393229:TBU393329 TLQ393229:TLQ393329 TVM393229:TVM393329 UFI393229:UFI393329 UPE393229:UPE393329 UZA393229:UZA393329 VIW393229:VIW393329 VSS393229:VSS393329 WCO393229:WCO393329 WMK393229:WMK393329 WWG393229:WWG393329 Y458765:Y458865 JU458765:JU458865 TQ458765:TQ458865 ADM458765:ADM458865 ANI458765:ANI458865 AXE458765:AXE458865 BHA458765:BHA458865 BQW458765:BQW458865 CAS458765:CAS458865 CKO458765:CKO458865 CUK458765:CUK458865 DEG458765:DEG458865 DOC458765:DOC458865 DXY458765:DXY458865 EHU458765:EHU458865 ERQ458765:ERQ458865 FBM458765:FBM458865 FLI458765:FLI458865 FVE458765:FVE458865 GFA458765:GFA458865 GOW458765:GOW458865 GYS458765:GYS458865 HIO458765:HIO458865 HSK458765:HSK458865 ICG458765:ICG458865 IMC458765:IMC458865 IVY458765:IVY458865 JFU458765:JFU458865 JPQ458765:JPQ458865 JZM458765:JZM458865 KJI458765:KJI458865 KTE458765:KTE458865 LDA458765:LDA458865 LMW458765:LMW458865 LWS458765:LWS458865 MGO458765:MGO458865 MQK458765:MQK458865 NAG458765:NAG458865 NKC458765:NKC458865 NTY458765:NTY458865 ODU458765:ODU458865 ONQ458765:ONQ458865 OXM458765:OXM458865 PHI458765:PHI458865 PRE458765:PRE458865 QBA458765:QBA458865 QKW458765:QKW458865 QUS458765:QUS458865 REO458765:REO458865 ROK458765:ROK458865 RYG458765:RYG458865 SIC458765:SIC458865 SRY458765:SRY458865 TBU458765:TBU458865 TLQ458765:TLQ458865 TVM458765:TVM458865 UFI458765:UFI458865 UPE458765:UPE458865 UZA458765:UZA458865 VIW458765:VIW458865 VSS458765:VSS458865 WCO458765:WCO458865 WMK458765:WMK458865 WWG458765:WWG458865 Y524301:Y524401 JU524301:JU524401 TQ524301:TQ524401 ADM524301:ADM524401 ANI524301:ANI524401 AXE524301:AXE524401 BHA524301:BHA524401 BQW524301:BQW524401 CAS524301:CAS524401 CKO524301:CKO524401 CUK524301:CUK524401 DEG524301:DEG524401 DOC524301:DOC524401 DXY524301:DXY524401 EHU524301:EHU524401 ERQ524301:ERQ524401 FBM524301:FBM524401 FLI524301:FLI524401 FVE524301:FVE524401 GFA524301:GFA524401 GOW524301:GOW524401 GYS524301:GYS524401 HIO524301:HIO524401 HSK524301:HSK524401 ICG524301:ICG524401 IMC524301:IMC524401 IVY524301:IVY524401 JFU524301:JFU524401 JPQ524301:JPQ524401 JZM524301:JZM524401 KJI524301:KJI524401 KTE524301:KTE524401 LDA524301:LDA524401 LMW524301:LMW524401 LWS524301:LWS524401 MGO524301:MGO524401 MQK524301:MQK524401 NAG524301:NAG524401 NKC524301:NKC524401 NTY524301:NTY524401 ODU524301:ODU524401 ONQ524301:ONQ524401 OXM524301:OXM524401 PHI524301:PHI524401 PRE524301:PRE524401 QBA524301:QBA524401 QKW524301:QKW524401 QUS524301:QUS524401 REO524301:REO524401 ROK524301:ROK524401 RYG524301:RYG524401 SIC524301:SIC524401 SRY524301:SRY524401 TBU524301:TBU524401 TLQ524301:TLQ524401 TVM524301:TVM524401 UFI524301:UFI524401 UPE524301:UPE524401 UZA524301:UZA524401 VIW524301:VIW524401 VSS524301:VSS524401 WCO524301:WCO524401 WMK524301:WMK524401 WWG524301:WWG524401 Y589837:Y589937 JU589837:JU589937 TQ589837:TQ589937 ADM589837:ADM589937 ANI589837:ANI589937 AXE589837:AXE589937 BHA589837:BHA589937 BQW589837:BQW589937 CAS589837:CAS589937 CKO589837:CKO589937 CUK589837:CUK589937 DEG589837:DEG589937 DOC589837:DOC589937 DXY589837:DXY589937 EHU589837:EHU589937 ERQ589837:ERQ589937 FBM589837:FBM589937 FLI589837:FLI589937 FVE589837:FVE589937 GFA589837:GFA589937 GOW589837:GOW589937 GYS589837:GYS589937 HIO589837:HIO589937 HSK589837:HSK589937 ICG589837:ICG589937 IMC589837:IMC589937 IVY589837:IVY589937 JFU589837:JFU589937 JPQ589837:JPQ589937 JZM589837:JZM589937 KJI589837:KJI589937 KTE589837:KTE589937 LDA589837:LDA589937 LMW589837:LMW589937 LWS589837:LWS589937 MGO589837:MGO589937 MQK589837:MQK589937 NAG589837:NAG589937 NKC589837:NKC589937 NTY589837:NTY589937 ODU589837:ODU589937 ONQ589837:ONQ589937 OXM589837:OXM589937 PHI589837:PHI589937 PRE589837:PRE589937 QBA589837:QBA589937 QKW589837:QKW589937 QUS589837:QUS589937 REO589837:REO589937 ROK589837:ROK589937 RYG589837:RYG589937 SIC589837:SIC589937 SRY589837:SRY589937 TBU589837:TBU589937 TLQ589837:TLQ589937 TVM589837:TVM589937 UFI589837:UFI589937 UPE589837:UPE589937 UZA589837:UZA589937 VIW589837:VIW589937 VSS589837:VSS589937 WCO589837:WCO589937 WMK589837:WMK589937 WWG589837:WWG589937 Y655373:Y655473 JU655373:JU655473 TQ655373:TQ655473 ADM655373:ADM655473 ANI655373:ANI655473 AXE655373:AXE655473 BHA655373:BHA655473 BQW655373:BQW655473 CAS655373:CAS655473 CKO655373:CKO655473 CUK655373:CUK655473 DEG655373:DEG655473 DOC655373:DOC655473 DXY655373:DXY655473 EHU655373:EHU655473 ERQ655373:ERQ655473 FBM655373:FBM655473 FLI655373:FLI655473 FVE655373:FVE655473 GFA655373:GFA655473 GOW655373:GOW655473 GYS655373:GYS655473 HIO655373:HIO655473 HSK655373:HSK655473 ICG655373:ICG655473 IMC655373:IMC655473 IVY655373:IVY655473 JFU655373:JFU655473 JPQ655373:JPQ655473 JZM655373:JZM655473 KJI655373:KJI655473 KTE655373:KTE655473 LDA655373:LDA655473 LMW655373:LMW655473 LWS655373:LWS655473 MGO655373:MGO655473 MQK655373:MQK655473 NAG655373:NAG655473 NKC655373:NKC655473 NTY655373:NTY655473 ODU655373:ODU655473 ONQ655373:ONQ655473 OXM655373:OXM655473 PHI655373:PHI655473 PRE655373:PRE655473 QBA655373:QBA655473 QKW655373:QKW655473 QUS655373:QUS655473 REO655373:REO655473 ROK655373:ROK655473 RYG655373:RYG655473 SIC655373:SIC655473 SRY655373:SRY655473 TBU655373:TBU655473 TLQ655373:TLQ655473 TVM655373:TVM655473 UFI655373:UFI655473 UPE655373:UPE655473 UZA655373:UZA655473 VIW655373:VIW655473 VSS655373:VSS655473 WCO655373:WCO655473 WMK655373:WMK655473 WWG655373:WWG655473 Y720909:Y721009 JU720909:JU721009 TQ720909:TQ721009 ADM720909:ADM721009 ANI720909:ANI721009 AXE720909:AXE721009 BHA720909:BHA721009 BQW720909:BQW721009 CAS720909:CAS721009 CKO720909:CKO721009 CUK720909:CUK721009 DEG720909:DEG721009 DOC720909:DOC721009 DXY720909:DXY721009 EHU720909:EHU721009 ERQ720909:ERQ721009 FBM720909:FBM721009 FLI720909:FLI721009 FVE720909:FVE721009 GFA720909:GFA721009 GOW720909:GOW721009 GYS720909:GYS721009 HIO720909:HIO721009 HSK720909:HSK721009 ICG720909:ICG721009 IMC720909:IMC721009 IVY720909:IVY721009 JFU720909:JFU721009 JPQ720909:JPQ721009 JZM720909:JZM721009 KJI720909:KJI721009 KTE720909:KTE721009 LDA720909:LDA721009 LMW720909:LMW721009 LWS720909:LWS721009 MGO720909:MGO721009 MQK720909:MQK721009 NAG720909:NAG721009 NKC720909:NKC721009 NTY720909:NTY721009 ODU720909:ODU721009 ONQ720909:ONQ721009 OXM720909:OXM721009 PHI720909:PHI721009 PRE720909:PRE721009 QBA720909:QBA721009 QKW720909:QKW721009 QUS720909:QUS721009 REO720909:REO721009 ROK720909:ROK721009 RYG720909:RYG721009 SIC720909:SIC721009 SRY720909:SRY721009 TBU720909:TBU721009 TLQ720909:TLQ721009 TVM720909:TVM721009 UFI720909:UFI721009 UPE720909:UPE721009 UZA720909:UZA721009 VIW720909:VIW721009 VSS720909:VSS721009 WCO720909:WCO721009 WMK720909:WMK721009 WWG720909:WWG721009 Y786445:Y786545 JU786445:JU786545 TQ786445:TQ786545 ADM786445:ADM786545 ANI786445:ANI786545 AXE786445:AXE786545 BHA786445:BHA786545 BQW786445:BQW786545 CAS786445:CAS786545 CKO786445:CKO786545 CUK786445:CUK786545 DEG786445:DEG786545 DOC786445:DOC786545 DXY786445:DXY786545 EHU786445:EHU786545 ERQ786445:ERQ786545 FBM786445:FBM786545 FLI786445:FLI786545 FVE786445:FVE786545 GFA786445:GFA786545 GOW786445:GOW786545 GYS786445:GYS786545 HIO786445:HIO786545 HSK786445:HSK786545 ICG786445:ICG786545 IMC786445:IMC786545 IVY786445:IVY786545 JFU786445:JFU786545 JPQ786445:JPQ786545 JZM786445:JZM786545 KJI786445:KJI786545 KTE786445:KTE786545 LDA786445:LDA786545 LMW786445:LMW786545 LWS786445:LWS786545 MGO786445:MGO786545 MQK786445:MQK786545 NAG786445:NAG786545 NKC786445:NKC786545 NTY786445:NTY786545 ODU786445:ODU786545 ONQ786445:ONQ786545 OXM786445:OXM786545 PHI786445:PHI786545 PRE786445:PRE786545 QBA786445:QBA786545 QKW786445:QKW786545 QUS786445:QUS786545 REO786445:REO786545 ROK786445:ROK786545 RYG786445:RYG786545 SIC786445:SIC786545 SRY786445:SRY786545 TBU786445:TBU786545 TLQ786445:TLQ786545 TVM786445:TVM786545 UFI786445:UFI786545 UPE786445:UPE786545 UZA786445:UZA786545 VIW786445:VIW786545 VSS786445:VSS786545 WCO786445:WCO786545 WMK786445:WMK786545 WWG786445:WWG786545 Y851981:Y852081 JU851981:JU852081 TQ851981:TQ852081 ADM851981:ADM852081 ANI851981:ANI852081 AXE851981:AXE852081 BHA851981:BHA852081 BQW851981:BQW852081 CAS851981:CAS852081 CKO851981:CKO852081 CUK851981:CUK852081 DEG851981:DEG852081 DOC851981:DOC852081 DXY851981:DXY852081 EHU851981:EHU852081 ERQ851981:ERQ852081 FBM851981:FBM852081 FLI851981:FLI852081 FVE851981:FVE852081 GFA851981:GFA852081 GOW851981:GOW852081 GYS851981:GYS852081 HIO851981:HIO852081 HSK851981:HSK852081 ICG851981:ICG852081 IMC851981:IMC852081 IVY851981:IVY852081 JFU851981:JFU852081 JPQ851981:JPQ852081 JZM851981:JZM852081 KJI851981:KJI852081 KTE851981:KTE852081 LDA851981:LDA852081 LMW851981:LMW852081 LWS851981:LWS852081 MGO851981:MGO852081 MQK851981:MQK852081 NAG851981:NAG852081 NKC851981:NKC852081 NTY851981:NTY852081 ODU851981:ODU852081 ONQ851981:ONQ852081 OXM851981:OXM852081 PHI851981:PHI852081 PRE851981:PRE852081 QBA851981:QBA852081 QKW851981:QKW852081 QUS851981:QUS852081 REO851981:REO852081 ROK851981:ROK852081 RYG851981:RYG852081 SIC851981:SIC852081 SRY851981:SRY852081 TBU851981:TBU852081 TLQ851981:TLQ852081 TVM851981:TVM852081 UFI851981:UFI852081 UPE851981:UPE852081 UZA851981:UZA852081 VIW851981:VIW852081 VSS851981:VSS852081 WCO851981:WCO852081 WMK851981:WMK852081 WWG851981:WWG852081 Y917517:Y917617 JU917517:JU917617 TQ917517:TQ917617 ADM917517:ADM917617 ANI917517:ANI917617 AXE917517:AXE917617 BHA917517:BHA917617 BQW917517:BQW917617 CAS917517:CAS917617 CKO917517:CKO917617 CUK917517:CUK917617 DEG917517:DEG917617 DOC917517:DOC917617 DXY917517:DXY917617 EHU917517:EHU917617 ERQ917517:ERQ917617 FBM917517:FBM917617 FLI917517:FLI917617 FVE917517:FVE917617 GFA917517:GFA917617 GOW917517:GOW917617 GYS917517:GYS917617 HIO917517:HIO917617 HSK917517:HSK917617 ICG917517:ICG917617 IMC917517:IMC917617 IVY917517:IVY917617 JFU917517:JFU917617 JPQ917517:JPQ917617 JZM917517:JZM917617 KJI917517:KJI917617 KTE917517:KTE917617 LDA917517:LDA917617 LMW917517:LMW917617 LWS917517:LWS917617 MGO917517:MGO917617 MQK917517:MQK917617 NAG917517:NAG917617 NKC917517:NKC917617 NTY917517:NTY917617 ODU917517:ODU917617 ONQ917517:ONQ917617 OXM917517:OXM917617 PHI917517:PHI917617 PRE917517:PRE917617 QBA917517:QBA917617 QKW917517:QKW917617 QUS917517:QUS917617 REO917517:REO917617 ROK917517:ROK917617 RYG917517:RYG917617 SIC917517:SIC917617 SRY917517:SRY917617 TBU917517:TBU917617 TLQ917517:TLQ917617 TVM917517:TVM917617 UFI917517:UFI917617 UPE917517:UPE917617 UZA917517:UZA917617 VIW917517:VIW917617 VSS917517:VSS917617 WCO917517:WCO917617 WMK917517:WMK917617 WWG917517:WWG917617 Y983053:Y983153 JU983053:JU983153 TQ983053:TQ983153 ADM983053:ADM983153 ANI983053:ANI983153 AXE983053:AXE983153 BHA983053:BHA983153 BQW983053:BQW983153 CAS983053:CAS983153 CKO983053:CKO983153 CUK983053:CUK983153 DEG983053:DEG983153 DOC983053:DOC983153 DXY983053:DXY983153 EHU983053:EHU983153 ERQ983053:ERQ983153 FBM983053:FBM983153 FLI983053:FLI983153 FVE983053:FVE983153 GFA983053:GFA983153 GOW983053:GOW983153 GYS983053:GYS983153 HIO983053:HIO983153 HSK983053:HSK983153 ICG983053:ICG983153 IMC983053:IMC983153 IVY983053:IVY983153 JFU983053:JFU983153 JPQ983053:JPQ983153 JZM983053:JZM983153 KJI983053:KJI983153 KTE983053:KTE983153 LDA983053:LDA983153 LMW983053:LMW983153 LWS983053:LWS983153 MGO983053:MGO983153 MQK983053:MQK983153 NAG983053:NAG983153 NKC983053:NKC983153 NTY983053:NTY983153 ODU983053:ODU983153 ONQ983053:ONQ983153 OXM983053:OXM983153 PHI983053:PHI983153 PRE983053:PRE983153 QBA983053:QBA983153 QKW983053:QKW983153 QUS983053:QUS983153 REO983053:REO983153 ROK983053:ROK983153 RYG983053:RYG983153 SIC983053:SIC983153 SRY983053:SRY983153 TBU983053:TBU983153 TLQ983053:TLQ983153 TVM983053:TVM983153 UFI983053:UFI983153 UPE983053:UPE983153 UZA983053:UZA983153 VIW983053:VIW983153 VSS983053:VSS983153 WCO983053:WCO983153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JU64:JU113">
      <formula1>$Y$11</formula1>
    </dataValidation>
    <dataValidation type="whole" operator="lessThanOrEqual" allowBlank="1" showInputMessage="1" showErrorMessage="1" error="INPUT NUMBER LESS THAN OR EQUAL THE HIGHEST POSSIBLE SCORE" prompt="Input Raw Score" sqref="WWH983053:WWH98315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ML983053:WML983153 Z65549:Z65649 JV65549:JV65649 TR65549:TR65649 ADN65549:ADN65649 ANJ65549:ANJ65649 AXF65549:AXF65649 BHB65549:BHB65649 BQX65549:BQX65649 CAT65549:CAT65649 CKP65549:CKP65649 CUL65549:CUL65649 DEH65549:DEH65649 DOD65549:DOD65649 DXZ65549:DXZ65649 EHV65549:EHV65649 ERR65549:ERR65649 FBN65549:FBN65649 FLJ65549:FLJ65649 FVF65549:FVF65649 GFB65549:GFB65649 GOX65549:GOX65649 GYT65549:GYT65649 HIP65549:HIP65649 HSL65549:HSL65649 ICH65549:ICH65649 IMD65549:IMD65649 IVZ65549:IVZ65649 JFV65549:JFV65649 JPR65549:JPR65649 JZN65549:JZN65649 KJJ65549:KJJ65649 KTF65549:KTF65649 LDB65549:LDB65649 LMX65549:LMX65649 LWT65549:LWT65649 MGP65549:MGP65649 MQL65549:MQL65649 NAH65549:NAH65649 NKD65549:NKD65649 NTZ65549:NTZ65649 ODV65549:ODV65649 ONR65549:ONR65649 OXN65549:OXN65649 PHJ65549:PHJ65649 PRF65549:PRF65649 QBB65549:QBB65649 QKX65549:QKX65649 QUT65549:QUT65649 REP65549:REP65649 ROL65549:ROL65649 RYH65549:RYH65649 SID65549:SID65649 SRZ65549:SRZ65649 TBV65549:TBV65649 TLR65549:TLR65649 TVN65549:TVN65649 UFJ65549:UFJ65649 UPF65549:UPF65649 UZB65549:UZB65649 VIX65549:VIX65649 VST65549:VST65649 WCP65549:WCP65649 WML65549:WML65649 WWH65549:WWH65649 Z131085:Z131185 JV131085:JV131185 TR131085:TR131185 ADN131085:ADN131185 ANJ131085:ANJ131185 AXF131085:AXF131185 BHB131085:BHB131185 BQX131085:BQX131185 CAT131085:CAT131185 CKP131085:CKP131185 CUL131085:CUL131185 DEH131085:DEH131185 DOD131085:DOD131185 DXZ131085:DXZ131185 EHV131085:EHV131185 ERR131085:ERR131185 FBN131085:FBN131185 FLJ131085:FLJ131185 FVF131085:FVF131185 GFB131085:GFB131185 GOX131085:GOX131185 GYT131085:GYT131185 HIP131085:HIP131185 HSL131085:HSL131185 ICH131085:ICH131185 IMD131085:IMD131185 IVZ131085:IVZ131185 JFV131085:JFV131185 JPR131085:JPR131185 JZN131085:JZN131185 KJJ131085:KJJ131185 KTF131085:KTF131185 LDB131085:LDB131185 LMX131085:LMX131185 LWT131085:LWT131185 MGP131085:MGP131185 MQL131085:MQL131185 NAH131085:NAH131185 NKD131085:NKD131185 NTZ131085:NTZ131185 ODV131085:ODV131185 ONR131085:ONR131185 OXN131085:OXN131185 PHJ131085:PHJ131185 PRF131085:PRF131185 QBB131085:QBB131185 QKX131085:QKX131185 QUT131085:QUT131185 REP131085:REP131185 ROL131085:ROL131185 RYH131085:RYH131185 SID131085:SID131185 SRZ131085:SRZ131185 TBV131085:TBV131185 TLR131085:TLR131185 TVN131085:TVN131185 UFJ131085:UFJ131185 UPF131085:UPF131185 UZB131085:UZB131185 VIX131085:VIX131185 VST131085:VST131185 WCP131085:WCP131185 WML131085:WML131185 WWH131085:WWH131185 Z196621:Z196721 JV196621:JV196721 TR196621:TR196721 ADN196621:ADN196721 ANJ196621:ANJ196721 AXF196621:AXF196721 BHB196621:BHB196721 BQX196621:BQX196721 CAT196621:CAT196721 CKP196621:CKP196721 CUL196621:CUL196721 DEH196621:DEH196721 DOD196621:DOD196721 DXZ196621:DXZ196721 EHV196621:EHV196721 ERR196621:ERR196721 FBN196621:FBN196721 FLJ196621:FLJ196721 FVF196621:FVF196721 GFB196621:GFB196721 GOX196621:GOX196721 GYT196621:GYT196721 HIP196621:HIP196721 HSL196621:HSL196721 ICH196621:ICH196721 IMD196621:IMD196721 IVZ196621:IVZ196721 JFV196621:JFV196721 JPR196621:JPR196721 JZN196621:JZN196721 KJJ196621:KJJ196721 KTF196621:KTF196721 LDB196621:LDB196721 LMX196621:LMX196721 LWT196621:LWT196721 MGP196621:MGP196721 MQL196621:MQL196721 NAH196621:NAH196721 NKD196621:NKD196721 NTZ196621:NTZ196721 ODV196621:ODV196721 ONR196621:ONR196721 OXN196621:OXN196721 PHJ196621:PHJ196721 PRF196621:PRF196721 QBB196621:QBB196721 QKX196621:QKX196721 QUT196621:QUT196721 REP196621:REP196721 ROL196621:ROL196721 RYH196621:RYH196721 SID196621:SID196721 SRZ196621:SRZ196721 TBV196621:TBV196721 TLR196621:TLR196721 TVN196621:TVN196721 UFJ196621:UFJ196721 UPF196621:UPF196721 UZB196621:UZB196721 VIX196621:VIX196721 VST196621:VST196721 WCP196621:WCP196721 WML196621:WML196721 WWH196621:WWH196721 Z262157:Z262257 JV262157:JV262257 TR262157:TR262257 ADN262157:ADN262257 ANJ262157:ANJ262257 AXF262157:AXF262257 BHB262157:BHB262257 BQX262157:BQX262257 CAT262157:CAT262257 CKP262157:CKP262257 CUL262157:CUL262257 DEH262157:DEH262257 DOD262157:DOD262257 DXZ262157:DXZ262257 EHV262157:EHV262257 ERR262157:ERR262257 FBN262157:FBN262257 FLJ262157:FLJ262257 FVF262157:FVF262257 GFB262157:GFB262257 GOX262157:GOX262257 GYT262157:GYT262257 HIP262157:HIP262257 HSL262157:HSL262257 ICH262157:ICH262257 IMD262157:IMD262257 IVZ262157:IVZ262257 JFV262157:JFV262257 JPR262157:JPR262257 JZN262157:JZN262257 KJJ262157:KJJ262257 KTF262157:KTF262257 LDB262157:LDB262257 LMX262157:LMX262257 LWT262157:LWT262257 MGP262157:MGP262257 MQL262157:MQL262257 NAH262157:NAH262257 NKD262157:NKD262257 NTZ262157:NTZ262257 ODV262157:ODV262257 ONR262157:ONR262257 OXN262157:OXN262257 PHJ262157:PHJ262257 PRF262157:PRF262257 QBB262157:QBB262257 QKX262157:QKX262257 QUT262157:QUT262257 REP262157:REP262257 ROL262157:ROL262257 RYH262157:RYH262257 SID262157:SID262257 SRZ262157:SRZ262257 TBV262157:TBV262257 TLR262157:TLR262257 TVN262157:TVN262257 UFJ262157:UFJ262257 UPF262157:UPF262257 UZB262157:UZB262257 VIX262157:VIX262257 VST262157:VST262257 WCP262157:WCP262257 WML262157:WML262257 WWH262157:WWH262257 Z327693:Z327793 JV327693:JV327793 TR327693:TR327793 ADN327693:ADN327793 ANJ327693:ANJ327793 AXF327693:AXF327793 BHB327693:BHB327793 BQX327693:BQX327793 CAT327693:CAT327793 CKP327693:CKP327793 CUL327693:CUL327793 DEH327693:DEH327793 DOD327693:DOD327793 DXZ327693:DXZ327793 EHV327693:EHV327793 ERR327693:ERR327793 FBN327693:FBN327793 FLJ327693:FLJ327793 FVF327693:FVF327793 GFB327693:GFB327793 GOX327693:GOX327793 GYT327693:GYT327793 HIP327693:HIP327793 HSL327693:HSL327793 ICH327693:ICH327793 IMD327693:IMD327793 IVZ327693:IVZ327793 JFV327693:JFV327793 JPR327693:JPR327793 JZN327693:JZN327793 KJJ327693:KJJ327793 KTF327693:KTF327793 LDB327693:LDB327793 LMX327693:LMX327793 LWT327693:LWT327793 MGP327693:MGP327793 MQL327693:MQL327793 NAH327693:NAH327793 NKD327693:NKD327793 NTZ327693:NTZ327793 ODV327693:ODV327793 ONR327693:ONR327793 OXN327693:OXN327793 PHJ327693:PHJ327793 PRF327693:PRF327793 QBB327693:QBB327793 QKX327693:QKX327793 QUT327693:QUT327793 REP327693:REP327793 ROL327693:ROL327793 RYH327693:RYH327793 SID327693:SID327793 SRZ327693:SRZ327793 TBV327693:TBV327793 TLR327693:TLR327793 TVN327693:TVN327793 UFJ327693:UFJ327793 UPF327693:UPF327793 UZB327693:UZB327793 VIX327693:VIX327793 VST327693:VST327793 WCP327693:WCP327793 WML327693:WML327793 WWH327693:WWH327793 Z393229:Z393329 JV393229:JV393329 TR393229:TR393329 ADN393229:ADN393329 ANJ393229:ANJ393329 AXF393229:AXF393329 BHB393229:BHB393329 BQX393229:BQX393329 CAT393229:CAT393329 CKP393229:CKP393329 CUL393229:CUL393329 DEH393229:DEH393329 DOD393229:DOD393329 DXZ393229:DXZ393329 EHV393229:EHV393329 ERR393229:ERR393329 FBN393229:FBN393329 FLJ393229:FLJ393329 FVF393229:FVF393329 GFB393229:GFB393329 GOX393229:GOX393329 GYT393229:GYT393329 HIP393229:HIP393329 HSL393229:HSL393329 ICH393229:ICH393329 IMD393229:IMD393329 IVZ393229:IVZ393329 JFV393229:JFV393329 JPR393229:JPR393329 JZN393229:JZN393329 KJJ393229:KJJ393329 KTF393229:KTF393329 LDB393229:LDB393329 LMX393229:LMX393329 LWT393229:LWT393329 MGP393229:MGP393329 MQL393229:MQL393329 NAH393229:NAH393329 NKD393229:NKD393329 NTZ393229:NTZ393329 ODV393229:ODV393329 ONR393229:ONR393329 OXN393229:OXN393329 PHJ393229:PHJ393329 PRF393229:PRF393329 QBB393229:QBB393329 QKX393229:QKX393329 QUT393229:QUT393329 REP393229:REP393329 ROL393229:ROL393329 RYH393229:RYH393329 SID393229:SID393329 SRZ393229:SRZ393329 TBV393229:TBV393329 TLR393229:TLR393329 TVN393229:TVN393329 UFJ393229:UFJ393329 UPF393229:UPF393329 UZB393229:UZB393329 VIX393229:VIX393329 VST393229:VST393329 WCP393229:WCP393329 WML393229:WML393329 WWH393229:WWH393329 Z458765:Z458865 JV458765:JV458865 TR458765:TR458865 ADN458765:ADN458865 ANJ458765:ANJ458865 AXF458765:AXF458865 BHB458765:BHB458865 BQX458765:BQX458865 CAT458765:CAT458865 CKP458765:CKP458865 CUL458765:CUL458865 DEH458765:DEH458865 DOD458765:DOD458865 DXZ458765:DXZ458865 EHV458765:EHV458865 ERR458765:ERR458865 FBN458765:FBN458865 FLJ458765:FLJ458865 FVF458765:FVF458865 GFB458765:GFB458865 GOX458765:GOX458865 GYT458765:GYT458865 HIP458765:HIP458865 HSL458765:HSL458865 ICH458765:ICH458865 IMD458765:IMD458865 IVZ458765:IVZ458865 JFV458765:JFV458865 JPR458765:JPR458865 JZN458765:JZN458865 KJJ458765:KJJ458865 KTF458765:KTF458865 LDB458765:LDB458865 LMX458765:LMX458865 LWT458765:LWT458865 MGP458765:MGP458865 MQL458765:MQL458865 NAH458765:NAH458865 NKD458765:NKD458865 NTZ458765:NTZ458865 ODV458765:ODV458865 ONR458765:ONR458865 OXN458765:OXN458865 PHJ458765:PHJ458865 PRF458765:PRF458865 QBB458765:QBB458865 QKX458765:QKX458865 QUT458765:QUT458865 REP458765:REP458865 ROL458765:ROL458865 RYH458765:RYH458865 SID458765:SID458865 SRZ458765:SRZ458865 TBV458765:TBV458865 TLR458765:TLR458865 TVN458765:TVN458865 UFJ458765:UFJ458865 UPF458765:UPF458865 UZB458765:UZB458865 VIX458765:VIX458865 VST458765:VST458865 WCP458765:WCP458865 WML458765:WML458865 WWH458765:WWH458865 Z524301:Z524401 JV524301:JV524401 TR524301:TR524401 ADN524301:ADN524401 ANJ524301:ANJ524401 AXF524301:AXF524401 BHB524301:BHB524401 BQX524301:BQX524401 CAT524301:CAT524401 CKP524301:CKP524401 CUL524301:CUL524401 DEH524301:DEH524401 DOD524301:DOD524401 DXZ524301:DXZ524401 EHV524301:EHV524401 ERR524301:ERR524401 FBN524301:FBN524401 FLJ524301:FLJ524401 FVF524301:FVF524401 GFB524301:GFB524401 GOX524301:GOX524401 GYT524301:GYT524401 HIP524301:HIP524401 HSL524301:HSL524401 ICH524301:ICH524401 IMD524301:IMD524401 IVZ524301:IVZ524401 JFV524301:JFV524401 JPR524301:JPR524401 JZN524301:JZN524401 KJJ524301:KJJ524401 KTF524301:KTF524401 LDB524301:LDB524401 LMX524301:LMX524401 LWT524301:LWT524401 MGP524301:MGP524401 MQL524301:MQL524401 NAH524301:NAH524401 NKD524301:NKD524401 NTZ524301:NTZ524401 ODV524301:ODV524401 ONR524301:ONR524401 OXN524301:OXN524401 PHJ524301:PHJ524401 PRF524301:PRF524401 QBB524301:QBB524401 QKX524301:QKX524401 QUT524301:QUT524401 REP524301:REP524401 ROL524301:ROL524401 RYH524301:RYH524401 SID524301:SID524401 SRZ524301:SRZ524401 TBV524301:TBV524401 TLR524301:TLR524401 TVN524301:TVN524401 UFJ524301:UFJ524401 UPF524301:UPF524401 UZB524301:UZB524401 VIX524301:VIX524401 VST524301:VST524401 WCP524301:WCP524401 WML524301:WML524401 WWH524301:WWH524401 Z589837:Z589937 JV589837:JV589937 TR589837:TR589937 ADN589837:ADN589937 ANJ589837:ANJ589937 AXF589837:AXF589937 BHB589837:BHB589937 BQX589837:BQX589937 CAT589837:CAT589937 CKP589837:CKP589937 CUL589837:CUL589937 DEH589837:DEH589937 DOD589837:DOD589937 DXZ589837:DXZ589937 EHV589837:EHV589937 ERR589837:ERR589937 FBN589837:FBN589937 FLJ589837:FLJ589937 FVF589837:FVF589937 GFB589837:GFB589937 GOX589837:GOX589937 GYT589837:GYT589937 HIP589837:HIP589937 HSL589837:HSL589937 ICH589837:ICH589937 IMD589837:IMD589937 IVZ589837:IVZ589937 JFV589837:JFV589937 JPR589837:JPR589937 JZN589837:JZN589937 KJJ589837:KJJ589937 KTF589837:KTF589937 LDB589837:LDB589937 LMX589837:LMX589937 LWT589837:LWT589937 MGP589837:MGP589937 MQL589837:MQL589937 NAH589837:NAH589937 NKD589837:NKD589937 NTZ589837:NTZ589937 ODV589837:ODV589937 ONR589837:ONR589937 OXN589837:OXN589937 PHJ589837:PHJ589937 PRF589837:PRF589937 QBB589837:QBB589937 QKX589837:QKX589937 QUT589837:QUT589937 REP589837:REP589937 ROL589837:ROL589937 RYH589837:RYH589937 SID589837:SID589937 SRZ589837:SRZ589937 TBV589837:TBV589937 TLR589837:TLR589937 TVN589837:TVN589937 UFJ589837:UFJ589937 UPF589837:UPF589937 UZB589837:UZB589937 VIX589837:VIX589937 VST589837:VST589937 WCP589837:WCP589937 WML589837:WML589937 WWH589837:WWH589937 Z655373:Z655473 JV655373:JV655473 TR655373:TR655473 ADN655373:ADN655473 ANJ655373:ANJ655473 AXF655373:AXF655473 BHB655373:BHB655473 BQX655373:BQX655473 CAT655373:CAT655473 CKP655373:CKP655473 CUL655373:CUL655473 DEH655373:DEH655473 DOD655373:DOD655473 DXZ655373:DXZ655473 EHV655373:EHV655473 ERR655373:ERR655473 FBN655373:FBN655473 FLJ655373:FLJ655473 FVF655373:FVF655473 GFB655373:GFB655473 GOX655373:GOX655473 GYT655373:GYT655473 HIP655373:HIP655473 HSL655373:HSL655473 ICH655373:ICH655473 IMD655373:IMD655473 IVZ655373:IVZ655473 JFV655373:JFV655473 JPR655373:JPR655473 JZN655373:JZN655473 KJJ655373:KJJ655473 KTF655373:KTF655473 LDB655373:LDB655473 LMX655373:LMX655473 LWT655373:LWT655473 MGP655373:MGP655473 MQL655373:MQL655473 NAH655373:NAH655473 NKD655373:NKD655473 NTZ655373:NTZ655473 ODV655373:ODV655473 ONR655373:ONR655473 OXN655373:OXN655473 PHJ655373:PHJ655473 PRF655373:PRF655473 QBB655373:QBB655473 QKX655373:QKX655473 QUT655373:QUT655473 REP655373:REP655473 ROL655373:ROL655473 RYH655373:RYH655473 SID655373:SID655473 SRZ655373:SRZ655473 TBV655373:TBV655473 TLR655373:TLR655473 TVN655373:TVN655473 UFJ655373:UFJ655473 UPF655373:UPF655473 UZB655373:UZB655473 VIX655373:VIX655473 VST655373:VST655473 WCP655373:WCP655473 WML655373:WML655473 WWH655373:WWH655473 Z720909:Z721009 JV720909:JV721009 TR720909:TR721009 ADN720909:ADN721009 ANJ720909:ANJ721009 AXF720909:AXF721009 BHB720909:BHB721009 BQX720909:BQX721009 CAT720909:CAT721009 CKP720909:CKP721009 CUL720909:CUL721009 DEH720909:DEH721009 DOD720909:DOD721009 DXZ720909:DXZ721009 EHV720909:EHV721009 ERR720909:ERR721009 FBN720909:FBN721009 FLJ720909:FLJ721009 FVF720909:FVF721009 GFB720909:GFB721009 GOX720909:GOX721009 GYT720909:GYT721009 HIP720909:HIP721009 HSL720909:HSL721009 ICH720909:ICH721009 IMD720909:IMD721009 IVZ720909:IVZ721009 JFV720909:JFV721009 JPR720909:JPR721009 JZN720909:JZN721009 KJJ720909:KJJ721009 KTF720909:KTF721009 LDB720909:LDB721009 LMX720909:LMX721009 LWT720909:LWT721009 MGP720909:MGP721009 MQL720909:MQL721009 NAH720909:NAH721009 NKD720909:NKD721009 NTZ720909:NTZ721009 ODV720909:ODV721009 ONR720909:ONR721009 OXN720909:OXN721009 PHJ720909:PHJ721009 PRF720909:PRF721009 QBB720909:QBB721009 QKX720909:QKX721009 QUT720909:QUT721009 REP720909:REP721009 ROL720909:ROL721009 RYH720909:RYH721009 SID720909:SID721009 SRZ720909:SRZ721009 TBV720909:TBV721009 TLR720909:TLR721009 TVN720909:TVN721009 UFJ720909:UFJ721009 UPF720909:UPF721009 UZB720909:UZB721009 VIX720909:VIX721009 VST720909:VST721009 WCP720909:WCP721009 WML720909:WML721009 WWH720909:WWH721009 Z786445:Z786545 JV786445:JV786545 TR786445:TR786545 ADN786445:ADN786545 ANJ786445:ANJ786545 AXF786445:AXF786545 BHB786445:BHB786545 BQX786445:BQX786545 CAT786445:CAT786545 CKP786445:CKP786545 CUL786445:CUL786545 DEH786445:DEH786545 DOD786445:DOD786545 DXZ786445:DXZ786545 EHV786445:EHV786545 ERR786445:ERR786545 FBN786445:FBN786545 FLJ786445:FLJ786545 FVF786445:FVF786545 GFB786445:GFB786545 GOX786445:GOX786545 GYT786445:GYT786545 HIP786445:HIP786545 HSL786445:HSL786545 ICH786445:ICH786545 IMD786445:IMD786545 IVZ786445:IVZ786545 JFV786445:JFV786545 JPR786445:JPR786545 JZN786445:JZN786545 KJJ786445:KJJ786545 KTF786445:KTF786545 LDB786445:LDB786545 LMX786445:LMX786545 LWT786445:LWT786545 MGP786445:MGP786545 MQL786445:MQL786545 NAH786445:NAH786545 NKD786445:NKD786545 NTZ786445:NTZ786545 ODV786445:ODV786545 ONR786445:ONR786545 OXN786445:OXN786545 PHJ786445:PHJ786545 PRF786445:PRF786545 QBB786445:QBB786545 QKX786445:QKX786545 QUT786445:QUT786545 REP786445:REP786545 ROL786445:ROL786545 RYH786445:RYH786545 SID786445:SID786545 SRZ786445:SRZ786545 TBV786445:TBV786545 TLR786445:TLR786545 TVN786445:TVN786545 UFJ786445:UFJ786545 UPF786445:UPF786545 UZB786445:UZB786545 VIX786445:VIX786545 VST786445:VST786545 WCP786445:WCP786545 WML786445:WML786545 WWH786445:WWH786545 Z851981:Z852081 JV851981:JV852081 TR851981:TR852081 ADN851981:ADN852081 ANJ851981:ANJ852081 AXF851981:AXF852081 BHB851981:BHB852081 BQX851981:BQX852081 CAT851981:CAT852081 CKP851981:CKP852081 CUL851981:CUL852081 DEH851981:DEH852081 DOD851981:DOD852081 DXZ851981:DXZ852081 EHV851981:EHV852081 ERR851981:ERR852081 FBN851981:FBN852081 FLJ851981:FLJ852081 FVF851981:FVF852081 GFB851981:GFB852081 GOX851981:GOX852081 GYT851981:GYT852081 HIP851981:HIP852081 HSL851981:HSL852081 ICH851981:ICH852081 IMD851981:IMD852081 IVZ851981:IVZ852081 JFV851981:JFV852081 JPR851981:JPR852081 JZN851981:JZN852081 KJJ851981:KJJ852081 KTF851981:KTF852081 LDB851981:LDB852081 LMX851981:LMX852081 LWT851981:LWT852081 MGP851981:MGP852081 MQL851981:MQL852081 NAH851981:NAH852081 NKD851981:NKD852081 NTZ851981:NTZ852081 ODV851981:ODV852081 ONR851981:ONR852081 OXN851981:OXN852081 PHJ851981:PHJ852081 PRF851981:PRF852081 QBB851981:QBB852081 QKX851981:QKX852081 QUT851981:QUT852081 REP851981:REP852081 ROL851981:ROL852081 RYH851981:RYH852081 SID851981:SID852081 SRZ851981:SRZ852081 TBV851981:TBV852081 TLR851981:TLR852081 TVN851981:TVN852081 UFJ851981:UFJ852081 UPF851981:UPF852081 UZB851981:UZB852081 VIX851981:VIX852081 VST851981:VST852081 WCP851981:WCP852081 WML851981:WML852081 WWH851981:WWH852081 Z917517:Z917617 JV917517:JV917617 TR917517:TR917617 ADN917517:ADN917617 ANJ917517:ANJ917617 AXF917517:AXF917617 BHB917517:BHB917617 BQX917517:BQX917617 CAT917517:CAT917617 CKP917517:CKP917617 CUL917517:CUL917617 DEH917517:DEH917617 DOD917517:DOD917617 DXZ917517:DXZ917617 EHV917517:EHV917617 ERR917517:ERR917617 FBN917517:FBN917617 FLJ917517:FLJ917617 FVF917517:FVF917617 GFB917517:GFB917617 GOX917517:GOX917617 GYT917517:GYT917617 HIP917517:HIP917617 HSL917517:HSL917617 ICH917517:ICH917617 IMD917517:IMD917617 IVZ917517:IVZ917617 JFV917517:JFV917617 JPR917517:JPR917617 JZN917517:JZN917617 KJJ917517:KJJ917617 KTF917517:KTF917617 LDB917517:LDB917617 LMX917517:LMX917617 LWT917517:LWT917617 MGP917517:MGP917617 MQL917517:MQL917617 NAH917517:NAH917617 NKD917517:NKD917617 NTZ917517:NTZ917617 ODV917517:ODV917617 ONR917517:ONR917617 OXN917517:OXN917617 PHJ917517:PHJ917617 PRF917517:PRF917617 QBB917517:QBB917617 QKX917517:QKX917617 QUT917517:QUT917617 REP917517:REP917617 ROL917517:ROL917617 RYH917517:RYH917617 SID917517:SID917617 SRZ917517:SRZ917617 TBV917517:TBV917617 TLR917517:TLR917617 TVN917517:TVN917617 UFJ917517:UFJ917617 UPF917517:UPF917617 UZB917517:UZB917617 VIX917517:VIX917617 VST917517:VST917617 WCP917517:WCP917617 WML917517:WML917617 WWH917517:WWH917617 Z983053:Z983153 JV983053:JV983153 TR983053:TR983153 ADN983053:ADN983153 ANJ983053:ANJ983153 AXF983053:AXF983153 BHB983053:BHB983153 BQX983053:BQX983153 CAT983053:CAT983153 CKP983053:CKP983153 CUL983053:CUL983153 DEH983053:DEH983153 DOD983053:DOD983153 DXZ983053:DXZ983153 EHV983053:EHV983153 ERR983053:ERR983153 FBN983053:FBN983153 FLJ983053:FLJ983153 FVF983053:FVF983153 GFB983053:GFB983153 GOX983053:GOX983153 GYT983053:GYT983153 HIP983053:HIP983153 HSL983053:HSL983153 ICH983053:ICH983153 IMD983053:IMD983153 IVZ983053:IVZ983153 JFV983053:JFV983153 JPR983053:JPR983153 JZN983053:JZN983153 KJJ983053:KJJ983153 KTF983053:KTF983153 LDB983053:LDB983153 LMX983053:LMX983153 LWT983053:LWT983153 MGP983053:MGP983153 MQL983053:MQL983153 NAH983053:NAH983153 NKD983053:NKD983153 NTZ983053:NTZ983153 ODV983053:ODV983153 ONR983053:ONR983153 OXN983053:OXN983153 PHJ983053:PHJ983153 PRF983053:PRF983153 QBB983053:QBB983153 QKX983053:QKX983153 QUT983053:QUT983153 REP983053:REP983153 ROL983053:ROL983153 RYH983053:RYH983153 SID983053:SID983153 SRZ983053:SRZ983153 TBV983053:TBV983153 TLR983053:TLR983153 TVN983053:TVN983153 UFJ983053:UFJ983153 UPF983053:UPF983153 UZB983053:UZB983153 VIX983053:VIX983153 VST983053:VST983153 WCP983053:WCP983153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JV64:JV113">
      <formula1>$Z$11</formula1>
    </dataValidation>
    <dataValidation allowBlank="1" showInputMessage="1" showErrorMessage="1" prompt="Do not type name of learners here. Go to INPUT DATA sheet." sqref="B64:B113"/>
    <dataValidation allowBlank="1" showErrorMessage="1" sqref="A12:XFD12 AC63:XFD63 A63:V63 F13:V62 F64:V113"/>
    <dataValidation allowBlank="1" showErrorMessage="1" prompt="EITHER WRITE YOUR OWN HPS OR EMPTY" sqref="F10:V11"/>
    <dataValidation allowBlank="1" showInputMessage="1" showErrorMessage="1" prompt="Do not type name of learners here. Go to INPUT DATA sheet." sqref="B13:B62"/>
  </dataValidations>
  <printOptions horizontalCentered="1"/>
  <pageMargins left="0.4" right="0.4" top="0.5" bottom="0.5" header="0.3" footer="0.3"/>
  <pageSetup paperSize="9" scale="62" orientation="portrait" horizontalDpi="4294967293" verticalDpi="0" r:id="rId1"/>
  <rowBreaks count="1" manualBreakCount="1">
    <brk id="62" max="2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33"/>
  </sheetPr>
  <dimension ref="A1:BE120"/>
  <sheetViews>
    <sheetView showGridLines="0" tabSelected="1" zoomScale="85" zoomScaleNormal="85" zoomScaleSheetLayoutView="85" workbookViewId="0">
      <selection activeCell="B13" sqref="B13"/>
    </sheetView>
  </sheetViews>
  <sheetFormatPr defaultColWidth="4.140625" defaultRowHeight="15"/>
  <cols>
    <col min="1" max="1" width="4.140625" style="3" customWidth="1"/>
    <col min="2" max="2" width="28.7109375" style="3" customWidth="1"/>
    <col min="3" max="5" width="3.28515625" style="3" customWidth="1"/>
    <col min="6" max="16" width="4.42578125" style="3" customWidth="1"/>
    <col min="17" max="18" width="4.42578125" style="38" customWidth="1"/>
    <col min="19" max="28" width="4.42578125" style="3" customWidth="1"/>
    <col min="29" max="30" width="7.140625" style="38" customWidth="1"/>
    <col min="31" max="31" width="10.28515625" style="3" customWidth="1"/>
    <col min="32" max="34" width="7.140625" style="38" customWidth="1"/>
    <col min="35" max="35" width="7.140625" style="5" customWidth="1"/>
    <col min="36" max="38" width="4.7109375" style="1" customWidth="1"/>
    <col min="39" max="55" width="4.7109375" style="156" customWidth="1"/>
    <col min="56" max="255" width="4.7109375" style="1" customWidth="1"/>
    <col min="256" max="16384" width="4.140625" style="1"/>
  </cols>
  <sheetData>
    <row r="1" spans="1:57" ht="15" customHeight="1">
      <c r="A1" s="225" t="s">
        <v>57</v>
      </c>
      <c r="B1" s="225"/>
      <c r="C1" s="225"/>
      <c r="D1" s="225"/>
      <c r="E1" s="225"/>
      <c r="F1" s="225"/>
      <c r="G1" s="225"/>
      <c r="H1" s="225"/>
      <c r="I1" s="225"/>
      <c r="J1" s="225"/>
      <c r="K1" s="225"/>
      <c r="L1" s="225"/>
      <c r="M1" s="225"/>
      <c r="N1" s="225"/>
      <c r="O1" s="225"/>
      <c r="P1" s="225"/>
      <c r="Q1" s="225"/>
      <c r="R1" s="225"/>
      <c r="S1" s="225"/>
      <c r="T1" s="225"/>
      <c r="U1" s="225"/>
      <c r="V1" s="225"/>
      <c r="W1" s="225"/>
      <c r="X1" s="225"/>
      <c r="Y1" s="225"/>
      <c r="Z1" s="225"/>
      <c r="AA1" s="225"/>
      <c r="AB1" s="225"/>
      <c r="AC1" s="287"/>
      <c r="AD1" s="287"/>
      <c r="AE1" s="287"/>
      <c r="AF1" s="287"/>
      <c r="AG1" s="287"/>
      <c r="AH1" s="287"/>
      <c r="AI1" s="287"/>
    </row>
    <row r="2" spans="1:57" ht="15" customHeight="1">
      <c r="A2" s="225"/>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87"/>
      <c r="AD2" s="287"/>
      <c r="AE2" s="287"/>
      <c r="AF2" s="287"/>
      <c r="AG2" s="287"/>
      <c r="AH2" s="287"/>
      <c r="AI2" s="287"/>
    </row>
    <row r="3" spans="1:57" ht="15" customHeight="1">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287"/>
      <c r="AD3" s="287"/>
      <c r="AE3" s="287"/>
      <c r="AF3" s="287"/>
      <c r="AG3" s="287"/>
      <c r="AH3" s="287"/>
      <c r="AI3" s="287"/>
    </row>
    <row r="4" spans="1:57">
      <c r="A4" s="288"/>
      <c r="B4" s="288"/>
      <c r="C4" s="288"/>
      <c r="D4" s="288"/>
      <c r="E4" s="288"/>
      <c r="F4" s="288"/>
      <c r="G4" s="288"/>
      <c r="H4" s="288"/>
      <c r="I4" s="288"/>
      <c r="J4" s="288"/>
      <c r="K4" s="288"/>
      <c r="L4" s="288"/>
      <c r="M4" s="288"/>
      <c r="N4" s="288"/>
      <c r="O4" s="288"/>
      <c r="P4" s="288"/>
      <c r="Q4" s="288"/>
      <c r="R4" s="288"/>
      <c r="S4" s="288"/>
      <c r="T4" s="288"/>
      <c r="U4" s="288"/>
      <c r="V4" s="288"/>
      <c r="W4" s="288"/>
      <c r="X4" s="288"/>
      <c r="Y4" s="288"/>
      <c r="Z4" s="288"/>
      <c r="AA4" s="288"/>
      <c r="AB4" s="288"/>
      <c r="AC4" s="288"/>
      <c r="AD4" s="288"/>
      <c r="AE4" s="288"/>
      <c r="AF4" s="288"/>
      <c r="AG4" s="288"/>
      <c r="AH4" s="288"/>
      <c r="AI4" s="288"/>
    </row>
    <row r="5" spans="1:57" ht="23.25" customHeight="1">
      <c r="B5" s="41"/>
      <c r="C5" s="289" t="s">
        <v>0</v>
      </c>
      <c r="D5" s="289"/>
      <c r="E5" s="289"/>
      <c r="F5" s="290"/>
      <c r="G5" s="291"/>
      <c r="H5" s="291"/>
      <c r="I5" s="291"/>
      <c r="J5" s="291"/>
      <c r="K5" s="67"/>
      <c r="L5" s="292" t="s">
        <v>1</v>
      </c>
      <c r="M5" s="292"/>
      <c r="N5" s="293"/>
      <c r="O5" s="294"/>
      <c r="P5" s="295"/>
      <c r="Q5" s="295"/>
      <c r="R5" s="296"/>
      <c r="S5" s="297"/>
      <c r="T5" s="297"/>
      <c r="U5" s="297"/>
      <c r="V5" s="297"/>
      <c r="W5" s="298"/>
      <c r="X5" s="298"/>
      <c r="Y5" s="298"/>
      <c r="Z5" s="298"/>
      <c r="AA5" s="298"/>
      <c r="AB5" s="298"/>
      <c r="AD5" s="1"/>
      <c r="AE5" s="299"/>
      <c r="AF5" s="299"/>
      <c r="AG5" s="299"/>
      <c r="AH5" s="299"/>
      <c r="AI5" s="299"/>
      <c r="AJ5" s="299"/>
      <c r="AK5" s="299"/>
      <c r="AL5" s="299"/>
      <c r="AM5" s="299"/>
    </row>
    <row r="6" spans="1:57" ht="24" customHeight="1">
      <c r="B6" s="289" t="s">
        <v>2</v>
      </c>
      <c r="C6" s="289"/>
      <c r="D6" s="289"/>
      <c r="E6" s="289"/>
      <c r="F6" s="289"/>
      <c r="G6" s="294"/>
      <c r="H6" s="295"/>
      <c r="I6" s="295"/>
      <c r="J6" s="295"/>
      <c r="K6" s="295"/>
      <c r="L6" s="295"/>
      <c r="M6" s="295"/>
      <c r="N6" s="295"/>
      <c r="O6" s="295"/>
      <c r="P6" s="295"/>
      <c r="Q6" s="295"/>
      <c r="R6" s="296"/>
      <c r="S6" s="297" t="s">
        <v>3</v>
      </c>
      <c r="T6" s="297"/>
      <c r="U6" s="297"/>
      <c r="V6" s="297"/>
      <c r="W6" s="300"/>
      <c r="X6" s="300"/>
      <c r="Y6" s="300"/>
      <c r="Z6" s="300"/>
      <c r="AA6" s="300"/>
      <c r="AB6" s="300"/>
      <c r="AC6" s="301"/>
      <c r="AD6" s="301"/>
      <c r="AE6" s="301"/>
      <c r="AF6" s="302"/>
      <c r="AG6" s="302"/>
      <c r="AH6" s="302"/>
      <c r="AI6" s="303"/>
      <c r="AJ6" s="299"/>
      <c r="AK6" s="299"/>
      <c r="AL6" s="299"/>
      <c r="AM6" s="299"/>
    </row>
    <row r="7" spans="1:57" ht="15.75" thickBot="1"/>
    <row r="8" spans="1:57" s="6" customFormat="1" ht="21.75" customHeight="1" thickBot="1">
      <c r="A8" s="271"/>
      <c r="B8" s="262" t="s">
        <v>19</v>
      </c>
      <c r="C8" s="262"/>
      <c r="D8" s="262"/>
      <c r="E8" s="263"/>
      <c r="F8" s="204" t="s">
        <v>5</v>
      </c>
      <c r="G8" s="205"/>
      <c r="H8" s="205"/>
      <c r="I8" s="205"/>
      <c r="J8" s="205"/>
      <c r="K8" s="208"/>
      <c r="L8" s="208"/>
      <c r="M8" s="208"/>
      <c r="N8" s="208"/>
      <c r="O8" s="208"/>
      <c r="P8" s="208"/>
      <c r="Q8" s="208"/>
      <c r="R8" s="209"/>
      <c r="S8" s="246" t="s">
        <v>20</v>
      </c>
      <c r="T8" s="210"/>
      <c r="U8" s="210"/>
      <c r="V8" s="210"/>
      <c r="W8" s="208"/>
      <c r="X8" s="208"/>
      <c r="Y8" s="208"/>
      <c r="Z8" s="208"/>
      <c r="AA8" s="208"/>
      <c r="AB8" s="209"/>
      <c r="AC8" s="119"/>
      <c r="AD8" s="119"/>
      <c r="AE8" s="119"/>
      <c r="AF8" s="244"/>
      <c r="AG8" s="244"/>
      <c r="AH8" s="244"/>
      <c r="AI8" s="244"/>
      <c r="AM8" s="155"/>
      <c r="AN8" s="155"/>
      <c r="AO8" s="155"/>
      <c r="AP8" s="155"/>
      <c r="AQ8" s="155"/>
      <c r="AR8" s="155"/>
      <c r="AS8" s="155"/>
      <c r="AT8" s="155"/>
      <c r="AU8" s="155"/>
      <c r="AV8" s="155"/>
      <c r="AW8" s="155"/>
      <c r="AX8" s="155"/>
      <c r="AY8" s="155"/>
      <c r="AZ8" s="155"/>
      <c r="BA8" s="155"/>
      <c r="BB8" s="155"/>
      <c r="BC8" s="155"/>
    </row>
    <row r="9" spans="1:57" s="5" customFormat="1" ht="21" customHeight="1" thickBot="1">
      <c r="A9" s="272"/>
      <c r="B9" s="264"/>
      <c r="C9" s="264"/>
      <c r="D9" s="264"/>
      <c r="E9" s="265"/>
      <c r="F9" s="246" t="s">
        <v>6</v>
      </c>
      <c r="G9" s="210"/>
      <c r="H9" s="210"/>
      <c r="I9" s="210"/>
      <c r="J9" s="210"/>
      <c r="K9" s="304"/>
      <c r="L9" s="304"/>
      <c r="M9" s="304"/>
      <c r="N9" s="304"/>
      <c r="O9" s="304"/>
      <c r="P9" s="304"/>
      <c r="Q9" s="304"/>
      <c r="R9" s="305"/>
      <c r="S9" s="246" t="s">
        <v>22</v>
      </c>
      <c r="T9" s="210"/>
      <c r="U9" s="210"/>
      <c r="V9" s="210"/>
      <c r="W9" s="208" t="s">
        <v>48</v>
      </c>
      <c r="X9" s="208"/>
      <c r="Y9" s="208"/>
      <c r="Z9" s="208"/>
      <c r="AA9" s="208"/>
      <c r="AB9" s="209"/>
      <c r="AC9" s="112"/>
      <c r="AD9" s="112"/>
      <c r="AE9" s="113"/>
      <c r="AF9" s="112"/>
      <c r="AG9" s="112"/>
      <c r="AH9" s="114"/>
      <c r="AI9" s="115"/>
    </row>
    <row r="10" spans="1:57" s="5" customFormat="1" ht="15.75">
      <c r="A10" s="272"/>
      <c r="B10" s="264"/>
      <c r="C10" s="264"/>
      <c r="D10" s="264"/>
      <c r="E10" s="265"/>
      <c r="F10" s="247" t="s">
        <v>48</v>
      </c>
      <c r="G10" s="248"/>
      <c r="H10" s="248"/>
      <c r="I10" s="249"/>
      <c r="J10" s="247" t="s">
        <v>48</v>
      </c>
      <c r="K10" s="248"/>
      <c r="L10" s="248"/>
      <c r="M10" s="249"/>
      <c r="N10" s="247" t="s">
        <v>48</v>
      </c>
      <c r="O10" s="248"/>
      <c r="P10" s="248"/>
      <c r="Q10" s="249"/>
      <c r="R10" s="247" t="s">
        <v>48</v>
      </c>
      <c r="S10" s="248"/>
      <c r="T10" s="248"/>
      <c r="U10" s="249"/>
      <c r="V10" s="247" t="s">
        <v>58</v>
      </c>
      <c r="W10" s="248"/>
      <c r="X10" s="248"/>
      <c r="Y10" s="249"/>
      <c r="Z10" s="306" t="s">
        <v>59</v>
      </c>
      <c r="AA10" s="307"/>
      <c r="AB10" s="308"/>
      <c r="AC10" s="46"/>
      <c r="AD10" s="309"/>
      <c r="AE10" s="45"/>
      <c r="AF10" s="46"/>
      <c r="AG10" s="309"/>
      <c r="AH10" s="310"/>
      <c r="AI10" s="310"/>
      <c r="AM10" s="158"/>
      <c r="AN10" s="158"/>
      <c r="AO10" s="158"/>
      <c r="AP10" s="158"/>
      <c r="AQ10" s="158"/>
      <c r="AR10" s="158"/>
      <c r="AS10" s="158"/>
      <c r="AT10" s="158"/>
      <c r="AU10" s="158"/>
      <c r="AV10" s="158"/>
      <c r="AW10" s="158"/>
      <c r="AX10" s="158"/>
      <c r="AY10" s="158"/>
      <c r="AZ10" s="158"/>
      <c r="BA10" s="158"/>
      <c r="BB10" s="158"/>
      <c r="BC10" s="158"/>
      <c r="BD10" s="158"/>
      <c r="BE10" s="158"/>
    </row>
    <row r="11" spans="1:57" s="12" customFormat="1" ht="16.5" thickBot="1">
      <c r="A11" s="273"/>
      <c r="B11" s="266"/>
      <c r="C11" s="266"/>
      <c r="D11" s="266"/>
      <c r="E11" s="267"/>
      <c r="F11" s="250" t="s">
        <v>60</v>
      </c>
      <c r="G11" s="251"/>
      <c r="H11" s="251"/>
      <c r="I11" s="252"/>
      <c r="J11" s="251" t="s">
        <v>61</v>
      </c>
      <c r="K11" s="251"/>
      <c r="L11" s="251"/>
      <c r="M11" s="252"/>
      <c r="N11" s="250" t="s">
        <v>62</v>
      </c>
      <c r="O11" s="251"/>
      <c r="P11" s="251"/>
      <c r="Q11" s="252"/>
      <c r="R11" s="250" t="s">
        <v>53</v>
      </c>
      <c r="S11" s="251"/>
      <c r="T11" s="251"/>
      <c r="U11" s="252"/>
      <c r="V11" s="250" t="s">
        <v>63</v>
      </c>
      <c r="W11" s="251"/>
      <c r="X11" s="251"/>
      <c r="Y11" s="252"/>
      <c r="Z11" s="311"/>
      <c r="AA11" s="312"/>
      <c r="AB11" s="313"/>
      <c r="AC11" s="46"/>
      <c r="AD11" s="46"/>
      <c r="AE11" s="50"/>
      <c r="AF11" s="46"/>
      <c r="AG11" s="46"/>
      <c r="AH11" s="46"/>
      <c r="AI11" s="314"/>
      <c r="AK11" s="154"/>
      <c r="AL11" s="154"/>
      <c r="AM11" s="15"/>
      <c r="AN11" s="15"/>
      <c r="AO11" s="15"/>
      <c r="AP11" s="15"/>
      <c r="AQ11" s="15"/>
      <c r="AR11" s="15"/>
      <c r="AS11" s="15"/>
      <c r="AT11" s="15"/>
      <c r="AU11" s="15"/>
      <c r="AV11" s="15"/>
      <c r="AW11" s="15"/>
      <c r="AX11" s="15"/>
      <c r="AY11" s="15"/>
      <c r="AZ11" s="15"/>
      <c r="BA11" s="15"/>
      <c r="BB11" s="15"/>
      <c r="BC11" s="15"/>
      <c r="BD11" s="15"/>
      <c r="BE11" s="15"/>
    </row>
    <row r="12" spans="1:57" s="12" customFormat="1" ht="18" customHeight="1" thickBot="1">
      <c r="A12" s="55"/>
      <c r="B12" s="191" t="s">
        <v>11</v>
      </c>
      <c r="C12" s="192"/>
      <c r="D12" s="192"/>
      <c r="E12" s="192"/>
      <c r="F12" s="253"/>
      <c r="G12" s="254"/>
      <c r="H12" s="254"/>
      <c r="I12" s="255"/>
      <c r="J12" s="254"/>
      <c r="K12" s="254"/>
      <c r="L12" s="254"/>
      <c r="M12" s="255"/>
      <c r="N12" s="253"/>
      <c r="O12" s="254"/>
      <c r="P12" s="254"/>
      <c r="Q12" s="255"/>
      <c r="R12" s="253"/>
      <c r="S12" s="254"/>
      <c r="T12" s="254"/>
      <c r="U12" s="255"/>
      <c r="V12" s="253"/>
      <c r="W12" s="254"/>
      <c r="X12" s="254"/>
      <c r="Y12" s="255"/>
      <c r="Z12" s="253"/>
      <c r="AA12" s="254"/>
      <c r="AB12" s="255"/>
      <c r="AC12" s="46"/>
      <c r="AD12" s="46"/>
      <c r="AE12" s="50"/>
      <c r="AF12" s="46"/>
      <c r="AG12" s="46"/>
      <c r="AH12" s="46"/>
      <c r="AI12" s="314"/>
      <c r="AK12" s="154"/>
      <c r="AL12" s="154"/>
      <c r="AM12" s="15"/>
      <c r="AN12" s="15"/>
      <c r="AO12" s="15"/>
      <c r="AP12" s="15"/>
      <c r="AQ12" s="15"/>
      <c r="AR12" s="15"/>
      <c r="AS12" s="15"/>
      <c r="AT12" s="15"/>
      <c r="AU12" s="15"/>
      <c r="AV12" s="15"/>
      <c r="AW12" s="15"/>
      <c r="AX12" s="15"/>
      <c r="AY12" s="15"/>
      <c r="AZ12" s="15"/>
      <c r="BA12" s="15"/>
      <c r="BB12" s="15"/>
      <c r="BC12" s="15"/>
      <c r="BD12" s="15"/>
      <c r="BE12" s="15"/>
    </row>
    <row r="13" spans="1:57" ht="18" customHeight="1">
      <c r="A13" s="315">
        <v>1</v>
      </c>
      <c r="B13" s="316"/>
      <c r="C13" s="317"/>
      <c r="D13" s="317"/>
      <c r="E13" s="317"/>
      <c r="F13" s="318"/>
      <c r="G13" s="319"/>
      <c r="H13" s="319"/>
      <c r="I13" s="320"/>
      <c r="J13" s="318"/>
      <c r="K13" s="319"/>
      <c r="L13" s="319"/>
      <c r="M13" s="320"/>
      <c r="N13" s="318"/>
      <c r="O13" s="319"/>
      <c r="P13" s="319"/>
      <c r="Q13" s="320"/>
      <c r="R13" s="318"/>
      <c r="S13" s="319"/>
      <c r="T13" s="319"/>
      <c r="U13" s="320"/>
      <c r="V13" s="321" t="str">
        <f>IF(OR(F13="",J13="",N13="",R13=""),"",IF(ISERROR(ROUND(AVERAGE(F13,J13,N13,R13),0)),"",ROUND(AVERAGE(F13,J13,N13,R13),0)))</f>
        <v/>
      </c>
      <c r="W13" s="322"/>
      <c r="X13" s="322"/>
      <c r="Y13" s="323"/>
      <c r="Z13" s="324" t="str">
        <f>IF(OR($F13="",$J13="",$N13="",$R13="",$V13=""),"",IF($V13&gt;=75,"PASSED","FAILED"))</f>
        <v/>
      </c>
      <c r="AA13" s="325"/>
      <c r="AB13" s="326"/>
      <c r="AC13" s="46"/>
      <c r="AD13" s="46"/>
      <c r="AE13" s="23"/>
      <c r="AF13" s="46"/>
      <c r="AG13" s="46"/>
      <c r="AH13" s="46"/>
      <c r="AI13" s="314"/>
      <c r="AK13" s="23"/>
      <c r="AM13" s="198"/>
      <c r="AN13" s="198"/>
      <c r="AO13" s="198"/>
      <c r="AP13" s="198"/>
      <c r="AQ13" s="198"/>
      <c r="AR13" s="198"/>
      <c r="AS13" s="198"/>
      <c r="AT13" s="198"/>
      <c r="AU13" s="198"/>
      <c r="AV13" s="198"/>
      <c r="AW13" s="198"/>
      <c r="AX13" s="198"/>
      <c r="AY13" s="198"/>
      <c r="AZ13" s="198"/>
      <c r="BA13" s="198"/>
      <c r="BB13" s="198"/>
      <c r="BC13" s="198"/>
      <c r="BD13" s="198"/>
      <c r="BE13" s="198"/>
    </row>
    <row r="14" spans="1:57" ht="18" customHeight="1">
      <c r="A14" s="327">
        <v>2</v>
      </c>
      <c r="B14" s="316"/>
      <c r="C14" s="328"/>
      <c r="D14" s="328"/>
      <c r="E14" s="328"/>
      <c r="F14" s="318"/>
      <c r="G14" s="319"/>
      <c r="H14" s="319"/>
      <c r="I14" s="320"/>
      <c r="J14" s="318"/>
      <c r="K14" s="319"/>
      <c r="L14" s="319"/>
      <c r="M14" s="320"/>
      <c r="N14" s="318"/>
      <c r="O14" s="319"/>
      <c r="P14" s="319"/>
      <c r="Q14" s="320"/>
      <c r="R14" s="318"/>
      <c r="S14" s="319"/>
      <c r="T14" s="319"/>
      <c r="U14" s="320"/>
      <c r="V14" s="321" t="str">
        <f t="shared" ref="V14:V77" si="0">IF(OR(F14="",J14="",N14="",R14=""),"",IF(ISERROR(ROUND(AVERAGE(F14,J14,N14,R14),0)),"",ROUND(AVERAGE(F14,J14,N14,R14),0)))</f>
        <v/>
      </c>
      <c r="W14" s="322"/>
      <c r="X14" s="322"/>
      <c r="Y14" s="323"/>
      <c r="Z14" s="329" t="str">
        <f t="shared" ref="Z14:Z77" si="1">IF(OR($F14="",$J14="",$N14="",$R14="",$V14=""),"",IF($V14&gt;=75,"PASSED","FAILED"))</f>
        <v/>
      </c>
      <c r="AA14" s="163"/>
      <c r="AB14" s="330"/>
      <c r="AC14" s="46"/>
      <c r="AD14" s="46"/>
      <c r="AE14" s="23"/>
      <c r="AF14" s="46"/>
      <c r="AG14" s="46"/>
      <c r="AH14" s="46"/>
      <c r="AI14" s="314"/>
      <c r="AK14" s="23"/>
      <c r="AM14" s="198"/>
      <c r="AN14" s="198"/>
      <c r="AO14" s="198"/>
      <c r="AP14" s="198"/>
      <c r="AQ14" s="198"/>
      <c r="AR14" s="198"/>
      <c r="AS14" s="198"/>
      <c r="AT14" s="198"/>
      <c r="AU14" s="198"/>
      <c r="AV14" s="198"/>
      <c r="AW14" s="198"/>
      <c r="AX14" s="198"/>
      <c r="AY14" s="198"/>
      <c r="AZ14" s="198"/>
      <c r="BA14" s="198"/>
      <c r="BB14" s="198"/>
      <c r="BC14" s="198"/>
      <c r="BD14" s="198"/>
      <c r="BE14" s="198"/>
    </row>
    <row r="15" spans="1:57" ht="18" customHeight="1">
      <c r="A15" s="327">
        <v>3</v>
      </c>
      <c r="B15" s="316"/>
      <c r="C15" s="328"/>
      <c r="D15" s="328"/>
      <c r="E15" s="331"/>
      <c r="F15" s="318"/>
      <c r="G15" s="319"/>
      <c r="H15" s="319"/>
      <c r="I15" s="320"/>
      <c r="J15" s="318"/>
      <c r="K15" s="319"/>
      <c r="L15" s="319"/>
      <c r="M15" s="320"/>
      <c r="N15" s="318"/>
      <c r="O15" s="319"/>
      <c r="P15" s="319"/>
      <c r="Q15" s="320"/>
      <c r="R15" s="318"/>
      <c r="S15" s="319"/>
      <c r="T15" s="319"/>
      <c r="U15" s="320"/>
      <c r="V15" s="321" t="str">
        <f t="shared" si="0"/>
        <v/>
      </c>
      <c r="W15" s="322"/>
      <c r="X15" s="322"/>
      <c r="Y15" s="323"/>
      <c r="Z15" s="329" t="str">
        <f t="shared" si="1"/>
        <v/>
      </c>
      <c r="AA15" s="163"/>
      <c r="AB15" s="330"/>
      <c r="AC15" s="46"/>
      <c r="AD15" s="46"/>
      <c r="AE15" s="23"/>
      <c r="AF15" s="46"/>
      <c r="AG15" s="46"/>
      <c r="AH15" s="46"/>
      <c r="AI15" s="314"/>
      <c r="AK15" s="23"/>
      <c r="AM15" s="198"/>
      <c r="AN15" s="198"/>
      <c r="AO15" s="198"/>
      <c r="AP15" s="198"/>
      <c r="AQ15" s="198"/>
      <c r="AR15" s="198"/>
      <c r="AS15" s="198"/>
      <c r="AT15" s="198"/>
      <c r="AU15" s="198"/>
      <c r="AV15" s="198"/>
      <c r="AW15" s="198"/>
      <c r="AX15" s="198"/>
      <c r="AY15" s="198"/>
      <c r="AZ15" s="198"/>
      <c r="BA15" s="198"/>
      <c r="BB15" s="198"/>
      <c r="BC15" s="198"/>
      <c r="BD15" s="198"/>
      <c r="BE15" s="198"/>
    </row>
    <row r="16" spans="1:57" ht="18" customHeight="1">
      <c r="A16" s="327">
        <v>4</v>
      </c>
      <c r="B16" s="316"/>
      <c r="C16" s="328"/>
      <c r="D16" s="328"/>
      <c r="E16" s="331"/>
      <c r="F16" s="318"/>
      <c r="G16" s="319"/>
      <c r="H16" s="319"/>
      <c r="I16" s="320"/>
      <c r="J16" s="318"/>
      <c r="K16" s="319"/>
      <c r="L16" s="319"/>
      <c r="M16" s="320"/>
      <c r="N16" s="318"/>
      <c r="O16" s="319"/>
      <c r="P16" s="319"/>
      <c r="Q16" s="320"/>
      <c r="R16" s="318"/>
      <c r="S16" s="319"/>
      <c r="T16" s="319"/>
      <c r="U16" s="320"/>
      <c r="V16" s="321" t="str">
        <f t="shared" si="0"/>
        <v/>
      </c>
      <c r="W16" s="322"/>
      <c r="X16" s="322"/>
      <c r="Y16" s="323"/>
      <c r="Z16" s="329" t="str">
        <f t="shared" si="1"/>
        <v/>
      </c>
      <c r="AA16" s="163"/>
      <c r="AB16" s="330"/>
      <c r="AC16" s="46"/>
      <c r="AD16" s="46"/>
      <c r="AE16" s="23"/>
      <c r="AF16" s="46"/>
      <c r="AG16" s="46"/>
      <c r="AH16" s="46"/>
      <c r="AI16" s="314"/>
      <c r="AK16" s="23"/>
      <c r="AM16" s="198"/>
      <c r="AN16" s="198"/>
      <c r="AO16" s="198"/>
      <c r="AP16" s="198"/>
      <c r="AQ16" s="198"/>
      <c r="AR16" s="198"/>
      <c r="AS16" s="198"/>
      <c r="AT16" s="198"/>
      <c r="AU16" s="198"/>
      <c r="AV16" s="198"/>
      <c r="AW16" s="198"/>
      <c r="AX16" s="198"/>
      <c r="AY16" s="198"/>
      <c r="AZ16" s="198"/>
      <c r="BA16" s="198"/>
      <c r="BB16" s="198"/>
      <c r="BC16" s="198"/>
      <c r="BD16" s="198"/>
      <c r="BE16" s="198"/>
    </row>
    <row r="17" spans="1:57" ht="18" customHeight="1">
      <c r="A17" s="327">
        <v>5</v>
      </c>
      <c r="B17" s="316"/>
      <c r="C17" s="328"/>
      <c r="D17" s="328"/>
      <c r="E17" s="331"/>
      <c r="F17" s="318"/>
      <c r="G17" s="319"/>
      <c r="H17" s="319"/>
      <c r="I17" s="320"/>
      <c r="J17" s="318"/>
      <c r="K17" s="319"/>
      <c r="L17" s="319"/>
      <c r="M17" s="320"/>
      <c r="N17" s="318"/>
      <c r="O17" s="319"/>
      <c r="P17" s="319"/>
      <c r="Q17" s="320"/>
      <c r="R17" s="318"/>
      <c r="S17" s="319"/>
      <c r="T17" s="319"/>
      <c r="U17" s="320"/>
      <c r="V17" s="321" t="str">
        <f t="shared" si="0"/>
        <v/>
      </c>
      <c r="W17" s="322"/>
      <c r="X17" s="322"/>
      <c r="Y17" s="323"/>
      <c r="Z17" s="329" t="str">
        <f t="shared" si="1"/>
        <v/>
      </c>
      <c r="AA17" s="163"/>
      <c r="AB17" s="330"/>
      <c r="AC17" s="46"/>
      <c r="AD17" s="46"/>
      <c r="AE17" s="23"/>
      <c r="AF17" s="46"/>
      <c r="AG17" s="46"/>
      <c r="AH17" s="46"/>
      <c r="AI17" s="314"/>
      <c r="AK17" s="23"/>
      <c r="AM17" s="198"/>
      <c r="AN17" s="198"/>
      <c r="AO17" s="198"/>
      <c r="AP17" s="198"/>
      <c r="AQ17" s="198"/>
      <c r="AR17" s="198"/>
      <c r="AS17" s="198"/>
      <c r="AT17" s="198"/>
      <c r="AU17" s="198"/>
      <c r="AV17" s="198"/>
      <c r="AW17" s="198"/>
      <c r="AX17" s="198"/>
      <c r="AY17" s="198"/>
      <c r="AZ17" s="198"/>
      <c r="BA17" s="198"/>
      <c r="BB17" s="198"/>
      <c r="BC17" s="198"/>
      <c r="BD17" s="198"/>
      <c r="BE17" s="198"/>
    </row>
    <row r="18" spans="1:57" ht="18" customHeight="1">
      <c r="A18" s="327">
        <v>6</v>
      </c>
      <c r="B18" s="316"/>
      <c r="C18" s="328"/>
      <c r="D18" s="328"/>
      <c r="E18" s="331"/>
      <c r="F18" s="318"/>
      <c r="G18" s="319"/>
      <c r="H18" s="319"/>
      <c r="I18" s="320"/>
      <c r="J18" s="318"/>
      <c r="K18" s="319"/>
      <c r="L18" s="319"/>
      <c r="M18" s="320"/>
      <c r="N18" s="318"/>
      <c r="O18" s="319"/>
      <c r="P18" s="319"/>
      <c r="Q18" s="320"/>
      <c r="R18" s="318"/>
      <c r="S18" s="319"/>
      <c r="T18" s="319"/>
      <c r="U18" s="320"/>
      <c r="V18" s="321" t="str">
        <f t="shared" si="0"/>
        <v/>
      </c>
      <c r="W18" s="322"/>
      <c r="X18" s="322"/>
      <c r="Y18" s="323"/>
      <c r="Z18" s="329" t="str">
        <f t="shared" si="1"/>
        <v/>
      </c>
      <c r="AA18" s="163"/>
      <c r="AB18" s="330"/>
      <c r="AC18" s="46"/>
      <c r="AD18" s="46"/>
      <c r="AE18" s="23"/>
      <c r="AF18" s="46"/>
      <c r="AG18" s="46"/>
      <c r="AH18" s="46"/>
      <c r="AI18" s="314"/>
      <c r="AK18" s="23"/>
      <c r="AM18" s="198"/>
      <c r="AN18" s="198"/>
      <c r="AO18" s="198"/>
      <c r="AP18" s="198"/>
      <c r="AQ18" s="198"/>
      <c r="AR18" s="198"/>
      <c r="AS18" s="198"/>
      <c r="AT18" s="198"/>
      <c r="AU18" s="198"/>
      <c r="AV18" s="198"/>
      <c r="AW18" s="198"/>
      <c r="AX18" s="198"/>
      <c r="AY18" s="198"/>
      <c r="AZ18" s="198"/>
      <c r="BA18" s="198"/>
      <c r="BB18" s="198"/>
      <c r="BC18" s="198"/>
      <c r="BD18" s="198"/>
      <c r="BE18" s="198"/>
    </row>
    <row r="19" spans="1:57" ht="18" customHeight="1">
      <c r="A19" s="327">
        <v>7</v>
      </c>
      <c r="B19" s="316"/>
      <c r="C19" s="328"/>
      <c r="D19" s="328"/>
      <c r="E19" s="331"/>
      <c r="F19" s="318"/>
      <c r="G19" s="319"/>
      <c r="H19" s="319"/>
      <c r="I19" s="320"/>
      <c r="J19" s="318"/>
      <c r="K19" s="319"/>
      <c r="L19" s="319"/>
      <c r="M19" s="320"/>
      <c r="N19" s="318"/>
      <c r="O19" s="319"/>
      <c r="P19" s="319"/>
      <c r="Q19" s="320"/>
      <c r="R19" s="318"/>
      <c r="S19" s="319"/>
      <c r="T19" s="319"/>
      <c r="U19" s="320"/>
      <c r="V19" s="321" t="str">
        <f t="shared" si="0"/>
        <v/>
      </c>
      <c r="W19" s="322"/>
      <c r="X19" s="322"/>
      <c r="Y19" s="323"/>
      <c r="Z19" s="329" t="str">
        <f t="shared" si="1"/>
        <v/>
      </c>
      <c r="AA19" s="163"/>
      <c r="AB19" s="330"/>
      <c r="AC19" s="46"/>
      <c r="AD19" s="46"/>
      <c r="AE19" s="23"/>
      <c r="AF19" s="46"/>
      <c r="AG19" s="46"/>
      <c r="AH19" s="46"/>
      <c r="AI19" s="314"/>
      <c r="AK19" s="23"/>
      <c r="AM19" s="198"/>
      <c r="AN19" s="198"/>
      <c r="AO19" s="198"/>
      <c r="AP19" s="198"/>
      <c r="AQ19" s="198"/>
      <c r="AR19" s="198"/>
      <c r="AS19" s="198"/>
      <c r="AT19" s="198"/>
      <c r="AU19" s="198"/>
      <c r="AV19" s="198"/>
      <c r="AW19" s="198"/>
      <c r="AX19" s="198"/>
      <c r="AY19" s="198"/>
      <c r="AZ19" s="198"/>
      <c r="BA19" s="198"/>
      <c r="BB19" s="198"/>
      <c r="BC19" s="198"/>
      <c r="BD19" s="198"/>
      <c r="BE19" s="198"/>
    </row>
    <row r="20" spans="1:57" ht="18" customHeight="1">
      <c r="A20" s="327">
        <v>8</v>
      </c>
      <c r="B20" s="316"/>
      <c r="C20" s="328"/>
      <c r="D20" s="328">
        <v>0</v>
      </c>
      <c r="E20" s="331"/>
      <c r="F20" s="318"/>
      <c r="G20" s="319"/>
      <c r="H20" s="319"/>
      <c r="I20" s="320"/>
      <c r="J20" s="318"/>
      <c r="K20" s="319"/>
      <c r="L20" s="319"/>
      <c r="M20" s="320"/>
      <c r="N20" s="318"/>
      <c r="O20" s="319"/>
      <c r="P20" s="319"/>
      <c r="Q20" s="320"/>
      <c r="R20" s="318"/>
      <c r="S20" s="319"/>
      <c r="T20" s="319"/>
      <c r="U20" s="320"/>
      <c r="V20" s="321" t="str">
        <f t="shared" si="0"/>
        <v/>
      </c>
      <c r="W20" s="322"/>
      <c r="X20" s="322"/>
      <c r="Y20" s="323"/>
      <c r="Z20" s="329" t="str">
        <f t="shared" si="1"/>
        <v/>
      </c>
      <c r="AA20" s="163"/>
      <c r="AB20" s="330"/>
      <c r="AC20" s="46"/>
      <c r="AD20" s="46"/>
      <c r="AE20" s="23"/>
      <c r="AF20" s="46"/>
      <c r="AG20" s="46"/>
      <c r="AH20" s="46"/>
      <c r="AI20" s="314"/>
      <c r="AK20" s="23"/>
      <c r="AM20" s="198"/>
      <c r="AN20" s="198"/>
      <c r="AO20" s="198"/>
      <c r="AP20" s="198"/>
      <c r="AQ20" s="198"/>
      <c r="AR20" s="198"/>
      <c r="AS20" s="198"/>
      <c r="AT20" s="198"/>
      <c r="AU20" s="198"/>
      <c r="AV20" s="198"/>
      <c r="AW20" s="198"/>
      <c r="AX20" s="198"/>
      <c r="AY20" s="198"/>
      <c r="AZ20" s="198"/>
      <c r="BA20" s="198"/>
      <c r="BB20" s="198"/>
      <c r="BC20" s="198"/>
      <c r="BD20" s="198"/>
      <c r="BE20" s="198"/>
    </row>
    <row r="21" spans="1:57" ht="18" customHeight="1">
      <c r="A21" s="327">
        <v>9</v>
      </c>
      <c r="B21" s="316"/>
      <c r="C21" s="328"/>
      <c r="D21" s="328"/>
      <c r="E21" s="331"/>
      <c r="F21" s="318"/>
      <c r="G21" s="319"/>
      <c r="H21" s="319"/>
      <c r="I21" s="320"/>
      <c r="J21" s="318"/>
      <c r="K21" s="319"/>
      <c r="L21" s="319"/>
      <c r="M21" s="320"/>
      <c r="N21" s="318"/>
      <c r="O21" s="319"/>
      <c r="P21" s="319"/>
      <c r="Q21" s="320"/>
      <c r="R21" s="318"/>
      <c r="S21" s="319"/>
      <c r="T21" s="319"/>
      <c r="U21" s="320"/>
      <c r="V21" s="321" t="str">
        <f t="shared" si="0"/>
        <v/>
      </c>
      <c r="W21" s="322"/>
      <c r="X21" s="322"/>
      <c r="Y21" s="323"/>
      <c r="Z21" s="329" t="str">
        <f t="shared" si="1"/>
        <v/>
      </c>
      <c r="AA21" s="163"/>
      <c r="AB21" s="330"/>
      <c r="AC21" s="46"/>
      <c r="AD21" s="46"/>
      <c r="AE21" s="23"/>
      <c r="AF21" s="46"/>
      <c r="AG21" s="46"/>
      <c r="AH21" s="46"/>
      <c r="AI21" s="314"/>
      <c r="AK21" s="23"/>
      <c r="AM21" s="198"/>
      <c r="AN21" s="198"/>
      <c r="AO21" s="198"/>
      <c r="AP21" s="198"/>
      <c r="AQ21" s="198"/>
      <c r="AR21" s="198"/>
      <c r="AS21" s="198"/>
      <c r="AT21" s="198"/>
      <c r="AU21" s="198"/>
      <c r="AV21" s="198"/>
      <c r="AW21" s="198"/>
      <c r="AX21" s="198"/>
      <c r="AY21" s="198"/>
      <c r="AZ21" s="198"/>
      <c r="BA21" s="198"/>
      <c r="BB21" s="198"/>
      <c r="BC21" s="198"/>
      <c r="BD21" s="198"/>
      <c r="BE21" s="198"/>
    </row>
    <row r="22" spans="1:57" ht="18" customHeight="1">
      <c r="A22" s="327">
        <v>10</v>
      </c>
      <c r="B22" s="316"/>
      <c r="C22" s="328"/>
      <c r="D22" s="328"/>
      <c r="E22" s="331"/>
      <c r="F22" s="318"/>
      <c r="G22" s="319"/>
      <c r="H22" s="319"/>
      <c r="I22" s="320"/>
      <c r="J22" s="318"/>
      <c r="K22" s="319"/>
      <c r="L22" s="319"/>
      <c r="M22" s="320"/>
      <c r="N22" s="318"/>
      <c r="O22" s="319"/>
      <c r="P22" s="319"/>
      <c r="Q22" s="320"/>
      <c r="R22" s="318"/>
      <c r="S22" s="319"/>
      <c r="T22" s="319"/>
      <c r="U22" s="320"/>
      <c r="V22" s="321" t="str">
        <f t="shared" si="0"/>
        <v/>
      </c>
      <c r="W22" s="322"/>
      <c r="X22" s="322"/>
      <c r="Y22" s="323"/>
      <c r="Z22" s="329" t="str">
        <f t="shared" si="1"/>
        <v/>
      </c>
      <c r="AA22" s="163"/>
      <c r="AB22" s="330"/>
      <c r="AC22" s="46"/>
      <c r="AD22" s="46"/>
      <c r="AE22" s="23"/>
      <c r="AF22" s="46"/>
      <c r="AG22" s="46"/>
      <c r="AH22" s="46"/>
      <c r="AI22" s="314"/>
      <c r="AK22" s="23"/>
      <c r="AM22" s="198"/>
      <c r="AN22" s="198"/>
      <c r="AO22" s="198"/>
      <c r="AP22" s="198"/>
      <c r="AQ22" s="198"/>
      <c r="AR22" s="198"/>
      <c r="AS22" s="198"/>
      <c r="AT22" s="198"/>
      <c r="AU22" s="198"/>
      <c r="AV22" s="198"/>
      <c r="AW22" s="198"/>
      <c r="AX22" s="198"/>
      <c r="AY22" s="198"/>
      <c r="AZ22" s="198"/>
      <c r="BA22" s="198"/>
      <c r="BB22" s="198"/>
      <c r="BC22" s="198"/>
      <c r="BD22" s="198"/>
      <c r="BE22" s="198"/>
    </row>
    <row r="23" spans="1:57" ht="18" customHeight="1">
      <c r="A23" s="327">
        <v>11</v>
      </c>
      <c r="B23" s="316"/>
      <c r="C23" s="328"/>
      <c r="D23" s="328">
        <v>0</v>
      </c>
      <c r="E23" s="331"/>
      <c r="F23" s="318"/>
      <c r="G23" s="319"/>
      <c r="H23" s="319"/>
      <c r="I23" s="320"/>
      <c r="J23" s="318"/>
      <c r="K23" s="319"/>
      <c r="L23" s="319"/>
      <c r="M23" s="320"/>
      <c r="N23" s="318"/>
      <c r="O23" s="319"/>
      <c r="P23" s="319"/>
      <c r="Q23" s="320"/>
      <c r="R23" s="318"/>
      <c r="S23" s="319"/>
      <c r="T23" s="319"/>
      <c r="U23" s="320"/>
      <c r="V23" s="321" t="str">
        <f t="shared" si="0"/>
        <v/>
      </c>
      <c r="W23" s="322"/>
      <c r="X23" s="322"/>
      <c r="Y23" s="323"/>
      <c r="Z23" s="329" t="str">
        <f t="shared" si="1"/>
        <v/>
      </c>
      <c r="AA23" s="163"/>
      <c r="AB23" s="330"/>
      <c r="AC23" s="46"/>
      <c r="AD23" s="46"/>
      <c r="AE23" s="23"/>
      <c r="AF23" s="46"/>
      <c r="AG23" s="46"/>
      <c r="AH23" s="46"/>
      <c r="AI23" s="314"/>
      <c r="AK23" s="23"/>
      <c r="AM23" s="199"/>
      <c r="AN23" s="199"/>
      <c r="AO23" s="199"/>
      <c r="AP23" s="199"/>
      <c r="AQ23" s="199"/>
      <c r="AR23" s="199"/>
      <c r="AS23" s="199"/>
      <c r="AT23" s="199"/>
      <c r="AU23" s="199"/>
      <c r="AV23" s="199"/>
      <c r="AW23" s="199"/>
      <c r="AX23" s="199"/>
      <c r="AY23" s="199"/>
      <c r="AZ23" s="199"/>
      <c r="BA23" s="199"/>
      <c r="BB23" s="199"/>
      <c r="BC23" s="199"/>
      <c r="BD23" s="199"/>
      <c r="BE23" s="199"/>
    </row>
    <row r="24" spans="1:57" ht="18" customHeight="1">
      <c r="A24" s="327">
        <v>12</v>
      </c>
      <c r="B24" s="316"/>
      <c r="C24" s="328"/>
      <c r="D24" s="328"/>
      <c r="E24" s="331"/>
      <c r="F24" s="318"/>
      <c r="G24" s="319"/>
      <c r="H24" s="319"/>
      <c r="I24" s="320"/>
      <c r="J24" s="318"/>
      <c r="K24" s="319"/>
      <c r="L24" s="319"/>
      <c r="M24" s="320"/>
      <c r="N24" s="318"/>
      <c r="O24" s="319"/>
      <c r="P24" s="319"/>
      <c r="Q24" s="320"/>
      <c r="R24" s="318"/>
      <c r="S24" s="319"/>
      <c r="T24" s="319"/>
      <c r="U24" s="320"/>
      <c r="V24" s="321" t="str">
        <f t="shared" si="0"/>
        <v/>
      </c>
      <c r="W24" s="322"/>
      <c r="X24" s="322"/>
      <c r="Y24" s="323"/>
      <c r="Z24" s="329" t="str">
        <f t="shared" si="1"/>
        <v/>
      </c>
      <c r="AA24" s="163"/>
      <c r="AB24" s="330"/>
      <c r="AC24" s="46"/>
      <c r="AD24" s="46"/>
      <c r="AE24" s="23"/>
      <c r="AF24" s="46"/>
      <c r="AG24" s="46"/>
      <c r="AH24" s="46"/>
      <c r="AI24" s="314"/>
      <c r="AK24" s="23"/>
      <c r="AM24" s="200"/>
      <c r="AN24" s="200"/>
      <c r="AO24" s="200"/>
      <c r="AP24" s="200"/>
      <c r="AQ24" s="200"/>
      <c r="AR24" s="200"/>
      <c r="AS24" s="200"/>
      <c r="AT24" s="200"/>
      <c r="AU24" s="200"/>
      <c r="AV24" s="200"/>
      <c r="AW24" s="200"/>
      <c r="AX24" s="200"/>
      <c r="AY24" s="200"/>
      <c r="AZ24" s="200"/>
      <c r="BA24" s="200"/>
      <c r="BB24" s="200"/>
      <c r="BC24" s="200"/>
      <c r="BD24" s="200"/>
      <c r="BE24" s="200"/>
    </row>
    <row r="25" spans="1:57" ht="18" customHeight="1">
      <c r="A25" s="327">
        <v>13</v>
      </c>
      <c r="B25" s="316"/>
      <c r="C25" s="328"/>
      <c r="D25" s="328"/>
      <c r="E25" s="331"/>
      <c r="F25" s="318"/>
      <c r="G25" s="319"/>
      <c r="H25" s="319"/>
      <c r="I25" s="320"/>
      <c r="J25" s="318"/>
      <c r="K25" s="319"/>
      <c r="L25" s="319"/>
      <c r="M25" s="320"/>
      <c r="N25" s="318"/>
      <c r="O25" s="319"/>
      <c r="P25" s="319"/>
      <c r="Q25" s="320"/>
      <c r="R25" s="318"/>
      <c r="S25" s="319"/>
      <c r="T25" s="319"/>
      <c r="U25" s="320"/>
      <c r="V25" s="321" t="str">
        <f t="shared" si="0"/>
        <v/>
      </c>
      <c r="W25" s="322"/>
      <c r="X25" s="322"/>
      <c r="Y25" s="323"/>
      <c r="Z25" s="329" t="str">
        <f t="shared" si="1"/>
        <v/>
      </c>
      <c r="AA25" s="163"/>
      <c r="AB25" s="330"/>
      <c r="AC25" s="46"/>
      <c r="AD25" s="46"/>
      <c r="AE25" s="23"/>
      <c r="AF25" s="46"/>
      <c r="AG25" s="46"/>
      <c r="AH25" s="46"/>
      <c r="AI25" s="314"/>
      <c r="AK25" s="23"/>
      <c r="AM25" s="200"/>
      <c r="AN25" s="200"/>
      <c r="AO25" s="200"/>
      <c r="AP25" s="200"/>
      <c r="AQ25" s="200"/>
      <c r="AR25" s="200"/>
      <c r="AS25" s="200"/>
      <c r="AT25" s="200"/>
      <c r="AU25" s="200"/>
      <c r="AV25" s="200"/>
      <c r="AW25" s="200"/>
      <c r="AX25" s="200"/>
      <c r="AY25" s="200"/>
      <c r="AZ25" s="200"/>
      <c r="BA25" s="200"/>
      <c r="BB25" s="200"/>
      <c r="BC25" s="200"/>
      <c r="BD25" s="200"/>
      <c r="BE25" s="200"/>
    </row>
    <row r="26" spans="1:57" ht="18" customHeight="1">
      <c r="A26" s="327">
        <v>14</v>
      </c>
      <c r="B26" s="316"/>
      <c r="C26" s="328"/>
      <c r="D26" s="328"/>
      <c r="E26" s="331"/>
      <c r="F26" s="318"/>
      <c r="G26" s="319"/>
      <c r="H26" s="319"/>
      <c r="I26" s="320"/>
      <c r="J26" s="318"/>
      <c r="K26" s="319"/>
      <c r="L26" s="319"/>
      <c r="M26" s="320"/>
      <c r="N26" s="318"/>
      <c r="O26" s="319"/>
      <c r="P26" s="319"/>
      <c r="Q26" s="320"/>
      <c r="R26" s="318"/>
      <c r="S26" s="319"/>
      <c r="T26" s="319"/>
      <c r="U26" s="320"/>
      <c r="V26" s="321" t="str">
        <f t="shared" si="0"/>
        <v/>
      </c>
      <c r="W26" s="322"/>
      <c r="X26" s="322"/>
      <c r="Y26" s="323"/>
      <c r="Z26" s="329" t="str">
        <f t="shared" si="1"/>
        <v/>
      </c>
      <c r="AA26" s="163"/>
      <c r="AB26" s="330"/>
      <c r="AC26" s="46"/>
      <c r="AD26" s="46"/>
      <c r="AE26" s="23"/>
      <c r="AF26" s="46"/>
      <c r="AG26" s="46"/>
      <c r="AH26" s="46"/>
      <c r="AI26" s="314"/>
      <c r="AK26" s="23"/>
      <c r="AM26" s="200"/>
      <c r="AN26" s="200"/>
      <c r="AO26" s="200"/>
      <c r="AP26" s="200"/>
      <c r="AQ26" s="200"/>
      <c r="AR26" s="200"/>
      <c r="AS26" s="200"/>
      <c r="AT26" s="200"/>
      <c r="AU26" s="200"/>
      <c r="AV26" s="200"/>
      <c r="AW26" s="200"/>
      <c r="AX26" s="200"/>
      <c r="AY26" s="200"/>
      <c r="AZ26" s="200"/>
      <c r="BA26" s="200"/>
      <c r="BB26" s="200"/>
      <c r="BC26" s="200"/>
      <c r="BD26" s="200"/>
      <c r="BE26" s="200"/>
    </row>
    <row r="27" spans="1:57" ht="18" customHeight="1">
      <c r="A27" s="327">
        <v>15</v>
      </c>
      <c r="B27" s="316"/>
      <c r="C27" s="328"/>
      <c r="D27" s="328"/>
      <c r="E27" s="331"/>
      <c r="F27" s="318"/>
      <c r="G27" s="319"/>
      <c r="H27" s="319"/>
      <c r="I27" s="320"/>
      <c r="J27" s="318"/>
      <c r="K27" s="319"/>
      <c r="L27" s="319"/>
      <c r="M27" s="320"/>
      <c r="N27" s="318"/>
      <c r="O27" s="319"/>
      <c r="P27" s="319"/>
      <c r="Q27" s="320"/>
      <c r="R27" s="318"/>
      <c r="S27" s="319"/>
      <c r="T27" s="319"/>
      <c r="U27" s="320"/>
      <c r="V27" s="321" t="str">
        <f t="shared" si="0"/>
        <v/>
      </c>
      <c r="W27" s="322"/>
      <c r="X27" s="322"/>
      <c r="Y27" s="323"/>
      <c r="Z27" s="329" t="str">
        <f t="shared" si="1"/>
        <v/>
      </c>
      <c r="AA27" s="163"/>
      <c r="AB27" s="330"/>
      <c r="AC27" s="46"/>
      <c r="AD27" s="46"/>
      <c r="AE27" s="23"/>
      <c r="AF27" s="46"/>
      <c r="AG27" s="46"/>
      <c r="AH27" s="46"/>
      <c r="AI27" s="314"/>
      <c r="AK27" s="23"/>
      <c r="AM27" s="155"/>
    </row>
    <row r="28" spans="1:57" ht="18" customHeight="1">
      <c r="A28" s="327">
        <v>16</v>
      </c>
      <c r="B28" s="316"/>
      <c r="C28" s="328"/>
      <c r="D28" s="328"/>
      <c r="E28" s="331"/>
      <c r="F28" s="318"/>
      <c r="G28" s="319"/>
      <c r="H28" s="319"/>
      <c r="I28" s="320"/>
      <c r="J28" s="318"/>
      <c r="K28" s="319"/>
      <c r="L28" s="319"/>
      <c r="M28" s="320"/>
      <c r="N28" s="318"/>
      <c r="O28" s="319"/>
      <c r="P28" s="319"/>
      <c r="Q28" s="320"/>
      <c r="R28" s="318"/>
      <c r="S28" s="319"/>
      <c r="T28" s="319"/>
      <c r="U28" s="320"/>
      <c r="V28" s="321" t="str">
        <f t="shared" si="0"/>
        <v/>
      </c>
      <c r="W28" s="322"/>
      <c r="X28" s="322"/>
      <c r="Y28" s="323"/>
      <c r="Z28" s="329" t="str">
        <f t="shared" si="1"/>
        <v/>
      </c>
      <c r="AA28" s="163"/>
      <c r="AB28" s="330"/>
      <c r="AC28" s="46"/>
      <c r="AD28" s="46"/>
      <c r="AE28" s="23"/>
      <c r="AF28" s="46"/>
      <c r="AG28" s="46"/>
      <c r="AH28" s="46"/>
      <c r="AI28" s="314"/>
      <c r="AK28" s="23"/>
      <c r="AM28" s="155"/>
    </row>
    <row r="29" spans="1:57" ht="18" customHeight="1">
      <c r="A29" s="327">
        <v>17</v>
      </c>
      <c r="B29" s="316"/>
      <c r="C29" s="328"/>
      <c r="D29" s="328"/>
      <c r="E29" s="331"/>
      <c r="F29" s="318"/>
      <c r="G29" s="319"/>
      <c r="H29" s="319"/>
      <c r="I29" s="320"/>
      <c r="J29" s="318"/>
      <c r="K29" s="319"/>
      <c r="L29" s="319"/>
      <c r="M29" s="320"/>
      <c r="N29" s="318"/>
      <c r="O29" s="319"/>
      <c r="P29" s="319"/>
      <c r="Q29" s="320"/>
      <c r="R29" s="318"/>
      <c r="S29" s="319"/>
      <c r="T29" s="319"/>
      <c r="U29" s="320"/>
      <c r="V29" s="321" t="str">
        <f t="shared" si="0"/>
        <v/>
      </c>
      <c r="W29" s="322"/>
      <c r="X29" s="322"/>
      <c r="Y29" s="323"/>
      <c r="Z29" s="329" t="str">
        <f t="shared" si="1"/>
        <v/>
      </c>
      <c r="AA29" s="163"/>
      <c r="AB29" s="330"/>
      <c r="AC29" s="46"/>
      <c r="AD29" s="46"/>
      <c r="AE29" s="23"/>
      <c r="AF29" s="46"/>
      <c r="AG29" s="46"/>
      <c r="AH29" s="46"/>
      <c r="AI29" s="314"/>
      <c r="AK29" s="23"/>
      <c r="AM29" s="155"/>
    </row>
    <row r="30" spans="1:57" ht="18" customHeight="1">
      <c r="A30" s="327">
        <v>18</v>
      </c>
      <c r="B30" s="316"/>
      <c r="C30" s="328"/>
      <c r="D30" s="328"/>
      <c r="E30" s="331"/>
      <c r="F30" s="318"/>
      <c r="G30" s="319"/>
      <c r="H30" s="319"/>
      <c r="I30" s="320"/>
      <c r="J30" s="318"/>
      <c r="K30" s="319"/>
      <c r="L30" s="319"/>
      <c r="M30" s="320"/>
      <c r="N30" s="318"/>
      <c r="O30" s="319"/>
      <c r="P30" s="319"/>
      <c r="Q30" s="320"/>
      <c r="R30" s="318"/>
      <c r="S30" s="319"/>
      <c r="T30" s="319"/>
      <c r="U30" s="320"/>
      <c r="V30" s="321" t="str">
        <f t="shared" si="0"/>
        <v/>
      </c>
      <c r="W30" s="322"/>
      <c r="X30" s="322"/>
      <c r="Y30" s="323"/>
      <c r="Z30" s="329" t="str">
        <f t="shared" si="1"/>
        <v/>
      </c>
      <c r="AA30" s="163"/>
      <c r="AB30" s="330"/>
      <c r="AC30" s="46"/>
      <c r="AD30" s="46"/>
      <c r="AE30" s="23"/>
      <c r="AF30" s="46"/>
      <c r="AG30" s="46"/>
      <c r="AH30" s="46"/>
      <c r="AI30" s="314"/>
      <c r="AK30" s="23"/>
      <c r="AM30" s="155"/>
    </row>
    <row r="31" spans="1:57" ht="18" customHeight="1">
      <c r="A31" s="327">
        <v>19</v>
      </c>
      <c r="B31" s="316"/>
      <c r="C31" s="328"/>
      <c r="D31" s="328"/>
      <c r="E31" s="331"/>
      <c r="F31" s="318"/>
      <c r="G31" s="319"/>
      <c r="H31" s="319"/>
      <c r="I31" s="320"/>
      <c r="J31" s="318"/>
      <c r="K31" s="319"/>
      <c r="L31" s="319"/>
      <c r="M31" s="320"/>
      <c r="N31" s="318"/>
      <c r="O31" s="319"/>
      <c r="P31" s="319"/>
      <c r="Q31" s="320"/>
      <c r="R31" s="318"/>
      <c r="S31" s="319"/>
      <c r="T31" s="319"/>
      <c r="U31" s="320"/>
      <c r="V31" s="321" t="str">
        <f t="shared" si="0"/>
        <v/>
      </c>
      <c r="W31" s="322"/>
      <c r="X31" s="322"/>
      <c r="Y31" s="323"/>
      <c r="Z31" s="329" t="str">
        <f t="shared" si="1"/>
        <v/>
      </c>
      <c r="AA31" s="163"/>
      <c r="AB31" s="330"/>
      <c r="AC31" s="46"/>
      <c r="AD31" s="46"/>
      <c r="AE31" s="23"/>
      <c r="AF31" s="46"/>
      <c r="AG31" s="46"/>
      <c r="AH31" s="46"/>
      <c r="AI31" s="314"/>
      <c r="AK31" s="23"/>
      <c r="AM31" s="155"/>
    </row>
    <row r="32" spans="1:57" ht="18" customHeight="1">
      <c r="A32" s="327">
        <v>20</v>
      </c>
      <c r="B32" s="316"/>
      <c r="C32" s="328"/>
      <c r="D32" s="328"/>
      <c r="E32" s="331"/>
      <c r="F32" s="318"/>
      <c r="G32" s="319"/>
      <c r="H32" s="319"/>
      <c r="I32" s="320"/>
      <c r="J32" s="318"/>
      <c r="K32" s="319"/>
      <c r="L32" s="319"/>
      <c r="M32" s="320"/>
      <c r="N32" s="318"/>
      <c r="O32" s="319"/>
      <c r="P32" s="319"/>
      <c r="Q32" s="320"/>
      <c r="R32" s="318"/>
      <c r="S32" s="319"/>
      <c r="T32" s="319"/>
      <c r="U32" s="320"/>
      <c r="V32" s="321" t="str">
        <f t="shared" si="0"/>
        <v/>
      </c>
      <c r="W32" s="322"/>
      <c r="X32" s="322"/>
      <c r="Y32" s="323"/>
      <c r="Z32" s="329" t="str">
        <f t="shared" si="1"/>
        <v/>
      </c>
      <c r="AA32" s="163"/>
      <c r="AB32" s="330"/>
      <c r="AC32" s="46"/>
      <c r="AD32" s="46"/>
      <c r="AE32" s="23"/>
      <c r="AF32" s="46"/>
      <c r="AG32" s="46"/>
      <c r="AH32" s="46"/>
      <c r="AI32" s="314"/>
      <c r="AK32" s="23"/>
      <c r="AM32" s="155"/>
    </row>
    <row r="33" spans="1:55" ht="18" customHeight="1">
      <c r="A33" s="327">
        <v>21</v>
      </c>
      <c r="B33" s="316"/>
      <c r="C33" s="328"/>
      <c r="D33" s="328"/>
      <c r="E33" s="331"/>
      <c r="F33" s="318"/>
      <c r="G33" s="319"/>
      <c r="H33" s="319"/>
      <c r="I33" s="320"/>
      <c r="J33" s="318"/>
      <c r="K33" s="319"/>
      <c r="L33" s="319"/>
      <c r="M33" s="320"/>
      <c r="N33" s="318"/>
      <c r="O33" s="319"/>
      <c r="P33" s="319"/>
      <c r="Q33" s="320"/>
      <c r="R33" s="318"/>
      <c r="S33" s="319"/>
      <c r="T33" s="319"/>
      <c r="U33" s="320"/>
      <c r="V33" s="321" t="str">
        <f t="shared" si="0"/>
        <v/>
      </c>
      <c r="W33" s="322"/>
      <c r="X33" s="322"/>
      <c r="Y33" s="323"/>
      <c r="Z33" s="329" t="str">
        <f t="shared" si="1"/>
        <v/>
      </c>
      <c r="AA33" s="163"/>
      <c r="AB33" s="330"/>
      <c r="AC33" s="46"/>
      <c r="AD33" s="46"/>
      <c r="AE33" s="23"/>
      <c r="AF33" s="46"/>
      <c r="AG33" s="46"/>
      <c r="AH33" s="46"/>
      <c r="AI33" s="314"/>
      <c r="AK33" s="23"/>
      <c r="AM33" s="155"/>
    </row>
    <row r="34" spans="1:55" ht="18" customHeight="1">
      <c r="A34" s="327">
        <v>22</v>
      </c>
      <c r="B34" s="316"/>
      <c r="C34" s="328"/>
      <c r="D34" s="328"/>
      <c r="E34" s="331"/>
      <c r="F34" s="318"/>
      <c r="G34" s="319"/>
      <c r="H34" s="319"/>
      <c r="I34" s="320"/>
      <c r="J34" s="318"/>
      <c r="K34" s="319"/>
      <c r="L34" s="319"/>
      <c r="M34" s="320"/>
      <c r="N34" s="318"/>
      <c r="O34" s="319"/>
      <c r="P34" s="319"/>
      <c r="Q34" s="320"/>
      <c r="R34" s="318"/>
      <c r="S34" s="319"/>
      <c r="T34" s="319"/>
      <c r="U34" s="320"/>
      <c r="V34" s="321" t="str">
        <f t="shared" si="0"/>
        <v/>
      </c>
      <c r="W34" s="322"/>
      <c r="X34" s="322"/>
      <c r="Y34" s="323"/>
      <c r="Z34" s="329" t="str">
        <f t="shared" si="1"/>
        <v/>
      </c>
      <c r="AA34" s="163"/>
      <c r="AB34" s="330"/>
      <c r="AC34" s="46"/>
      <c r="AD34" s="46"/>
      <c r="AE34" s="23"/>
      <c r="AF34" s="46"/>
      <c r="AG34" s="46"/>
      <c r="AH34" s="46"/>
      <c r="AI34" s="314"/>
      <c r="AK34" s="23"/>
      <c r="AM34" s="155"/>
      <c r="AN34" s="1"/>
      <c r="AO34" s="1"/>
      <c r="AP34" s="1"/>
      <c r="AQ34" s="1"/>
      <c r="AR34" s="1"/>
      <c r="AS34" s="1"/>
      <c r="AT34" s="1"/>
      <c r="AU34" s="1"/>
      <c r="AV34" s="1"/>
      <c r="AW34" s="1"/>
      <c r="AX34" s="1"/>
      <c r="AY34" s="1"/>
      <c r="AZ34" s="1"/>
      <c r="BA34" s="1"/>
      <c r="BB34" s="1"/>
      <c r="BC34" s="1"/>
    </row>
    <row r="35" spans="1:55" ht="18" customHeight="1">
      <c r="A35" s="327">
        <v>23</v>
      </c>
      <c r="B35" s="316"/>
      <c r="C35" s="328"/>
      <c r="D35" s="328"/>
      <c r="E35" s="331"/>
      <c r="F35" s="318"/>
      <c r="G35" s="319"/>
      <c r="H35" s="319"/>
      <c r="I35" s="320"/>
      <c r="J35" s="318"/>
      <c r="K35" s="319"/>
      <c r="L35" s="319"/>
      <c r="M35" s="320"/>
      <c r="N35" s="318"/>
      <c r="O35" s="319"/>
      <c r="P35" s="319"/>
      <c r="Q35" s="320"/>
      <c r="R35" s="318"/>
      <c r="S35" s="319"/>
      <c r="T35" s="319"/>
      <c r="U35" s="320"/>
      <c r="V35" s="321" t="str">
        <f t="shared" si="0"/>
        <v/>
      </c>
      <c r="W35" s="322"/>
      <c r="X35" s="322"/>
      <c r="Y35" s="323"/>
      <c r="Z35" s="329" t="str">
        <f t="shared" si="1"/>
        <v/>
      </c>
      <c r="AA35" s="163"/>
      <c r="AB35" s="330"/>
      <c r="AC35" s="46"/>
      <c r="AD35" s="46"/>
      <c r="AE35" s="23"/>
      <c r="AF35" s="46"/>
      <c r="AG35" s="46"/>
      <c r="AH35" s="46"/>
      <c r="AI35" s="314"/>
      <c r="AK35" s="23"/>
      <c r="AM35" s="155"/>
      <c r="AN35" s="1"/>
      <c r="AO35" s="1"/>
      <c r="AP35" s="1"/>
      <c r="AQ35" s="1"/>
      <c r="AR35" s="1"/>
      <c r="AS35" s="1"/>
      <c r="AT35" s="1"/>
      <c r="AU35" s="1"/>
      <c r="AV35" s="1"/>
      <c r="AW35" s="1"/>
      <c r="AX35" s="1"/>
      <c r="AY35" s="1"/>
      <c r="AZ35" s="1"/>
      <c r="BA35" s="1"/>
      <c r="BB35" s="1"/>
      <c r="BC35" s="1"/>
    </row>
    <row r="36" spans="1:55" ht="18" customHeight="1">
      <c r="A36" s="327">
        <v>24</v>
      </c>
      <c r="B36" s="316"/>
      <c r="C36" s="328"/>
      <c r="D36" s="328"/>
      <c r="E36" s="331"/>
      <c r="F36" s="318"/>
      <c r="G36" s="319"/>
      <c r="H36" s="319"/>
      <c r="I36" s="320"/>
      <c r="J36" s="318"/>
      <c r="K36" s="319"/>
      <c r="L36" s="319"/>
      <c r="M36" s="320"/>
      <c r="N36" s="318"/>
      <c r="O36" s="319"/>
      <c r="P36" s="319"/>
      <c r="Q36" s="320"/>
      <c r="R36" s="318"/>
      <c r="S36" s="319"/>
      <c r="T36" s="319"/>
      <c r="U36" s="320"/>
      <c r="V36" s="321" t="str">
        <f t="shared" si="0"/>
        <v/>
      </c>
      <c r="W36" s="322"/>
      <c r="X36" s="322"/>
      <c r="Y36" s="323"/>
      <c r="Z36" s="329" t="str">
        <f t="shared" si="1"/>
        <v/>
      </c>
      <c r="AA36" s="163"/>
      <c r="AB36" s="330"/>
      <c r="AC36" s="46"/>
      <c r="AD36" s="46"/>
      <c r="AE36" s="23"/>
      <c r="AF36" s="46"/>
      <c r="AG36" s="46"/>
      <c r="AH36" s="46"/>
      <c r="AI36" s="314"/>
      <c r="AK36" s="23"/>
      <c r="AM36" s="155"/>
      <c r="AN36" s="1"/>
      <c r="AO36" s="1"/>
      <c r="AP36" s="1"/>
      <c r="AQ36" s="1"/>
      <c r="AR36" s="1"/>
      <c r="AS36" s="1"/>
      <c r="AT36" s="1"/>
      <c r="AU36" s="1"/>
      <c r="AV36" s="1"/>
      <c r="AW36" s="1"/>
      <c r="AX36" s="1"/>
      <c r="AY36" s="1"/>
      <c r="AZ36" s="1"/>
      <c r="BA36" s="1"/>
      <c r="BB36" s="1"/>
      <c r="BC36" s="1"/>
    </row>
    <row r="37" spans="1:55" ht="18" customHeight="1">
      <c r="A37" s="327">
        <v>25</v>
      </c>
      <c r="B37" s="316"/>
      <c r="C37" s="328"/>
      <c r="D37" s="328"/>
      <c r="E37" s="331"/>
      <c r="F37" s="318"/>
      <c r="G37" s="319"/>
      <c r="H37" s="319"/>
      <c r="I37" s="320"/>
      <c r="J37" s="318"/>
      <c r="K37" s="319"/>
      <c r="L37" s="319"/>
      <c r="M37" s="320"/>
      <c r="N37" s="318"/>
      <c r="O37" s="319"/>
      <c r="P37" s="319"/>
      <c r="Q37" s="320"/>
      <c r="R37" s="318"/>
      <c r="S37" s="319"/>
      <c r="T37" s="319"/>
      <c r="U37" s="320"/>
      <c r="V37" s="321" t="str">
        <f t="shared" si="0"/>
        <v/>
      </c>
      <c r="W37" s="322"/>
      <c r="X37" s="322"/>
      <c r="Y37" s="323"/>
      <c r="Z37" s="329" t="str">
        <f t="shared" si="1"/>
        <v/>
      </c>
      <c r="AA37" s="163"/>
      <c r="AB37" s="330"/>
      <c r="AC37" s="46"/>
      <c r="AD37" s="46"/>
      <c r="AE37" s="23"/>
      <c r="AF37" s="46"/>
      <c r="AG37" s="46"/>
      <c r="AH37" s="46"/>
      <c r="AI37" s="314"/>
      <c r="AK37" s="23"/>
      <c r="AM37" s="155"/>
      <c r="AN37" s="1"/>
      <c r="AO37" s="1"/>
      <c r="AP37" s="1"/>
      <c r="AQ37" s="1"/>
      <c r="AR37" s="1"/>
      <c r="AS37" s="1"/>
      <c r="AT37" s="1"/>
      <c r="AU37" s="1"/>
      <c r="AV37" s="1"/>
      <c r="AW37" s="1"/>
      <c r="AX37" s="1"/>
      <c r="AY37" s="1"/>
      <c r="AZ37" s="1"/>
      <c r="BA37" s="1"/>
      <c r="BB37" s="1"/>
      <c r="BC37" s="1"/>
    </row>
    <row r="38" spans="1:55" ht="18" customHeight="1">
      <c r="A38" s="327">
        <v>26</v>
      </c>
      <c r="B38" s="316"/>
      <c r="C38" s="328"/>
      <c r="D38" s="328"/>
      <c r="E38" s="331"/>
      <c r="F38" s="318"/>
      <c r="G38" s="319"/>
      <c r="H38" s="319"/>
      <c r="I38" s="320"/>
      <c r="J38" s="318"/>
      <c r="K38" s="319"/>
      <c r="L38" s="319"/>
      <c r="M38" s="320"/>
      <c r="N38" s="318"/>
      <c r="O38" s="319"/>
      <c r="P38" s="319"/>
      <c r="Q38" s="320"/>
      <c r="R38" s="318"/>
      <c r="S38" s="319"/>
      <c r="T38" s="319"/>
      <c r="U38" s="320"/>
      <c r="V38" s="321" t="str">
        <f t="shared" si="0"/>
        <v/>
      </c>
      <c r="W38" s="322"/>
      <c r="X38" s="322"/>
      <c r="Y38" s="323"/>
      <c r="Z38" s="329" t="str">
        <f t="shared" si="1"/>
        <v/>
      </c>
      <c r="AA38" s="163"/>
      <c r="AB38" s="330"/>
      <c r="AC38" s="46"/>
      <c r="AD38" s="46"/>
      <c r="AE38" s="23"/>
      <c r="AF38" s="46"/>
      <c r="AG38" s="46"/>
      <c r="AH38" s="46"/>
      <c r="AI38" s="314"/>
      <c r="AK38" s="23"/>
      <c r="AM38" s="155"/>
      <c r="AN38" s="1"/>
      <c r="AO38" s="1"/>
      <c r="AP38" s="1"/>
      <c r="AQ38" s="1"/>
      <c r="AR38" s="1"/>
      <c r="AS38" s="1"/>
      <c r="AT38" s="1"/>
      <c r="AU38" s="1"/>
      <c r="AV38" s="1"/>
      <c r="AW38" s="1"/>
      <c r="AX38" s="1"/>
      <c r="AY38" s="1"/>
      <c r="AZ38" s="1"/>
      <c r="BA38" s="1"/>
      <c r="BB38" s="1"/>
      <c r="BC38" s="1"/>
    </row>
    <row r="39" spans="1:55" ht="18" customHeight="1">
      <c r="A39" s="327">
        <v>27</v>
      </c>
      <c r="B39" s="316"/>
      <c r="C39" s="328"/>
      <c r="D39" s="328"/>
      <c r="E39" s="331"/>
      <c r="F39" s="318"/>
      <c r="G39" s="319"/>
      <c r="H39" s="319"/>
      <c r="I39" s="320"/>
      <c r="J39" s="318"/>
      <c r="K39" s="319"/>
      <c r="L39" s="319"/>
      <c r="M39" s="320"/>
      <c r="N39" s="318"/>
      <c r="O39" s="319"/>
      <c r="P39" s="319"/>
      <c r="Q39" s="320"/>
      <c r="R39" s="318"/>
      <c r="S39" s="319"/>
      <c r="T39" s="319"/>
      <c r="U39" s="320"/>
      <c r="V39" s="321" t="str">
        <f t="shared" si="0"/>
        <v/>
      </c>
      <c r="W39" s="322"/>
      <c r="X39" s="322"/>
      <c r="Y39" s="323"/>
      <c r="Z39" s="329" t="str">
        <f t="shared" si="1"/>
        <v/>
      </c>
      <c r="AA39" s="163"/>
      <c r="AB39" s="330"/>
      <c r="AC39" s="46"/>
      <c r="AD39" s="46"/>
      <c r="AE39" s="23"/>
      <c r="AF39" s="46"/>
      <c r="AG39" s="46"/>
      <c r="AH39" s="46"/>
      <c r="AI39" s="314"/>
      <c r="AK39" s="23"/>
      <c r="AM39" s="155"/>
      <c r="AN39" s="1"/>
      <c r="AO39" s="1"/>
      <c r="AP39" s="1"/>
      <c r="AQ39" s="1"/>
      <c r="AR39" s="1"/>
      <c r="AS39" s="1"/>
      <c r="AT39" s="1"/>
      <c r="AU39" s="1"/>
      <c r="AV39" s="1"/>
      <c r="AW39" s="1"/>
      <c r="AX39" s="1"/>
      <c r="AY39" s="1"/>
      <c r="AZ39" s="1"/>
      <c r="BA39" s="1"/>
      <c r="BB39" s="1"/>
      <c r="BC39" s="1"/>
    </row>
    <row r="40" spans="1:55" ht="18" customHeight="1">
      <c r="A40" s="327">
        <v>28</v>
      </c>
      <c r="B40" s="316"/>
      <c r="C40" s="328"/>
      <c r="D40" s="328"/>
      <c r="E40" s="331"/>
      <c r="F40" s="318"/>
      <c r="G40" s="319"/>
      <c r="H40" s="319"/>
      <c r="I40" s="320"/>
      <c r="J40" s="318"/>
      <c r="K40" s="319"/>
      <c r="L40" s="319"/>
      <c r="M40" s="320"/>
      <c r="N40" s="318"/>
      <c r="O40" s="319"/>
      <c r="P40" s="319"/>
      <c r="Q40" s="320"/>
      <c r="R40" s="318"/>
      <c r="S40" s="319"/>
      <c r="T40" s="319"/>
      <c r="U40" s="320"/>
      <c r="V40" s="321" t="str">
        <f t="shared" si="0"/>
        <v/>
      </c>
      <c r="W40" s="322"/>
      <c r="X40" s="322"/>
      <c r="Y40" s="323"/>
      <c r="Z40" s="329" t="str">
        <f t="shared" si="1"/>
        <v/>
      </c>
      <c r="AA40" s="163"/>
      <c r="AB40" s="330"/>
      <c r="AC40" s="46"/>
      <c r="AD40" s="46"/>
      <c r="AE40" s="23"/>
      <c r="AF40" s="46"/>
      <c r="AG40" s="46"/>
      <c r="AH40" s="46"/>
      <c r="AI40" s="314"/>
      <c r="AK40" s="23"/>
      <c r="AM40" s="155"/>
      <c r="AN40" s="1"/>
      <c r="AO40" s="1"/>
      <c r="AP40" s="1"/>
      <c r="AQ40" s="1"/>
      <c r="AR40" s="1"/>
      <c r="AS40" s="1"/>
      <c r="AT40" s="1"/>
      <c r="AU40" s="1"/>
      <c r="AV40" s="1"/>
      <c r="AW40" s="1"/>
      <c r="AX40" s="1"/>
      <c r="AY40" s="1"/>
      <c r="AZ40" s="1"/>
      <c r="BA40" s="1"/>
      <c r="BB40" s="1"/>
      <c r="BC40" s="1"/>
    </row>
    <row r="41" spans="1:55" ht="18" customHeight="1">
      <c r="A41" s="327">
        <v>29</v>
      </c>
      <c r="B41" s="316"/>
      <c r="C41" s="328"/>
      <c r="D41" s="328"/>
      <c r="E41" s="331"/>
      <c r="F41" s="318"/>
      <c r="G41" s="319"/>
      <c r="H41" s="319"/>
      <c r="I41" s="320"/>
      <c r="J41" s="318"/>
      <c r="K41" s="319"/>
      <c r="L41" s="319"/>
      <c r="M41" s="320"/>
      <c r="N41" s="318"/>
      <c r="O41" s="319"/>
      <c r="P41" s="319"/>
      <c r="Q41" s="320"/>
      <c r="R41" s="318"/>
      <c r="S41" s="319"/>
      <c r="T41" s="319"/>
      <c r="U41" s="320"/>
      <c r="V41" s="321" t="str">
        <f t="shared" si="0"/>
        <v/>
      </c>
      <c r="W41" s="322"/>
      <c r="X41" s="322"/>
      <c r="Y41" s="323"/>
      <c r="Z41" s="329" t="str">
        <f t="shared" si="1"/>
        <v/>
      </c>
      <c r="AA41" s="163"/>
      <c r="AB41" s="330"/>
      <c r="AC41" s="46"/>
      <c r="AD41" s="46"/>
      <c r="AE41" s="23"/>
      <c r="AF41" s="46"/>
      <c r="AG41" s="46"/>
      <c r="AH41" s="46"/>
      <c r="AI41" s="314"/>
      <c r="AK41" s="23"/>
      <c r="AM41" s="155"/>
      <c r="AN41" s="1"/>
      <c r="AO41" s="1"/>
      <c r="AP41" s="1"/>
      <c r="AQ41" s="1"/>
      <c r="AR41" s="1"/>
      <c r="AS41" s="1"/>
      <c r="AT41" s="1"/>
      <c r="AU41" s="1"/>
      <c r="AV41" s="1"/>
      <c r="AW41" s="1"/>
      <c r="AX41" s="1"/>
      <c r="AY41" s="1"/>
      <c r="AZ41" s="1"/>
      <c r="BA41" s="1"/>
      <c r="BB41" s="1"/>
      <c r="BC41" s="1"/>
    </row>
    <row r="42" spans="1:55" ht="18" customHeight="1">
      <c r="A42" s="327">
        <v>30</v>
      </c>
      <c r="B42" s="316"/>
      <c r="C42" s="328"/>
      <c r="D42" s="328"/>
      <c r="E42" s="331"/>
      <c r="F42" s="318"/>
      <c r="G42" s="319"/>
      <c r="H42" s="319"/>
      <c r="I42" s="320"/>
      <c r="J42" s="318"/>
      <c r="K42" s="319"/>
      <c r="L42" s="319"/>
      <c r="M42" s="320"/>
      <c r="N42" s="318"/>
      <c r="O42" s="319"/>
      <c r="P42" s="319"/>
      <c r="Q42" s="320"/>
      <c r="R42" s="318"/>
      <c r="S42" s="319"/>
      <c r="T42" s="319"/>
      <c r="U42" s="320"/>
      <c r="V42" s="321" t="str">
        <f t="shared" si="0"/>
        <v/>
      </c>
      <c r="W42" s="322"/>
      <c r="X42" s="322"/>
      <c r="Y42" s="323"/>
      <c r="Z42" s="329" t="str">
        <f t="shared" si="1"/>
        <v/>
      </c>
      <c r="AA42" s="163"/>
      <c r="AB42" s="330"/>
      <c r="AC42" s="46"/>
      <c r="AD42" s="46"/>
      <c r="AE42" s="23"/>
      <c r="AF42" s="46"/>
      <c r="AG42" s="46"/>
      <c r="AH42" s="46"/>
      <c r="AI42" s="314"/>
      <c r="AK42" s="23"/>
      <c r="AM42" s="155"/>
      <c r="AN42" s="1"/>
      <c r="AO42" s="1"/>
      <c r="AP42" s="1"/>
      <c r="AQ42" s="1"/>
      <c r="AR42" s="1"/>
      <c r="AS42" s="1"/>
      <c r="AT42" s="1"/>
      <c r="AU42" s="1"/>
      <c r="AV42" s="1"/>
      <c r="AW42" s="1"/>
      <c r="AX42" s="1"/>
      <c r="AY42" s="1"/>
      <c r="AZ42" s="1"/>
      <c r="BA42" s="1"/>
      <c r="BB42" s="1"/>
      <c r="BC42" s="1"/>
    </row>
    <row r="43" spans="1:55" ht="18" customHeight="1">
      <c r="A43" s="327">
        <v>31</v>
      </c>
      <c r="B43" s="316"/>
      <c r="C43" s="328"/>
      <c r="D43" s="328"/>
      <c r="E43" s="331"/>
      <c r="F43" s="318"/>
      <c r="G43" s="319"/>
      <c r="H43" s="319"/>
      <c r="I43" s="320"/>
      <c r="J43" s="318"/>
      <c r="K43" s="319"/>
      <c r="L43" s="319"/>
      <c r="M43" s="320"/>
      <c r="N43" s="318"/>
      <c r="O43" s="319"/>
      <c r="P43" s="319"/>
      <c r="Q43" s="320"/>
      <c r="R43" s="318"/>
      <c r="S43" s="319"/>
      <c r="T43" s="319"/>
      <c r="U43" s="320"/>
      <c r="V43" s="321" t="str">
        <f t="shared" si="0"/>
        <v/>
      </c>
      <c r="W43" s="322"/>
      <c r="X43" s="322"/>
      <c r="Y43" s="323"/>
      <c r="Z43" s="329" t="str">
        <f t="shared" si="1"/>
        <v/>
      </c>
      <c r="AA43" s="163"/>
      <c r="AB43" s="330"/>
      <c r="AC43" s="46"/>
      <c r="AD43" s="46"/>
      <c r="AE43" s="23"/>
      <c r="AF43" s="46"/>
      <c r="AG43" s="46"/>
      <c r="AH43" s="46"/>
      <c r="AI43" s="314"/>
      <c r="AK43" s="23"/>
      <c r="AM43" s="155"/>
      <c r="AN43" s="1"/>
      <c r="AO43" s="1"/>
      <c r="AP43" s="1"/>
      <c r="AQ43" s="1"/>
      <c r="AR43" s="1"/>
      <c r="AS43" s="1"/>
      <c r="AT43" s="1"/>
      <c r="AU43" s="1"/>
      <c r="AV43" s="1"/>
      <c r="AW43" s="1"/>
      <c r="AX43" s="1"/>
      <c r="AY43" s="1"/>
      <c r="AZ43" s="1"/>
      <c r="BA43" s="1"/>
      <c r="BB43" s="1"/>
      <c r="BC43" s="1"/>
    </row>
    <row r="44" spans="1:55" ht="18" customHeight="1">
      <c r="A44" s="327">
        <v>32</v>
      </c>
      <c r="B44" s="316"/>
      <c r="C44" s="328"/>
      <c r="D44" s="328"/>
      <c r="E44" s="331"/>
      <c r="F44" s="318"/>
      <c r="G44" s="319"/>
      <c r="H44" s="319"/>
      <c r="I44" s="320"/>
      <c r="J44" s="318"/>
      <c r="K44" s="319"/>
      <c r="L44" s="319"/>
      <c r="M44" s="320"/>
      <c r="N44" s="318"/>
      <c r="O44" s="319"/>
      <c r="P44" s="319"/>
      <c r="Q44" s="320"/>
      <c r="R44" s="318"/>
      <c r="S44" s="319"/>
      <c r="T44" s="319"/>
      <c r="U44" s="320"/>
      <c r="V44" s="321" t="str">
        <f t="shared" si="0"/>
        <v/>
      </c>
      <c r="W44" s="322"/>
      <c r="X44" s="322"/>
      <c r="Y44" s="323"/>
      <c r="Z44" s="329" t="str">
        <f t="shared" si="1"/>
        <v/>
      </c>
      <c r="AA44" s="163"/>
      <c r="AB44" s="330"/>
      <c r="AC44" s="46"/>
      <c r="AD44" s="46"/>
      <c r="AE44" s="23"/>
      <c r="AF44" s="46"/>
      <c r="AG44" s="46"/>
      <c r="AH44" s="46"/>
      <c r="AI44" s="314"/>
      <c r="AK44" s="23"/>
      <c r="AM44" s="155"/>
      <c r="AN44" s="1"/>
      <c r="AO44" s="1"/>
      <c r="AP44" s="1"/>
      <c r="AQ44" s="1"/>
      <c r="AR44" s="1"/>
      <c r="AS44" s="1"/>
      <c r="AT44" s="1"/>
      <c r="AU44" s="1"/>
      <c r="AV44" s="1"/>
      <c r="AW44" s="1"/>
      <c r="AX44" s="1"/>
      <c r="AY44" s="1"/>
      <c r="AZ44" s="1"/>
      <c r="BA44" s="1"/>
      <c r="BB44" s="1"/>
      <c r="BC44" s="1"/>
    </row>
    <row r="45" spans="1:55" ht="18" customHeight="1">
      <c r="A45" s="327">
        <v>33</v>
      </c>
      <c r="B45" s="316"/>
      <c r="C45" s="328"/>
      <c r="D45" s="328"/>
      <c r="E45" s="331"/>
      <c r="F45" s="318"/>
      <c r="G45" s="319"/>
      <c r="H45" s="319"/>
      <c r="I45" s="320"/>
      <c r="J45" s="318"/>
      <c r="K45" s="319"/>
      <c r="L45" s="319"/>
      <c r="M45" s="320"/>
      <c r="N45" s="318"/>
      <c r="O45" s="319"/>
      <c r="P45" s="319"/>
      <c r="Q45" s="320"/>
      <c r="R45" s="318"/>
      <c r="S45" s="319"/>
      <c r="T45" s="319"/>
      <c r="U45" s="320"/>
      <c r="V45" s="321" t="str">
        <f t="shared" si="0"/>
        <v/>
      </c>
      <c r="W45" s="322"/>
      <c r="X45" s="322"/>
      <c r="Y45" s="323"/>
      <c r="Z45" s="329" t="str">
        <f t="shared" si="1"/>
        <v/>
      </c>
      <c r="AA45" s="163"/>
      <c r="AB45" s="330"/>
      <c r="AC45" s="46"/>
      <c r="AD45" s="46"/>
      <c r="AE45" s="23"/>
      <c r="AF45" s="46"/>
      <c r="AG45" s="46"/>
      <c r="AH45" s="46"/>
      <c r="AI45" s="314"/>
      <c r="AK45" s="23"/>
      <c r="AM45" s="155"/>
      <c r="AN45" s="1"/>
      <c r="AO45" s="1"/>
      <c r="AP45" s="1"/>
      <c r="AQ45" s="1"/>
      <c r="AR45" s="1"/>
      <c r="AS45" s="1"/>
      <c r="AT45" s="1"/>
      <c r="AU45" s="1"/>
      <c r="AV45" s="1"/>
      <c r="AW45" s="1"/>
      <c r="AX45" s="1"/>
      <c r="AY45" s="1"/>
      <c r="AZ45" s="1"/>
      <c r="BA45" s="1"/>
      <c r="BB45" s="1"/>
      <c r="BC45" s="1"/>
    </row>
    <row r="46" spans="1:55" ht="18" customHeight="1">
      <c r="A46" s="327">
        <v>34</v>
      </c>
      <c r="B46" s="316"/>
      <c r="C46" s="328"/>
      <c r="D46" s="328"/>
      <c r="E46" s="331"/>
      <c r="F46" s="318"/>
      <c r="G46" s="319"/>
      <c r="H46" s="319"/>
      <c r="I46" s="320"/>
      <c r="J46" s="318"/>
      <c r="K46" s="319"/>
      <c r="L46" s="319"/>
      <c r="M46" s="320"/>
      <c r="N46" s="318"/>
      <c r="O46" s="319"/>
      <c r="P46" s="319"/>
      <c r="Q46" s="320"/>
      <c r="R46" s="318"/>
      <c r="S46" s="319"/>
      <c r="T46" s="319"/>
      <c r="U46" s="320"/>
      <c r="V46" s="321" t="str">
        <f t="shared" si="0"/>
        <v/>
      </c>
      <c r="W46" s="322"/>
      <c r="X46" s="322"/>
      <c r="Y46" s="323"/>
      <c r="Z46" s="329" t="str">
        <f t="shared" si="1"/>
        <v/>
      </c>
      <c r="AA46" s="163"/>
      <c r="AB46" s="330"/>
      <c r="AC46" s="46"/>
      <c r="AD46" s="46"/>
      <c r="AE46" s="23"/>
      <c r="AF46" s="46"/>
      <c r="AG46" s="46"/>
      <c r="AH46" s="46"/>
      <c r="AI46" s="314"/>
      <c r="AK46" s="23"/>
      <c r="AM46" s="155"/>
      <c r="AN46" s="1"/>
      <c r="AO46" s="1"/>
      <c r="AP46" s="1"/>
      <c r="AQ46" s="1"/>
      <c r="AR46" s="1"/>
      <c r="AS46" s="1"/>
      <c r="AT46" s="1"/>
      <c r="AU46" s="1"/>
      <c r="AV46" s="1"/>
      <c r="AW46" s="1"/>
      <c r="AX46" s="1"/>
      <c r="AY46" s="1"/>
      <c r="AZ46" s="1"/>
      <c r="BA46" s="1"/>
      <c r="BB46" s="1"/>
      <c r="BC46" s="1"/>
    </row>
    <row r="47" spans="1:55" ht="18" customHeight="1">
      <c r="A47" s="327">
        <v>35</v>
      </c>
      <c r="B47" s="316"/>
      <c r="C47" s="328"/>
      <c r="D47" s="328"/>
      <c r="E47" s="331"/>
      <c r="F47" s="318"/>
      <c r="G47" s="319"/>
      <c r="H47" s="319"/>
      <c r="I47" s="320"/>
      <c r="J47" s="318"/>
      <c r="K47" s="319"/>
      <c r="L47" s="319"/>
      <c r="M47" s="320"/>
      <c r="N47" s="318"/>
      <c r="O47" s="319"/>
      <c r="P47" s="319"/>
      <c r="Q47" s="320"/>
      <c r="R47" s="318"/>
      <c r="S47" s="319"/>
      <c r="T47" s="319"/>
      <c r="U47" s="320"/>
      <c r="V47" s="321" t="str">
        <f t="shared" si="0"/>
        <v/>
      </c>
      <c r="W47" s="322"/>
      <c r="X47" s="322"/>
      <c r="Y47" s="323"/>
      <c r="Z47" s="329" t="str">
        <f t="shared" si="1"/>
        <v/>
      </c>
      <c r="AA47" s="163"/>
      <c r="AB47" s="330"/>
      <c r="AC47" s="46"/>
      <c r="AD47" s="46"/>
      <c r="AE47" s="23"/>
      <c r="AF47" s="46"/>
      <c r="AG47" s="46"/>
      <c r="AH47" s="46"/>
      <c r="AI47" s="314"/>
      <c r="AK47" s="23"/>
      <c r="AM47" s="155"/>
      <c r="AN47" s="1"/>
      <c r="AO47" s="1"/>
      <c r="AP47" s="1"/>
      <c r="AQ47" s="1"/>
      <c r="AR47" s="1"/>
      <c r="AS47" s="1"/>
      <c r="AT47" s="1"/>
      <c r="AU47" s="1"/>
      <c r="AV47" s="1"/>
      <c r="AW47" s="1"/>
      <c r="AX47" s="1"/>
      <c r="AY47" s="1"/>
      <c r="AZ47" s="1"/>
      <c r="BA47" s="1"/>
      <c r="BB47" s="1"/>
      <c r="BC47" s="1"/>
    </row>
    <row r="48" spans="1:55" ht="18" customHeight="1">
      <c r="A48" s="327">
        <v>36</v>
      </c>
      <c r="B48" s="316"/>
      <c r="C48" s="328"/>
      <c r="D48" s="328"/>
      <c r="E48" s="331"/>
      <c r="F48" s="318"/>
      <c r="G48" s="319"/>
      <c r="H48" s="319"/>
      <c r="I48" s="320"/>
      <c r="J48" s="318"/>
      <c r="K48" s="319"/>
      <c r="L48" s="319"/>
      <c r="M48" s="320"/>
      <c r="N48" s="318"/>
      <c r="O48" s="319"/>
      <c r="P48" s="319"/>
      <c r="Q48" s="320"/>
      <c r="R48" s="318"/>
      <c r="S48" s="319"/>
      <c r="T48" s="319"/>
      <c r="U48" s="320"/>
      <c r="V48" s="321" t="str">
        <f t="shared" si="0"/>
        <v/>
      </c>
      <c r="W48" s="322"/>
      <c r="X48" s="322"/>
      <c r="Y48" s="323"/>
      <c r="Z48" s="329" t="str">
        <f t="shared" si="1"/>
        <v/>
      </c>
      <c r="AA48" s="163"/>
      <c r="AB48" s="330"/>
      <c r="AC48" s="46"/>
      <c r="AD48" s="46"/>
      <c r="AE48" s="23"/>
      <c r="AF48" s="46"/>
      <c r="AG48" s="46"/>
      <c r="AH48" s="46"/>
      <c r="AI48" s="314"/>
      <c r="AK48" s="23"/>
      <c r="AM48" s="155"/>
      <c r="AN48" s="1"/>
      <c r="AO48" s="1"/>
      <c r="AP48" s="1"/>
      <c r="AQ48" s="1"/>
      <c r="AR48" s="1"/>
      <c r="AS48" s="1"/>
      <c r="AT48" s="1"/>
      <c r="AU48" s="1"/>
      <c r="AV48" s="1"/>
      <c r="AW48" s="1"/>
      <c r="AX48" s="1"/>
      <c r="AY48" s="1"/>
      <c r="AZ48" s="1"/>
      <c r="BA48" s="1"/>
      <c r="BB48" s="1"/>
      <c r="BC48" s="1"/>
    </row>
    <row r="49" spans="1:55" ht="18" customHeight="1">
      <c r="A49" s="327">
        <v>37</v>
      </c>
      <c r="B49" s="316"/>
      <c r="C49" s="328"/>
      <c r="D49" s="328"/>
      <c r="E49" s="331"/>
      <c r="F49" s="318"/>
      <c r="G49" s="319"/>
      <c r="H49" s="319"/>
      <c r="I49" s="320"/>
      <c r="J49" s="318"/>
      <c r="K49" s="319"/>
      <c r="L49" s="319"/>
      <c r="M49" s="320"/>
      <c r="N49" s="318"/>
      <c r="O49" s="319"/>
      <c r="P49" s="319"/>
      <c r="Q49" s="320"/>
      <c r="R49" s="318"/>
      <c r="S49" s="319"/>
      <c r="T49" s="319"/>
      <c r="U49" s="320"/>
      <c r="V49" s="321" t="str">
        <f t="shared" si="0"/>
        <v/>
      </c>
      <c r="W49" s="322"/>
      <c r="X49" s="322"/>
      <c r="Y49" s="323"/>
      <c r="Z49" s="329" t="str">
        <f t="shared" si="1"/>
        <v/>
      </c>
      <c r="AA49" s="163"/>
      <c r="AB49" s="330"/>
      <c r="AC49" s="46"/>
      <c r="AD49" s="46"/>
      <c r="AE49" s="23"/>
      <c r="AF49" s="46"/>
      <c r="AG49" s="46"/>
      <c r="AH49" s="46"/>
      <c r="AI49" s="314"/>
      <c r="AK49" s="23"/>
      <c r="AM49" s="155"/>
      <c r="AN49" s="1"/>
      <c r="AO49" s="1"/>
      <c r="AP49" s="1"/>
      <c r="AQ49" s="1"/>
      <c r="AR49" s="1"/>
      <c r="AS49" s="1"/>
      <c r="AT49" s="1"/>
      <c r="AU49" s="1"/>
      <c r="AV49" s="1"/>
      <c r="AW49" s="1"/>
      <c r="AX49" s="1"/>
      <c r="AY49" s="1"/>
      <c r="AZ49" s="1"/>
      <c r="BA49" s="1"/>
      <c r="BB49" s="1"/>
      <c r="BC49" s="1"/>
    </row>
    <row r="50" spans="1:55" ht="18" customHeight="1">
      <c r="A50" s="327">
        <v>38</v>
      </c>
      <c r="B50" s="316"/>
      <c r="C50" s="328"/>
      <c r="D50" s="328"/>
      <c r="E50" s="331"/>
      <c r="F50" s="318"/>
      <c r="G50" s="319"/>
      <c r="H50" s="319"/>
      <c r="I50" s="320"/>
      <c r="J50" s="318"/>
      <c r="K50" s="319"/>
      <c r="L50" s="319"/>
      <c r="M50" s="320"/>
      <c r="N50" s="318"/>
      <c r="O50" s="319"/>
      <c r="P50" s="319"/>
      <c r="Q50" s="320"/>
      <c r="R50" s="318"/>
      <c r="S50" s="319"/>
      <c r="T50" s="319"/>
      <c r="U50" s="320"/>
      <c r="V50" s="321" t="str">
        <f t="shared" si="0"/>
        <v/>
      </c>
      <c r="W50" s="322"/>
      <c r="X50" s="322"/>
      <c r="Y50" s="323"/>
      <c r="Z50" s="329" t="str">
        <f t="shared" si="1"/>
        <v/>
      </c>
      <c r="AA50" s="163"/>
      <c r="AB50" s="330"/>
      <c r="AC50" s="46"/>
      <c r="AD50" s="46"/>
      <c r="AE50" s="23"/>
      <c r="AF50" s="46"/>
      <c r="AG50" s="46"/>
      <c r="AH50" s="46"/>
      <c r="AI50" s="314"/>
      <c r="AK50" s="23"/>
      <c r="AM50" s="155"/>
      <c r="AN50" s="1"/>
      <c r="AO50" s="1"/>
      <c r="AP50" s="1"/>
      <c r="AQ50" s="1"/>
      <c r="AR50" s="1"/>
      <c r="AS50" s="1"/>
      <c r="AT50" s="1"/>
      <c r="AU50" s="1"/>
      <c r="AV50" s="1"/>
      <c r="AW50" s="1"/>
      <c r="AX50" s="1"/>
      <c r="AY50" s="1"/>
      <c r="AZ50" s="1"/>
      <c r="BA50" s="1"/>
      <c r="BB50" s="1"/>
      <c r="BC50" s="1"/>
    </row>
    <row r="51" spans="1:55" ht="18" customHeight="1">
      <c r="A51" s="327">
        <v>39</v>
      </c>
      <c r="B51" s="316"/>
      <c r="C51" s="328"/>
      <c r="D51" s="328"/>
      <c r="E51" s="331"/>
      <c r="F51" s="318"/>
      <c r="G51" s="319"/>
      <c r="H51" s="319"/>
      <c r="I51" s="320"/>
      <c r="J51" s="318"/>
      <c r="K51" s="319"/>
      <c r="L51" s="319"/>
      <c r="M51" s="320"/>
      <c r="N51" s="318"/>
      <c r="O51" s="319"/>
      <c r="P51" s="319"/>
      <c r="Q51" s="320"/>
      <c r="R51" s="318"/>
      <c r="S51" s="319"/>
      <c r="T51" s="319"/>
      <c r="U51" s="320"/>
      <c r="V51" s="321" t="str">
        <f t="shared" si="0"/>
        <v/>
      </c>
      <c r="W51" s="322"/>
      <c r="X51" s="322"/>
      <c r="Y51" s="323"/>
      <c r="Z51" s="329" t="str">
        <f t="shared" si="1"/>
        <v/>
      </c>
      <c r="AA51" s="163"/>
      <c r="AB51" s="330"/>
      <c r="AC51" s="46"/>
      <c r="AD51" s="46"/>
      <c r="AE51" s="23"/>
      <c r="AF51" s="46"/>
      <c r="AG51" s="46"/>
      <c r="AH51" s="46"/>
      <c r="AI51" s="314"/>
      <c r="AK51" s="23"/>
      <c r="AM51" s="155"/>
      <c r="AN51" s="1"/>
      <c r="AO51" s="1"/>
      <c r="AP51" s="1"/>
      <c r="AQ51" s="1"/>
      <c r="AR51" s="1"/>
      <c r="AS51" s="1"/>
      <c r="AT51" s="1"/>
      <c r="AU51" s="1"/>
      <c r="AV51" s="1"/>
      <c r="AW51" s="1"/>
      <c r="AX51" s="1"/>
      <c r="AY51" s="1"/>
      <c r="AZ51" s="1"/>
      <c r="BA51" s="1"/>
      <c r="BB51" s="1"/>
      <c r="BC51" s="1"/>
    </row>
    <row r="52" spans="1:55" ht="18" customHeight="1">
      <c r="A52" s="327">
        <v>40</v>
      </c>
      <c r="B52" s="316"/>
      <c r="C52" s="328"/>
      <c r="D52" s="328"/>
      <c r="E52" s="331"/>
      <c r="F52" s="318"/>
      <c r="G52" s="319"/>
      <c r="H52" s="319"/>
      <c r="I52" s="320"/>
      <c r="J52" s="318"/>
      <c r="K52" s="319"/>
      <c r="L52" s="319"/>
      <c r="M52" s="320"/>
      <c r="N52" s="318"/>
      <c r="O52" s="319"/>
      <c r="P52" s="319"/>
      <c r="Q52" s="320"/>
      <c r="R52" s="318"/>
      <c r="S52" s="319"/>
      <c r="T52" s="319"/>
      <c r="U52" s="320"/>
      <c r="V52" s="321" t="str">
        <f t="shared" si="0"/>
        <v/>
      </c>
      <c r="W52" s="322"/>
      <c r="X52" s="322"/>
      <c r="Y52" s="323"/>
      <c r="Z52" s="329" t="str">
        <f t="shared" si="1"/>
        <v/>
      </c>
      <c r="AA52" s="163"/>
      <c r="AB52" s="330"/>
      <c r="AC52" s="46"/>
      <c r="AD52" s="46"/>
      <c r="AE52" s="23"/>
      <c r="AF52" s="46"/>
      <c r="AG52" s="46"/>
      <c r="AH52" s="46"/>
      <c r="AI52" s="314"/>
      <c r="AK52" s="23"/>
      <c r="AM52" s="155"/>
      <c r="AN52" s="1"/>
      <c r="AO52" s="1"/>
      <c r="AP52" s="1"/>
      <c r="AQ52" s="1"/>
      <c r="AR52" s="1"/>
      <c r="AS52" s="1"/>
      <c r="AT52" s="1"/>
      <c r="AU52" s="1"/>
      <c r="AV52" s="1"/>
      <c r="AW52" s="1"/>
      <c r="AX52" s="1"/>
      <c r="AY52" s="1"/>
      <c r="AZ52" s="1"/>
      <c r="BA52" s="1"/>
      <c r="BB52" s="1"/>
      <c r="BC52" s="1"/>
    </row>
    <row r="53" spans="1:55" ht="18" customHeight="1">
      <c r="A53" s="327">
        <v>41</v>
      </c>
      <c r="B53" s="316"/>
      <c r="C53" s="328"/>
      <c r="D53" s="328"/>
      <c r="E53" s="331"/>
      <c r="F53" s="318"/>
      <c r="G53" s="319"/>
      <c r="H53" s="319"/>
      <c r="I53" s="320"/>
      <c r="J53" s="318"/>
      <c r="K53" s="319"/>
      <c r="L53" s="319"/>
      <c r="M53" s="320"/>
      <c r="N53" s="318"/>
      <c r="O53" s="319"/>
      <c r="P53" s="319"/>
      <c r="Q53" s="320"/>
      <c r="R53" s="318"/>
      <c r="S53" s="319"/>
      <c r="T53" s="319"/>
      <c r="U53" s="320"/>
      <c r="V53" s="321" t="str">
        <f t="shared" si="0"/>
        <v/>
      </c>
      <c r="W53" s="322"/>
      <c r="X53" s="322"/>
      <c r="Y53" s="323"/>
      <c r="Z53" s="329" t="str">
        <f t="shared" si="1"/>
        <v/>
      </c>
      <c r="AA53" s="163"/>
      <c r="AB53" s="330"/>
      <c r="AC53" s="46"/>
      <c r="AD53" s="46"/>
      <c r="AE53" s="23"/>
      <c r="AF53" s="46"/>
      <c r="AG53" s="46"/>
      <c r="AH53" s="46"/>
      <c r="AI53" s="314"/>
      <c r="AK53" s="23"/>
      <c r="AM53" s="155"/>
      <c r="AN53" s="1"/>
      <c r="AO53" s="1"/>
      <c r="AP53" s="1"/>
      <c r="AQ53" s="1"/>
      <c r="AR53" s="1"/>
      <c r="AS53" s="1"/>
      <c r="AT53" s="1"/>
      <c r="AU53" s="1"/>
      <c r="AV53" s="1"/>
      <c r="AW53" s="1"/>
      <c r="AX53" s="1"/>
      <c r="AY53" s="1"/>
      <c r="AZ53" s="1"/>
      <c r="BA53" s="1"/>
      <c r="BB53" s="1"/>
      <c r="BC53" s="1"/>
    </row>
    <row r="54" spans="1:55" ht="18" customHeight="1">
      <c r="A54" s="327">
        <v>42</v>
      </c>
      <c r="B54" s="316"/>
      <c r="C54" s="328"/>
      <c r="D54" s="328"/>
      <c r="E54" s="331"/>
      <c r="F54" s="318"/>
      <c r="G54" s="319"/>
      <c r="H54" s="319"/>
      <c r="I54" s="320"/>
      <c r="J54" s="318"/>
      <c r="K54" s="319"/>
      <c r="L54" s="319"/>
      <c r="M54" s="320"/>
      <c r="N54" s="318"/>
      <c r="O54" s="319"/>
      <c r="P54" s="319"/>
      <c r="Q54" s="320"/>
      <c r="R54" s="318"/>
      <c r="S54" s="319"/>
      <c r="T54" s="319"/>
      <c r="U54" s="320"/>
      <c r="V54" s="321" t="str">
        <f t="shared" si="0"/>
        <v/>
      </c>
      <c r="W54" s="322"/>
      <c r="X54" s="322"/>
      <c r="Y54" s="323"/>
      <c r="Z54" s="329" t="str">
        <f t="shared" si="1"/>
        <v/>
      </c>
      <c r="AA54" s="163"/>
      <c r="AB54" s="330"/>
      <c r="AC54" s="46"/>
      <c r="AD54" s="46"/>
      <c r="AE54" s="23"/>
      <c r="AF54" s="46"/>
      <c r="AG54" s="46"/>
      <c r="AH54" s="46"/>
      <c r="AI54" s="314"/>
      <c r="AK54" s="23"/>
      <c r="AM54" s="155"/>
      <c r="AN54" s="1"/>
      <c r="AO54" s="1"/>
      <c r="AP54" s="1"/>
      <c r="AQ54" s="1"/>
      <c r="AR54" s="1"/>
      <c r="AS54" s="1"/>
      <c r="AT54" s="1"/>
      <c r="AU54" s="1"/>
      <c r="AV54" s="1"/>
      <c r="AW54" s="1"/>
      <c r="AX54" s="1"/>
      <c r="AY54" s="1"/>
      <c r="AZ54" s="1"/>
      <c r="BA54" s="1"/>
      <c r="BB54" s="1"/>
      <c r="BC54" s="1"/>
    </row>
    <row r="55" spans="1:55" ht="18" customHeight="1">
      <c r="A55" s="327">
        <v>43</v>
      </c>
      <c r="B55" s="316"/>
      <c r="C55" s="328"/>
      <c r="D55" s="328"/>
      <c r="E55" s="331"/>
      <c r="F55" s="318"/>
      <c r="G55" s="319"/>
      <c r="H55" s="319"/>
      <c r="I55" s="320"/>
      <c r="J55" s="318"/>
      <c r="K55" s="319"/>
      <c r="L55" s="319"/>
      <c r="M55" s="320"/>
      <c r="N55" s="318"/>
      <c r="O55" s="319"/>
      <c r="P55" s="319"/>
      <c r="Q55" s="320"/>
      <c r="R55" s="318"/>
      <c r="S55" s="319"/>
      <c r="T55" s="319"/>
      <c r="U55" s="320"/>
      <c r="V55" s="321" t="str">
        <f t="shared" si="0"/>
        <v/>
      </c>
      <c r="W55" s="322"/>
      <c r="X55" s="322"/>
      <c r="Y55" s="323"/>
      <c r="Z55" s="329" t="str">
        <f t="shared" si="1"/>
        <v/>
      </c>
      <c r="AA55" s="163"/>
      <c r="AB55" s="330"/>
      <c r="AC55" s="46"/>
      <c r="AD55" s="46"/>
      <c r="AE55" s="23"/>
      <c r="AF55" s="46"/>
      <c r="AG55" s="46"/>
      <c r="AH55" s="46"/>
      <c r="AI55" s="314"/>
      <c r="AK55" s="23"/>
      <c r="AM55" s="155"/>
      <c r="AN55" s="1"/>
      <c r="AO55" s="1"/>
      <c r="AP55" s="1"/>
      <c r="AQ55" s="1"/>
      <c r="AR55" s="1"/>
      <c r="AS55" s="1"/>
      <c r="AT55" s="1"/>
      <c r="AU55" s="1"/>
      <c r="AV55" s="1"/>
      <c r="AW55" s="1"/>
      <c r="AX55" s="1"/>
      <c r="AY55" s="1"/>
      <c r="AZ55" s="1"/>
      <c r="BA55" s="1"/>
      <c r="BB55" s="1"/>
      <c r="BC55" s="1"/>
    </row>
    <row r="56" spans="1:55" ht="18" customHeight="1">
      <c r="A56" s="327">
        <v>44</v>
      </c>
      <c r="B56" s="316"/>
      <c r="C56" s="328"/>
      <c r="D56" s="328"/>
      <c r="E56" s="331"/>
      <c r="F56" s="318"/>
      <c r="G56" s="319"/>
      <c r="H56" s="319"/>
      <c r="I56" s="320"/>
      <c r="J56" s="318"/>
      <c r="K56" s="319"/>
      <c r="L56" s="319"/>
      <c r="M56" s="320"/>
      <c r="N56" s="318"/>
      <c r="O56" s="319"/>
      <c r="P56" s="319"/>
      <c r="Q56" s="320"/>
      <c r="R56" s="318"/>
      <c r="S56" s="319"/>
      <c r="T56" s="319"/>
      <c r="U56" s="320"/>
      <c r="V56" s="321" t="str">
        <f t="shared" si="0"/>
        <v/>
      </c>
      <c r="W56" s="322"/>
      <c r="X56" s="322"/>
      <c r="Y56" s="323"/>
      <c r="Z56" s="329" t="str">
        <f t="shared" si="1"/>
        <v/>
      </c>
      <c r="AA56" s="163"/>
      <c r="AB56" s="330"/>
      <c r="AC56" s="46"/>
      <c r="AD56" s="46"/>
      <c r="AE56" s="23"/>
      <c r="AF56" s="46"/>
      <c r="AG56" s="46"/>
      <c r="AH56" s="46"/>
      <c r="AI56" s="314"/>
      <c r="AK56" s="23"/>
      <c r="AM56" s="155"/>
      <c r="AN56" s="1"/>
      <c r="AO56" s="1"/>
      <c r="AP56" s="1"/>
      <c r="AQ56" s="1"/>
      <c r="AR56" s="1"/>
      <c r="AS56" s="1"/>
      <c r="AT56" s="1"/>
      <c r="AU56" s="1"/>
      <c r="AV56" s="1"/>
      <c r="AW56" s="1"/>
      <c r="AX56" s="1"/>
      <c r="AY56" s="1"/>
      <c r="AZ56" s="1"/>
      <c r="BA56" s="1"/>
      <c r="BB56" s="1"/>
      <c r="BC56" s="1"/>
    </row>
    <row r="57" spans="1:55" ht="18" customHeight="1">
      <c r="A57" s="327">
        <v>45</v>
      </c>
      <c r="B57" s="316"/>
      <c r="C57" s="328"/>
      <c r="D57" s="328"/>
      <c r="E57" s="331"/>
      <c r="F57" s="318"/>
      <c r="G57" s="319"/>
      <c r="H57" s="319"/>
      <c r="I57" s="320"/>
      <c r="J57" s="318"/>
      <c r="K57" s="319"/>
      <c r="L57" s="319"/>
      <c r="M57" s="320"/>
      <c r="N57" s="318"/>
      <c r="O57" s="319"/>
      <c r="P57" s="319"/>
      <c r="Q57" s="320"/>
      <c r="R57" s="318"/>
      <c r="S57" s="319"/>
      <c r="T57" s="319"/>
      <c r="U57" s="320"/>
      <c r="V57" s="321" t="str">
        <f t="shared" si="0"/>
        <v/>
      </c>
      <c r="W57" s="322"/>
      <c r="X57" s="322"/>
      <c r="Y57" s="323"/>
      <c r="Z57" s="329" t="str">
        <f t="shared" si="1"/>
        <v/>
      </c>
      <c r="AA57" s="163"/>
      <c r="AB57" s="330"/>
      <c r="AC57" s="46"/>
      <c r="AD57" s="46"/>
      <c r="AE57" s="23"/>
      <c r="AF57" s="46"/>
      <c r="AG57" s="46"/>
      <c r="AH57" s="46"/>
      <c r="AI57" s="314"/>
      <c r="AK57" s="23"/>
      <c r="AM57" s="155"/>
      <c r="AN57" s="1"/>
      <c r="AO57" s="1"/>
      <c r="AP57" s="1"/>
      <c r="AQ57" s="1"/>
      <c r="AR57" s="1"/>
      <c r="AS57" s="1"/>
      <c r="AT57" s="1"/>
      <c r="AU57" s="1"/>
      <c r="AV57" s="1"/>
      <c r="AW57" s="1"/>
      <c r="AX57" s="1"/>
      <c r="AY57" s="1"/>
      <c r="AZ57" s="1"/>
      <c r="BA57" s="1"/>
      <c r="BB57" s="1"/>
      <c r="BC57" s="1"/>
    </row>
    <row r="58" spans="1:55" ht="18" customHeight="1">
      <c r="A58" s="327">
        <v>46</v>
      </c>
      <c r="B58" s="316"/>
      <c r="C58" s="328"/>
      <c r="D58" s="328"/>
      <c r="E58" s="331"/>
      <c r="F58" s="318"/>
      <c r="G58" s="319"/>
      <c r="H58" s="319"/>
      <c r="I58" s="320"/>
      <c r="J58" s="318"/>
      <c r="K58" s="319"/>
      <c r="L58" s="319"/>
      <c r="M58" s="320"/>
      <c r="N58" s="318"/>
      <c r="O58" s="319"/>
      <c r="P58" s="319"/>
      <c r="Q58" s="320"/>
      <c r="R58" s="318"/>
      <c r="S58" s="319"/>
      <c r="T58" s="319"/>
      <c r="U58" s="320"/>
      <c r="V58" s="321" t="str">
        <f t="shared" si="0"/>
        <v/>
      </c>
      <c r="W58" s="322"/>
      <c r="X58" s="322"/>
      <c r="Y58" s="323"/>
      <c r="Z58" s="329" t="str">
        <f t="shared" si="1"/>
        <v/>
      </c>
      <c r="AA58" s="163"/>
      <c r="AB58" s="330"/>
      <c r="AC58" s="46"/>
      <c r="AD58" s="46"/>
      <c r="AE58" s="23"/>
      <c r="AF58" s="46"/>
      <c r="AG58" s="46"/>
      <c r="AH58" s="46"/>
      <c r="AI58" s="314"/>
      <c r="AK58" s="23"/>
      <c r="AM58" s="155"/>
      <c r="AN58" s="1"/>
      <c r="AO58" s="1"/>
      <c r="AP58" s="1"/>
      <c r="AQ58" s="1"/>
      <c r="AR58" s="1"/>
      <c r="AS58" s="1"/>
      <c r="AT58" s="1"/>
      <c r="AU58" s="1"/>
      <c r="AV58" s="1"/>
      <c r="AW58" s="1"/>
      <c r="AX58" s="1"/>
      <c r="AY58" s="1"/>
      <c r="AZ58" s="1"/>
      <c r="BA58" s="1"/>
      <c r="BB58" s="1"/>
      <c r="BC58" s="1"/>
    </row>
    <row r="59" spans="1:55" ht="18" customHeight="1">
      <c r="A59" s="327">
        <v>47</v>
      </c>
      <c r="B59" s="316"/>
      <c r="C59" s="328"/>
      <c r="D59" s="328"/>
      <c r="E59" s="331"/>
      <c r="F59" s="318"/>
      <c r="G59" s="319"/>
      <c r="H59" s="319"/>
      <c r="I59" s="320"/>
      <c r="J59" s="318"/>
      <c r="K59" s="319"/>
      <c r="L59" s="319"/>
      <c r="M59" s="320"/>
      <c r="N59" s="318"/>
      <c r="O59" s="319"/>
      <c r="P59" s="319"/>
      <c r="Q59" s="320"/>
      <c r="R59" s="318"/>
      <c r="S59" s="319"/>
      <c r="T59" s="319"/>
      <c r="U59" s="320"/>
      <c r="V59" s="321" t="str">
        <f t="shared" si="0"/>
        <v/>
      </c>
      <c r="W59" s="322"/>
      <c r="X59" s="322"/>
      <c r="Y59" s="323"/>
      <c r="Z59" s="329" t="str">
        <f t="shared" si="1"/>
        <v/>
      </c>
      <c r="AA59" s="163"/>
      <c r="AB59" s="330"/>
      <c r="AC59" s="46"/>
      <c r="AD59" s="46"/>
      <c r="AE59" s="23"/>
      <c r="AF59" s="46"/>
      <c r="AG59" s="46"/>
      <c r="AH59" s="46"/>
      <c r="AI59" s="314"/>
      <c r="AK59" s="23"/>
      <c r="AM59" s="155"/>
      <c r="AN59" s="1"/>
      <c r="AO59" s="1"/>
      <c r="AP59" s="1"/>
      <c r="AQ59" s="1"/>
      <c r="AR59" s="1"/>
      <c r="AS59" s="1"/>
      <c r="AT59" s="1"/>
      <c r="AU59" s="1"/>
      <c r="AV59" s="1"/>
      <c r="AW59" s="1"/>
      <c r="AX59" s="1"/>
      <c r="AY59" s="1"/>
      <c r="AZ59" s="1"/>
      <c r="BA59" s="1"/>
      <c r="BB59" s="1"/>
      <c r="BC59" s="1"/>
    </row>
    <row r="60" spans="1:55" ht="18" customHeight="1">
      <c r="A60" s="327">
        <v>48</v>
      </c>
      <c r="B60" s="316"/>
      <c r="C60" s="328"/>
      <c r="D60" s="328"/>
      <c r="E60" s="331"/>
      <c r="F60" s="318"/>
      <c r="G60" s="319"/>
      <c r="H60" s="319"/>
      <c r="I60" s="320"/>
      <c r="J60" s="318"/>
      <c r="K60" s="319"/>
      <c r="L60" s="319"/>
      <c r="M60" s="320"/>
      <c r="N60" s="318"/>
      <c r="O60" s="319"/>
      <c r="P60" s="319"/>
      <c r="Q60" s="320"/>
      <c r="R60" s="318"/>
      <c r="S60" s="319"/>
      <c r="T60" s="319"/>
      <c r="U60" s="320"/>
      <c r="V60" s="321" t="str">
        <f t="shared" si="0"/>
        <v/>
      </c>
      <c r="W60" s="322"/>
      <c r="X60" s="322"/>
      <c r="Y60" s="323"/>
      <c r="Z60" s="329" t="str">
        <f t="shared" si="1"/>
        <v/>
      </c>
      <c r="AA60" s="163"/>
      <c r="AB60" s="330"/>
      <c r="AC60" s="46"/>
      <c r="AD60" s="46"/>
      <c r="AE60" s="23"/>
      <c r="AF60" s="46"/>
      <c r="AG60" s="46"/>
      <c r="AH60" s="46"/>
      <c r="AI60" s="314"/>
      <c r="AK60" s="23"/>
      <c r="AM60" s="155"/>
      <c r="AN60" s="1"/>
      <c r="AO60" s="1"/>
      <c r="AP60" s="1"/>
      <c r="AQ60" s="1"/>
      <c r="AR60" s="1"/>
      <c r="AS60" s="1"/>
      <c r="AT60" s="1"/>
      <c r="AU60" s="1"/>
      <c r="AV60" s="1"/>
      <c r="AW60" s="1"/>
      <c r="AX60" s="1"/>
      <c r="AY60" s="1"/>
      <c r="AZ60" s="1"/>
      <c r="BA60" s="1"/>
      <c r="BB60" s="1"/>
      <c r="BC60" s="1"/>
    </row>
    <row r="61" spans="1:55" ht="18" customHeight="1">
      <c r="A61" s="327">
        <v>49</v>
      </c>
      <c r="B61" s="316"/>
      <c r="C61" s="328"/>
      <c r="D61" s="328"/>
      <c r="E61" s="331"/>
      <c r="F61" s="318"/>
      <c r="G61" s="319"/>
      <c r="H61" s="319"/>
      <c r="I61" s="320"/>
      <c r="J61" s="318"/>
      <c r="K61" s="319"/>
      <c r="L61" s="319"/>
      <c r="M61" s="320"/>
      <c r="N61" s="318"/>
      <c r="O61" s="319"/>
      <c r="P61" s="319"/>
      <c r="Q61" s="320"/>
      <c r="R61" s="318"/>
      <c r="S61" s="319"/>
      <c r="T61" s="319"/>
      <c r="U61" s="320"/>
      <c r="V61" s="321" t="str">
        <f t="shared" si="0"/>
        <v/>
      </c>
      <c r="W61" s="322"/>
      <c r="X61" s="322"/>
      <c r="Y61" s="323"/>
      <c r="Z61" s="329" t="str">
        <f t="shared" si="1"/>
        <v/>
      </c>
      <c r="AA61" s="163"/>
      <c r="AB61" s="330"/>
      <c r="AC61" s="46"/>
      <c r="AD61" s="46"/>
      <c r="AE61" s="23"/>
      <c r="AF61" s="46"/>
      <c r="AG61" s="46"/>
      <c r="AH61" s="46"/>
      <c r="AI61" s="314"/>
      <c r="AK61" s="23"/>
      <c r="AM61" s="155"/>
      <c r="AN61" s="1"/>
      <c r="AO61" s="1"/>
      <c r="AP61" s="1"/>
      <c r="AQ61" s="1"/>
      <c r="AR61" s="1"/>
      <c r="AS61" s="1"/>
      <c r="AT61" s="1"/>
      <c r="AU61" s="1"/>
      <c r="AV61" s="1"/>
      <c r="AW61" s="1"/>
      <c r="AX61" s="1"/>
      <c r="AY61" s="1"/>
      <c r="AZ61" s="1"/>
      <c r="BA61" s="1"/>
      <c r="BB61" s="1"/>
      <c r="BC61" s="1"/>
    </row>
    <row r="62" spans="1:55" ht="18" customHeight="1" thickBot="1">
      <c r="A62" s="332">
        <v>50</v>
      </c>
      <c r="B62" s="316"/>
      <c r="C62" s="333">
        <v>0</v>
      </c>
      <c r="D62" s="333"/>
      <c r="E62" s="334"/>
      <c r="F62" s="318"/>
      <c r="G62" s="319"/>
      <c r="H62" s="319"/>
      <c r="I62" s="320"/>
      <c r="J62" s="318"/>
      <c r="K62" s="319"/>
      <c r="L62" s="319"/>
      <c r="M62" s="320"/>
      <c r="N62" s="318"/>
      <c r="O62" s="319"/>
      <c r="P62" s="319"/>
      <c r="Q62" s="320"/>
      <c r="R62" s="318"/>
      <c r="S62" s="319"/>
      <c r="T62" s="319"/>
      <c r="U62" s="320"/>
      <c r="V62" s="335" t="str">
        <f t="shared" si="0"/>
        <v/>
      </c>
      <c r="W62" s="336"/>
      <c r="X62" s="336"/>
      <c r="Y62" s="337"/>
      <c r="Z62" s="338" t="str">
        <f t="shared" si="1"/>
        <v/>
      </c>
      <c r="AA62" s="339"/>
      <c r="AB62" s="340"/>
      <c r="AC62" s="46"/>
      <c r="AD62" s="46"/>
      <c r="AE62" s="23"/>
      <c r="AF62" s="46"/>
      <c r="AG62" s="46"/>
      <c r="AH62" s="46"/>
      <c r="AI62" s="314"/>
      <c r="AK62" s="23"/>
      <c r="AM62" s="155"/>
      <c r="AN62" s="1"/>
      <c r="AO62" s="1"/>
      <c r="AP62" s="1"/>
      <c r="AQ62" s="1"/>
      <c r="AR62" s="1"/>
      <c r="AS62" s="1"/>
      <c r="AT62" s="1"/>
      <c r="AU62" s="1"/>
      <c r="AV62" s="1"/>
      <c r="AW62" s="1"/>
      <c r="AX62" s="1"/>
      <c r="AY62" s="1"/>
      <c r="AZ62" s="1"/>
      <c r="BA62" s="1"/>
      <c r="BB62" s="1"/>
      <c r="BC62" s="1"/>
    </row>
    <row r="63" spans="1:55" ht="18" customHeight="1" thickBot="1">
      <c r="A63" s="341"/>
      <c r="B63" s="191" t="s">
        <v>12</v>
      </c>
      <c r="C63" s="192"/>
      <c r="D63" s="192"/>
      <c r="E63" s="193"/>
      <c r="F63" s="342"/>
      <c r="G63" s="343"/>
      <c r="H63" s="343"/>
      <c r="I63" s="344"/>
      <c r="J63" s="342"/>
      <c r="K63" s="343"/>
      <c r="L63" s="343"/>
      <c r="M63" s="344"/>
      <c r="N63" s="342"/>
      <c r="O63" s="343"/>
      <c r="P63" s="343"/>
      <c r="Q63" s="344"/>
      <c r="R63" s="342"/>
      <c r="S63" s="343"/>
      <c r="T63" s="343"/>
      <c r="U63" s="344"/>
      <c r="V63" s="345" t="str">
        <f t="shared" si="0"/>
        <v/>
      </c>
      <c r="W63" s="346"/>
      <c r="X63" s="346"/>
      <c r="Y63" s="347"/>
      <c r="Z63" s="348" t="str">
        <f t="shared" si="1"/>
        <v/>
      </c>
      <c r="AA63" s="349"/>
      <c r="AB63" s="350"/>
      <c r="AC63" s="46"/>
      <c r="AD63" s="46"/>
      <c r="AE63" s="23"/>
      <c r="AF63" s="46"/>
      <c r="AG63" s="46"/>
      <c r="AH63" s="46"/>
      <c r="AI63" s="314"/>
      <c r="AK63" s="23"/>
      <c r="AM63" s="155"/>
      <c r="AN63" s="1"/>
      <c r="AO63" s="1"/>
      <c r="AP63" s="1"/>
      <c r="AQ63" s="1"/>
      <c r="AR63" s="1"/>
      <c r="AS63" s="1"/>
      <c r="AT63" s="1"/>
      <c r="AU63" s="1"/>
      <c r="AV63" s="1"/>
      <c r="AW63" s="1"/>
      <c r="AX63" s="1"/>
      <c r="AY63" s="1"/>
      <c r="AZ63" s="1"/>
      <c r="BA63" s="1"/>
      <c r="BB63" s="1"/>
      <c r="BC63" s="1"/>
    </row>
    <row r="64" spans="1:55" ht="18" customHeight="1">
      <c r="A64" s="315">
        <v>1</v>
      </c>
      <c r="B64" s="316"/>
      <c r="C64" s="317"/>
      <c r="D64" s="317"/>
      <c r="E64" s="351"/>
      <c r="F64" s="318"/>
      <c r="G64" s="319"/>
      <c r="H64" s="319"/>
      <c r="I64" s="320"/>
      <c r="J64" s="318"/>
      <c r="K64" s="319"/>
      <c r="L64" s="319"/>
      <c r="M64" s="320"/>
      <c r="N64" s="318"/>
      <c r="O64" s="319"/>
      <c r="P64" s="319"/>
      <c r="Q64" s="320"/>
      <c r="R64" s="318"/>
      <c r="S64" s="319"/>
      <c r="T64" s="319"/>
      <c r="U64" s="320"/>
      <c r="V64" s="321" t="str">
        <f t="shared" si="0"/>
        <v/>
      </c>
      <c r="W64" s="322"/>
      <c r="X64" s="322"/>
      <c r="Y64" s="323"/>
      <c r="Z64" s="352" t="str">
        <f t="shared" si="1"/>
        <v/>
      </c>
      <c r="AA64" s="353"/>
      <c r="AB64" s="354"/>
      <c r="AC64" s="46"/>
      <c r="AD64" s="46"/>
      <c r="AE64" s="23"/>
      <c r="AF64" s="46"/>
      <c r="AG64" s="46"/>
      <c r="AH64" s="46"/>
      <c r="AI64" s="314"/>
      <c r="AK64" s="23"/>
      <c r="AM64" s="155"/>
      <c r="AN64" s="1"/>
      <c r="AO64" s="1"/>
      <c r="AP64" s="1"/>
      <c r="AQ64" s="1"/>
      <c r="AR64" s="1"/>
      <c r="AS64" s="1"/>
      <c r="AT64" s="1"/>
      <c r="AU64" s="1"/>
      <c r="AV64" s="1"/>
      <c r="AW64" s="1"/>
      <c r="AX64" s="1"/>
      <c r="AY64" s="1"/>
      <c r="AZ64" s="1"/>
      <c r="BA64" s="1"/>
      <c r="BB64" s="1"/>
      <c r="BC64" s="1"/>
    </row>
    <row r="65" spans="1:55" ht="18" customHeight="1">
      <c r="A65" s="327">
        <v>2</v>
      </c>
      <c r="B65" s="316"/>
      <c r="C65" s="328"/>
      <c r="D65" s="328"/>
      <c r="E65" s="331"/>
      <c r="F65" s="318"/>
      <c r="G65" s="319"/>
      <c r="H65" s="319"/>
      <c r="I65" s="320"/>
      <c r="J65" s="318"/>
      <c r="K65" s="319"/>
      <c r="L65" s="319"/>
      <c r="M65" s="320"/>
      <c r="N65" s="318"/>
      <c r="O65" s="319"/>
      <c r="P65" s="319"/>
      <c r="Q65" s="320"/>
      <c r="R65" s="318"/>
      <c r="S65" s="319"/>
      <c r="T65" s="319"/>
      <c r="U65" s="320"/>
      <c r="V65" s="321" t="str">
        <f t="shared" si="0"/>
        <v/>
      </c>
      <c r="W65" s="322"/>
      <c r="X65" s="322"/>
      <c r="Y65" s="323"/>
      <c r="Z65" s="329" t="str">
        <f t="shared" si="1"/>
        <v/>
      </c>
      <c r="AA65" s="163"/>
      <c r="AB65" s="330"/>
      <c r="AC65" s="46"/>
      <c r="AD65" s="46"/>
      <c r="AE65" s="23"/>
      <c r="AF65" s="46"/>
      <c r="AG65" s="46"/>
      <c r="AH65" s="46"/>
      <c r="AI65" s="314"/>
      <c r="AK65" s="23"/>
      <c r="AM65" s="155"/>
      <c r="AN65" s="1"/>
      <c r="AO65" s="1"/>
      <c r="AP65" s="1"/>
      <c r="AQ65" s="1"/>
      <c r="AR65" s="1"/>
      <c r="AS65" s="1"/>
      <c r="AT65" s="1"/>
      <c r="AU65" s="1"/>
      <c r="AV65" s="1"/>
      <c r="AW65" s="1"/>
      <c r="AX65" s="1"/>
      <c r="AY65" s="1"/>
      <c r="AZ65" s="1"/>
      <c r="BA65" s="1"/>
      <c r="BB65" s="1"/>
      <c r="BC65" s="1"/>
    </row>
    <row r="66" spans="1:55" ht="18" customHeight="1">
      <c r="A66" s="327">
        <v>3</v>
      </c>
      <c r="B66" s="316"/>
      <c r="C66" s="328"/>
      <c r="D66" s="328"/>
      <c r="E66" s="331"/>
      <c r="F66" s="318"/>
      <c r="G66" s="319"/>
      <c r="H66" s="319"/>
      <c r="I66" s="320"/>
      <c r="J66" s="318"/>
      <c r="K66" s="319"/>
      <c r="L66" s="319"/>
      <c r="M66" s="320"/>
      <c r="N66" s="318"/>
      <c r="O66" s="319"/>
      <c r="P66" s="319"/>
      <c r="Q66" s="320"/>
      <c r="R66" s="318"/>
      <c r="S66" s="319"/>
      <c r="T66" s="319"/>
      <c r="U66" s="320"/>
      <c r="V66" s="321" t="str">
        <f t="shared" si="0"/>
        <v/>
      </c>
      <c r="W66" s="322"/>
      <c r="X66" s="322"/>
      <c r="Y66" s="323"/>
      <c r="Z66" s="329" t="str">
        <f t="shared" si="1"/>
        <v/>
      </c>
      <c r="AA66" s="163"/>
      <c r="AB66" s="330"/>
      <c r="AC66" s="46"/>
      <c r="AD66" s="46"/>
      <c r="AE66" s="23"/>
      <c r="AF66" s="46"/>
      <c r="AG66" s="46"/>
      <c r="AH66" s="46"/>
      <c r="AI66" s="314"/>
      <c r="AK66" s="23"/>
      <c r="AM66" s="155"/>
      <c r="AN66" s="1"/>
      <c r="AO66" s="1"/>
      <c r="AP66" s="1"/>
      <c r="AQ66" s="1"/>
      <c r="AR66" s="1"/>
      <c r="AS66" s="1"/>
      <c r="AT66" s="1"/>
      <c r="AU66" s="1"/>
      <c r="AV66" s="1"/>
      <c r="AW66" s="1"/>
      <c r="AX66" s="1"/>
      <c r="AY66" s="1"/>
      <c r="AZ66" s="1"/>
      <c r="BA66" s="1"/>
      <c r="BB66" s="1"/>
      <c r="BC66" s="1"/>
    </row>
    <row r="67" spans="1:55" ht="18" customHeight="1">
      <c r="A67" s="327">
        <v>4</v>
      </c>
      <c r="B67" s="316"/>
      <c r="C67" s="328"/>
      <c r="D67" s="328"/>
      <c r="E67" s="331"/>
      <c r="F67" s="318"/>
      <c r="G67" s="319"/>
      <c r="H67" s="319"/>
      <c r="I67" s="320"/>
      <c r="J67" s="318"/>
      <c r="K67" s="319"/>
      <c r="L67" s="319"/>
      <c r="M67" s="320"/>
      <c r="N67" s="318"/>
      <c r="O67" s="319"/>
      <c r="P67" s="319"/>
      <c r="Q67" s="320"/>
      <c r="R67" s="318"/>
      <c r="S67" s="319"/>
      <c r="T67" s="319"/>
      <c r="U67" s="320"/>
      <c r="V67" s="321" t="str">
        <f t="shared" si="0"/>
        <v/>
      </c>
      <c r="W67" s="322"/>
      <c r="X67" s="322"/>
      <c r="Y67" s="323"/>
      <c r="Z67" s="329" t="str">
        <f t="shared" si="1"/>
        <v/>
      </c>
      <c r="AA67" s="163"/>
      <c r="AB67" s="330"/>
      <c r="AC67" s="46"/>
      <c r="AD67" s="46"/>
      <c r="AE67" s="23"/>
      <c r="AF67" s="46"/>
      <c r="AG67" s="46"/>
      <c r="AH67" s="46"/>
      <c r="AI67" s="314"/>
      <c r="AK67" s="23"/>
      <c r="AM67" s="155"/>
      <c r="AN67" s="1"/>
      <c r="AO67" s="1"/>
      <c r="AP67" s="1"/>
      <c r="AQ67" s="1"/>
      <c r="AR67" s="1"/>
      <c r="AS67" s="1"/>
      <c r="AT67" s="1"/>
      <c r="AU67" s="1"/>
      <c r="AV67" s="1"/>
      <c r="AW67" s="1"/>
      <c r="AX67" s="1"/>
      <c r="AY67" s="1"/>
      <c r="AZ67" s="1"/>
      <c r="BA67" s="1"/>
      <c r="BB67" s="1"/>
      <c r="BC67" s="1"/>
    </row>
    <row r="68" spans="1:55" ht="18" customHeight="1">
      <c r="A68" s="327">
        <v>5</v>
      </c>
      <c r="B68" s="316"/>
      <c r="C68" s="328"/>
      <c r="D68" s="328"/>
      <c r="E68" s="331"/>
      <c r="F68" s="318"/>
      <c r="G68" s="319"/>
      <c r="H68" s="319"/>
      <c r="I68" s="320"/>
      <c r="J68" s="318"/>
      <c r="K68" s="319"/>
      <c r="L68" s="319"/>
      <c r="M68" s="320"/>
      <c r="N68" s="318"/>
      <c r="O68" s="319"/>
      <c r="P68" s="319"/>
      <c r="Q68" s="320"/>
      <c r="R68" s="318"/>
      <c r="S68" s="319"/>
      <c r="T68" s="319"/>
      <c r="U68" s="320"/>
      <c r="V68" s="321" t="str">
        <f t="shared" si="0"/>
        <v/>
      </c>
      <c r="W68" s="322"/>
      <c r="X68" s="322"/>
      <c r="Y68" s="323"/>
      <c r="Z68" s="329" t="str">
        <f t="shared" si="1"/>
        <v/>
      </c>
      <c r="AA68" s="163"/>
      <c r="AB68" s="330"/>
      <c r="AC68" s="46"/>
      <c r="AD68" s="46"/>
      <c r="AE68" s="23"/>
      <c r="AF68" s="46"/>
      <c r="AG68" s="46"/>
      <c r="AH68" s="46"/>
      <c r="AI68" s="314"/>
      <c r="AK68" s="23"/>
      <c r="AM68" s="155"/>
      <c r="AN68" s="1"/>
      <c r="AO68" s="1"/>
      <c r="AP68" s="1"/>
      <c r="AQ68" s="1"/>
      <c r="AR68" s="1"/>
      <c r="AS68" s="1"/>
      <c r="AT68" s="1"/>
      <c r="AU68" s="1"/>
      <c r="AV68" s="1"/>
      <c r="AW68" s="1"/>
      <c r="AX68" s="1"/>
      <c r="AY68" s="1"/>
      <c r="AZ68" s="1"/>
      <c r="BA68" s="1"/>
      <c r="BB68" s="1"/>
      <c r="BC68" s="1"/>
    </row>
    <row r="69" spans="1:55" ht="18" customHeight="1">
      <c r="A69" s="327">
        <v>6</v>
      </c>
      <c r="B69" s="316"/>
      <c r="C69" s="328"/>
      <c r="D69" s="328"/>
      <c r="E69" s="331"/>
      <c r="F69" s="318"/>
      <c r="G69" s="319"/>
      <c r="H69" s="319"/>
      <c r="I69" s="320"/>
      <c r="J69" s="318"/>
      <c r="K69" s="319"/>
      <c r="L69" s="319"/>
      <c r="M69" s="320"/>
      <c r="N69" s="318"/>
      <c r="O69" s="319"/>
      <c r="P69" s="319"/>
      <c r="Q69" s="320"/>
      <c r="R69" s="318"/>
      <c r="S69" s="319"/>
      <c r="T69" s="319"/>
      <c r="U69" s="320"/>
      <c r="V69" s="321" t="str">
        <f t="shared" si="0"/>
        <v/>
      </c>
      <c r="W69" s="322"/>
      <c r="X69" s="322"/>
      <c r="Y69" s="323"/>
      <c r="Z69" s="329" t="str">
        <f t="shared" si="1"/>
        <v/>
      </c>
      <c r="AA69" s="163"/>
      <c r="AB69" s="330"/>
      <c r="AC69" s="46"/>
      <c r="AD69" s="46"/>
      <c r="AE69" s="23"/>
      <c r="AF69" s="46"/>
      <c r="AG69" s="46"/>
      <c r="AH69" s="46"/>
      <c r="AI69" s="314"/>
      <c r="AK69" s="23"/>
      <c r="AM69" s="155"/>
      <c r="AN69" s="1"/>
      <c r="AO69" s="1"/>
      <c r="AP69" s="1"/>
      <c r="AQ69" s="1"/>
      <c r="AR69" s="1"/>
      <c r="AS69" s="1"/>
      <c r="AT69" s="1"/>
      <c r="AU69" s="1"/>
      <c r="AV69" s="1"/>
      <c r="AW69" s="1"/>
      <c r="AX69" s="1"/>
      <c r="AY69" s="1"/>
      <c r="AZ69" s="1"/>
      <c r="BA69" s="1"/>
      <c r="BB69" s="1"/>
      <c r="BC69" s="1"/>
    </row>
    <row r="70" spans="1:55" ht="18" customHeight="1">
      <c r="A70" s="327">
        <v>7</v>
      </c>
      <c r="B70" s="316"/>
      <c r="C70" s="328"/>
      <c r="D70" s="328"/>
      <c r="E70" s="331"/>
      <c r="F70" s="318"/>
      <c r="G70" s="319"/>
      <c r="H70" s="319"/>
      <c r="I70" s="320"/>
      <c r="J70" s="318"/>
      <c r="K70" s="319"/>
      <c r="L70" s="319"/>
      <c r="M70" s="320"/>
      <c r="N70" s="318"/>
      <c r="O70" s="319"/>
      <c r="P70" s="319"/>
      <c r="Q70" s="320"/>
      <c r="R70" s="318"/>
      <c r="S70" s="319"/>
      <c r="T70" s="319"/>
      <c r="U70" s="320"/>
      <c r="V70" s="321" t="str">
        <f t="shared" si="0"/>
        <v/>
      </c>
      <c r="W70" s="322"/>
      <c r="X70" s="322"/>
      <c r="Y70" s="323"/>
      <c r="Z70" s="329" t="str">
        <f t="shared" si="1"/>
        <v/>
      </c>
      <c r="AA70" s="163"/>
      <c r="AB70" s="330"/>
      <c r="AC70" s="46"/>
      <c r="AD70" s="46"/>
      <c r="AE70" s="23"/>
      <c r="AF70" s="46"/>
      <c r="AG70" s="46"/>
      <c r="AH70" s="46"/>
      <c r="AI70" s="314"/>
      <c r="AK70" s="23"/>
      <c r="AM70" s="155"/>
      <c r="AN70" s="1"/>
      <c r="AO70" s="1"/>
      <c r="AP70" s="1"/>
      <c r="AQ70" s="1"/>
      <c r="AR70" s="1"/>
      <c r="AS70" s="1"/>
      <c r="AT70" s="1"/>
      <c r="AU70" s="1"/>
      <c r="AV70" s="1"/>
      <c r="AW70" s="1"/>
      <c r="AX70" s="1"/>
      <c r="AY70" s="1"/>
      <c r="AZ70" s="1"/>
      <c r="BA70" s="1"/>
      <c r="BB70" s="1"/>
      <c r="BC70" s="1"/>
    </row>
    <row r="71" spans="1:55" ht="18" customHeight="1">
      <c r="A71" s="327">
        <v>8</v>
      </c>
      <c r="B71" s="316"/>
      <c r="C71" s="328"/>
      <c r="D71" s="328"/>
      <c r="E71" s="331"/>
      <c r="F71" s="318"/>
      <c r="G71" s="319"/>
      <c r="H71" s="319"/>
      <c r="I71" s="320"/>
      <c r="J71" s="318"/>
      <c r="K71" s="319"/>
      <c r="L71" s="319"/>
      <c r="M71" s="320"/>
      <c r="N71" s="318"/>
      <c r="O71" s="319"/>
      <c r="P71" s="319"/>
      <c r="Q71" s="320"/>
      <c r="R71" s="318"/>
      <c r="S71" s="319"/>
      <c r="T71" s="319"/>
      <c r="U71" s="320"/>
      <c r="V71" s="321" t="str">
        <f t="shared" si="0"/>
        <v/>
      </c>
      <c r="W71" s="322"/>
      <c r="X71" s="322"/>
      <c r="Y71" s="323"/>
      <c r="Z71" s="329" t="str">
        <f t="shared" si="1"/>
        <v/>
      </c>
      <c r="AA71" s="163"/>
      <c r="AB71" s="330"/>
      <c r="AC71" s="46"/>
      <c r="AD71" s="46"/>
      <c r="AE71" s="23"/>
      <c r="AF71" s="46"/>
      <c r="AG71" s="46"/>
      <c r="AH71" s="46"/>
      <c r="AI71" s="314"/>
      <c r="AK71" s="23"/>
      <c r="AM71" s="155"/>
      <c r="AN71" s="1"/>
      <c r="AO71" s="1"/>
      <c r="AP71" s="1"/>
      <c r="AQ71" s="1"/>
      <c r="AR71" s="1"/>
      <c r="AS71" s="1"/>
      <c r="AT71" s="1"/>
      <c r="AU71" s="1"/>
      <c r="AV71" s="1"/>
      <c r="AW71" s="1"/>
      <c r="AX71" s="1"/>
      <c r="AY71" s="1"/>
      <c r="AZ71" s="1"/>
      <c r="BA71" s="1"/>
      <c r="BB71" s="1"/>
      <c r="BC71" s="1"/>
    </row>
    <row r="72" spans="1:55" ht="18" customHeight="1">
      <c r="A72" s="327">
        <v>9</v>
      </c>
      <c r="B72" s="316"/>
      <c r="C72" s="328"/>
      <c r="D72" s="328"/>
      <c r="E72" s="331"/>
      <c r="F72" s="318"/>
      <c r="G72" s="319"/>
      <c r="H72" s="319"/>
      <c r="I72" s="320"/>
      <c r="J72" s="318"/>
      <c r="K72" s="319"/>
      <c r="L72" s="319"/>
      <c r="M72" s="320"/>
      <c r="N72" s="318"/>
      <c r="O72" s="319"/>
      <c r="P72" s="319"/>
      <c r="Q72" s="320"/>
      <c r="R72" s="318"/>
      <c r="S72" s="319"/>
      <c r="T72" s="319"/>
      <c r="U72" s="320"/>
      <c r="V72" s="321" t="str">
        <f t="shared" si="0"/>
        <v/>
      </c>
      <c r="W72" s="322"/>
      <c r="X72" s="322"/>
      <c r="Y72" s="323"/>
      <c r="Z72" s="329" t="str">
        <f t="shared" si="1"/>
        <v/>
      </c>
      <c r="AA72" s="163"/>
      <c r="AB72" s="330"/>
      <c r="AC72" s="46"/>
      <c r="AD72" s="46"/>
      <c r="AE72" s="23"/>
      <c r="AF72" s="46"/>
      <c r="AG72" s="46"/>
      <c r="AH72" s="46"/>
      <c r="AI72" s="314"/>
      <c r="AK72" s="23"/>
      <c r="AM72" s="155"/>
      <c r="AN72" s="1"/>
      <c r="AO72" s="1"/>
      <c r="AP72" s="1"/>
      <c r="AQ72" s="1"/>
      <c r="AR72" s="1"/>
      <c r="AS72" s="1"/>
      <c r="AT72" s="1"/>
      <c r="AU72" s="1"/>
      <c r="AV72" s="1"/>
      <c r="AW72" s="1"/>
      <c r="AX72" s="1"/>
      <c r="AY72" s="1"/>
      <c r="AZ72" s="1"/>
      <c r="BA72" s="1"/>
      <c r="BB72" s="1"/>
      <c r="BC72" s="1"/>
    </row>
    <row r="73" spans="1:55" ht="18" customHeight="1">
      <c r="A73" s="327">
        <v>10</v>
      </c>
      <c r="B73" s="316"/>
      <c r="C73" s="328"/>
      <c r="D73" s="328"/>
      <c r="E73" s="331"/>
      <c r="F73" s="318"/>
      <c r="G73" s="319"/>
      <c r="H73" s="319"/>
      <c r="I73" s="320"/>
      <c r="J73" s="318"/>
      <c r="K73" s="319"/>
      <c r="L73" s="319"/>
      <c r="M73" s="320"/>
      <c r="N73" s="318"/>
      <c r="O73" s="319"/>
      <c r="P73" s="319"/>
      <c r="Q73" s="320"/>
      <c r="R73" s="318"/>
      <c r="S73" s="319"/>
      <c r="T73" s="319"/>
      <c r="U73" s="320"/>
      <c r="V73" s="321" t="str">
        <f t="shared" si="0"/>
        <v/>
      </c>
      <c r="W73" s="322"/>
      <c r="X73" s="322"/>
      <c r="Y73" s="323"/>
      <c r="Z73" s="329" t="str">
        <f t="shared" si="1"/>
        <v/>
      </c>
      <c r="AA73" s="163"/>
      <c r="AB73" s="330"/>
      <c r="AC73" s="46"/>
      <c r="AD73" s="46"/>
      <c r="AE73" s="23"/>
      <c r="AF73" s="46"/>
      <c r="AG73" s="46"/>
      <c r="AH73" s="46"/>
      <c r="AI73" s="314"/>
      <c r="AK73" s="23"/>
      <c r="AM73" s="155"/>
      <c r="AN73" s="1"/>
      <c r="AO73" s="1"/>
      <c r="AP73" s="1"/>
      <c r="AQ73" s="1"/>
      <c r="AR73" s="1"/>
      <c r="AS73" s="1"/>
      <c r="AT73" s="1"/>
      <c r="AU73" s="1"/>
      <c r="AV73" s="1"/>
      <c r="AW73" s="1"/>
      <c r="AX73" s="1"/>
      <c r="AY73" s="1"/>
      <c r="AZ73" s="1"/>
      <c r="BA73" s="1"/>
      <c r="BB73" s="1"/>
      <c r="BC73" s="1"/>
    </row>
    <row r="74" spans="1:55" ht="18" customHeight="1">
      <c r="A74" s="327">
        <v>11</v>
      </c>
      <c r="B74" s="316"/>
      <c r="C74" s="328"/>
      <c r="D74" s="328"/>
      <c r="E74" s="331"/>
      <c r="F74" s="318"/>
      <c r="G74" s="319"/>
      <c r="H74" s="319"/>
      <c r="I74" s="320"/>
      <c r="J74" s="318"/>
      <c r="K74" s="319"/>
      <c r="L74" s="319"/>
      <c r="M74" s="320"/>
      <c r="N74" s="318"/>
      <c r="O74" s="319"/>
      <c r="P74" s="319"/>
      <c r="Q74" s="320"/>
      <c r="R74" s="318"/>
      <c r="S74" s="319"/>
      <c r="T74" s="319"/>
      <c r="U74" s="320"/>
      <c r="V74" s="321" t="str">
        <f t="shared" si="0"/>
        <v/>
      </c>
      <c r="W74" s="322"/>
      <c r="X74" s="322"/>
      <c r="Y74" s="323"/>
      <c r="Z74" s="329" t="str">
        <f t="shared" si="1"/>
        <v/>
      </c>
      <c r="AA74" s="163"/>
      <c r="AB74" s="330"/>
      <c r="AC74" s="46"/>
      <c r="AD74" s="46"/>
      <c r="AE74" s="23"/>
      <c r="AF74" s="46"/>
      <c r="AG74" s="46"/>
      <c r="AH74" s="46"/>
      <c r="AI74" s="314"/>
      <c r="AK74" s="23"/>
      <c r="AM74" s="155"/>
      <c r="AN74" s="1"/>
      <c r="AO74" s="1"/>
      <c r="AP74" s="1"/>
      <c r="AQ74" s="1"/>
      <c r="AR74" s="1"/>
      <c r="AS74" s="1"/>
      <c r="AT74" s="1"/>
      <c r="AU74" s="1"/>
      <c r="AV74" s="1"/>
      <c r="AW74" s="1"/>
      <c r="AX74" s="1"/>
      <c r="AY74" s="1"/>
      <c r="AZ74" s="1"/>
      <c r="BA74" s="1"/>
      <c r="BB74" s="1"/>
      <c r="BC74" s="1"/>
    </row>
    <row r="75" spans="1:55" ht="18" customHeight="1">
      <c r="A75" s="327">
        <v>12</v>
      </c>
      <c r="B75" s="316"/>
      <c r="C75" s="328"/>
      <c r="D75" s="328"/>
      <c r="E75" s="331"/>
      <c r="F75" s="318"/>
      <c r="G75" s="319"/>
      <c r="H75" s="319"/>
      <c r="I75" s="320"/>
      <c r="J75" s="318"/>
      <c r="K75" s="319"/>
      <c r="L75" s="319"/>
      <c r="M75" s="320"/>
      <c r="N75" s="318"/>
      <c r="O75" s="319"/>
      <c r="P75" s="319"/>
      <c r="Q75" s="320"/>
      <c r="R75" s="318"/>
      <c r="S75" s="319"/>
      <c r="T75" s="319"/>
      <c r="U75" s="320"/>
      <c r="V75" s="321" t="str">
        <f t="shared" si="0"/>
        <v/>
      </c>
      <c r="W75" s="322"/>
      <c r="X75" s="322"/>
      <c r="Y75" s="323"/>
      <c r="Z75" s="329" t="str">
        <f t="shared" si="1"/>
        <v/>
      </c>
      <c r="AA75" s="163"/>
      <c r="AB75" s="330"/>
      <c r="AC75" s="46"/>
      <c r="AD75" s="46"/>
      <c r="AE75" s="23"/>
      <c r="AF75" s="46"/>
      <c r="AG75" s="46"/>
      <c r="AH75" s="46"/>
      <c r="AI75" s="314"/>
      <c r="AK75" s="23"/>
      <c r="AM75" s="155"/>
      <c r="AN75" s="1"/>
      <c r="AO75" s="1"/>
      <c r="AP75" s="1"/>
      <c r="AQ75" s="1"/>
      <c r="AR75" s="1"/>
      <c r="AS75" s="1"/>
      <c r="AT75" s="1"/>
      <c r="AU75" s="1"/>
      <c r="AV75" s="1"/>
      <c r="AW75" s="1"/>
      <c r="AX75" s="1"/>
      <c r="AY75" s="1"/>
      <c r="AZ75" s="1"/>
      <c r="BA75" s="1"/>
      <c r="BB75" s="1"/>
      <c r="BC75" s="1"/>
    </row>
    <row r="76" spans="1:55" ht="18" customHeight="1">
      <c r="A76" s="327">
        <v>13</v>
      </c>
      <c r="B76" s="316"/>
      <c r="C76" s="328"/>
      <c r="D76" s="328"/>
      <c r="E76" s="331"/>
      <c r="F76" s="318"/>
      <c r="G76" s="319"/>
      <c r="H76" s="319"/>
      <c r="I76" s="320"/>
      <c r="J76" s="318"/>
      <c r="K76" s="319"/>
      <c r="L76" s="319"/>
      <c r="M76" s="320"/>
      <c r="N76" s="318"/>
      <c r="O76" s="319"/>
      <c r="P76" s="319"/>
      <c r="Q76" s="320"/>
      <c r="R76" s="318"/>
      <c r="S76" s="319"/>
      <c r="T76" s="319"/>
      <c r="U76" s="320"/>
      <c r="V76" s="321" t="str">
        <f t="shared" si="0"/>
        <v/>
      </c>
      <c r="W76" s="322"/>
      <c r="X76" s="322"/>
      <c r="Y76" s="323"/>
      <c r="Z76" s="329" t="str">
        <f t="shared" si="1"/>
        <v/>
      </c>
      <c r="AA76" s="163"/>
      <c r="AB76" s="330"/>
      <c r="AC76" s="46"/>
      <c r="AD76" s="46"/>
      <c r="AE76" s="23"/>
      <c r="AF76" s="46"/>
      <c r="AG76" s="46"/>
      <c r="AH76" s="46"/>
      <c r="AI76" s="314"/>
      <c r="AK76" s="23"/>
      <c r="AM76" s="155"/>
      <c r="AN76" s="1"/>
      <c r="AO76" s="1"/>
      <c r="AP76" s="1"/>
      <c r="AQ76" s="1"/>
      <c r="AR76" s="1"/>
      <c r="AS76" s="1"/>
      <c r="AT76" s="1"/>
      <c r="AU76" s="1"/>
      <c r="AV76" s="1"/>
      <c r="AW76" s="1"/>
      <c r="AX76" s="1"/>
      <c r="AY76" s="1"/>
      <c r="AZ76" s="1"/>
      <c r="BA76" s="1"/>
      <c r="BB76" s="1"/>
      <c r="BC76" s="1"/>
    </row>
    <row r="77" spans="1:55" ht="18" customHeight="1">
      <c r="A77" s="327">
        <v>14</v>
      </c>
      <c r="B77" s="316"/>
      <c r="C77" s="328"/>
      <c r="D77" s="328"/>
      <c r="E77" s="331"/>
      <c r="F77" s="318"/>
      <c r="G77" s="319"/>
      <c r="H77" s="319"/>
      <c r="I77" s="320"/>
      <c r="J77" s="318"/>
      <c r="K77" s="319"/>
      <c r="L77" s="319"/>
      <c r="M77" s="320"/>
      <c r="N77" s="318"/>
      <c r="O77" s="319"/>
      <c r="P77" s="319"/>
      <c r="Q77" s="320"/>
      <c r="R77" s="318"/>
      <c r="S77" s="319"/>
      <c r="T77" s="319"/>
      <c r="U77" s="320"/>
      <c r="V77" s="321" t="str">
        <f t="shared" si="0"/>
        <v/>
      </c>
      <c r="W77" s="322"/>
      <c r="X77" s="322"/>
      <c r="Y77" s="323"/>
      <c r="Z77" s="329" t="str">
        <f t="shared" si="1"/>
        <v/>
      </c>
      <c r="AA77" s="163"/>
      <c r="AB77" s="330"/>
      <c r="AC77" s="46"/>
      <c r="AD77" s="46"/>
      <c r="AE77" s="23"/>
      <c r="AF77" s="46"/>
      <c r="AG77" s="46"/>
      <c r="AH77" s="46"/>
      <c r="AI77" s="314"/>
      <c r="AK77" s="23"/>
      <c r="AM77" s="155"/>
      <c r="AN77" s="1"/>
      <c r="AO77" s="1"/>
      <c r="AP77" s="1"/>
      <c r="AQ77" s="1"/>
      <c r="AR77" s="1"/>
      <c r="AS77" s="1"/>
      <c r="AT77" s="1"/>
      <c r="AU77" s="1"/>
      <c r="AV77" s="1"/>
      <c r="AW77" s="1"/>
      <c r="AX77" s="1"/>
      <c r="AY77" s="1"/>
      <c r="AZ77" s="1"/>
      <c r="BA77" s="1"/>
      <c r="BB77" s="1"/>
      <c r="BC77" s="1"/>
    </row>
    <row r="78" spans="1:55" ht="18" customHeight="1">
      <c r="A78" s="327">
        <v>15</v>
      </c>
      <c r="B78" s="316"/>
      <c r="C78" s="328"/>
      <c r="D78" s="328"/>
      <c r="E78" s="331"/>
      <c r="F78" s="318"/>
      <c r="G78" s="319"/>
      <c r="H78" s="319"/>
      <c r="I78" s="320"/>
      <c r="J78" s="318"/>
      <c r="K78" s="319"/>
      <c r="L78" s="319"/>
      <c r="M78" s="320"/>
      <c r="N78" s="318"/>
      <c r="O78" s="319"/>
      <c r="P78" s="319"/>
      <c r="Q78" s="320"/>
      <c r="R78" s="318"/>
      <c r="S78" s="319"/>
      <c r="T78" s="319"/>
      <c r="U78" s="320"/>
      <c r="V78" s="321" t="str">
        <f t="shared" ref="V78:V113" si="2">IF(OR(F78="",J78="",N78="",R78=""),"",IF(ISERROR(ROUND(AVERAGE(F78,J78,N78,R78),0)),"",ROUND(AVERAGE(F78,J78,N78,R78),0)))</f>
        <v/>
      </c>
      <c r="W78" s="322"/>
      <c r="X78" s="322"/>
      <c r="Y78" s="323"/>
      <c r="Z78" s="329" t="str">
        <f t="shared" ref="Z78:Z113" si="3">IF(OR($F78="",$J78="",$N78="",$R78="",$V78=""),"",IF($V78&gt;=75,"PASSED","FAILED"))</f>
        <v/>
      </c>
      <c r="AA78" s="163"/>
      <c r="AB78" s="330"/>
      <c r="AC78" s="46"/>
      <c r="AD78" s="46"/>
      <c r="AE78" s="23"/>
      <c r="AF78" s="46"/>
      <c r="AG78" s="46"/>
      <c r="AH78" s="46"/>
      <c r="AI78" s="314"/>
      <c r="AK78" s="23"/>
      <c r="AM78" s="155"/>
      <c r="AN78" s="1"/>
      <c r="AO78" s="1"/>
      <c r="AP78" s="1"/>
      <c r="AQ78" s="1"/>
      <c r="AR78" s="1"/>
      <c r="AS78" s="1"/>
      <c r="AT78" s="1"/>
      <c r="AU78" s="1"/>
      <c r="AV78" s="1"/>
      <c r="AW78" s="1"/>
      <c r="AX78" s="1"/>
      <c r="AY78" s="1"/>
      <c r="AZ78" s="1"/>
      <c r="BA78" s="1"/>
      <c r="BB78" s="1"/>
      <c r="BC78" s="1"/>
    </row>
    <row r="79" spans="1:55" ht="18" customHeight="1">
      <c r="A79" s="327">
        <v>16</v>
      </c>
      <c r="B79" s="316"/>
      <c r="C79" s="328"/>
      <c r="D79" s="328"/>
      <c r="E79" s="331"/>
      <c r="F79" s="318"/>
      <c r="G79" s="319"/>
      <c r="H79" s="319"/>
      <c r="I79" s="320"/>
      <c r="J79" s="318"/>
      <c r="K79" s="319"/>
      <c r="L79" s="319"/>
      <c r="M79" s="320"/>
      <c r="N79" s="318"/>
      <c r="O79" s="319"/>
      <c r="P79" s="319"/>
      <c r="Q79" s="320"/>
      <c r="R79" s="318"/>
      <c r="S79" s="319"/>
      <c r="T79" s="319"/>
      <c r="U79" s="320"/>
      <c r="V79" s="321" t="str">
        <f t="shared" si="2"/>
        <v/>
      </c>
      <c r="W79" s="322"/>
      <c r="X79" s="322"/>
      <c r="Y79" s="323"/>
      <c r="Z79" s="329" t="str">
        <f t="shared" si="3"/>
        <v/>
      </c>
      <c r="AA79" s="163"/>
      <c r="AB79" s="330"/>
      <c r="AC79" s="46"/>
      <c r="AD79" s="46"/>
      <c r="AE79" s="23"/>
      <c r="AF79" s="46"/>
      <c r="AG79" s="46"/>
      <c r="AH79" s="46"/>
      <c r="AI79" s="314"/>
      <c r="AK79" s="23"/>
      <c r="AM79" s="155"/>
      <c r="AN79" s="1"/>
      <c r="AO79" s="1"/>
      <c r="AP79" s="1"/>
      <c r="AQ79" s="1"/>
      <c r="AR79" s="1"/>
      <c r="AS79" s="1"/>
      <c r="AT79" s="1"/>
      <c r="AU79" s="1"/>
      <c r="AV79" s="1"/>
      <c r="AW79" s="1"/>
      <c r="AX79" s="1"/>
      <c r="AY79" s="1"/>
      <c r="AZ79" s="1"/>
      <c r="BA79" s="1"/>
      <c r="BB79" s="1"/>
      <c r="BC79" s="1"/>
    </row>
    <row r="80" spans="1:55" ht="18" customHeight="1">
      <c r="A80" s="327">
        <v>17</v>
      </c>
      <c r="B80" s="316"/>
      <c r="C80" s="328"/>
      <c r="D80" s="328"/>
      <c r="E80" s="331"/>
      <c r="F80" s="318"/>
      <c r="G80" s="319"/>
      <c r="H80" s="319"/>
      <c r="I80" s="320"/>
      <c r="J80" s="318"/>
      <c r="K80" s="319"/>
      <c r="L80" s="319"/>
      <c r="M80" s="320"/>
      <c r="N80" s="318"/>
      <c r="O80" s="319"/>
      <c r="P80" s="319"/>
      <c r="Q80" s="320"/>
      <c r="R80" s="318"/>
      <c r="S80" s="319"/>
      <c r="T80" s="319"/>
      <c r="U80" s="320"/>
      <c r="V80" s="321" t="str">
        <f t="shared" si="2"/>
        <v/>
      </c>
      <c r="W80" s="322"/>
      <c r="X80" s="322"/>
      <c r="Y80" s="323"/>
      <c r="Z80" s="329" t="str">
        <f t="shared" si="3"/>
        <v/>
      </c>
      <c r="AA80" s="163"/>
      <c r="AB80" s="330"/>
      <c r="AC80" s="46"/>
      <c r="AD80" s="46"/>
      <c r="AE80" s="23"/>
      <c r="AF80" s="46"/>
      <c r="AG80" s="46"/>
      <c r="AH80" s="46"/>
      <c r="AI80" s="314"/>
      <c r="AK80" s="23"/>
      <c r="AM80" s="155"/>
      <c r="AN80" s="1"/>
      <c r="AO80" s="1"/>
      <c r="AP80" s="1"/>
      <c r="AQ80" s="1"/>
      <c r="AR80" s="1"/>
      <c r="AS80" s="1"/>
      <c r="AT80" s="1"/>
      <c r="AU80" s="1"/>
      <c r="AV80" s="1"/>
      <c r="AW80" s="1"/>
      <c r="AX80" s="1"/>
      <c r="AY80" s="1"/>
      <c r="AZ80" s="1"/>
      <c r="BA80" s="1"/>
      <c r="BB80" s="1"/>
      <c r="BC80" s="1"/>
    </row>
    <row r="81" spans="1:55" ht="18" customHeight="1">
      <c r="A81" s="327">
        <v>18</v>
      </c>
      <c r="B81" s="316"/>
      <c r="C81" s="328"/>
      <c r="D81" s="328"/>
      <c r="E81" s="331"/>
      <c r="F81" s="318"/>
      <c r="G81" s="319"/>
      <c r="H81" s="319"/>
      <c r="I81" s="320"/>
      <c r="J81" s="318"/>
      <c r="K81" s="319"/>
      <c r="L81" s="319"/>
      <c r="M81" s="320"/>
      <c r="N81" s="318"/>
      <c r="O81" s="319"/>
      <c r="P81" s="319"/>
      <c r="Q81" s="320"/>
      <c r="R81" s="318"/>
      <c r="S81" s="319"/>
      <c r="T81" s="319"/>
      <c r="U81" s="320"/>
      <c r="V81" s="321" t="str">
        <f t="shared" si="2"/>
        <v/>
      </c>
      <c r="W81" s="322"/>
      <c r="X81" s="322"/>
      <c r="Y81" s="323"/>
      <c r="Z81" s="329" t="str">
        <f t="shared" si="3"/>
        <v/>
      </c>
      <c r="AA81" s="163"/>
      <c r="AB81" s="330"/>
      <c r="AC81" s="46"/>
      <c r="AD81" s="46"/>
      <c r="AE81" s="23"/>
      <c r="AF81" s="46"/>
      <c r="AG81" s="46"/>
      <c r="AH81" s="46"/>
      <c r="AI81" s="314"/>
      <c r="AK81" s="23"/>
      <c r="AM81" s="155"/>
      <c r="AN81" s="1"/>
      <c r="AO81" s="1"/>
      <c r="AP81" s="1"/>
      <c r="AQ81" s="1"/>
      <c r="AR81" s="1"/>
      <c r="AS81" s="1"/>
      <c r="AT81" s="1"/>
      <c r="AU81" s="1"/>
      <c r="AV81" s="1"/>
      <c r="AW81" s="1"/>
      <c r="AX81" s="1"/>
      <c r="AY81" s="1"/>
      <c r="AZ81" s="1"/>
      <c r="BA81" s="1"/>
      <c r="BB81" s="1"/>
      <c r="BC81" s="1"/>
    </row>
    <row r="82" spans="1:55" ht="18" customHeight="1">
      <c r="A82" s="327">
        <v>19</v>
      </c>
      <c r="B82" s="316"/>
      <c r="C82" s="328"/>
      <c r="D82" s="328"/>
      <c r="E82" s="331"/>
      <c r="F82" s="318"/>
      <c r="G82" s="319"/>
      <c r="H82" s="319"/>
      <c r="I82" s="320"/>
      <c r="J82" s="318"/>
      <c r="K82" s="319"/>
      <c r="L82" s="319"/>
      <c r="M82" s="320"/>
      <c r="N82" s="318"/>
      <c r="O82" s="319"/>
      <c r="P82" s="319"/>
      <c r="Q82" s="320"/>
      <c r="R82" s="318"/>
      <c r="S82" s="319"/>
      <c r="T82" s="319"/>
      <c r="U82" s="320"/>
      <c r="V82" s="321" t="str">
        <f t="shared" si="2"/>
        <v/>
      </c>
      <c r="W82" s="322"/>
      <c r="X82" s="322"/>
      <c r="Y82" s="323"/>
      <c r="Z82" s="329" t="str">
        <f t="shared" si="3"/>
        <v/>
      </c>
      <c r="AA82" s="163"/>
      <c r="AB82" s="330"/>
      <c r="AC82" s="46"/>
      <c r="AD82" s="46"/>
      <c r="AE82" s="23"/>
      <c r="AF82" s="46"/>
      <c r="AG82" s="46"/>
      <c r="AH82" s="46"/>
      <c r="AI82" s="314"/>
      <c r="AK82" s="23"/>
      <c r="AM82" s="155"/>
      <c r="AN82" s="1"/>
      <c r="AO82" s="1"/>
      <c r="AP82" s="1"/>
      <c r="AQ82" s="1"/>
      <c r="AR82" s="1"/>
      <c r="AS82" s="1"/>
      <c r="AT82" s="1"/>
      <c r="AU82" s="1"/>
      <c r="AV82" s="1"/>
      <c r="AW82" s="1"/>
      <c r="AX82" s="1"/>
      <c r="AY82" s="1"/>
      <c r="AZ82" s="1"/>
      <c r="BA82" s="1"/>
      <c r="BB82" s="1"/>
      <c r="BC82" s="1"/>
    </row>
    <row r="83" spans="1:55" ht="18" customHeight="1">
      <c r="A83" s="327">
        <v>20</v>
      </c>
      <c r="B83" s="316"/>
      <c r="C83" s="328"/>
      <c r="D83" s="328"/>
      <c r="E83" s="331"/>
      <c r="F83" s="318"/>
      <c r="G83" s="319"/>
      <c r="H83" s="319"/>
      <c r="I83" s="320"/>
      <c r="J83" s="318"/>
      <c r="K83" s="319"/>
      <c r="L83" s="319"/>
      <c r="M83" s="320"/>
      <c r="N83" s="318"/>
      <c r="O83" s="319"/>
      <c r="P83" s="319"/>
      <c r="Q83" s="320"/>
      <c r="R83" s="318"/>
      <c r="S83" s="319"/>
      <c r="T83" s="319"/>
      <c r="U83" s="320"/>
      <c r="V83" s="321" t="str">
        <f t="shared" si="2"/>
        <v/>
      </c>
      <c r="W83" s="322"/>
      <c r="X83" s="322"/>
      <c r="Y83" s="323"/>
      <c r="Z83" s="329" t="str">
        <f t="shared" si="3"/>
        <v/>
      </c>
      <c r="AA83" s="163"/>
      <c r="AB83" s="330"/>
      <c r="AC83" s="46"/>
      <c r="AD83" s="46"/>
      <c r="AE83" s="23"/>
      <c r="AF83" s="46"/>
      <c r="AG83" s="46"/>
      <c r="AH83" s="46"/>
      <c r="AI83" s="314"/>
      <c r="AK83" s="23"/>
      <c r="AM83" s="155"/>
      <c r="AN83" s="1"/>
      <c r="AO83" s="1"/>
      <c r="AP83" s="1"/>
      <c r="AQ83" s="1"/>
      <c r="AR83" s="1"/>
      <c r="AS83" s="1"/>
      <c r="AT83" s="1"/>
      <c r="AU83" s="1"/>
      <c r="AV83" s="1"/>
      <c r="AW83" s="1"/>
      <c r="AX83" s="1"/>
      <c r="AY83" s="1"/>
      <c r="AZ83" s="1"/>
      <c r="BA83" s="1"/>
      <c r="BB83" s="1"/>
      <c r="BC83" s="1"/>
    </row>
    <row r="84" spans="1:55" ht="18" customHeight="1">
      <c r="A84" s="327">
        <v>21</v>
      </c>
      <c r="B84" s="316"/>
      <c r="C84" s="328"/>
      <c r="D84" s="328"/>
      <c r="E84" s="331"/>
      <c r="F84" s="318"/>
      <c r="G84" s="319"/>
      <c r="H84" s="319"/>
      <c r="I84" s="320"/>
      <c r="J84" s="318"/>
      <c r="K84" s="319"/>
      <c r="L84" s="319"/>
      <c r="M84" s="320"/>
      <c r="N84" s="318"/>
      <c r="O84" s="319"/>
      <c r="P84" s="319"/>
      <c r="Q84" s="320"/>
      <c r="R84" s="318"/>
      <c r="S84" s="319"/>
      <c r="T84" s="319"/>
      <c r="U84" s="320"/>
      <c r="V84" s="321" t="str">
        <f t="shared" si="2"/>
        <v/>
      </c>
      <c r="W84" s="322"/>
      <c r="X84" s="322"/>
      <c r="Y84" s="323"/>
      <c r="Z84" s="329" t="str">
        <f t="shared" si="3"/>
        <v/>
      </c>
      <c r="AA84" s="163"/>
      <c r="AB84" s="330"/>
      <c r="AC84" s="46"/>
      <c r="AD84" s="46"/>
      <c r="AE84" s="23"/>
      <c r="AF84" s="46"/>
      <c r="AG84" s="46"/>
      <c r="AH84" s="46"/>
      <c r="AI84" s="314"/>
      <c r="AK84" s="23"/>
      <c r="AM84" s="155"/>
      <c r="AN84" s="1"/>
      <c r="AO84" s="1"/>
      <c r="AP84" s="1"/>
      <c r="AQ84" s="1"/>
      <c r="AR84" s="1"/>
      <c r="AS84" s="1"/>
      <c r="AT84" s="1"/>
      <c r="AU84" s="1"/>
      <c r="AV84" s="1"/>
      <c r="AW84" s="1"/>
      <c r="AX84" s="1"/>
      <c r="AY84" s="1"/>
      <c r="AZ84" s="1"/>
      <c r="BA84" s="1"/>
      <c r="BB84" s="1"/>
      <c r="BC84" s="1"/>
    </row>
    <row r="85" spans="1:55" ht="18" customHeight="1">
      <c r="A85" s="327">
        <v>22</v>
      </c>
      <c r="B85" s="316"/>
      <c r="C85" s="328"/>
      <c r="D85" s="328"/>
      <c r="E85" s="331"/>
      <c r="F85" s="318"/>
      <c r="G85" s="319"/>
      <c r="H85" s="319"/>
      <c r="I85" s="320"/>
      <c r="J85" s="318"/>
      <c r="K85" s="319"/>
      <c r="L85" s="319"/>
      <c r="M85" s="320"/>
      <c r="N85" s="318"/>
      <c r="O85" s="319"/>
      <c r="P85" s="319"/>
      <c r="Q85" s="320"/>
      <c r="R85" s="318"/>
      <c r="S85" s="319"/>
      <c r="T85" s="319"/>
      <c r="U85" s="320"/>
      <c r="V85" s="321" t="str">
        <f t="shared" si="2"/>
        <v/>
      </c>
      <c r="W85" s="322"/>
      <c r="X85" s="322"/>
      <c r="Y85" s="323"/>
      <c r="Z85" s="329" t="str">
        <f t="shared" si="3"/>
        <v/>
      </c>
      <c r="AA85" s="163"/>
      <c r="AB85" s="330"/>
      <c r="AC85" s="46"/>
      <c r="AD85" s="46"/>
      <c r="AE85" s="23"/>
      <c r="AF85" s="46"/>
      <c r="AG85" s="46"/>
      <c r="AH85" s="46"/>
      <c r="AI85" s="314"/>
      <c r="AK85" s="23"/>
      <c r="AM85" s="155"/>
      <c r="AN85" s="1"/>
      <c r="AO85" s="1"/>
      <c r="AP85" s="1"/>
      <c r="AQ85" s="1"/>
      <c r="AR85" s="1"/>
      <c r="AS85" s="1"/>
      <c r="AT85" s="1"/>
      <c r="AU85" s="1"/>
      <c r="AV85" s="1"/>
      <c r="AW85" s="1"/>
      <c r="AX85" s="1"/>
      <c r="AY85" s="1"/>
      <c r="AZ85" s="1"/>
      <c r="BA85" s="1"/>
      <c r="BB85" s="1"/>
      <c r="BC85" s="1"/>
    </row>
    <row r="86" spans="1:55" ht="18" customHeight="1">
      <c r="A86" s="327">
        <v>23</v>
      </c>
      <c r="B86" s="316"/>
      <c r="C86" s="328"/>
      <c r="D86" s="328"/>
      <c r="E86" s="331"/>
      <c r="F86" s="318"/>
      <c r="G86" s="319"/>
      <c r="H86" s="319"/>
      <c r="I86" s="320"/>
      <c r="J86" s="318"/>
      <c r="K86" s="319"/>
      <c r="L86" s="319"/>
      <c r="M86" s="320"/>
      <c r="N86" s="318"/>
      <c r="O86" s="319"/>
      <c r="P86" s="319"/>
      <c r="Q86" s="320"/>
      <c r="R86" s="318"/>
      <c r="S86" s="319"/>
      <c r="T86" s="319"/>
      <c r="U86" s="320"/>
      <c r="V86" s="321" t="str">
        <f t="shared" si="2"/>
        <v/>
      </c>
      <c r="W86" s="322"/>
      <c r="X86" s="322"/>
      <c r="Y86" s="323"/>
      <c r="Z86" s="329" t="str">
        <f t="shared" si="3"/>
        <v/>
      </c>
      <c r="AA86" s="163"/>
      <c r="AB86" s="330"/>
      <c r="AC86" s="46"/>
      <c r="AD86" s="46"/>
      <c r="AE86" s="23"/>
      <c r="AF86" s="46"/>
      <c r="AG86" s="46"/>
      <c r="AH86" s="46"/>
      <c r="AI86" s="314"/>
      <c r="AK86" s="23"/>
      <c r="AM86" s="155"/>
      <c r="AN86" s="1"/>
      <c r="AO86" s="1"/>
      <c r="AP86" s="1"/>
      <c r="AQ86" s="1"/>
      <c r="AR86" s="1"/>
      <c r="AS86" s="1"/>
      <c r="AT86" s="1"/>
      <c r="AU86" s="1"/>
      <c r="AV86" s="1"/>
      <c r="AW86" s="1"/>
      <c r="AX86" s="1"/>
      <c r="AY86" s="1"/>
      <c r="AZ86" s="1"/>
      <c r="BA86" s="1"/>
      <c r="BB86" s="1"/>
      <c r="BC86" s="1"/>
    </row>
    <row r="87" spans="1:55" ht="18" customHeight="1">
      <c r="A87" s="327">
        <v>24</v>
      </c>
      <c r="B87" s="316"/>
      <c r="C87" s="328"/>
      <c r="D87" s="328"/>
      <c r="E87" s="331"/>
      <c r="F87" s="318"/>
      <c r="G87" s="319"/>
      <c r="H87" s="319"/>
      <c r="I87" s="320"/>
      <c r="J87" s="318"/>
      <c r="K87" s="319"/>
      <c r="L87" s="319"/>
      <c r="M87" s="320"/>
      <c r="N87" s="318"/>
      <c r="O87" s="319"/>
      <c r="P87" s="319"/>
      <c r="Q87" s="320"/>
      <c r="R87" s="318"/>
      <c r="S87" s="319"/>
      <c r="T87" s="319"/>
      <c r="U87" s="320"/>
      <c r="V87" s="321" t="str">
        <f t="shared" si="2"/>
        <v/>
      </c>
      <c r="W87" s="322"/>
      <c r="X87" s="322"/>
      <c r="Y87" s="323"/>
      <c r="Z87" s="329" t="str">
        <f t="shared" si="3"/>
        <v/>
      </c>
      <c r="AA87" s="163"/>
      <c r="AB87" s="330"/>
      <c r="AC87" s="46"/>
      <c r="AD87" s="46"/>
      <c r="AE87" s="23"/>
      <c r="AF87" s="46"/>
      <c r="AG87" s="46"/>
      <c r="AH87" s="46"/>
      <c r="AI87" s="314"/>
      <c r="AK87" s="23"/>
      <c r="AM87" s="155"/>
      <c r="AN87" s="1"/>
      <c r="AO87" s="1"/>
      <c r="AP87" s="1"/>
      <c r="AQ87" s="1"/>
      <c r="AR87" s="1"/>
      <c r="AS87" s="1"/>
      <c r="AT87" s="1"/>
      <c r="AU87" s="1"/>
      <c r="AV87" s="1"/>
      <c r="AW87" s="1"/>
      <c r="AX87" s="1"/>
      <c r="AY87" s="1"/>
      <c r="AZ87" s="1"/>
      <c r="BA87" s="1"/>
      <c r="BB87" s="1"/>
      <c r="BC87" s="1"/>
    </row>
    <row r="88" spans="1:55" ht="18" customHeight="1">
      <c r="A88" s="327">
        <v>25</v>
      </c>
      <c r="B88" s="316"/>
      <c r="C88" s="328"/>
      <c r="D88" s="328"/>
      <c r="E88" s="331"/>
      <c r="F88" s="318"/>
      <c r="G88" s="319"/>
      <c r="H88" s="319"/>
      <c r="I88" s="320"/>
      <c r="J88" s="318"/>
      <c r="K88" s="319"/>
      <c r="L88" s="319"/>
      <c r="M88" s="320"/>
      <c r="N88" s="318"/>
      <c r="O88" s="319"/>
      <c r="P88" s="319"/>
      <c r="Q88" s="320"/>
      <c r="R88" s="318"/>
      <c r="S88" s="319"/>
      <c r="T88" s="319"/>
      <c r="U88" s="320"/>
      <c r="V88" s="321" t="str">
        <f t="shared" si="2"/>
        <v/>
      </c>
      <c r="W88" s="322"/>
      <c r="X88" s="322"/>
      <c r="Y88" s="323"/>
      <c r="Z88" s="329" t="str">
        <f t="shared" si="3"/>
        <v/>
      </c>
      <c r="AA88" s="163"/>
      <c r="AB88" s="330"/>
      <c r="AC88" s="46"/>
      <c r="AD88" s="46"/>
      <c r="AE88" s="23"/>
      <c r="AF88" s="46"/>
      <c r="AG88" s="46"/>
      <c r="AH88" s="46"/>
      <c r="AI88" s="314"/>
      <c r="AK88" s="23"/>
      <c r="AM88" s="155"/>
      <c r="AN88" s="1"/>
      <c r="AO88" s="1"/>
      <c r="AP88" s="1"/>
      <c r="AQ88" s="1"/>
      <c r="AR88" s="1"/>
      <c r="AS88" s="1"/>
      <c r="AT88" s="1"/>
      <c r="AU88" s="1"/>
      <c r="AV88" s="1"/>
      <c r="AW88" s="1"/>
      <c r="AX88" s="1"/>
      <c r="AY88" s="1"/>
      <c r="AZ88" s="1"/>
      <c r="BA88" s="1"/>
      <c r="BB88" s="1"/>
      <c r="BC88" s="1"/>
    </row>
    <row r="89" spans="1:55" ht="18" customHeight="1">
      <c r="A89" s="327">
        <v>26</v>
      </c>
      <c r="B89" s="316"/>
      <c r="C89" s="328"/>
      <c r="D89" s="328"/>
      <c r="E89" s="331"/>
      <c r="F89" s="318"/>
      <c r="G89" s="319"/>
      <c r="H89" s="319"/>
      <c r="I89" s="320"/>
      <c r="J89" s="318"/>
      <c r="K89" s="319"/>
      <c r="L89" s="319"/>
      <c r="M89" s="320"/>
      <c r="N89" s="318"/>
      <c r="O89" s="319"/>
      <c r="P89" s="319"/>
      <c r="Q89" s="320"/>
      <c r="R89" s="318"/>
      <c r="S89" s="319"/>
      <c r="T89" s="319"/>
      <c r="U89" s="320"/>
      <c r="V89" s="321" t="str">
        <f t="shared" si="2"/>
        <v/>
      </c>
      <c r="W89" s="322"/>
      <c r="X89" s="322"/>
      <c r="Y89" s="323"/>
      <c r="Z89" s="329" t="str">
        <f t="shared" si="3"/>
        <v/>
      </c>
      <c r="AA89" s="163"/>
      <c r="AB89" s="330"/>
      <c r="AC89" s="46"/>
      <c r="AD89" s="46"/>
      <c r="AE89" s="23"/>
      <c r="AF89" s="46"/>
      <c r="AG89" s="46"/>
      <c r="AH89" s="46"/>
      <c r="AI89" s="314"/>
      <c r="AK89" s="23"/>
      <c r="AM89" s="155"/>
      <c r="AN89" s="1"/>
      <c r="AO89" s="1"/>
      <c r="AP89" s="1"/>
      <c r="AQ89" s="1"/>
      <c r="AR89" s="1"/>
      <c r="AS89" s="1"/>
      <c r="AT89" s="1"/>
      <c r="AU89" s="1"/>
      <c r="AV89" s="1"/>
      <c r="AW89" s="1"/>
      <c r="AX89" s="1"/>
      <c r="AY89" s="1"/>
      <c r="AZ89" s="1"/>
      <c r="BA89" s="1"/>
      <c r="BB89" s="1"/>
      <c r="BC89" s="1"/>
    </row>
    <row r="90" spans="1:55" ht="18" customHeight="1">
      <c r="A90" s="327">
        <v>27</v>
      </c>
      <c r="B90" s="316"/>
      <c r="C90" s="328"/>
      <c r="D90" s="328"/>
      <c r="E90" s="331"/>
      <c r="F90" s="318"/>
      <c r="G90" s="319"/>
      <c r="H90" s="319"/>
      <c r="I90" s="320"/>
      <c r="J90" s="318"/>
      <c r="K90" s="319"/>
      <c r="L90" s="319"/>
      <c r="M90" s="320"/>
      <c r="N90" s="318"/>
      <c r="O90" s="319"/>
      <c r="P90" s="319"/>
      <c r="Q90" s="320"/>
      <c r="R90" s="318"/>
      <c r="S90" s="319"/>
      <c r="T90" s="319"/>
      <c r="U90" s="320"/>
      <c r="V90" s="321" t="str">
        <f t="shared" si="2"/>
        <v/>
      </c>
      <c r="W90" s="322"/>
      <c r="X90" s="322"/>
      <c r="Y90" s="323"/>
      <c r="Z90" s="329" t="str">
        <f t="shared" si="3"/>
        <v/>
      </c>
      <c r="AA90" s="163"/>
      <c r="AB90" s="330"/>
      <c r="AC90" s="46"/>
      <c r="AD90" s="46"/>
      <c r="AE90" s="23"/>
      <c r="AF90" s="46"/>
      <c r="AG90" s="46"/>
      <c r="AH90" s="46"/>
      <c r="AI90" s="314"/>
      <c r="AK90" s="23"/>
      <c r="AM90" s="155"/>
      <c r="AN90" s="1"/>
      <c r="AO90" s="1"/>
      <c r="AP90" s="1"/>
      <c r="AQ90" s="1"/>
      <c r="AR90" s="1"/>
      <c r="AS90" s="1"/>
      <c r="AT90" s="1"/>
      <c r="AU90" s="1"/>
      <c r="AV90" s="1"/>
      <c r="AW90" s="1"/>
      <c r="AX90" s="1"/>
      <c r="AY90" s="1"/>
      <c r="AZ90" s="1"/>
      <c r="BA90" s="1"/>
      <c r="BB90" s="1"/>
      <c r="BC90" s="1"/>
    </row>
    <row r="91" spans="1:55" ht="18" customHeight="1">
      <c r="A91" s="327">
        <v>28</v>
      </c>
      <c r="B91" s="316"/>
      <c r="C91" s="328"/>
      <c r="D91" s="328"/>
      <c r="E91" s="331"/>
      <c r="F91" s="318"/>
      <c r="G91" s="319"/>
      <c r="H91" s="319"/>
      <c r="I91" s="320"/>
      <c r="J91" s="318"/>
      <c r="K91" s="319"/>
      <c r="L91" s="319"/>
      <c r="M91" s="320"/>
      <c r="N91" s="318"/>
      <c r="O91" s="319"/>
      <c r="P91" s="319"/>
      <c r="Q91" s="320"/>
      <c r="R91" s="318"/>
      <c r="S91" s="319"/>
      <c r="T91" s="319"/>
      <c r="U91" s="320"/>
      <c r="V91" s="321" t="str">
        <f t="shared" si="2"/>
        <v/>
      </c>
      <c r="W91" s="322"/>
      <c r="X91" s="322"/>
      <c r="Y91" s="323"/>
      <c r="Z91" s="329" t="str">
        <f t="shared" si="3"/>
        <v/>
      </c>
      <c r="AA91" s="163"/>
      <c r="AB91" s="330"/>
      <c r="AC91" s="46"/>
      <c r="AD91" s="46"/>
      <c r="AE91" s="23"/>
      <c r="AF91" s="46"/>
      <c r="AG91" s="46"/>
      <c r="AH91" s="46"/>
      <c r="AI91" s="314"/>
      <c r="AK91" s="23"/>
      <c r="AM91" s="155"/>
      <c r="AN91" s="1"/>
      <c r="AO91" s="1"/>
      <c r="AP91" s="1"/>
      <c r="AQ91" s="1"/>
      <c r="AR91" s="1"/>
      <c r="AS91" s="1"/>
      <c r="AT91" s="1"/>
      <c r="AU91" s="1"/>
      <c r="AV91" s="1"/>
      <c r="AW91" s="1"/>
      <c r="AX91" s="1"/>
      <c r="AY91" s="1"/>
      <c r="AZ91" s="1"/>
      <c r="BA91" s="1"/>
      <c r="BB91" s="1"/>
      <c r="BC91" s="1"/>
    </row>
    <row r="92" spans="1:55" ht="18" customHeight="1">
      <c r="A92" s="327">
        <v>29</v>
      </c>
      <c r="B92" s="316"/>
      <c r="C92" s="328"/>
      <c r="D92" s="328"/>
      <c r="E92" s="331"/>
      <c r="F92" s="318"/>
      <c r="G92" s="319"/>
      <c r="H92" s="319"/>
      <c r="I92" s="320"/>
      <c r="J92" s="318"/>
      <c r="K92" s="319"/>
      <c r="L92" s="319"/>
      <c r="M92" s="320"/>
      <c r="N92" s="318"/>
      <c r="O92" s="319"/>
      <c r="P92" s="319"/>
      <c r="Q92" s="320"/>
      <c r="R92" s="318"/>
      <c r="S92" s="319"/>
      <c r="T92" s="319"/>
      <c r="U92" s="320"/>
      <c r="V92" s="321" t="str">
        <f t="shared" si="2"/>
        <v/>
      </c>
      <c r="W92" s="322"/>
      <c r="X92" s="322"/>
      <c r="Y92" s="323"/>
      <c r="Z92" s="329" t="str">
        <f t="shared" si="3"/>
        <v/>
      </c>
      <c r="AA92" s="163"/>
      <c r="AB92" s="330"/>
      <c r="AC92" s="46"/>
      <c r="AD92" s="46"/>
      <c r="AE92" s="23"/>
      <c r="AF92" s="46"/>
      <c r="AG92" s="46"/>
      <c r="AH92" s="46"/>
      <c r="AI92" s="314"/>
      <c r="AK92" s="23"/>
      <c r="AM92" s="155"/>
      <c r="AN92" s="1"/>
      <c r="AO92" s="1"/>
      <c r="AP92" s="1"/>
      <c r="AQ92" s="1"/>
      <c r="AR92" s="1"/>
      <c r="AS92" s="1"/>
      <c r="AT92" s="1"/>
      <c r="AU92" s="1"/>
      <c r="AV92" s="1"/>
      <c r="AW92" s="1"/>
      <c r="AX92" s="1"/>
      <c r="AY92" s="1"/>
      <c r="AZ92" s="1"/>
      <c r="BA92" s="1"/>
      <c r="BB92" s="1"/>
      <c r="BC92" s="1"/>
    </row>
    <row r="93" spans="1:55" ht="18" customHeight="1">
      <c r="A93" s="327">
        <v>30</v>
      </c>
      <c r="B93" s="316"/>
      <c r="C93" s="328"/>
      <c r="D93" s="328"/>
      <c r="E93" s="331"/>
      <c r="F93" s="318"/>
      <c r="G93" s="319"/>
      <c r="H93" s="319"/>
      <c r="I93" s="320"/>
      <c r="J93" s="318"/>
      <c r="K93" s="319"/>
      <c r="L93" s="319"/>
      <c r="M93" s="320"/>
      <c r="N93" s="318"/>
      <c r="O93" s="319"/>
      <c r="P93" s="319"/>
      <c r="Q93" s="320"/>
      <c r="R93" s="318"/>
      <c r="S93" s="319"/>
      <c r="T93" s="319"/>
      <c r="U93" s="320"/>
      <c r="V93" s="321" t="str">
        <f t="shared" si="2"/>
        <v/>
      </c>
      <c r="W93" s="322"/>
      <c r="X93" s="322"/>
      <c r="Y93" s="323"/>
      <c r="Z93" s="329" t="str">
        <f t="shared" si="3"/>
        <v/>
      </c>
      <c r="AA93" s="163"/>
      <c r="AB93" s="330"/>
      <c r="AC93" s="46"/>
      <c r="AD93" s="46"/>
      <c r="AE93" s="23"/>
      <c r="AF93" s="46"/>
      <c r="AG93" s="46"/>
      <c r="AH93" s="46"/>
      <c r="AI93" s="314"/>
      <c r="AK93" s="23"/>
      <c r="AM93" s="155"/>
      <c r="AN93" s="1"/>
      <c r="AO93" s="1"/>
      <c r="AP93" s="1"/>
      <c r="AQ93" s="1"/>
      <c r="AR93" s="1"/>
      <c r="AS93" s="1"/>
      <c r="AT93" s="1"/>
      <c r="AU93" s="1"/>
      <c r="AV93" s="1"/>
      <c r="AW93" s="1"/>
      <c r="AX93" s="1"/>
      <c r="AY93" s="1"/>
      <c r="AZ93" s="1"/>
      <c r="BA93" s="1"/>
      <c r="BB93" s="1"/>
      <c r="BC93" s="1"/>
    </row>
    <row r="94" spans="1:55" ht="18" customHeight="1">
      <c r="A94" s="327">
        <v>31</v>
      </c>
      <c r="B94" s="316"/>
      <c r="C94" s="328"/>
      <c r="D94" s="328"/>
      <c r="E94" s="331"/>
      <c r="F94" s="318"/>
      <c r="G94" s="319"/>
      <c r="H94" s="319"/>
      <c r="I94" s="320"/>
      <c r="J94" s="318"/>
      <c r="K94" s="319"/>
      <c r="L94" s="319"/>
      <c r="M94" s="320"/>
      <c r="N94" s="318"/>
      <c r="O94" s="319"/>
      <c r="P94" s="319"/>
      <c r="Q94" s="320"/>
      <c r="R94" s="318"/>
      <c r="S94" s="319"/>
      <c r="T94" s="319"/>
      <c r="U94" s="320"/>
      <c r="V94" s="321" t="str">
        <f t="shared" si="2"/>
        <v/>
      </c>
      <c r="W94" s="322"/>
      <c r="X94" s="322"/>
      <c r="Y94" s="323"/>
      <c r="Z94" s="329" t="str">
        <f t="shared" si="3"/>
        <v/>
      </c>
      <c r="AA94" s="163"/>
      <c r="AB94" s="330"/>
      <c r="AC94" s="46"/>
      <c r="AD94" s="46"/>
      <c r="AE94" s="23"/>
      <c r="AF94" s="46"/>
      <c r="AG94" s="46"/>
      <c r="AH94" s="46"/>
      <c r="AI94" s="314"/>
      <c r="AK94" s="23"/>
      <c r="AM94" s="155"/>
      <c r="AN94" s="1"/>
      <c r="AO94" s="1"/>
      <c r="AP94" s="1"/>
      <c r="AQ94" s="1"/>
      <c r="AR94" s="1"/>
      <c r="AS94" s="1"/>
      <c r="AT94" s="1"/>
      <c r="AU94" s="1"/>
      <c r="AV94" s="1"/>
      <c r="AW94" s="1"/>
      <c r="AX94" s="1"/>
      <c r="AY94" s="1"/>
      <c r="AZ94" s="1"/>
      <c r="BA94" s="1"/>
      <c r="BB94" s="1"/>
      <c r="BC94" s="1"/>
    </row>
    <row r="95" spans="1:55" ht="18" customHeight="1">
      <c r="A95" s="327">
        <v>32</v>
      </c>
      <c r="B95" s="316"/>
      <c r="C95" s="328"/>
      <c r="D95" s="328"/>
      <c r="E95" s="331"/>
      <c r="F95" s="318"/>
      <c r="G95" s="319"/>
      <c r="H95" s="319"/>
      <c r="I95" s="320"/>
      <c r="J95" s="318"/>
      <c r="K95" s="319"/>
      <c r="L95" s="319"/>
      <c r="M95" s="320"/>
      <c r="N95" s="318"/>
      <c r="O95" s="319"/>
      <c r="P95" s="319"/>
      <c r="Q95" s="320"/>
      <c r="R95" s="318"/>
      <c r="S95" s="319"/>
      <c r="T95" s="319"/>
      <c r="U95" s="320"/>
      <c r="V95" s="321" t="str">
        <f t="shared" si="2"/>
        <v/>
      </c>
      <c r="W95" s="322"/>
      <c r="X95" s="322"/>
      <c r="Y95" s="323"/>
      <c r="Z95" s="329" t="str">
        <f t="shared" si="3"/>
        <v/>
      </c>
      <c r="AA95" s="163"/>
      <c r="AB95" s="330"/>
      <c r="AC95" s="46"/>
      <c r="AD95" s="46"/>
      <c r="AE95" s="23"/>
      <c r="AF95" s="46"/>
      <c r="AG95" s="46"/>
      <c r="AH95" s="46"/>
      <c r="AI95" s="314"/>
      <c r="AK95" s="23"/>
      <c r="AM95" s="155"/>
      <c r="AN95" s="1"/>
      <c r="AO95" s="1"/>
      <c r="AP95" s="1"/>
      <c r="AQ95" s="1"/>
      <c r="AR95" s="1"/>
      <c r="AS95" s="1"/>
      <c r="AT95" s="1"/>
      <c r="AU95" s="1"/>
      <c r="AV95" s="1"/>
      <c r="AW95" s="1"/>
      <c r="AX95" s="1"/>
      <c r="AY95" s="1"/>
      <c r="AZ95" s="1"/>
      <c r="BA95" s="1"/>
      <c r="BB95" s="1"/>
      <c r="BC95" s="1"/>
    </row>
    <row r="96" spans="1:55" ht="18" customHeight="1">
      <c r="A96" s="327">
        <v>33</v>
      </c>
      <c r="B96" s="316"/>
      <c r="C96" s="328"/>
      <c r="D96" s="328"/>
      <c r="E96" s="331"/>
      <c r="F96" s="318"/>
      <c r="G96" s="319"/>
      <c r="H96" s="319"/>
      <c r="I96" s="320"/>
      <c r="J96" s="318"/>
      <c r="K96" s="319"/>
      <c r="L96" s="319"/>
      <c r="M96" s="320"/>
      <c r="N96" s="318"/>
      <c r="O96" s="319"/>
      <c r="P96" s="319"/>
      <c r="Q96" s="320"/>
      <c r="R96" s="318"/>
      <c r="S96" s="319"/>
      <c r="T96" s="319"/>
      <c r="U96" s="320"/>
      <c r="V96" s="321" t="str">
        <f t="shared" si="2"/>
        <v/>
      </c>
      <c r="W96" s="322"/>
      <c r="X96" s="322"/>
      <c r="Y96" s="323"/>
      <c r="Z96" s="329" t="str">
        <f t="shared" si="3"/>
        <v/>
      </c>
      <c r="AA96" s="163"/>
      <c r="AB96" s="330"/>
      <c r="AC96" s="46"/>
      <c r="AD96" s="46"/>
      <c r="AE96" s="23"/>
      <c r="AF96" s="46"/>
      <c r="AG96" s="46"/>
      <c r="AH96" s="46"/>
      <c r="AI96" s="314"/>
      <c r="AK96" s="23"/>
      <c r="AM96" s="155"/>
      <c r="AN96" s="1"/>
      <c r="AO96" s="1"/>
      <c r="AP96" s="1"/>
      <c r="AQ96" s="1"/>
      <c r="AR96" s="1"/>
      <c r="AS96" s="1"/>
      <c r="AT96" s="1"/>
      <c r="AU96" s="1"/>
      <c r="AV96" s="1"/>
      <c r="AW96" s="1"/>
      <c r="AX96" s="1"/>
      <c r="AY96" s="1"/>
      <c r="AZ96" s="1"/>
      <c r="BA96" s="1"/>
      <c r="BB96" s="1"/>
      <c r="BC96" s="1"/>
    </row>
    <row r="97" spans="1:55" ht="18" customHeight="1">
      <c r="A97" s="327">
        <v>34</v>
      </c>
      <c r="B97" s="316"/>
      <c r="C97" s="328"/>
      <c r="D97" s="328"/>
      <c r="E97" s="331"/>
      <c r="F97" s="318"/>
      <c r="G97" s="319"/>
      <c r="H97" s="319"/>
      <c r="I97" s="320"/>
      <c r="J97" s="318"/>
      <c r="K97" s="319"/>
      <c r="L97" s="319"/>
      <c r="M97" s="320"/>
      <c r="N97" s="318"/>
      <c r="O97" s="319"/>
      <c r="P97" s="319"/>
      <c r="Q97" s="320"/>
      <c r="R97" s="318"/>
      <c r="S97" s="319"/>
      <c r="T97" s="319"/>
      <c r="U97" s="320"/>
      <c r="V97" s="321" t="str">
        <f t="shared" si="2"/>
        <v/>
      </c>
      <c r="W97" s="322"/>
      <c r="X97" s="322"/>
      <c r="Y97" s="323"/>
      <c r="Z97" s="329" t="str">
        <f t="shared" si="3"/>
        <v/>
      </c>
      <c r="AA97" s="163"/>
      <c r="AB97" s="330"/>
      <c r="AC97" s="46"/>
      <c r="AD97" s="46"/>
      <c r="AE97" s="23"/>
      <c r="AF97" s="46"/>
      <c r="AG97" s="46"/>
      <c r="AH97" s="46"/>
      <c r="AI97" s="314"/>
      <c r="AK97" s="23"/>
      <c r="AM97" s="155"/>
      <c r="AN97" s="1"/>
      <c r="AO97" s="1"/>
      <c r="AP97" s="1"/>
      <c r="AQ97" s="1"/>
      <c r="AR97" s="1"/>
      <c r="AS97" s="1"/>
      <c r="AT97" s="1"/>
      <c r="AU97" s="1"/>
      <c r="AV97" s="1"/>
      <c r="AW97" s="1"/>
      <c r="AX97" s="1"/>
      <c r="AY97" s="1"/>
      <c r="AZ97" s="1"/>
      <c r="BA97" s="1"/>
      <c r="BB97" s="1"/>
      <c r="BC97" s="1"/>
    </row>
    <row r="98" spans="1:55" ht="18" customHeight="1">
      <c r="A98" s="327">
        <v>35</v>
      </c>
      <c r="B98" s="316"/>
      <c r="C98" s="328"/>
      <c r="D98" s="328"/>
      <c r="E98" s="331"/>
      <c r="F98" s="318"/>
      <c r="G98" s="319"/>
      <c r="H98" s="319"/>
      <c r="I98" s="320"/>
      <c r="J98" s="318"/>
      <c r="K98" s="319"/>
      <c r="L98" s="319"/>
      <c r="M98" s="320"/>
      <c r="N98" s="318"/>
      <c r="O98" s="319"/>
      <c r="P98" s="319"/>
      <c r="Q98" s="320"/>
      <c r="R98" s="318"/>
      <c r="S98" s="319"/>
      <c r="T98" s="319"/>
      <c r="U98" s="320"/>
      <c r="V98" s="321" t="str">
        <f t="shared" si="2"/>
        <v/>
      </c>
      <c r="W98" s="322"/>
      <c r="X98" s="322"/>
      <c r="Y98" s="323"/>
      <c r="Z98" s="329" t="str">
        <f t="shared" si="3"/>
        <v/>
      </c>
      <c r="AA98" s="163"/>
      <c r="AB98" s="330"/>
      <c r="AC98" s="46"/>
      <c r="AD98" s="46"/>
      <c r="AE98" s="23"/>
      <c r="AF98" s="46"/>
      <c r="AG98" s="46"/>
      <c r="AH98" s="46"/>
      <c r="AI98" s="314"/>
      <c r="AK98" s="23"/>
      <c r="AM98" s="155"/>
      <c r="AN98" s="1"/>
      <c r="AO98" s="1"/>
      <c r="AP98" s="1"/>
      <c r="AQ98" s="1"/>
      <c r="AR98" s="1"/>
      <c r="AS98" s="1"/>
      <c r="AT98" s="1"/>
      <c r="AU98" s="1"/>
      <c r="AV98" s="1"/>
      <c r="AW98" s="1"/>
      <c r="AX98" s="1"/>
      <c r="AY98" s="1"/>
      <c r="AZ98" s="1"/>
      <c r="BA98" s="1"/>
      <c r="BB98" s="1"/>
      <c r="BC98" s="1"/>
    </row>
    <row r="99" spans="1:55" ht="18" customHeight="1">
      <c r="A99" s="327">
        <v>36</v>
      </c>
      <c r="B99" s="316"/>
      <c r="C99" s="328"/>
      <c r="D99" s="328"/>
      <c r="E99" s="331"/>
      <c r="F99" s="318"/>
      <c r="G99" s="319"/>
      <c r="H99" s="319"/>
      <c r="I99" s="320"/>
      <c r="J99" s="318"/>
      <c r="K99" s="319"/>
      <c r="L99" s="319"/>
      <c r="M99" s="320"/>
      <c r="N99" s="318"/>
      <c r="O99" s="319"/>
      <c r="P99" s="319"/>
      <c r="Q99" s="320"/>
      <c r="R99" s="318"/>
      <c r="S99" s="319"/>
      <c r="T99" s="319"/>
      <c r="U99" s="320"/>
      <c r="V99" s="321" t="str">
        <f t="shared" si="2"/>
        <v/>
      </c>
      <c r="W99" s="322"/>
      <c r="X99" s="322"/>
      <c r="Y99" s="323"/>
      <c r="Z99" s="329" t="str">
        <f t="shared" si="3"/>
        <v/>
      </c>
      <c r="AA99" s="163"/>
      <c r="AB99" s="330"/>
      <c r="AC99" s="46"/>
      <c r="AD99" s="46"/>
      <c r="AE99" s="23"/>
      <c r="AF99" s="46"/>
      <c r="AG99" s="46"/>
      <c r="AH99" s="46"/>
      <c r="AI99" s="314"/>
      <c r="AK99" s="23"/>
      <c r="AM99" s="155"/>
      <c r="AN99" s="1"/>
      <c r="AO99" s="1"/>
      <c r="AP99" s="1"/>
      <c r="AQ99" s="1"/>
      <c r="AR99" s="1"/>
      <c r="AS99" s="1"/>
      <c r="AT99" s="1"/>
      <c r="AU99" s="1"/>
      <c r="AV99" s="1"/>
      <c r="AW99" s="1"/>
      <c r="AX99" s="1"/>
      <c r="AY99" s="1"/>
      <c r="AZ99" s="1"/>
      <c r="BA99" s="1"/>
      <c r="BB99" s="1"/>
      <c r="BC99" s="1"/>
    </row>
    <row r="100" spans="1:55" ht="18" customHeight="1">
      <c r="A100" s="327">
        <v>37</v>
      </c>
      <c r="B100" s="316"/>
      <c r="C100" s="328"/>
      <c r="D100" s="328"/>
      <c r="E100" s="331"/>
      <c r="F100" s="318"/>
      <c r="G100" s="319"/>
      <c r="H100" s="319"/>
      <c r="I100" s="320"/>
      <c r="J100" s="318"/>
      <c r="K100" s="319"/>
      <c r="L100" s="319"/>
      <c r="M100" s="320"/>
      <c r="N100" s="318"/>
      <c r="O100" s="319"/>
      <c r="P100" s="319"/>
      <c r="Q100" s="320"/>
      <c r="R100" s="318"/>
      <c r="S100" s="319"/>
      <c r="T100" s="319"/>
      <c r="U100" s="320"/>
      <c r="V100" s="321" t="str">
        <f t="shared" si="2"/>
        <v/>
      </c>
      <c r="W100" s="322"/>
      <c r="X100" s="322"/>
      <c r="Y100" s="323"/>
      <c r="Z100" s="329" t="str">
        <f t="shared" si="3"/>
        <v/>
      </c>
      <c r="AA100" s="163"/>
      <c r="AB100" s="330"/>
      <c r="AC100" s="46"/>
      <c r="AD100" s="46"/>
      <c r="AE100" s="23"/>
      <c r="AF100" s="46"/>
      <c r="AG100" s="46"/>
      <c r="AH100" s="46"/>
      <c r="AI100" s="314"/>
      <c r="AK100" s="23"/>
      <c r="AM100" s="155"/>
      <c r="AN100" s="1"/>
      <c r="AO100" s="1"/>
      <c r="AP100" s="1"/>
      <c r="AQ100" s="1"/>
      <c r="AR100" s="1"/>
      <c r="AS100" s="1"/>
      <c r="AT100" s="1"/>
      <c r="AU100" s="1"/>
      <c r="AV100" s="1"/>
      <c r="AW100" s="1"/>
      <c r="AX100" s="1"/>
      <c r="AY100" s="1"/>
      <c r="AZ100" s="1"/>
      <c r="BA100" s="1"/>
      <c r="BB100" s="1"/>
      <c r="BC100" s="1"/>
    </row>
    <row r="101" spans="1:55" ht="18" customHeight="1">
      <c r="A101" s="327">
        <v>38</v>
      </c>
      <c r="B101" s="316"/>
      <c r="C101" s="328"/>
      <c r="D101" s="328"/>
      <c r="E101" s="331"/>
      <c r="F101" s="318"/>
      <c r="G101" s="319"/>
      <c r="H101" s="319"/>
      <c r="I101" s="320"/>
      <c r="J101" s="318"/>
      <c r="K101" s="319"/>
      <c r="L101" s="319"/>
      <c r="M101" s="320"/>
      <c r="N101" s="318"/>
      <c r="O101" s="319"/>
      <c r="P101" s="319"/>
      <c r="Q101" s="320"/>
      <c r="R101" s="318"/>
      <c r="S101" s="319"/>
      <c r="T101" s="319"/>
      <c r="U101" s="320"/>
      <c r="V101" s="321" t="str">
        <f t="shared" si="2"/>
        <v/>
      </c>
      <c r="W101" s="322"/>
      <c r="X101" s="322"/>
      <c r="Y101" s="323"/>
      <c r="Z101" s="329" t="str">
        <f t="shared" si="3"/>
        <v/>
      </c>
      <c r="AA101" s="163"/>
      <c r="AB101" s="330"/>
      <c r="AC101" s="46"/>
      <c r="AD101" s="46"/>
      <c r="AE101" s="23"/>
      <c r="AF101" s="46"/>
      <c r="AG101" s="46"/>
      <c r="AH101" s="46"/>
      <c r="AI101" s="314"/>
      <c r="AK101" s="23"/>
      <c r="AM101" s="155"/>
      <c r="AN101" s="1"/>
      <c r="AO101" s="1"/>
      <c r="AP101" s="1"/>
      <c r="AQ101" s="1"/>
      <c r="AR101" s="1"/>
      <c r="AS101" s="1"/>
      <c r="AT101" s="1"/>
      <c r="AU101" s="1"/>
      <c r="AV101" s="1"/>
      <c r="AW101" s="1"/>
      <c r="AX101" s="1"/>
      <c r="AY101" s="1"/>
      <c r="AZ101" s="1"/>
      <c r="BA101" s="1"/>
      <c r="BB101" s="1"/>
      <c r="BC101" s="1"/>
    </row>
    <row r="102" spans="1:55" ht="18" customHeight="1">
      <c r="A102" s="327">
        <v>39</v>
      </c>
      <c r="B102" s="316"/>
      <c r="C102" s="328"/>
      <c r="D102" s="328"/>
      <c r="E102" s="331"/>
      <c r="F102" s="318"/>
      <c r="G102" s="319"/>
      <c r="H102" s="319"/>
      <c r="I102" s="320"/>
      <c r="J102" s="318"/>
      <c r="K102" s="319"/>
      <c r="L102" s="319"/>
      <c r="M102" s="320"/>
      <c r="N102" s="318"/>
      <c r="O102" s="319"/>
      <c r="P102" s="319"/>
      <c r="Q102" s="320"/>
      <c r="R102" s="318"/>
      <c r="S102" s="319"/>
      <c r="T102" s="319"/>
      <c r="U102" s="320"/>
      <c r="V102" s="321" t="str">
        <f t="shared" si="2"/>
        <v/>
      </c>
      <c r="W102" s="322"/>
      <c r="X102" s="322"/>
      <c r="Y102" s="323"/>
      <c r="Z102" s="329" t="str">
        <f t="shared" si="3"/>
        <v/>
      </c>
      <c r="AA102" s="163"/>
      <c r="AB102" s="330"/>
      <c r="AC102" s="46"/>
      <c r="AD102" s="46"/>
      <c r="AE102" s="23"/>
      <c r="AF102" s="46"/>
      <c r="AG102" s="46"/>
      <c r="AH102" s="46"/>
      <c r="AI102" s="314"/>
      <c r="AK102" s="23"/>
      <c r="AM102" s="155"/>
      <c r="AN102" s="1"/>
      <c r="AO102" s="1"/>
      <c r="AP102" s="1"/>
      <c r="AQ102" s="1"/>
      <c r="AR102" s="1"/>
      <c r="AS102" s="1"/>
      <c r="AT102" s="1"/>
      <c r="AU102" s="1"/>
      <c r="AV102" s="1"/>
      <c r="AW102" s="1"/>
      <c r="AX102" s="1"/>
      <c r="AY102" s="1"/>
      <c r="AZ102" s="1"/>
      <c r="BA102" s="1"/>
      <c r="BB102" s="1"/>
      <c r="BC102" s="1"/>
    </row>
    <row r="103" spans="1:55" ht="18" customHeight="1">
      <c r="A103" s="327">
        <v>40</v>
      </c>
      <c r="B103" s="316"/>
      <c r="C103" s="328"/>
      <c r="D103" s="328"/>
      <c r="E103" s="331"/>
      <c r="F103" s="318"/>
      <c r="G103" s="319"/>
      <c r="H103" s="319"/>
      <c r="I103" s="320"/>
      <c r="J103" s="318"/>
      <c r="K103" s="319"/>
      <c r="L103" s="319"/>
      <c r="M103" s="320"/>
      <c r="N103" s="318"/>
      <c r="O103" s="319"/>
      <c r="P103" s="319"/>
      <c r="Q103" s="320"/>
      <c r="R103" s="318"/>
      <c r="S103" s="319"/>
      <c r="T103" s="319"/>
      <c r="U103" s="320"/>
      <c r="V103" s="321" t="str">
        <f t="shared" si="2"/>
        <v/>
      </c>
      <c r="W103" s="322"/>
      <c r="X103" s="322"/>
      <c r="Y103" s="323"/>
      <c r="Z103" s="329" t="str">
        <f t="shared" si="3"/>
        <v/>
      </c>
      <c r="AA103" s="163"/>
      <c r="AB103" s="330"/>
      <c r="AC103" s="46"/>
      <c r="AD103" s="46"/>
      <c r="AE103" s="23"/>
      <c r="AF103" s="46"/>
      <c r="AG103" s="46"/>
      <c r="AH103" s="46"/>
      <c r="AI103" s="314"/>
      <c r="AK103" s="23"/>
      <c r="AM103" s="155"/>
      <c r="AN103" s="1"/>
      <c r="AO103" s="1"/>
      <c r="AP103" s="1"/>
      <c r="AQ103" s="1"/>
      <c r="AR103" s="1"/>
      <c r="AS103" s="1"/>
      <c r="AT103" s="1"/>
      <c r="AU103" s="1"/>
      <c r="AV103" s="1"/>
      <c r="AW103" s="1"/>
      <c r="AX103" s="1"/>
      <c r="AY103" s="1"/>
      <c r="AZ103" s="1"/>
      <c r="BA103" s="1"/>
      <c r="BB103" s="1"/>
      <c r="BC103" s="1"/>
    </row>
    <row r="104" spans="1:55" ht="18" customHeight="1">
      <c r="A104" s="327">
        <v>41</v>
      </c>
      <c r="B104" s="316"/>
      <c r="C104" s="328"/>
      <c r="D104" s="328"/>
      <c r="E104" s="331"/>
      <c r="F104" s="318"/>
      <c r="G104" s="319"/>
      <c r="H104" s="319"/>
      <c r="I104" s="320"/>
      <c r="J104" s="318"/>
      <c r="K104" s="319"/>
      <c r="L104" s="319"/>
      <c r="M104" s="320"/>
      <c r="N104" s="318"/>
      <c r="O104" s="319"/>
      <c r="P104" s="319"/>
      <c r="Q104" s="320"/>
      <c r="R104" s="318"/>
      <c r="S104" s="319"/>
      <c r="T104" s="319"/>
      <c r="U104" s="320"/>
      <c r="V104" s="321" t="str">
        <f t="shared" si="2"/>
        <v/>
      </c>
      <c r="W104" s="322"/>
      <c r="X104" s="322"/>
      <c r="Y104" s="323"/>
      <c r="Z104" s="329" t="str">
        <f t="shared" si="3"/>
        <v/>
      </c>
      <c r="AA104" s="163"/>
      <c r="AB104" s="330"/>
      <c r="AC104" s="46"/>
      <c r="AD104" s="46"/>
      <c r="AE104" s="23"/>
      <c r="AF104" s="46"/>
      <c r="AG104" s="46"/>
      <c r="AH104" s="46"/>
      <c r="AI104" s="314"/>
      <c r="AK104" s="23"/>
      <c r="AM104" s="155"/>
      <c r="AN104" s="1"/>
      <c r="AO104" s="1"/>
      <c r="AP104" s="1"/>
      <c r="AQ104" s="1"/>
      <c r="AR104" s="1"/>
      <c r="AS104" s="1"/>
      <c r="AT104" s="1"/>
      <c r="AU104" s="1"/>
      <c r="AV104" s="1"/>
      <c r="AW104" s="1"/>
      <c r="AX104" s="1"/>
      <c r="AY104" s="1"/>
      <c r="AZ104" s="1"/>
      <c r="BA104" s="1"/>
      <c r="BB104" s="1"/>
      <c r="BC104" s="1"/>
    </row>
    <row r="105" spans="1:55" ht="18" customHeight="1">
      <c r="A105" s="327">
        <v>42</v>
      </c>
      <c r="B105" s="316"/>
      <c r="C105" s="328"/>
      <c r="D105" s="328"/>
      <c r="E105" s="331"/>
      <c r="F105" s="318"/>
      <c r="G105" s="319"/>
      <c r="H105" s="319"/>
      <c r="I105" s="320"/>
      <c r="J105" s="318"/>
      <c r="K105" s="319"/>
      <c r="L105" s="319"/>
      <c r="M105" s="320"/>
      <c r="N105" s="318"/>
      <c r="O105" s="319"/>
      <c r="P105" s="319"/>
      <c r="Q105" s="320"/>
      <c r="R105" s="318"/>
      <c r="S105" s="319"/>
      <c r="T105" s="319"/>
      <c r="U105" s="320"/>
      <c r="V105" s="321" t="str">
        <f t="shared" si="2"/>
        <v/>
      </c>
      <c r="W105" s="322"/>
      <c r="X105" s="322"/>
      <c r="Y105" s="323"/>
      <c r="Z105" s="329" t="str">
        <f t="shared" si="3"/>
        <v/>
      </c>
      <c r="AA105" s="163"/>
      <c r="AB105" s="330"/>
      <c r="AC105" s="46"/>
      <c r="AD105" s="46"/>
      <c r="AE105" s="23"/>
      <c r="AF105" s="46"/>
      <c r="AG105" s="46"/>
      <c r="AH105" s="46"/>
      <c r="AI105" s="314"/>
      <c r="AK105" s="23"/>
      <c r="AM105" s="155"/>
      <c r="AN105" s="1"/>
      <c r="AO105" s="1"/>
      <c r="AP105" s="1"/>
      <c r="AQ105" s="1"/>
      <c r="AR105" s="1"/>
      <c r="AS105" s="1"/>
      <c r="AT105" s="1"/>
      <c r="AU105" s="1"/>
      <c r="AV105" s="1"/>
      <c r="AW105" s="1"/>
      <c r="AX105" s="1"/>
      <c r="AY105" s="1"/>
      <c r="AZ105" s="1"/>
      <c r="BA105" s="1"/>
      <c r="BB105" s="1"/>
      <c r="BC105" s="1"/>
    </row>
    <row r="106" spans="1:55" ht="18" customHeight="1">
      <c r="A106" s="327">
        <v>43</v>
      </c>
      <c r="B106" s="316"/>
      <c r="C106" s="328"/>
      <c r="D106" s="328"/>
      <c r="E106" s="331"/>
      <c r="F106" s="318"/>
      <c r="G106" s="319"/>
      <c r="H106" s="319"/>
      <c r="I106" s="320"/>
      <c r="J106" s="318"/>
      <c r="K106" s="319"/>
      <c r="L106" s="319"/>
      <c r="M106" s="320"/>
      <c r="N106" s="318"/>
      <c r="O106" s="319"/>
      <c r="P106" s="319"/>
      <c r="Q106" s="320"/>
      <c r="R106" s="318"/>
      <c r="S106" s="319"/>
      <c r="T106" s="319"/>
      <c r="U106" s="320"/>
      <c r="V106" s="321" t="str">
        <f t="shared" si="2"/>
        <v/>
      </c>
      <c r="W106" s="322"/>
      <c r="X106" s="322"/>
      <c r="Y106" s="323"/>
      <c r="Z106" s="329" t="str">
        <f t="shared" si="3"/>
        <v/>
      </c>
      <c r="AA106" s="163"/>
      <c r="AB106" s="330"/>
      <c r="AC106" s="46"/>
      <c r="AD106" s="46"/>
      <c r="AE106" s="23"/>
      <c r="AF106" s="46"/>
      <c r="AG106" s="46"/>
      <c r="AH106" s="46"/>
      <c r="AI106" s="314"/>
      <c r="AK106" s="23"/>
      <c r="AM106" s="155"/>
      <c r="AN106" s="1"/>
      <c r="AO106" s="1"/>
      <c r="AP106" s="1"/>
      <c r="AQ106" s="1"/>
      <c r="AR106" s="1"/>
      <c r="AS106" s="1"/>
      <c r="AT106" s="1"/>
      <c r="AU106" s="1"/>
      <c r="AV106" s="1"/>
      <c r="AW106" s="1"/>
      <c r="AX106" s="1"/>
      <c r="AY106" s="1"/>
      <c r="AZ106" s="1"/>
      <c r="BA106" s="1"/>
      <c r="BB106" s="1"/>
      <c r="BC106" s="1"/>
    </row>
    <row r="107" spans="1:55" ht="18" customHeight="1">
      <c r="A107" s="327">
        <v>44</v>
      </c>
      <c r="B107" s="316"/>
      <c r="C107" s="328"/>
      <c r="D107" s="328"/>
      <c r="E107" s="331"/>
      <c r="F107" s="318"/>
      <c r="G107" s="319"/>
      <c r="H107" s="319"/>
      <c r="I107" s="320"/>
      <c r="J107" s="318"/>
      <c r="K107" s="319"/>
      <c r="L107" s="319"/>
      <c r="M107" s="320"/>
      <c r="N107" s="318"/>
      <c r="O107" s="319"/>
      <c r="P107" s="319"/>
      <c r="Q107" s="320"/>
      <c r="R107" s="318"/>
      <c r="S107" s="319"/>
      <c r="T107" s="319"/>
      <c r="U107" s="320"/>
      <c r="V107" s="321" t="str">
        <f t="shared" si="2"/>
        <v/>
      </c>
      <c r="W107" s="322"/>
      <c r="X107" s="322"/>
      <c r="Y107" s="323"/>
      <c r="Z107" s="329" t="str">
        <f t="shared" si="3"/>
        <v/>
      </c>
      <c r="AA107" s="163"/>
      <c r="AB107" s="330"/>
      <c r="AC107" s="46"/>
      <c r="AD107" s="46"/>
      <c r="AE107" s="23"/>
      <c r="AF107" s="46"/>
      <c r="AG107" s="46"/>
      <c r="AH107" s="46"/>
      <c r="AI107" s="314"/>
      <c r="AK107" s="23"/>
      <c r="AM107" s="155"/>
      <c r="AN107" s="1"/>
      <c r="AO107" s="1"/>
      <c r="AP107" s="1"/>
      <c r="AQ107" s="1"/>
      <c r="AR107" s="1"/>
      <c r="AS107" s="1"/>
      <c r="AT107" s="1"/>
      <c r="AU107" s="1"/>
      <c r="AV107" s="1"/>
      <c r="AW107" s="1"/>
      <c r="AX107" s="1"/>
      <c r="AY107" s="1"/>
      <c r="AZ107" s="1"/>
      <c r="BA107" s="1"/>
      <c r="BB107" s="1"/>
      <c r="BC107" s="1"/>
    </row>
    <row r="108" spans="1:55" ht="18" customHeight="1">
      <c r="A108" s="327">
        <v>45</v>
      </c>
      <c r="B108" s="316"/>
      <c r="C108" s="328"/>
      <c r="D108" s="328"/>
      <c r="E108" s="331"/>
      <c r="F108" s="318"/>
      <c r="G108" s="319"/>
      <c r="H108" s="319"/>
      <c r="I108" s="320"/>
      <c r="J108" s="318"/>
      <c r="K108" s="319"/>
      <c r="L108" s="319"/>
      <c r="M108" s="320"/>
      <c r="N108" s="318"/>
      <c r="O108" s="319"/>
      <c r="P108" s="319"/>
      <c r="Q108" s="320"/>
      <c r="R108" s="318"/>
      <c r="S108" s="319"/>
      <c r="T108" s="319"/>
      <c r="U108" s="320"/>
      <c r="V108" s="321" t="str">
        <f t="shared" si="2"/>
        <v/>
      </c>
      <c r="W108" s="322"/>
      <c r="X108" s="322"/>
      <c r="Y108" s="323"/>
      <c r="Z108" s="329" t="str">
        <f t="shared" si="3"/>
        <v/>
      </c>
      <c r="AA108" s="163"/>
      <c r="AB108" s="330"/>
      <c r="AC108" s="46"/>
      <c r="AD108" s="46"/>
      <c r="AE108" s="23"/>
      <c r="AF108" s="46"/>
      <c r="AG108" s="46"/>
      <c r="AH108" s="46"/>
      <c r="AI108" s="314"/>
      <c r="AK108" s="23"/>
      <c r="AM108" s="155"/>
      <c r="AN108" s="1"/>
      <c r="AO108" s="1"/>
      <c r="AP108" s="1"/>
      <c r="AQ108" s="1"/>
      <c r="AR108" s="1"/>
      <c r="AS108" s="1"/>
      <c r="AT108" s="1"/>
      <c r="AU108" s="1"/>
      <c r="AV108" s="1"/>
      <c r="AW108" s="1"/>
      <c r="AX108" s="1"/>
      <c r="AY108" s="1"/>
      <c r="AZ108" s="1"/>
      <c r="BA108" s="1"/>
      <c r="BB108" s="1"/>
      <c r="BC108" s="1"/>
    </row>
    <row r="109" spans="1:55" ht="18" customHeight="1">
      <c r="A109" s="327">
        <v>46</v>
      </c>
      <c r="B109" s="316"/>
      <c r="C109" s="328"/>
      <c r="D109" s="328"/>
      <c r="E109" s="331"/>
      <c r="F109" s="318"/>
      <c r="G109" s="319"/>
      <c r="H109" s="319"/>
      <c r="I109" s="320"/>
      <c r="J109" s="318"/>
      <c r="K109" s="319"/>
      <c r="L109" s="319"/>
      <c r="M109" s="320"/>
      <c r="N109" s="318"/>
      <c r="O109" s="319"/>
      <c r="P109" s="319"/>
      <c r="Q109" s="320"/>
      <c r="R109" s="318"/>
      <c r="S109" s="319"/>
      <c r="T109" s="319"/>
      <c r="U109" s="320"/>
      <c r="V109" s="321" t="str">
        <f t="shared" si="2"/>
        <v/>
      </c>
      <c r="W109" s="322"/>
      <c r="X109" s="322"/>
      <c r="Y109" s="323"/>
      <c r="Z109" s="329" t="str">
        <f t="shared" si="3"/>
        <v/>
      </c>
      <c r="AA109" s="163"/>
      <c r="AB109" s="330"/>
      <c r="AC109" s="46"/>
      <c r="AD109" s="46"/>
      <c r="AE109" s="23"/>
      <c r="AF109" s="46"/>
      <c r="AG109" s="46"/>
      <c r="AH109" s="46"/>
      <c r="AI109" s="314"/>
      <c r="AK109" s="23"/>
      <c r="AM109" s="155"/>
      <c r="AN109" s="1"/>
      <c r="AO109" s="1"/>
      <c r="AP109" s="1"/>
      <c r="AQ109" s="1"/>
      <c r="AR109" s="1"/>
      <c r="AS109" s="1"/>
      <c r="AT109" s="1"/>
      <c r="AU109" s="1"/>
      <c r="AV109" s="1"/>
      <c r="AW109" s="1"/>
      <c r="AX109" s="1"/>
      <c r="AY109" s="1"/>
      <c r="AZ109" s="1"/>
      <c r="BA109" s="1"/>
      <c r="BB109" s="1"/>
      <c r="BC109" s="1"/>
    </row>
    <row r="110" spans="1:55" ht="18" customHeight="1">
      <c r="A110" s="327">
        <v>47</v>
      </c>
      <c r="B110" s="316"/>
      <c r="C110" s="328"/>
      <c r="D110" s="328"/>
      <c r="E110" s="331"/>
      <c r="F110" s="318"/>
      <c r="G110" s="319"/>
      <c r="H110" s="319"/>
      <c r="I110" s="320"/>
      <c r="J110" s="318"/>
      <c r="K110" s="319"/>
      <c r="L110" s="319"/>
      <c r="M110" s="320"/>
      <c r="N110" s="318"/>
      <c r="O110" s="319"/>
      <c r="P110" s="319"/>
      <c r="Q110" s="320"/>
      <c r="R110" s="318"/>
      <c r="S110" s="319"/>
      <c r="T110" s="319"/>
      <c r="U110" s="320"/>
      <c r="V110" s="321" t="str">
        <f t="shared" si="2"/>
        <v/>
      </c>
      <c r="W110" s="322"/>
      <c r="X110" s="322"/>
      <c r="Y110" s="323"/>
      <c r="Z110" s="329" t="str">
        <f t="shared" si="3"/>
        <v/>
      </c>
      <c r="AA110" s="163"/>
      <c r="AB110" s="330"/>
      <c r="AC110" s="46"/>
      <c r="AD110" s="46"/>
      <c r="AE110" s="23"/>
      <c r="AF110" s="46"/>
      <c r="AG110" s="46"/>
      <c r="AH110" s="46"/>
      <c r="AI110" s="314"/>
      <c r="AK110" s="23"/>
      <c r="AM110" s="155"/>
      <c r="AN110" s="1"/>
      <c r="AO110" s="1"/>
      <c r="AP110" s="1"/>
      <c r="AQ110" s="1"/>
      <c r="AR110" s="1"/>
      <c r="AS110" s="1"/>
      <c r="AT110" s="1"/>
      <c r="AU110" s="1"/>
      <c r="AV110" s="1"/>
      <c r="AW110" s="1"/>
      <c r="AX110" s="1"/>
      <c r="AY110" s="1"/>
      <c r="AZ110" s="1"/>
      <c r="BA110" s="1"/>
      <c r="BB110" s="1"/>
      <c r="BC110" s="1"/>
    </row>
    <row r="111" spans="1:55" ht="18" customHeight="1">
      <c r="A111" s="327">
        <v>48</v>
      </c>
      <c r="B111" s="316"/>
      <c r="C111" s="328"/>
      <c r="D111" s="328"/>
      <c r="E111" s="331"/>
      <c r="F111" s="318"/>
      <c r="G111" s="319"/>
      <c r="H111" s="319"/>
      <c r="I111" s="320"/>
      <c r="J111" s="318"/>
      <c r="K111" s="319"/>
      <c r="L111" s="319"/>
      <c r="M111" s="320"/>
      <c r="N111" s="318"/>
      <c r="O111" s="319"/>
      <c r="P111" s="319"/>
      <c r="Q111" s="320"/>
      <c r="R111" s="318"/>
      <c r="S111" s="319"/>
      <c r="T111" s="319"/>
      <c r="U111" s="320"/>
      <c r="V111" s="321" t="str">
        <f t="shared" si="2"/>
        <v/>
      </c>
      <c r="W111" s="322"/>
      <c r="X111" s="322"/>
      <c r="Y111" s="323"/>
      <c r="Z111" s="329" t="str">
        <f t="shared" si="3"/>
        <v/>
      </c>
      <c r="AA111" s="163"/>
      <c r="AB111" s="330"/>
      <c r="AC111" s="46"/>
      <c r="AD111" s="46"/>
      <c r="AE111" s="23"/>
      <c r="AF111" s="46"/>
      <c r="AG111" s="46"/>
      <c r="AH111" s="46"/>
      <c r="AI111" s="314"/>
      <c r="AK111" s="23"/>
      <c r="AM111" s="155"/>
      <c r="AN111" s="1"/>
      <c r="AO111" s="1"/>
      <c r="AP111" s="1"/>
      <c r="AQ111" s="1"/>
      <c r="AR111" s="1"/>
      <c r="AS111" s="1"/>
      <c r="AT111" s="1"/>
      <c r="AU111" s="1"/>
      <c r="AV111" s="1"/>
      <c r="AW111" s="1"/>
      <c r="AX111" s="1"/>
      <c r="AY111" s="1"/>
      <c r="AZ111" s="1"/>
      <c r="BA111" s="1"/>
      <c r="BB111" s="1"/>
      <c r="BC111" s="1"/>
    </row>
    <row r="112" spans="1:55" ht="18" customHeight="1">
      <c r="A112" s="327">
        <v>49</v>
      </c>
      <c r="B112" s="355"/>
      <c r="C112" s="328"/>
      <c r="D112" s="328"/>
      <c r="E112" s="331"/>
      <c r="F112" s="318"/>
      <c r="G112" s="319"/>
      <c r="H112" s="319"/>
      <c r="I112" s="320"/>
      <c r="J112" s="318"/>
      <c r="K112" s="319"/>
      <c r="L112" s="319"/>
      <c r="M112" s="320"/>
      <c r="N112" s="318"/>
      <c r="O112" s="319"/>
      <c r="P112" s="319"/>
      <c r="Q112" s="320"/>
      <c r="R112" s="356"/>
      <c r="S112" s="300"/>
      <c r="T112" s="300"/>
      <c r="U112" s="357"/>
      <c r="V112" s="358" t="str">
        <f t="shared" si="2"/>
        <v/>
      </c>
      <c r="W112" s="359"/>
      <c r="X112" s="359"/>
      <c r="Y112" s="360"/>
      <c r="Z112" s="329" t="str">
        <f t="shared" si="3"/>
        <v/>
      </c>
      <c r="AA112" s="163"/>
      <c r="AB112" s="330"/>
      <c r="AC112" s="46"/>
      <c r="AD112" s="46"/>
      <c r="AE112" s="23"/>
      <c r="AF112" s="46"/>
      <c r="AG112" s="46"/>
      <c r="AH112" s="46"/>
      <c r="AI112" s="314"/>
      <c r="AK112" s="6"/>
      <c r="AM112" s="155"/>
      <c r="AN112" s="1"/>
      <c r="AO112" s="1"/>
      <c r="AP112" s="1"/>
      <c r="AQ112" s="1"/>
      <c r="AR112" s="1"/>
      <c r="AS112" s="1"/>
      <c r="AT112" s="1"/>
      <c r="AU112" s="1"/>
      <c r="AV112" s="1"/>
      <c r="AW112" s="1"/>
      <c r="AX112" s="1"/>
      <c r="AY112" s="1"/>
      <c r="AZ112" s="1"/>
      <c r="BA112" s="1"/>
      <c r="BB112" s="1"/>
      <c r="BC112" s="1"/>
    </row>
    <row r="113" spans="1:55" ht="18" customHeight="1" thickBot="1">
      <c r="A113" s="33">
        <v>50</v>
      </c>
      <c r="B113" s="361"/>
      <c r="C113" s="362"/>
      <c r="D113" s="362"/>
      <c r="E113" s="363"/>
      <c r="F113" s="364"/>
      <c r="G113" s="365"/>
      <c r="H113" s="365"/>
      <c r="I113" s="366"/>
      <c r="J113" s="364"/>
      <c r="K113" s="365"/>
      <c r="L113" s="365"/>
      <c r="M113" s="366"/>
      <c r="N113" s="364"/>
      <c r="O113" s="365"/>
      <c r="P113" s="365"/>
      <c r="Q113" s="366"/>
      <c r="R113" s="364"/>
      <c r="S113" s="365"/>
      <c r="T113" s="365"/>
      <c r="U113" s="366"/>
      <c r="V113" s="367" t="str">
        <f t="shared" si="2"/>
        <v/>
      </c>
      <c r="W113" s="368"/>
      <c r="X113" s="368"/>
      <c r="Y113" s="369"/>
      <c r="Z113" s="370" t="str">
        <f t="shared" si="3"/>
        <v/>
      </c>
      <c r="AA113" s="371"/>
      <c r="AB113" s="372"/>
      <c r="AC113" s="46"/>
      <c r="AD113" s="46"/>
      <c r="AE113" s="23"/>
      <c r="AF113" s="46"/>
      <c r="AG113" s="46"/>
      <c r="AH113" s="46"/>
      <c r="AI113" s="314"/>
      <c r="AK113" s="6"/>
      <c r="AM113" s="155"/>
      <c r="AN113" s="1"/>
      <c r="AO113" s="1"/>
      <c r="AP113" s="1"/>
      <c r="AQ113" s="1"/>
      <c r="AR113" s="1"/>
      <c r="AS113" s="1"/>
      <c r="AT113" s="1"/>
      <c r="AU113" s="1"/>
      <c r="AV113" s="1"/>
      <c r="AW113" s="1"/>
      <c r="AX113" s="1"/>
      <c r="AY113" s="1"/>
      <c r="AZ113" s="1"/>
      <c r="BA113" s="1"/>
      <c r="BB113" s="1"/>
      <c r="BC113" s="1"/>
    </row>
    <row r="120" spans="1:55" s="3" customFormat="1">
      <c r="B120" s="23"/>
      <c r="Q120" s="38"/>
      <c r="R120" s="38"/>
      <c r="AC120" s="38"/>
      <c r="AD120" s="38"/>
      <c r="AF120" s="38"/>
      <c r="AG120" s="38"/>
      <c r="AH120" s="38"/>
      <c r="AI120" s="5"/>
      <c r="AM120" s="5"/>
      <c r="AN120" s="5"/>
      <c r="AO120" s="5"/>
      <c r="AP120" s="5"/>
      <c r="AQ120" s="5"/>
      <c r="AR120" s="5"/>
      <c r="AS120" s="5"/>
      <c r="AT120" s="5"/>
      <c r="AU120" s="5"/>
      <c r="AV120" s="5"/>
      <c r="AW120" s="5"/>
      <c r="AX120" s="5"/>
      <c r="AY120" s="5"/>
      <c r="AZ120" s="5"/>
      <c r="BA120" s="5"/>
      <c r="BB120" s="5"/>
      <c r="BC120" s="5"/>
    </row>
  </sheetData>
  <sheetProtection sheet="1" formatCells="0" formatColumns="0" formatRows="0"/>
  <mergeCells count="664">
    <mergeCell ref="F113:I113"/>
    <mergeCell ref="J113:M113"/>
    <mergeCell ref="N113:Q113"/>
    <mergeCell ref="R113:U113"/>
    <mergeCell ref="V113:Y113"/>
    <mergeCell ref="Z113:AB113"/>
    <mergeCell ref="F112:I112"/>
    <mergeCell ref="J112:M112"/>
    <mergeCell ref="N112:Q112"/>
    <mergeCell ref="R112:U112"/>
    <mergeCell ref="V112:Y112"/>
    <mergeCell ref="Z112:AB112"/>
    <mergeCell ref="F111:I111"/>
    <mergeCell ref="J111:M111"/>
    <mergeCell ref="N111:Q111"/>
    <mergeCell ref="R111:U111"/>
    <mergeCell ref="V111:Y111"/>
    <mergeCell ref="Z111:AB111"/>
    <mergeCell ref="F110:I110"/>
    <mergeCell ref="J110:M110"/>
    <mergeCell ref="N110:Q110"/>
    <mergeCell ref="R110:U110"/>
    <mergeCell ref="V110:Y110"/>
    <mergeCell ref="Z110:AB110"/>
    <mergeCell ref="F109:I109"/>
    <mergeCell ref="J109:M109"/>
    <mergeCell ref="N109:Q109"/>
    <mergeCell ref="R109:U109"/>
    <mergeCell ref="V109:Y109"/>
    <mergeCell ref="Z109:AB109"/>
    <mergeCell ref="F108:I108"/>
    <mergeCell ref="J108:M108"/>
    <mergeCell ref="N108:Q108"/>
    <mergeCell ref="R108:U108"/>
    <mergeCell ref="V108:Y108"/>
    <mergeCell ref="Z108:AB108"/>
    <mergeCell ref="F107:I107"/>
    <mergeCell ref="J107:M107"/>
    <mergeCell ref="N107:Q107"/>
    <mergeCell ref="R107:U107"/>
    <mergeCell ref="V107:Y107"/>
    <mergeCell ref="Z107:AB107"/>
    <mergeCell ref="F106:I106"/>
    <mergeCell ref="J106:M106"/>
    <mergeCell ref="N106:Q106"/>
    <mergeCell ref="R106:U106"/>
    <mergeCell ref="V106:Y106"/>
    <mergeCell ref="Z106:AB106"/>
    <mergeCell ref="F105:I105"/>
    <mergeCell ref="J105:M105"/>
    <mergeCell ref="N105:Q105"/>
    <mergeCell ref="R105:U105"/>
    <mergeCell ref="V105:Y105"/>
    <mergeCell ref="Z105:AB105"/>
    <mergeCell ref="F104:I104"/>
    <mergeCell ref="J104:M104"/>
    <mergeCell ref="N104:Q104"/>
    <mergeCell ref="R104:U104"/>
    <mergeCell ref="V104:Y104"/>
    <mergeCell ref="Z104:AB104"/>
    <mergeCell ref="F103:I103"/>
    <mergeCell ref="J103:M103"/>
    <mergeCell ref="N103:Q103"/>
    <mergeCell ref="R103:U103"/>
    <mergeCell ref="V103:Y103"/>
    <mergeCell ref="Z103:AB103"/>
    <mergeCell ref="F102:I102"/>
    <mergeCell ref="J102:M102"/>
    <mergeCell ref="N102:Q102"/>
    <mergeCell ref="R102:U102"/>
    <mergeCell ref="V102:Y102"/>
    <mergeCell ref="Z102:AB102"/>
    <mergeCell ref="F101:I101"/>
    <mergeCell ref="J101:M101"/>
    <mergeCell ref="N101:Q101"/>
    <mergeCell ref="R101:U101"/>
    <mergeCell ref="V101:Y101"/>
    <mergeCell ref="Z101:AB101"/>
    <mergeCell ref="F100:I100"/>
    <mergeCell ref="J100:M100"/>
    <mergeCell ref="N100:Q100"/>
    <mergeCell ref="R100:U100"/>
    <mergeCell ref="V100:Y100"/>
    <mergeCell ref="Z100:AB100"/>
    <mergeCell ref="F99:I99"/>
    <mergeCell ref="J99:M99"/>
    <mergeCell ref="N99:Q99"/>
    <mergeCell ref="R99:U99"/>
    <mergeCell ref="V99:Y99"/>
    <mergeCell ref="Z99:AB99"/>
    <mergeCell ref="F98:I98"/>
    <mergeCell ref="J98:M98"/>
    <mergeCell ref="N98:Q98"/>
    <mergeCell ref="R98:U98"/>
    <mergeCell ref="V98:Y98"/>
    <mergeCell ref="Z98:AB98"/>
    <mergeCell ref="F97:I97"/>
    <mergeCell ref="J97:M97"/>
    <mergeCell ref="N97:Q97"/>
    <mergeCell ref="R97:U97"/>
    <mergeCell ref="V97:Y97"/>
    <mergeCell ref="Z97:AB97"/>
    <mergeCell ref="F96:I96"/>
    <mergeCell ref="J96:M96"/>
    <mergeCell ref="N96:Q96"/>
    <mergeCell ref="R96:U96"/>
    <mergeCell ref="V96:Y96"/>
    <mergeCell ref="Z96:AB96"/>
    <mergeCell ref="F95:I95"/>
    <mergeCell ref="J95:M95"/>
    <mergeCell ref="N95:Q95"/>
    <mergeCell ref="R95:U95"/>
    <mergeCell ref="V95:Y95"/>
    <mergeCell ref="Z95:AB95"/>
    <mergeCell ref="F94:I94"/>
    <mergeCell ref="J94:M94"/>
    <mergeCell ref="N94:Q94"/>
    <mergeCell ref="R94:U94"/>
    <mergeCell ref="V94:Y94"/>
    <mergeCell ref="Z94:AB94"/>
    <mergeCell ref="F93:I93"/>
    <mergeCell ref="J93:M93"/>
    <mergeCell ref="N93:Q93"/>
    <mergeCell ref="R93:U93"/>
    <mergeCell ref="V93:Y93"/>
    <mergeCell ref="Z93:AB93"/>
    <mergeCell ref="F92:I92"/>
    <mergeCell ref="J92:M92"/>
    <mergeCell ref="N92:Q92"/>
    <mergeCell ref="R92:U92"/>
    <mergeCell ref="V92:Y92"/>
    <mergeCell ref="Z92:AB92"/>
    <mergeCell ref="F91:I91"/>
    <mergeCell ref="J91:M91"/>
    <mergeCell ref="N91:Q91"/>
    <mergeCell ref="R91:U91"/>
    <mergeCell ref="V91:Y91"/>
    <mergeCell ref="Z91:AB91"/>
    <mergeCell ref="F90:I90"/>
    <mergeCell ref="J90:M90"/>
    <mergeCell ref="N90:Q90"/>
    <mergeCell ref="R90:U90"/>
    <mergeCell ref="V90:Y90"/>
    <mergeCell ref="Z90:AB90"/>
    <mergeCell ref="F89:I89"/>
    <mergeCell ref="J89:M89"/>
    <mergeCell ref="N89:Q89"/>
    <mergeCell ref="R89:U89"/>
    <mergeCell ref="V89:Y89"/>
    <mergeCell ref="Z89:AB89"/>
    <mergeCell ref="F88:I88"/>
    <mergeCell ref="J88:M88"/>
    <mergeCell ref="N88:Q88"/>
    <mergeCell ref="R88:U88"/>
    <mergeCell ref="V88:Y88"/>
    <mergeCell ref="Z88:AB88"/>
    <mergeCell ref="F87:I87"/>
    <mergeCell ref="J87:M87"/>
    <mergeCell ref="N87:Q87"/>
    <mergeCell ref="R87:U87"/>
    <mergeCell ref="V87:Y87"/>
    <mergeCell ref="Z87:AB87"/>
    <mergeCell ref="F86:I86"/>
    <mergeCell ref="J86:M86"/>
    <mergeCell ref="N86:Q86"/>
    <mergeCell ref="R86:U86"/>
    <mergeCell ref="V86:Y86"/>
    <mergeCell ref="Z86:AB86"/>
    <mergeCell ref="F85:I85"/>
    <mergeCell ref="J85:M85"/>
    <mergeCell ref="N85:Q85"/>
    <mergeCell ref="R85:U85"/>
    <mergeCell ref="V85:Y85"/>
    <mergeCell ref="Z85:AB85"/>
    <mergeCell ref="F84:I84"/>
    <mergeCell ref="J84:M84"/>
    <mergeCell ref="N84:Q84"/>
    <mergeCell ref="R84:U84"/>
    <mergeCell ref="V84:Y84"/>
    <mergeCell ref="Z84:AB84"/>
    <mergeCell ref="F83:I83"/>
    <mergeCell ref="J83:M83"/>
    <mergeCell ref="N83:Q83"/>
    <mergeCell ref="R83:U83"/>
    <mergeCell ref="V83:Y83"/>
    <mergeCell ref="Z83:AB83"/>
    <mergeCell ref="F82:I82"/>
    <mergeCell ref="J82:M82"/>
    <mergeCell ref="N82:Q82"/>
    <mergeCell ref="R82:U82"/>
    <mergeCell ref="V82:Y82"/>
    <mergeCell ref="Z82:AB82"/>
    <mergeCell ref="F81:I81"/>
    <mergeCell ref="J81:M81"/>
    <mergeCell ref="N81:Q81"/>
    <mergeCell ref="R81:U81"/>
    <mergeCell ref="V81:Y81"/>
    <mergeCell ref="Z81:AB81"/>
    <mergeCell ref="F80:I80"/>
    <mergeCell ref="J80:M80"/>
    <mergeCell ref="N80:Q80"/>
    <mergeCell ref="R80:U80"/>
    <mergeCell ref="V80:Y80"/>
    <mergeCell ref="Z80:AB80"/>
    <mergeCell ref="F79:I79"/>
    <mergeCell ref="J79:M79"/>
    <mergeCell ref="N79:Q79"/>
    <mergeCell ref="R79:U79"/>
    <mergeCell ref="V79:Y79"/>
    <mergeCell ref="Z79:AB79"/>
    <mergeCell ref="F78:I78"/>
    <mergeCell ref="J78:M78"/>
    <mergeCell ref="N78:Q78"/>
    <mergeCell ref="R78:U78"/>
    <mergeCell ref="V78:Y78"/>
    <mergeCell ref="Z78:AB78"/>
    <mergeCell ref="F77:I77"/>
    <mergeCell ref="J77:M77"/>
    <mergeCell ref="N77:Q77"/>
    <mergeCell ref="R77:U77"/>
    <mergeCell ref="V77:Y77"/>
    <mergeCell ref="Z77:AB77"/>
    <mergeCell ref="F76:I76"/>
    <mergeCell ref="J76:M76"/>
    <mergeCell ref="N76:Q76"/>
    <mergeCell ref="R76:U76"/>
    <mergeCell ref="V76:Y76"/>
    <mergeCell ref="Z76:AB76"/>
    <mergeCell ref="F75:I75"/>
    <mergeCell ref="J75:M75"/>
    <mergeCell ref="N75:Q75"/>
    <mergeCell ref="R75:U75"/>
    <mergeCell ref="V75:Y75"/>
    <mergeCell ref="Z75:AB75"/>
    <mergeCell ref="F74:I74"/>
    <mergeCell ref="J74:M74"/>
    <mergeCell ref="N74:Q74"/>
    <mergeCell ref="R74:U74"/>
    <mergeCell ref="V74:Y74"/>
    <mergeCell ref="Z74:AB74"/>
    <mergeCell ref="F73:I73"/>
    <mergeCell ref="J73:M73"/>
    <mergeCell ref="N73:Q73"/>
    <mergeCell ref="R73:U73"/>
    <mergeCell ref="V73:Y73"/>
    <mergeCell ref="Z73:AB73"/>
    <mergeCell ref="F72:I72"/>
    <mergeCell ref="J72:M72"/>
    <mergeCell ref="N72:Q72"/>
    <mergeCell ref="R72:U72"/>
    <mergeCell ref="V72:Y72"/>
    <mergeCell ref="Z72:AB72"/>
    <mergeCell ref="F71:I71"/>
    <mergeCell ref="J71:M71"/>
    <mergeCell ref="N71:Q71"/>
    <mergeCell ref="R71:U71"/>
    <mergeCell ref="V71:Y71"/>
    <mergeCell ref="Z71:AB71"/>
    <mergeCell ref="F70:I70"/>
    <mergeCell ref="J70:M70"/>
    <mergeCell ref="N70:Q70"/>
    <mergeCell ref="R70:U70"/>
    <mergeCell ref="V70:Y70"/>
    <mergeCell ref="Z70:AB70"/>
    <mergeCell ref="F69:I69"/>
    <mergeCell ref="J69:M69"/>
    <mergeCell ref="N69:Q69"/>
    <mergeCell ref="R69:U69"/>
    <mergeCell ref="V69:Y69"/>
    <mergeCell ref="Z69:AB69"/>
    <mergeCell ref="F68:I68"/>
    <mergeCell ref="J68:M68"/>
    <mergeCell ref="N68:Q68"/>
    <mergeCell ref="R68:U68"/>
    <mergeCell ref="V68:Y68"/>
    <mergeCell ref="Z68:AB68"/>
    <mergeCell ref="F67:I67"/>
    <mergeCell ref="J67:M67"/>
    <mergeCell ref="N67:Q67"/>
    <mergeCell ref="R67:U67"/>
    <mergeCell ref="V67:Y67"/>
    <mergeCell ref="Z67:AB67"/>
    <mergeCell ref="F66:I66"/>
    <mergeCell ref="J66:M66"/>
    <mergeCell ref="N66:Q66"/>
    <mergeCell ref="R66:U66"/>
    <mergeCell ref="V66:Y66"/>
    <mergeCell ref="Z66:AB66"/>
    <mergeCell ref="F65:I65"/>
    <mergeCell ref="J65:M65"/>
    <mergeCell ref="N65:Q65"/>
    <mergeCell ref="R65:U65"/>
    <mergeCell ref="V65:Y65"/>
    <mergeCell ref="Z65:AB65"/>
    <mergeCell ref="Z63:AB63"/>
    <mergeCell ref="F64:I64"/>
    <mergeCell ref="J64:M64"/>
    <mergeCell ref="N64:Q64"/>
    <mergeCell ref="R64:U64"/>
    <mergeCell ref="V64:Y64"/>
    <mergeCell ref="Z64:AB64"/>
    <mergeCell ref="B63:E63"/>
    <mergeCell ref="F63:I63"/>
    <mergeCell ref="J63:M63"/>
    <mergeCell ref="N63:Q63"/>
    <mergeCell ref="R63:U63"/>
    <mergeCell ref="V63:Y63"/>
    <mergeCell ref="F62:I62"/>
    <mergeCell ref="J62:M62"/>
    <mergeCell ref="N62:Q62"/>
    <mergeCell ref="R62:U62"/>
    <mergeCell ref="V62:Y62"/>
    <mergeCell ref="Z62:AB62"/>
    <mergeCell ref="F61:I61"/>
    <mergeCell ref="J61:M61"/>
    <mergeCell ref="N61:Q61"/>
    <mergeCell ref="R61:U61"/>
    <mergeCell ref="V61:Y61"/>
    <mergeCell ref="Z61:AB61"/>
    <mergeCell ref="F60:I60"/>
    <mergeCell ref="J60:M60"/>
    <mergeCell ref="N60:Q60"/>
    <mergeCell ref="R60:U60"/>
    <mergeCell ref="V60:Y60"/>
    <mergeCell ref="Z60:AB60"/>
    <mergeCell ref="F59:I59"/>
    <mergeCell ref="J59:M59"/>
    <mergeCell ref="N59:Q59"/>
    <mergeCell ref="R59:U59"/>
    <mergeCell ref="V59:Y59"/>
    <mergeCell ref="Z59:AB59"/>
    <mergeCell ref="F58:I58"/>
    <mergeCell ref="J58:M58"/>
    <mergeCell ref="N58:Q58"/>
    <mergeCell ref="R58:U58"/>
    <mergeCell ref="V58:Y58"/>
    <mergeCell ref="Z58:AB58"/>
    <mergeCell ref="F57:I57"/>
    <mergeCell ref="J57:M57"/>
    <mergeCell ref="N57:Q57"/>
    <mergeCell ref="R57:U57"/>
    <mergeCell ref="V57:Y57"/>
    <mergeCell ref="Z57:AB57"/>
    <mergeCell ref="F56:I56"/>
    <mergeCell ref="J56:M56"/>
    <mergeCell ref="N56:Q56"/>
    <mergeCell ref="R56:U56"/>
    <mergeCell ref="V56:Y56"/>
    <mergeCell ref="Z56:AB56"/>
    <mergeCell ref="F55:I55"/>
    <mergeCell ref="J55:M55"/>
    <mergeCell ref="N55:Q55"/>
    <mergeCell ref="R55:U55"/>
    <mergeCell ref="V55:Y55"/>
    <mergeCell ref="Z55:AB55"/>
    <mergeCell ref="F54:I54"/>
    <mergeCell ref="J54:M54"/>
    <mergeCell ref="N54:Q54"/>
    <mergeCell ref="R54:U54"/>
    <mergeCell ref="V54:Y54"/>
    <mergeCell ref="Z54:AB54"/>
    <mergeCell ref="F53:I53"/>
    <mergeCell ref="J53:M53"/>
    <mergeCell ref="N53:Q53"/>
    <mergeCell ref="R53:U53"/>
    <mergeCell ref="V53:Y53"/>
    <mergeCell ref="Z53:AB53"/>
    <mergeCell ref="F52:I52"/>
    <mergeCell ref="J52:M52"/>
    <mergeCell ref="N52:Q52"/>
    <mergeCell ref="R52:U52"/>
    <mergeCell ref="V52:Y52"/>
    <mergeCell ref="Z52:AB52"/>
    <mergeCell ref="F51:I51"/>
    <mergeCell ref="J51:M51"/>
    <mergeCell ref="N51:Q51"/>
    <mergeCell ref="R51:U51"/>
    <mergeCell ref="V51:Y51"/>
    <mergeCell ref="Z51:AB51"/>
    <mergeCell ref="F50:I50"/>
    <mergeCell ref="J50:M50"/>
    <mergeCell ref="N50:Q50"/>
    <mergeCell ref="R50:U50"/>
    <mergeCell ref="V50:Y50"/>
    <mergeCell ref="Z50:AB50"/>
    <mergeCell ref="F49:I49"/>
    <mergeCell ref="J49:M49"/>
    <mergeCell ref="N49:Q49"/>
    <mergeCell ref="R49:U49"/>
    <mergeCell ref="V49:Y49"/>
    <mergeCell ref="Z49:AB49"/>
    <mergeCell ref="F48:I48"/>
    <mergeCell ref="J48:M48"/>
    <mergeCell ref="N48:Q48"/>
    <mergeCell ref="R48:U48"/>
    <mergeCell ref="V48:Y48"/>
    <mergeCell ref="Z48:AB48"/>
    <mergeCell ref="F47:I47"/>
    <mergeCell ref="J47:M47"/>
    <mergeCell ref="N47:Q47"/>
    <mergeCell ref="R47:U47"/>
    <mergeCell ref="V47:Y47"/>
    <mergeCell ref="Z47:AB47"/>
    <mergeCell ref="F46:I46"/>
    <mergeCell ref="J46:M46"/>
    <mergeCell ref="N46:Q46"/>
    <mergeCell ref="R46:U46"/>
    <mergeCell ref="V46:Y46"/>
    <mergeCell ref="Z46:AB46"/>
    <mergeCell ref="F45:I45"/>
    <mergeCell ref="J45:M45"/>
    <mergeCell ref="N45:Q45"/>
    <mergeCell ref="R45:U45"/>
    <mergeCell ref="V45:Y45"/>
    <mergeCell ref="Z45:AB45"/>
    <mergeCell ref="F44:I44"/>
    <mergeCell ref="J44:M44"/>
    <mergeCell ref="N44:Q44"/>
    <mergeCell ref="R44:U44"/>
    <mergeCell ref="V44:Y44"/>
    <mergeCell ref="Z44:AB44"/>
    <mergeCell ref="F43:I43"/>
    <mergeCell ref="J43:M43"/>
    <mergeCell ref="N43:Q43"/>
    <mergeCell ref="R43:U43"/>
    <mergeCell ref="V43:Y43"/>
    <mergeCell ref="Z43:AB43"/>
    <mergeCell ref="F42:I42"/>
    <mergeCell ref="J42:M42"/>
    <mergeCell ref="N42:Q42"/>
    <mergeCell ref="R42:U42"/>
    <mergeCell ref="V42:Y42"/>
    <mergeCell ref="Z42:AB42"/>
    <mergeCell ref="F41:I41"/>
    <mergeCell ref="J41:M41"/>
    <mergeCell ref="N41:Q41"/>
    <mergeCell ref="R41:U41"/>
    <mergeCell ref="V41:Y41"/>
    <mergeCell ref="Z41:AB41"/>
    <mergeCell ref="F40:I40"/>
    <mergeCell ref="J40:M40"/>
    <mergeCell ref="N40:Q40"/>
    <mergeCell ref="R40:U40"/>
    <mergeCell ref="V40:Y40"/>
    <mergeCell ref="Z40:AB40"/>
    <mergeCell ref="F39:I39"/>
    <mergeCell ref="J39:M39"/>
    <mergeCell ref="N39:Q39"/>
    <mergeCell ref="R39:U39"/>
    <mergeCell ref="V39:Y39"/>
    <mergeCell ref="Z39:AB39"/>
    <mergeCell ref="F38:I38"/>
    <mergeCell ref="J38:M38"/>
    <mergeCell ref="N38:Q38"/>
    <mergeCell ref="R38:U38"/>
    <mergeCell ref="V38:Y38"/>
    <mergeCell ref="Z38:AB38"/>
    <mergeCell ref="F37:I37"/>
    <mergeCell ref="J37:M37"/>
    <mergeCell ref="N37:Q37"/>
    <mergeCell ref="R37:U37"/>
    <mergeCell ref="V37:Y37"/>
    <mergeCell ref="Z37:AB37"/>
    <mergeCell ref="F36:I36"/>
    <mergeCell ref="J36:M36"/>
    <mergeCell ref="N36:Q36"/>
    <mergeCell ref="R36:U36"/>
    <mergeCell ref="V36:Y36"/>
    <mergeCell ref="Z36:AB36"/>
    <mergeCell ref="F35:I35"/>
    <mergeCell ref="J35:M35"/>
    <mergeCell ref="N35:Q35"/>
    <mergeCell ref="R35:U35"/>
    <mergeCell ref="V35:Y35"/>
    <mergeCell ref="Z35:AB35"/>
    <mergeCell ref="F34:I34"/>
    <mergeCell ref="J34:M34"/>
    <mergeCell ref="N34:Q34"/>
    <mergeCell ref="R34:U34"/>
    <mergeCell ref="V34:Y34"/>
    <mergeCell ref="Z34:AB34"/>
    <mergeCell ref="F33:I33"/>
    <mergeCell ref="J33:M33"/>
    <mergeCell ref="N33:Q33"/>
    <mergeCell ref="R33:U33"/>
    <mergeCell ref="V33:Y33"/>
    <mergeCell ref="Z33:AB33"/>
    <mergeCell ref="F32:I32"/>
    <mergeCell ref="J32:M32"/>
    <mergeCell ref="N32:Q32"/>
    <mergeCell ref="R32:U32"/>
    <mergeCell ref="V32:Y32"/>
    <mergeCell ref="Z32:AB32"/>
    <mergeCell ref="F31:I31"/>
    <mergeCell ref="J31:M31"/>
    <mergeCell ref="N31:Q31"/>
    <mergeCell ref="R31:U31"/>
    <mergeCell ref="V31:Y31"/>
    <mergeCell ref="Z31:AB31"/>
    <mergeCell ref="F30:I30"/>
    <mergeCell ref="J30:M30"/>
    <mergeCell ref="N30:Q30"/>
    <mergeCell ref="R30:U30"/>
    <mergeCell ref="V30:Y30"/>
    <mergeCell ref="Z30:AB30"/>
    <mergeCell ref="F29:I29"/>
    <mergeCell ref="J29:M29"/>
    <mergeCell ref="N29:Q29"/>
    <mergeCell ref="R29:U29"/>
    <mergeCell ref="V29:Y29"/>
    <mergeCell ref="Z29:AB29"/>
    <mergeCell ref="F28:I28"/>
    <mergeCell ref="J28:M28"/>
    <mergeCell ref="N28:Q28"/>
    <mergeCell ref="R28:U28"/>
    <mergeCell ref="V28:Y28"/>
    <mergeCell ref="Z28:AB28"/>
    <mergeCell ref="F27:I27"/>
    <mergeCell ref="J27:M27"/>
    <mergeCell ref="N27:Q27"/>
    <mergeCell ref="R27:U27"/>
    <mergeCell ref="V27:Y27"/>
    <mergeCell ref="Z27:AB27"/>
    <mergeCell ref="AM25:BE25"/>
    <mergeCell ref="F26:I26"/>
    <mergeCell ref="J26:M26"/>
    <mergeCell ref="N26:Q26"/>
    <mergeCell ref="R26:U26"/>
    <mergeCell ref="V26:Y26"/>
    <mergeCell ref="Z26:AB26"/>
    <mergeCell ref="AM26:BE26"/>
    <mergeCell ref="F25:I25"/>
    <mergeCell ref="J25:M25"/>
    <mergeCell ref="N25:Q25"/>
    <mergeCell ref="R25:U25"/>
    <mergeCell ref="V25:Y25"/>
    <mergeCell ref="Z25:AB25"/>
    <mergeCell ref="AM23:BE23"/>
    <mergeCell ref="F24:I24"/>
    <mergeCell ref="J24:M24"/>
    <mergeCell ref="N24:Q24"/>
    <mergeCell ref="R24:U24"/>
    <mergeCell ref="V24:Y24"/>
    <mergeCell ref="Z24:AB24"/>
    <mergeCell ref="AM24:BE24"/>
    <mergeCell ref="F23:I23"/>
    <mergeCell ref="J23:M23"/>
    <mergeCell ref="N23:Q23"/>
    <mergeCell ref="R23:U23"/>
    <mergeCell ref="V23:Y23"/>
    <mergeCell ref="Z23:AB23"/>
    <mergeCell ref="AM21:BE21"/>
    <mergeCell ref="F22:I22"/>
    <mergeCell ref="J22:M22"/>
    <mergeCell ref="N22:Q22"/>
    <mergeCell ref="R22:U22"/>
    <mergeCell ref="V22:Y22"/>
    <mergeCell ref="Z22:AB22"/>
    <mergeCell ref="AM22:BE22"/>
    <mergeCell ref="F21:I21"/>
    <mergeCell ref="J21:M21"/>
    <mergeCell ref="N21:Q21"/>
    <mergeCell ref="R21:U21"/>
    <mergeCell ref="V21:Y21"/>
    <mergeCell ref="Z21:AB21"/>
    <mergeCell ref="AM19:BE19"/>
    <mergeCell ref="F20:I20"/>
    <mergeCell ref="J20:M20"/>
    <mergeCell ref="N20:Q20"/>
    <mergeCell ref="R20:U20"/>
    <mergeCell ref="V20:Y20"/>
    <mergeCell ref="Z20:AB20"/>
    <mergeCell ref="AM20:BE20"/>
    <mergeCell ref="F19:I19"/>
    <mergeCell ref="J19:M19"/>
    <mergeCell ref="N19:Q19"/>
    <mergeCell ref="R19:U19"/>
    <mergeCell ref="V19:Y19"/>
    <mergeCell ref="Z19:AB19"/>
    <mergeCell ref="AM17:BE17"/>
    <mergeCell ref="F18:I18"/>
    <mergeCell ref="J18:M18"/>
    <mergeCell ref="N18:Q18"/>
    <mergeCell ref="R18:U18"/>
    <mergeCell ref="V18:Y18"/>
    <mergeCell ref="Z18:AB18"/>
    <mergeCell ref="AM18:BE18"/>
    <mergeCell ref="F17:I17"/>
    <mergeCell ref="J17:M17"/>
    <mergeCell ref="N17:Q17"/>
    <mergeCell ref="R17:U17"/>
    <mergeCell ref="V17:Y17"/>
    <mergeCell ref="Z17:AB17"/>
    <mergeCell ref="AM15:BE15"/>
    <mergeCell ref="F16:I16"/>
    <mergeCell ref="J16:M16"/>
    <mergeCell ref="N16:Q16"/>
    <mergeCell ref="R16:U16"/>
    <mergeCell ref="V16:Y16"/>
    <mergeCell ref="Z16:AB16"/>
    <mergeCell ref="AM16:BE16"/>
    <mergeCell ref="F15:I15"/>
    <mergeCell ref="J15:M15"/>
    <mergeCell ref="N15:Q15"/>
    <mergeCell ref="R15:U15"/>
    <mergeCell ref="V15:Y15"/>
    <mergeCell ref="Z15:AB15"/>
    <mergeCell ref="AM13:BE13"/>
    <mergeCell ref="F14:I14"/>
    <mergeCell ref="J14:M14"/>
    <mergeCell ref="N14:Q14"/>
    <mergeCell ref="R14:U14"/>
    <mergeCell ref="V14:Y14"/>
    <mergeCell ref="Z14:AB14"/>
    <mergeCell ref="AM14:BE14"/>
    <mergeCell ref="Z12:AB12"/>
    <mergeCell ref="F13:I13"/>
    <mergeCell ref="J13:M13"/>
    <mergeCell ref="N13:Q13"/>
    <mergeCell ref="R13:U13"/>
    <mergeCell ref="V13:Y13"/>
    <mergeCell ref="Z13:AB13"/>
    <mergeCell ref="B12:E12"/>
    <mergeCell ref="F12:I12"/>
    <mergeCell ref="J12:M12"/>
    <mergeCell ref="N12:Q12"/>
    <mergeCell ref="R12:U12"/>
    <mergeCell ref="V12:Y12"/>
    <mergeCell ref="AM10:BE10"/>
    <mergeCell ref="F11:I11"/>
    <mergeCell ref="J11:M11"/>
    <mergeCell ref="N11:Q11"/>
    <mergeCell ref="R11:U11"/>
    <mergeCell ref="V11:Y11"/>
    <mergeCell ref="AF8:AI8"/>
    <mergeCell ref="F9:J9"/>
    <mergeCell ref="K9:R9"/>
    <mergeCell ref="S9:V9"/>
    <mergeCell ref="W9:AB9"/>
    <mergeCell ref="F10:I10"/>
    <mergeCell ref="J10:M10"/>
    <mergeCell ref="N10:Q10"/>
    <mergeCell ref="R10:U10"/>
    <mergeCell ref="V10:Y10"/>
    <mergeCell ref="A8:A11"/>
    <mergeCell ref="B8:E11"/>
    <mergeCell ref="F8:J8"/>
    <mergeCell ref="K8:R8"/>
    <mergeCell ref="S8:V8"/>
    <mergeCell ref="W8:AB8"/>
    <mergeCell ref="Z10:AB11"/>
    <mergeCell ref="B6:F6"/>
    <mergeCell ref="G6:R6"/>
    <mergeCell ref="S6:V6"/>
    <mergeCell ref="W6:AB6"/>
    <mergeCell ref="AC6:AE6"/>
    <mergeCell ref="AF6:AH6"/>
    <mergeCell ref="A1:AB2"/>
    <mergeCell ref="C5:F5"/>
    <mergeCell ref="G5:J5"/>
    <mergeCell ref="L5:N5"/>
    <mergeCell ref="O5:R5"/>
    <mergeCell ref="S5:V5"/>
    <mergeCell ref="W5:AB5"/>
  </mergeCells>
  <dataValidations count="11">
    <dataValidation allowBlank="1" showInputMessage="1" showErrorMessage="1" prompt="EITHER WRITE YOUR OWN HPS OR EMPTY" sqref="F12"/>
    <dataValidation allowBlank="1" showInputMessage="1" showErrorMessage="1" prompt="Performance Tasks Percentage Score" sqref="AC11:AC113"/>
    <dataValidation allowBlank="1" showInputMessage="1" showErrorMessage="1" prompt="Performance tasks Weighted Score" sqref="AD11:AD113"/>
    <dataValidation allowBlank="1" showInputMessage="1" showErrorMessage="1" prompt="INPUT Quarterly Assessment Highest Possible Score" sqref="AE11:AE12"/>
    <dataValidation type="whole" operator="lessThanOrEqual" allowBlank="1" showInputMessage="1" showErrorMessage="1" error="INPUT NUMBER LESS THAN OR EQUAL THE HIGHEST POSSIBLE SCORE" prompt="Input Quarterly Assessment Raw Score" sqref="AE13:AE113">
      <formula1>$AE$11</formula1>
    </dataValidation>
    <dataValidation allowBlank="1" showInputMessage="1" showErrorMessage="1" prompt="Quarterly Assessment Percentage Score" sqref="AF11:AF113"/>
    <dataValidation allowBlank="1" showInputMessage="1" showErrorMessage="1" prompt="Quarterly Assessment Weighted Score" sqref="AG11:AG113"/>
    <dataValidation allowBlank="1" showInputMessage="1" showErrorMessage="1" prompt="Initial Grade" sqref="AH11:AH113"/>
    <dataValidation allowBlank="1" showInputMessage="1" showErrorMessage="1" prompt="Quarterly Grade/Transmuted Grade" sqref="AI11:AI113"/>
    <dataValidation allowBlank="1" showErrorMessage="1" sqref="F13:AB113"/>
    <dataValidation allowBlank="1" showErrorMessage="1" prompt="EITHER WRITE YOUR OWN HPS OR EMPTY" sqref="F10:AB11"/>
  </dataValidations>
  <printOptions horizontalCentered="1"/>
  <pageMargins left="0.4" right="0.4" top="0.5" bottom="0.5" header="0.3" footer="0.3"/>
  <pageSetup paperSize="9" scale="62" orientation="portrait" horizontalDpi="4294967293" verticalDpi="300" r:id="rId1"/>
  <rowBreaks count="1" manualBreakCount="1">
    <brk id="62" max="27"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1"/>
  </sheetPr>
  <dimension ref="A1:X42"/>
  <sheetViews>
    <sheetView topLeftCell="J1" workbookViewId="0">
      <selection activeCell="U6" sqref="U6"/>
    </sheetView>
  </sheetViews>
  <sheetFormatPr defaultRowHeight="12.75"/>
  <cols>
    <col min="1" max="1" width="50" style="125" customWidth="1"/>
    <col min="2" max="2" width="27.140625" style="125" customWidth="1"/>
    <col min="3" max="3" width="35" style="125" customWidth="1"/>
    <col min="4" max="4" width="34.140625" style="125" customWidth="1"/>
    <col min="5" max="6" width="9.140625" style="125"/>
    <col min="7" max="7" width="9.85546875" style="127" customWidth="1"/>
    <col min="8" max="20" width="9.140625" style="125"/>
    <col min="21" max="21" width="49.140625" style="125" customWidth="1"/>
    <col min="22" max="24" width="9.140625" style="126"/>
    <col min="25" max="16384" width="9.140625" style="125"/>
  </cols>
  <sheetData>
    <row r="1" spans="1:24" ht="25.5">
      <c r="A1" s="136" t="s">
        <v>43</v>
      </c>
      <c r="B1" s="136" t="s">
        <v>42</v>
      </c>
      <c r="C1" s="136" t="s">
        <v>41</v>
      </c>
      <c r="D1" s="135" t="s">
        <v>40</v>
      </c>
      <c r="G1" s="286" t="s">
        <v>39</v>
      </c>
      <c r="H1" s="286"/>
      <c r="I1" s="286"/>
      <c r="J1" s="286"/>
    </row>
    <row r="2" spans="1:24">
      <c r="A2" s="125" t="s">
        <v>36</v>
      </c>
      <c r="B2" s="134">
        <v>0.3</v>
      </c>
      <c r="C2" s="133">
        <v>0.5</v>
      </c>
      <c r="D2" s="133">
        <v>0.2</v>
      </c>
      <c r="E2" s="132">
        <f>SUM(B2:D2)</f>
        <v>1</v>
      </c>
      <c r="G2" s="130">
        <v>0</v>
      </c>
      <c r="H2" s="129" t="s">
        <v>24</v>
      </c>
      <c r="I2" s="129">
        <v>3.99</v>
      </c>
      <c r="J2" s="128">
        <v>60</v>
      </c>
    </row>
    <row r="3" spans="1:24">
      <c r="A3" s="125" t="s">
        <v>13</v>
      </c>
      <c r="B3" s="134">
        <v>0.4</v>
      </c>
      <c r="C3" s="133">
        <v>0.4</v>
      </c>
      <c r="D3" s="133">
        <v>0.2</v>
      </c>
      <c r="E3" s="132">
        <f>SUM(B3:D3)</f>
        <v>1</v>
      </c>
      <c r="G3" s="130">
        <v>4</v>
      </c>
      <c r="H3" s="129" t="s">
        <v>24</v>
      </c>
      <c r="I3" s="129">
        <v>7.99</v>
      </c>
      <c r="J3" s="128">
        <v>61</v>
      </c>
    </row>
    <row r="4" spans="1:24">
      <c r="A4" s="125" t="s">
        <v>35</v>
      </c>
      <c r="B4" s="134">
        <v>0.2</v>
      </c>
      <c r="C4" s="133">
        <v>0.6</v>
      </c>
      <c r="D4" s="133">
        <v>0.2</v>
      </c>
      <c r="E4" s="132">
        <f>SUM(B4:D4)</f>
        <v>1</v>
      </c>
      <c r="G4" s="130">
        <v>8</v>
      </c>
      <c r="H4" s="129" t="s">
        <v>24</v>
      </c>
      <c r="I4" s="129">
        <v>11.99</v>
      </c>
      <c r="J4" s="128">
        <v>62</v>
      </c>
    </row>
    <row r="5" spans="1:24">
      <c r="A5" s="125" t="s">
        <v>33</v>
      </c>
      <c r="G5" s="130">
        <v>12</v>
      </c>
      <c r="H5" s="129" t="s">
        <v>24</v>
      </c>
      <c r="I5" s="129">
        <v>15.99</v>
      </c>
      <c r="J5" s="128">
        <v>63</v>
      </c>
      <c r="V5" s="126" t="s">
        <v>38</v>
      </c>
      <c r="W5" s="126" t="s">
        <v>9</v>
      </c>
      <c r="X5" s="126" t="s">
        <v>37</v>
      </c>
    </row>
    <row r="6" spans="1:24">
      <c r="A6" s="125" t="s">
        <v>31</v>
      </c>
      <c r="G6" s="130">
        <v>16</v>
      </c>
      <c r="H6" s="129" t="s">
        <v>24</v>
      </c>
      <c r="I6" s="129">
        <v>19.990000000000002</v>
      </c>
      <c r="J6" s="128">
        <v>64</v>
      </c>
      <c r="U6" s="125" t="s">
        <v>36</v>
      </c>
      <c r="V6" s="131">
        <v>0.3</v>
      </c>
      <c r="W6" s="131">
        <v>0.5</v>
      </c>
      <c r="X6" s="131">
        <v>0.2</v>
      </c>
    </row>
    <row r="7" spans="1:24">
      <c r="A7" s="125" t="s">
        <v>29</v>
      </c>
      <c r="G7" s="130">
        <v>20</v>
      </c>
      <c r="H7" s="129" t="s">
        <v>24</v>
      </c>
      <c r="I7" s="129">
        <v>23.990000000000002</v>
      </c>
      <c r="J7" s="128">
        <v>65</v>
      </c>
      <c r="U7" s="125" t="s">
        <v>13</v>
      </c>
      <c r="V7" s="131">
        <v>0.3</v>
      </c>
      <c r="W7" s="131">
        <v>0.5</v>
      </c>
      <c r="X7" s="131">
        <v>0.2</v>
      </c>
    </row>
    <row r="8" spans="1:24">
      <c r="A8" s="125" t="s">
        <v>27</v>
      </c>
      <c r="G8" s="130">
        <v>24</v>
      </c>
      <c r="H8" s="129" t="s">
        <v>24</v>
      </c>
      <c r="I8" s="129">
        <v>27.990000000000002</v>
      </c>
      <c r="J8" s="128">
        <v>66</v>
      </c>
      <c r="U8" s="125" t="s">
        <v>35</v>
      </c>
      <c r="V8" s="131">
        <v>0.4</v>
      </c>
      <c r="W8" s="131">
        <v>0.4</v>
      </c>
      <c r="X8" s="131">
        <v>0.2</v>
      </c>
    </row>
    <row r="9" spans="1:24">
      <c r="A9" s="125" t="s">
        <v>26</v>
      </c>
      <c r="C9" s="125" t="s">
        <v>34</v>
      </c>
      <c r="G9" s="130">
        <v>28</v>
      </c>
      <c r="H9" s="129" t="s">
        <v>24</v>
      </c>
      <c r="I9" s="129">
        <v>31.990000000000002</v>
      </c>
      <c r="J9" s="128">
        <v>67</v>
      </c>
      <c r="U9" s="125" t="s">
        <v>33</v>
      </c>
      <c r="V9" s="131">
        <v>0.4</v>
      </c>
      <c r="W9" s="131">
        <v>0.4</v>
      </c>
      <c r="X9" s="131">
        <v>0.2</v>
      </c>
    </row>
    <row r="10" spans="1:24">
      <c r="C10" s="125" t="s">
        <v>32</v>
      </c>
      <c r="G10" s="130">
        <v>32</v>
      </c>
      <c r="H10" s="129" t="s">
        <v>24</v>
      </c>
      <c r="I10" s="129">
        <v>35.99</v>
      </c>
      <c r="J10" s="128">
        <v>68</v>
      </c>
      <c r="U10" s="125" t="s">
        <v>31</v>
      </c>
      <c r="V10" s="131">
        <v>0.3</v>
      </c>
      <c r="W10" s="131">
        <v>0.5</v>
      </c>
      <c r="X10" s="131">
        <v>0.2</v>
      </c>
    </row>
    <row r="11" spans="1:24">
      <c r="C11" s="125" t="s">
        <v>30</v>
      </c>
      <c r="G11" s="130">
        <v>36</v>
      </c>
      <c r="H11" s="129" t="s">
        <v>24</v>
      </c>
      <c r="I11" s="129">
        <v>39.99</v>
      </c>
      <c r="J11" s="128">
        <v>69</v>
      </c>
      <c r="U11" s="125" t="s">
        <v>29</v>
      </c>
      <c r="V11" s="131">
        <v>0.3</v>
      </c>
      <c r="W11" s="131">
        <v>0.5</v>
      </c>
      <c r="X11" s="131">
        <v>0.2</v>
      </c>
    </row>
    <row r="12" spans="1:24">
      <c r="C12" s="125" t="s">
        <v>28</v>
      </c>
      <c r="G12" s="130">
        <v>40</v>
      </c>
      <c r="H12" s="129" t="s">
        <v>24</v>
      </c>
      <c r="I12" s="129">
        <v>43.99</v>
      </c>
      <c r="J12" s="128">
        <v>70</v>
      </c>
      <c r="U12" s="125" t="s">
        <v>27</v>
      </c>
      <c r="V12" s="131">
        <v>0.2</v>
      </c>
      <c r="W12" s="131">
        <v>0.6</v>
      </c>
      <c r="X12" s="131">
        <v>0.2</v>
      </c>
    </row>
    <row r="13" spans="1:24">
      <c r="G13" s="130">
        <v>44</v>
      </c>
      <c r="H13" s="129" t="s">
        <v>24</v>
      </c>
      <c r="I13" s="129">
        <v>47.99</v>
      </c>
      <c r="J13" s="128">
        <v>71</v>
      </c>
      <c r="U13" s="125" t="s">
        <v>26</v>
      </c>
      <c r="V13" s="131">
        <v>0.3</v>
      </c>
      <c r="W13" s="131">
        <v>0.5</v>
      </c>
      <c r="X13" s="131">
        <v>0.2</v>
      </c>
    </row>
    <row r="14" spans="1:24">
      <c r="G14" s="130">
        <v>48</v>
      </c>
      <c r="H14" s="129" t="s">
        <v>24</v>
      </c>
      <c r="I14" s="129">
        <v>51.99</v>
      </c>
      <c r="J14" s="128">
        <v>72</v>
      </c>
    </row>
    <row r="15" spans="1:24">
      <c r="G15" s="130">
        <v>52</v>
      </c>
      <c r="H15" s="129" t="s">
        <v>24</v>
      </c>
      <c r="I15" s="129">
        <v>55.99</v>
      </c>
      <c r="J15" s="128">
        <v>73</v>
      </c>
      <c r="U15" s="125" t="str">
        <f>U6&amp;U7&amp;U8&amp;U9&amp;U10&amp;U11&amp;U12&amp;U13</f>
        <v>FILIPINOENGLISHMATHEMATICSSCIENCEARALING PANLIPUNANEDUKASYON SA PAGPAPAKATAOEDUKASYONG PANTAHANAN AT PANGKABUHAYANMOTHER TONGUE</v>
      </c>
    </row>
    <row r="16" spans="1:24">
      <c r="G16" s="130">
        <v>56</v>
      </c>
      <c r="H16" s="129" t="s">
        <v>24</v>
      </c>
      <c r="I16" s="129">
        <v>59.99</v>
      </c>
      <c r="J16" s="128">
        <v>74</v>
      </c>
      <c r="U16" s="125" t="s">
        <v>25</v>
      </c>
    </row>
    <row r="17" spans="7:10">
      <c r="G17" s="130">
        <v>60</v>
      </c>
      <c r="H17" s="129" t="s">
        <v>24</v>
      </c>
      <c r="I17" s="129">
        <v>61.59</v>
      </c>
      <c r="J17" s="128">
        <v>75</v>
      </c>
    </row>
    <row r="18" spans="7:10">
      <c r="G18" s="130">
        <v>61.6</v>
      </c>
      <c r="H18" s="129" t="s">
        <v>24</v>
      </c>
      <c r="I18" s="129">
        <v>63.190000000000005</v>
      </c>
      <c r="J18" s="128">
        <v>76</v>
      </c>
    </row>
    <row r="19" spans="7:10">
      <c r="G19" s="130">
        <v>63.2</v>
      </c>
      <c r="H19" s="129" t="s">
        <v>24</v>
      </c>
      <c r="I19" s="129">
        <v>64.790000000000006</v>
      </c>
      <c r="J19" s="128">
        <v>77</v>
      </c>
    </row>
    <row r="20" spans="7:10">
      <c r="G20" s="130">
        <v>64.8</v>
      </c>
      <c r="H20" s="129" t="s">
        <v>24</v>
      </c>
      <c r="I20" s="129">
        <v>66.39</v>
      </c>
      <c r="J20" s="128">
        <v>78</v>
      </c>
    </row>
    <row r="21" spans="7:10">
      <c r="G21" s="130">
        <v>66.400000000000006</v>
      </c>
      <c r="H21" s="129" t="s">
        <v>24</v>
      </c>
      <c r="I21" s="129">
        <v>67.990000000000009</v>
      </c>
      <c r="J21" s="128">
        <v>79</v>
      </c>
    </row>
    <row r="22" spans="7:10">
      <c r="G22" s="130">
        <v>68</v>
      </c>
      <c r="H22" s="129" t="s">
        <v>24</v>
      </c>
      <c r="I22" s="129">
        <v>69.59</v>
      </c>
      <c r="J22" s="128">
        <v>80</v>
      </c>
    </row>
    <row r="23" spans="7:10">
      <c r="G23" s="130">
        <v>69.599999999999994</v>
      </c>
      <c r="H23" s="129" t="s">
        <v>24</v>
      </c>
      <c r="I23" s="129">
        <v>71.19</v>
      </c>
      <c r="J23" s="128">
        <v>81</v>
      </c>
    </row>
    <row r="24" spans="7:10">
      <c r="G24" s="130">
        <v>71.2</v>
      </c>
      <c r="H24" s="129" t="s">
        <v>24</v>
      </c>
      <c r="I24" s="129">
        <v>72.790000000000006</v>
      </c>
      <c r="J24" s="128">
        <v>82</v>
      </c>
    </row>
    <row r="25" spans="7:10">
      <c r="G25" s="130">
        <v>72.8</v>
      </c>
      <c r="H25" s="129" t="s">
        <v>24</v>
      </c>
      <c r="I25" s="129">
        <v>74.39</v>
      </c>
      <c r="J25" s="128">
        <v>83</v>
      </c>
    </row>
    <row r="26" spans="7:10">
      <c r="G26" s="130">
        <v>74.400000000000006</v>
      </c>
      <c r="H26" s="129" t="s">
        <v>24</v>
      </c>
      <c r="I26" s="129">
        <v>75.990000000000009</v>
      </c>
      <c r="J26" s="128">
        <v>84</v>
      </c>
    </row>
    <row r="27" spans="7:10">
      <c r="G27" s="130">
        <v>76</v>
      </c>
      <c r="H27" s="129" t="s">
        <v>24</v>
      </c>
      <c r="I27" s="129">
        <v>77.59</v>
      </c>
      <c r="J27" s="128">
        <v>85</v>
      </c>
    </row>
    <row r="28" spans="7:10">
      <c r="G28" s="130">
        <v>77.599999999999994</v>
      </c>
      <c r="H28" s="129" t="s">
        <v>24</v>
      </c>
      <c r="I28" s="129">
        <v>79.19</v>
      </c>
      <c r="J28" s="128">
        <v>86</v>
      </c>
    </row>
    <row r="29" spans="7:10">
      <c r="G29" s="130">
        <v>79.2</v>
      </c>
      <c r="H29" s="129" t="s">
        <v>24</v>
      </c>
      <c r="I29" s="129">
        <v>80.790000000000006</v>
      </c>
      <c r="J29" s="128">
        <v>87</v>
      </c>
    </row>
    <row r="30" spans="7:10">
      <c r="G30" s="130">
        <v>80.8</v>
      </c>
      <c r="H30" s="129" t="s">
        <v>24</v>
      </c>
      <c r="I30" s="129">
        <v>82.39</v>
      </c>
      <c r="J30" s="128">
        <v>88</v>
      </c>
    </row>
    <row r="31" spans="7:10">
      <c r="G31" s="130">
        <v>82.4</v>
      </c>
      <c r="H31" s="129" t="s">
        <v>24</v>
      </c>
      <c r="I31" s="129">
        <v>83.990000000000009</v>
      </c>
      <c r="J31" s="128">
        <v>89</v>
      </c>
    </row>
    <row r="32" spans="7:10">
      <c r="G32" s="130">
        <v>84</v>
      </c>
      <c r="H32" s="129" t="s">
        <v>24</v>
      </c>
      <c r="I32" s="129">
        <v>85.59</v>
      </c>
      <c r="J32" s="128">
        <v>90</v>
      </c>
    </row>
    <row r="33" spans="7:10">
      <c r="G33" s="130">
        <v>85.6</v>
      </c>
      <c r="H33" s="129" t="s">
        <v>24</v>
      </c>
      <c r="I33" s="129">
        <v>87.19</v>
      </c>
      <c r="J33" s="128">
        <v>91</v>
      </c>
    </row>
    <row r="34" spans="7:10">
      <c r="G34" s="130">
        <v>87.2</v>
      </c>
      <c r="H34" s="129" t="s">
        <v>24</v>
      </c>
      <c r="I34" s="129">
        <v>88.79</v>
      </c>
      <c r="J34" s="128">
        <v>92</v>
      </c>
    </row>
    <row r="35" spans="7:10">
      <c r="G35" s="130">
        <v>88.8</v>
      </c>
      <c r="H35" s="129" t="s">
        <v>24</v>
      </c>
      <c r="I35" s="129">
        <v>90.39</v>
      </c>
      <c r="J35" s="128">
        <v>93</v>
      </c>
    </row>
    <row r="36" spans="7:10">
      <c r="G36" s="130">
        <v>90.4</v>
      </c>
      <c r="H36" s="129" t="s">
        <v>24</v>
      </c>
      <c r="I36" s="129">
        <v>91.990000000000009</v>
      </c>
      <c r="J36" s="128">
        <v>94</v>
      </c>
    </row>
    <row r="37" spans="7:10">
      <c r="G37" s="130">
        <v>92</v>
      </c>
      <c r="H37" s="129" t="s">
        <v>24</v>
      </c>
      <c r="I37" s="129">
        <v>93.59</v>
      </c>
      <c r="J37" s="128">
        <v>95</v>
      </c>
    </row>
    <row r="38" spans="7:10">
      <c r="G38" s="130">
        <v>93.6</v>
      </c>
      <c r="H38" s="129" t="s">
        <v>24</v>
      </c>
      <c r="I38" s="129">
        <v>95.19</v>
      </c>
      <c r="J38" s="128">
        <v>96</v>
      </c>
    </row>
    <row r="39" spans="7:10">
      <c r="G39" s="130">
        <v>95.2</v>
      </c>
      <c r="H39" s="129" t="s">
        <v>24</v>
      </c>
      <c r="I39" s="129">
        <v>96.79</v>
      </c>
      <c r="J39" s="128">
        <v>97</v>
      </c>
    </row>
    <row r="40" spans="7:10">
      <c r="G40" s="130">
        <v>96.8</v>
      </c>
      <c r="H40" s="129" t="s">
        <v>24</v>
      </c>
      <c r="I40" s="129">
        <v>98.39</v>
      </c>
      <c r="J40" s="128">
        <v>98</v>
      </c>
    </row>
    <row r="41" spans="7:10">
      <c r="G41" s="130">
        <v>98.4</v>
      </c>
      <c r="H41" s="129" t="s">
        <v>24</v>
      </c>
      <c r="I41" s="129">
        <v>99.990000000000009</v>
      </c>
      <c r="J41" s="128">
        <v>99</v>
      </c>
    </row>
    <row r="42" spans="7:10">
      <c r="G42" s="130">
        <v>100</v>
      </c>
      <c r="H42" s="129" t="s">
        <v>24</v>
      </c>
      <c r="I42" s="129"/>
      <c r="J42" s="128">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INPUT DATA</vt:lpstr>
      <vt:lpstr>MUSIC _Q4</vt:lpstr>
      <vt:lpstr>ARTS_Q4</vt:lpstr>
      <vt:lpstr>PE_Q4</vt:lpstr>
      <vt:lpstr>HEALTH _Q4</vt:lpstr>
      <vt:lpstr>SUMMARY OF QUARTERLY GRADES</vt:lpstr>
      <vt:lpstr>MAPEH FINAL GRADES</vt:lpstr>
      <vt:lpstr>'MAPEH FINAL GRADES'!Print_Area</vt:lpstr>
      <vt:lpstr>'SUMMARY OF QUARTERLY GRADES'!Print_Area</vt:lpstr>
      <vt:lpstr>TRANSMUTATION_TABLE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Department of Education</dc:creator>
  <cp:lastModifiedBy>Asus</cp:lastModifiedBy>
  <cp:lastPrinted>2015-06-02T13:42:37Z</cp:lastPrinted>
  <dcterms:created xsi:type="dcterms:W3CDTF">2015-06-02T20:29:55Z</dcterms:created>
  <dcterms:modified xsi:type="dcterms:W3CDTF">2026-09-22T05:36:45Z</dcterms:modified>
</cp:coreProperties>
</file>