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19440" windowHeight="6855" tabRatio="617" firstSheet="0" activeTab="0" autoFilterDateGrouping="1"/>
  </bookViews>
  <sheets>
    <sheet name="INPUT DATA" sheetId="1" state="visible" r:id="rId1"/>
    <sheet name="MUSIC _Q1" sheetId="2" state="visible" r:id="rId2"/>
    <sheet name="ARTS_Q1" sheetId="3" state="visible" r:id="rId3"/>
    <sheet name="PE_Q1" sheetId="4" state="visible" r:id="rId4"/>
    <sheet name="HEALTH _Q1" sheetId="5" state="visible" r:id="rId5"/>
    <sheet name="SUMMARY OF QUARTERLY GRADES" sheetId="6" state="visible" r:id="rId6"/>
    <sheet name="DO NOT DELETE" sheetId="7" state="veryHidden" r:id="rId7"/>
  </sheets>
  <definedNames>
    <definedName name="TRANSMUTATION_TABLE">'DO NOT DELETE'!$G$2:$J$42</definedName>
    <definedName name="_xlnm.Print_Area" localSheetId="5">'SUMMARY OF QUARTERLY GRADES'!$A$1:$AB$113</definedName>
  </definedNames>
  <calcPr calcId="152511" fullCalcOnLoad="1" concurrentCalc="0"/>
</workbook>
</file>

<file path=xl/styles.xml><?xml version="1.0" encoding="utf-8"?>
<styleSheet xmlns="http://schemas.openxmlformats.org/spreadsheetml/2006/main">
  <numFmts count="2">
    <numFmt numFmtId="164" formatCode="0;;"/>
    <numFmt numFmtId="165"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5">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s>
  <borders count="89">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style="thick">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3">
    <xf numFmtId="0" fontId="1" fillId="0" borderId="0"/>
    <xf numFmtId="9" fontId="1" fillId="0" borderId="0"/>
    <xf numFmtId="0" fontId="11" fillId="0" borderId="0"/>
  </cellStyleXfs>
  <cellXfs count="338">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2"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2" fontId="3" fillId="2" borderId="13" applyAlignment="1" applyProtection="1" pivotButton="0" quotePrefix="0" xfId="0">
      <alignment horizontal="center"/>
      <protection locked="1" hidden="1"/>
    </xf>
    <xf numFmtId="1" fontId="3" fillId="2" borderId="8" applyAlignment="1" applyProtection="1" pivotButton="0" quotePrefix="0" xfId="0">
      <alignment horizontal="center"/>
      <protection locked="1" hidden="1"/>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164" fontId="4" fillId="0" borderId="0" applyAlignment="1" applyProtection="1" pivotButton="0" quotePrefix="0" xfId="0">
      <alignment horizontal="center"/>
      <protection locked="0" hidden="0"/>
    </xf>
    <xf numFmtId="164" fontId="6" fillId="0" borderId="0" applyAlignment="1" applyProtection="1" pivotButton="0" quotePrefix="0" xfId="0">
      <alignment vertical="center"/>
      <protection locked="1" hidden="1"/>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2" fontId="3" fillId="0" borderId="5" applyAlignment="1" applyProtection="1" pivotButton="0" quotePrefix="0" xfId="0">
      <alignment horizontal="center"/>
      <protection locked="1" hidden="1"/>
    </xf>
    <xf numFmtId="0" fontId="3" fillId="2" borderId="5" applyAlignment="1" applyProtection="1" pivotButton="0" quotePrefix="0" xfId="0">
      <alignment horizontal="center"/>
      <protection locked="1" hidden="1"/>
    </xf>
    <xf numFmtId="2" fontId="3" fillId="2" borderId="5" applyAlignment="1" applyProtection="1" pivotButton="0" quotePrefix="0" xfId="0">
      <alignment horizontal="center"/>
      <protection locked="1" hidden="1"/>
    </xf>
    <xf numFmtId="1" fontId="4" fillId="0" borderId="46" applyAlignment="1" applyProtection="1" pivotButton="0" quotePrefix="0" xfId="0">
      <alignment horizontal="center"/>
      <protection locked="1" hidden="1"/>
    </xf>
    <xf numFmtId="2" fontId="3" fillId="0" borderId="46"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9" fontId="3" fillId="0" borderId="47" applyAlignment="1" applyProtection="1" pivotButton="0" quotePrefix="0" xfId="0">
      <alignment horizontal="center"/>
      <protection locked="1" hidden="1"/>
    </xf>
    <xf numFmtId="0" fontId="3" fillId="2" borderId="35" applyAlignment="1" applyProtection="1" pivotButton="0" quotePrefix="0" xfId="0">
      <alignment horizontal="center" shrinkToFit="1"/>
      <protection locked="0" hidden="0"/>
    </xf>
    <xf numFmtId="2" fontId="3" fillId="0" borderId="54" applyAlignment="1" applyProtection="1" pivotButton="0" quotePrefix="0" xfId="0">
      <alignment horizontal="center" vertical="center" wrapText="1"/>
      <protection locked="0" hidden="0"/>
    </xf>
    <xf numFmtId="2" fontId="3" fillId="0" borderId="50"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2"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48" applyAlignment="1" applyProtection="1" pivotButton="0" quotePrefix="0" xfId="0">
      <alignment horizontal="center" vertical="center"/>
      <protection locked="0" hidden="0"/>
    </xf>
    <xf numFmtId="9" fontId="3" fillId="0" borderId="49" applyAlignment="1" applyProtection="1" pivotButton="0" quotePrefix="0" xfId="1">
      <alignment horizontal="center" vertical="center"/>
      <protection locked="1" hidden="1"/>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 applyAlignment="1" applyProtection="1" pivotButton="0" quotePrefix="0" xfId="0">
      <alignment horizontal="center"/>
      <protection locked="0" hidden="0"/>
    </xf>
    <xf numFmtId="2" fontId="3" fillId="2" borderId="47" applyAlignment="1" applyProtection="1" pivotButton="0" quotePrefix="0" xfId="0">
      <alignment horizontal="center"/>
      <protection locked="1" hidden="1"/>
    </xf>
    <xf numFmtId="2" fontId="3" fillId="0" borderId="55" applyAlignment="1" applyProtection="1" pivotButton="0" quotePrefix="0" xfId="0">
      <alignment horizontal="center"/>
      <protection locked="1" hidden="1"/>
    </xf>
    <xf numFmtId="0" fontId="4" fillId="0" borderId="56" applyAlignment="1" applyProtection="1" pivotButton="0" quotePrefix="0" xfId="0">
      <alignment horizontal="center"/>
      <protection locked="0" hidden="0"/>
    </xf>
    <xf numFmtId="0" fontId="4" fillId="0" borderId="57" applyAlignment="1" applyProtection="1" pivotButton="0" quotePrefix="0" xfId="0">
      <alignment horizontal="center"/>
      <protection locked="0" hidden="0"/>
    </xf>
    <xf numFmtId="0" fontId="4" fillId="0" borderId="58" applyAlignment="1" applyProtection="1" pivotButton="0" quotePrefix="0" xfId="0">
      <alignment horizontal="center"/>
      <protection locked="0" hidden="0"/>
    </xf>
    <xf numFmtId="0" fontId="4" fillId="0" borderId="59" applyAlignment="1" applyProtection="1" pivotButton="0" quotePrefix="0" xfId="0">
      <alignment horizontal="center"/>
      <protection locked="0" hidden="0"/>
    </xf>
    <xf numFmtId="0" fontId="3" fillId="0" borderId="0" applyAlignment="1" applyProtection="1" pivotButton="0" quotePrefix="0" xfId="0">
      <alignment horizontal="center" vertic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1" applyAlignment="1" applyProtection="1" pivotButton="0" quotePrefix="0" xfId="0">
      <alignment horizontal="center" vertical="center"/>
      <protection locked="0" hidden="0"/>
    </xf>
    <xf numFmtId="0" fontId="3" fillId="2" borderId="62" applyAlignment="1" applyProtection="1" pivotButton="0" quotePrefix="0" xfId="0">
      <alignment horizontal="center" shrinkToFit="1"/>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4" fillId="2" borderId="62" applyAlignment="1" applyProtection="1" pivotButton="0" quotePrefix="0" xfId="0">
      <alignment horizontal="center"/>
      <protection locked="0" hidden="0"/>
    </xf>
    <xf numFmtId="0" fontId="4" fillId="0" borderId="66"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center"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0" fontId="4" fillId="2" borderId="6" applyAlignment="1" applyProtection="1" pivotButton="0" quotePrefix="0" xfId="0">
      <alignment horizontal="center"/>
      <protection locked="0" hidden="0"/>
    </xf>
    <xf numFmtId="164" fontId="4" fillId="0" borderId="31" applyAlignment="1" applyProtection="1" pivotButton="0" quotePrefix="0" xfId="0">
      <alignment horizontal="left"/>
      <protection locked="1" hidden="1"/>
    </xf>
    <xf numFmtId="1" fontId="4" fillId="0" borderId="67" applyAlignment="1" applyProtection="1" pivotButton="0" quotePrefix="0" xfId="0">
      <alignment horizontal="center"/>
      <protection locked="1" hidden="1"/>
    </xf>
    <xf numFmtId="2" fontId="3" fillId="0" borderId="67" applyAlignment="1" applyProtection="1" pivotButton="0" quotePrefix="0" xfId="0">
      <alignment horizontal="center"/>
      <protection locked="1" hidden="1"/>
    </xf>
    <xf numFmtId="2" fontId="3" fillId="0" borderId="69" applyAlignment="1" applyProtection="1" pivotButton="0" quotePrefix="0" xfId="0">
      <alignment horizontal="center"/>
      <protection locked="1" hidden="1"/>
    </xf>
    <xf numFmtId="2" fontId="3" fillId="0" borderId="17" applyAlignment="1" applyProtection="1" pivotButton="0" quotePrefix="0" xfId="0">
      <alignment horizontal="center"/>
      <protection locked="1" hidden="1"/>
    </xf>
    <xf numFmtId="1" fontId="3" fillId="0" borderId="18" applyAlignment="1" applyProtection="1" pivotButton="0" quotePrefix="0" xfId="0">
      <alignment horizontal="center"/>
      <protection locked="1" hidden="1"/>
    </xf>
    <xf numFmtId="1" fontId="4" fillId="0" borderId="70" applyAlignment="1" applyProtection="1" pivotButton="0" quotePrefix="0" xfId="0">
      <alignment horizontal="center"/>
      <protection locked="1" hidden="1"/>
    </xf>
    <xf numFmtId="2" fontId="3" fillId="0" borderId="70" applyAlignment="1" applyProtection="1" pivotButton="0" quotePrefix="0" xfId="0">
      <alignment horizontal="center"/>
      <protection locked="1" hidden="1"/>
    </xf>
    <xf numFmtId="2" fontId="3" fillId="0" borderId="71" applyAlignment="1" applyProtection="1" pivotButton="0" quotePrefix="0" xfId="0">
      <alignment horizontal="center"/>
      <protection locked="1" hidden="1"/>
    </xf>
    <xf numFmtId="2" fontId="3" fillId="0" borderId="72" applyAlignment="1" applyProtection="1" pivotButton="0" quotePrefix="0" xfId="0">
      <alignment horizontal="center"/>
      <protection locked="1" hidden="1"/>
    </xf>
    <xf numFmtId="1" fontId="4" fillId="0" borderId="16" applyAlignment="1" applyProtection="1" pivotButton="0" quotePrefix="0" xfId="0">
      <alignment horizontal="center"/>
      <protection locked="1" hidden="1"/>
    </xf>
    <xf numFmtId="2" fontId="3" fillId="0" borderId="16" applyAlignment="1" applyProtection="1" pivotButton="0" quotePrefix="0" xfId="0">
      <alignment horizontal="center"/>
      <protection locked="1" hidden="1"/>
    </xf>
    <xf numFmtId="2" fontId="3" fillId="0" borderId="73" applyAlignment="1" applyProtection="1" pivotButton="0" quotePrefix="0" xfId="0">
      <alignment horizontal="center"/>
      <protection locked="1" hidden="1"/>
    </xf>
    <xf numFmtId="0" fontId="4" fillId="0" borderId="44" applyAlignment="1" applyProtection="1" pivotButton="0" quotePrefix="0" xfId="0">
      <alignment horizontal="center"/>
      <protection locked="0" hidden="0"/>
    </xf>
    <xf numFmtId="2" fontId="3" fillId="0" borderId="53" applyAlignment="1" applyProtection="1" pivotButton="0" quotePrefix="0" xfId="0">
      <alignment horizont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164" fontId="2" fillId="0" borderId="0" applyAlignment="1" applyProtection="1" pivotButton="0" quotePrefix="0" xfId="0">
      <alignment horizontal="right" vertical="center"/>
      <protection locked="1" hidden="1"/>
    </xf>
    <xf numFmtId="164"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0" fontId="2" fillId="0" borderId="4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3" fillId="0" borderId="0" applyAlignment="1" applyProtection="1" pivotButton="0" quotePrefix="0" xfId="0">
      <alignmen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5" applyAlignment="1" applyProtection="1" pivotButton="0" quotePrefix="0" xfId="0">
      <alignment horizontal="center" vertical="center"/>
      <protection locked="0" hidden="0"/>
    </xf>
    <xf numFmtId="0" fontId="2" fillId="0" borderId="60"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wrapText="1"/>
      <protection locked="0" hidden="0"/>
    </xf>
    <xf numFmtId="0" fontId="2" fillId="0" borderId="45" applyAlignment="1" applyProtection="1" pivotButton="0" quotePrefix="0" xfId="0">
      <alignment horizontal="center" vertical="center" wrapText="1"/>
      <protection locked="0" hidden="0"/>
    </xf>
    <xf numFmtId="2" fontId="3" fillId="0" borderId="52" applyAlignment="1" applyProtection="1" pivotButton="0" quotePrefix="0" xfId="1">
      <alignment horizontal="center" vertical="top"/>
      <protection locked="1" hidden="1"/>
    </xf>
    <xf numFmtId="2" fontId="3" fillId="0" borderId="51" applyAlignment="1" applyProtection="1" pivotButton="0" quotePrefix="0" xfId="1">
      <alignment horizontal="center" vertical="top"/>
      <protection locked="1" hidden="1"/>
    </xf>
    <xf numFmtId="2" fontId="3" fillId="0" borderId="17" applyAlignment="1" applyProtection="1" pivotButton="0" quotePrefix="0" xfId="1">
      <alignment horizontal="center" vertical="top"/>
      <protection locked="1" hidden="1"/>
    </xf>
    <xf numFmtId="2" fontId="3" fillId="0" borderId="53" applyAlignment="1" applyProtection="1" pivotButton="0" quotePrefix="0" xfId="1">
      <alignment horizontal="center" vertical="top"/>
      <protection locked="1" hidden="1"/>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164" fontId="8" fillId="0" borderId="34" applyAlignment="1" applyProtection="1" pivotButton="0" quotePrefix="0" xfId="0">
      <alignment horizontal="center" vertical="center"/>
      <protection locked="1" hidden="1"/>
    </xf>
    <xf numFmtId="164" fontId="2" fillId="0" borderId="42" applyAlignment="1" applyProtection="1" pivotButton="0" quotePrefix="0" xfId="0">
      <alignment horizontal="right" vertical="center"/>
      <protection locked="1" hidden="1"/>
    </xf>
    <xf numFmtId="164" fontId="2" fillId="0" borderId="1" applyAlignment="1" applyProtection="1" pivotButton="0" quotePrefix="0" xfId="0">
      <alignment horizontal="right" vertical="center"/>
      <protection locked="1" hidden="1"/>
    </xf>
    <xf numFmtId="164" fontId="2" fillId="0" borderId="22" applyAlignment="1" applyProtection="1" pivotButton="0" quotePrefix="0" xfId="0">
      <alignment horizontal="right" vertical="center"/>
      <protection locked="1" hidden="1"/>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164" fontId="8" fillId="0" borderId="57" applyAlignment="1" applyProtection="1" pivotButton="0" quotePrefix="0" xfId="0">
      <alignment horizontal="center"/>
      <protection locked="1" hidden="1"/>
    </xf>
    <xf numFmtId="164" fontId="8" fillId="0" borderId="30" applyAlignment="1" applyProtection="1" pivotButton="0" quotePrefix="0" xfId="0">
      <alignment horizontal="center"/>
      <protection locked="1" hidden="1"/>
    </xf>
    <xf numFmtId="164" fontId="8" fillId="0" borderId="79" applyAlignment="1" applyProtection="1" pivotButton="0" quotePrefix="0" xfId="0">
      <alignment horizontal="center"/>
      <protection locked="1" hidden="1"/>
    </xf>
    <xf numFmtId="164" fontId="8" fillId="0" borderId="59"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68" applyAlignment="1" applyProtection="1" pivotButton="0" quotePrefix="0" xfId="0">
      <alignment horizontal="center"/>
      <protection locked="1" hidden="1"/>
    </xf>
    <xf numFmtId="0" fontId="3" fillId="2" borderId="9" applyAlignment="1" applyProtection="1" pivotButton="0" quotePrefix="0" xfId="0">
      <alignment horizontal="center" shrinkToFit="1"/>
      <protection locked="0" hidden="0"/>
    </xf>
    <xf numFmtId="0" fontId="3" fillId="2" borderId="10" applyAlignment="1" applyProtection="1" pivotButton="0" quotePrefix="0" xfId="0">
      <alignment horizontal="center" shrinkToFit="1"/>
      <protection locked="0" hidden="0"/>
    </xf>
    <xf numFmtId="0" fontId="3" fillId="2" borderId="11" applyAlignment="1" applyProtection="1" pivotButton="0" quotePrefix="0" xfId="0">
      <alignment horizontal="center" shrinkToFit="1"/>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0" fontId="6" fillId="0" borderId="43" applyAlignment="1" applyProtection="1" pivotButton="0" quotePrefix="0" xfId="0">
      <alignment horizontal="center" shrinkToFit="1"/>
      <protection locked="0" hidden="0"/>
    </xf>
    <xf numFmtId="0" fontId="6" fillId="0" borderId="44" applyAlignment="1" applyProtection="1" pivotButton="0" quotePrefix="0" xfId="0">
      <alignment horizontal="center" shrinkToFit="1"/>
      <protection locked="0" hidden="0"/>
    </xf>
    <xf numFmtId="0" fontId="6" fillId="0" borderId="41" applyAlignment="1" applyProtection="1" pivotButton="0" quotePrefix="0" xfId="0">
      <alignment horizontal="center" shrinkToFit="1"/>
      <protection locked="0" hidden="0"/>
    </xf>
    <xf numFmtId="0" fontId="3" fillId="2" borderId="43"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1" applyAlignment="1" applyProtection="1" pivotButton="0" quotePrefix="0" xfId="0">
      <alignment horizontal="center" shrinkToFit="1"/>
      <protection locked="0" hidden="0"/>
    </xf>
    <xf numFmtId="164" fontId="8" fillId="0" borderId="56"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0" borderId="77" applyAlignment="1" applyProtection="1" pivotButton="0" quotePrefix="0" xfId="0">
      <alignment horizontal="center"/>
      <protection locked="1" hidden="1"/>
    </xf>
    <xf numFmtId="164" fontId="8" fillId="0" borderId="78" applyAlignment="1" applyProtection="1" pivotButton="0" quotePrefix="0" xfId="0">
      <alignment horizontal="center"/>
      <protection locked="1" hidden="1"/>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4" applyAlignment="1" applyProtection="1" pivotButton="0" quotePrefix="0" xfId="0">
      <alignment horizontal="center" vertical="center" shrinkToFit="1"/>
      <protection locked="0" hidden="0"/>
    </xf>
    <xf numFmtId="0" fontId="2" fillId="0" borderId="41" applyAlignment="1" applyProtection="1" pivotButton="0" quotePrefix="0" xfId="0">
      <alignment horizontal="center" vertical="center" shrinkToFit="1"/>
      <protection locked="0" hidden="0"/>
    </xf>
    <xf numFmtId="164" fontId="2" fillId="0" borderId="24" applyAlignment="1" applyProtection="1" pivotButton="0" quotePrefix="0" xfId="0">
      <alignment horizontal="right" vertical="center"/>
      <protection locked="1" hidden="1"/>
    </xf>
    <xf numFmtId="164" fontId="8" fillId="0" borderId="22" applyAlignment="1" applyProtection="1" pivotButton="0" quotePrefix="0" xfId="0">
      <alignment horizontal="center" vertical="center"/>
      <protection locked="1" hidden="1"/>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0" fontId="3" fillId="0" borderId="12" applyAlignment="1" applyProtection="1" pivotButton="0" quotePrefix="0" xfId="0">
      <alignment horizontal="center" vertical="center"/>
      <protection locked="0" hidden="0"/>
    </xf>
    <xf numFmtId="0" fontId="3" fillId="0" borderId="67"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74" applyAlignment="1" applyProtection="1" pivotButton="0" quotePrefix="0" xfId="0">
      <alignment horizontal="center"/>
      <protection locked="1" hidden="1"/>
    </xf>
    <xf numFmtId="164" fontId="8" fillId="2" borderId="36" applyAlignment="1" applyProtection="1" pivotButton="0" quotePrefix="0" xfId="0">
      <alignment horizontal="center"/>
      <protection locked="0" hidden="0"/>
    </xf>
    <xf numFmtId="164" fontId="8" fillId="0" borderId="75" applyAlignment="1" applyProtection="1" pivotButton="0" quotePrefix="0" xfId="0">
      <alignment horizontal="center"/>
      <protection locked="1" hidden="1"/>
    </xf>
    <xf numFmtId="164" fontId="8" fillId="0" borderId="58" applyAlignment="1" applyProtection="1" pivotButton="0" quotePrefix="0" xfId="0">
      <alignment horizontal="center"/>
      <protection locked="1" hidden="1"/>
    </xf>
    <xf numFmtId="164" fontId="8" fillId="0" borderId="34" applyAlignment="1" applyProtection="1" pivotButton="0" quotePrefix="0" xfId="0">
      <alignment horizontal="center"/>
      <protection locked="1" hidden="1"/>
    </xf>
    <xf numFmtId="164" fontId="8" fillId="0" borderId="80" applyAlignment="1" applyProtection="1" pivotButton="0" quotePrefix="0" xfId="0">
      <alignment horizontal="center"/>
      <protection locked="1" hidden="1"/>
    </xf>
    <xf numFmtId="164" fontId="8" fillId="2" borderId="35" applyAlignment="1" applyProtection="1" pivotButton="0" quotePrefix="0" xfId="0">
      <alignment horizontal="center"/>
      <protection locked="1" hidden="1"/>
    </xf>
    <xf numFmtId="164" fontId="8" fillId="2" borderId="19" applyAlignment="1" applyProtection="1" pivotButton="0" quotePrefix="0" xfId="0">
      <alignment horizontal="center"/>
      <protection locked="1" hidden="1"/>
    </xf>
    <xf numFmtId="164" fontId="8" fillId="2" borderId="20" applyAlignment="1" applyProtection="1" pivotButton="0" quotePrefix="0" xfId="0">
      <alignment horizontal="center"/>
      <protection locked="1" hidden="1"/>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81" applyProtection="1" pivotButton="0" quotePrefix="0" xfId="0">
      <protection locked="0" hidden="0"/>
    </xf>
    <xf numFmtId="0" fontId="0" fillId="0" borderId="22" applyProtection="1" pivotButton="0" quotePrefix="0" xfId="0">
      <protection locked="1" hidden="1"/>
    </xf>
    <xf numFmtId="0" fontId="8" fillId="0" borderId="30" applyAlignment="1" applyProtection="1" pivotButton="0" quotePrefix="0" xfId="0">
      <alignment horizontal="center" vertical="center"/>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164" fontId="8" fillId="0" borderId="30" applyAlignment="1" applyProtection="1" pivotButton="0" quotePrefix="0" xfId="0">
      <alignment horizontal="center" vertical="center"/>
      <protection locked="1" hidden="1"/>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81" applyProtection="1" pivotButton="0" quotePrefix="0" xfId="0">
      <protection locked="1" hidden="1"/>
    </xf>
    <xf numFmtId="164" fontId="2" fillId="0" borderId="15" applyAlignment="1" applyProtection="1" pivotButton="0" quotePrefix="0" xfId="0">
      <alignment horizontal="right" vertical="center"/>
      <protection locked="1" hidden="1"/>
    </xf>
    <xf numFmtId="0" fontId="0" fillId="0" borderId="7" applyProtection="1" pivotButton="0" quotePrefix="0" xfId="0">
      <protection locked="1" hidden="1"/>
    </xf>
    <xf numFmtId="0" fontId="0" fillId="0" borderId="8" applyProtection="1" pivotButton="0" quotePrefix="0" xfId="0">
      <protection locked="1" hidden="1"/>
    </xf>
    <xf numFmtId="0" fontId="2" fillId="0" borderId="47" applyAlignment="1" applyProtection="1" pivotButton="0" quotePrefix="0" xfId="0">
      <alignment horizontal="center" vertical="center"/>
      <protection locked="0" hidden="0"/>
    </xf>
    <xf numFmtId="0" fontId="0" fillId="0" borderId="45"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3" applyProtection="1" pivotButton="0" quotePrefix="0" xfId="0">
      <protection locked="1" hidden="1"/>
    </xf>
    <xf numFmtId="0" fontId="0" fillId="0" borderId="51" applyProtection="1" pivotButton="0" quotePrefix="0" xfId="0">
      <protection locked="1" hidden="1"/>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67"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0" fillId="0" borderId="16" applyProtection="1" pivotButton="0" quotePrefix="0" xfId="0">
      <protection locked="0" hidden="0"/>
    </xf>
    <xf numFmtId="0" fontId="0" fillId="0" borderId="44" applyProtection="1" pivotButton="0" quotePrefix="0" xfId="0">
      <protection locked="0" hidden="0"/>
    </xf>
    <xf numFmtId="0" fontId="0" fillId="0" borderId="41" applyProtection="1" pivotButton="0" quotePrefix="0" xfId="0">
      <protection locked="0" hidden="0"/>
    </xf>
    <xf numFmtId="0" fontId="6" fillId="0" borderId="16" applyAlignment="1" applyProtection="1" pivotButton="0" quotePrefix="0" xfId="0">
      <alignment horizontal="center" shrinkToFit="1"/>
      <protection locked="0" hidden="0"/>
    </xf>
    <xf numFmtId="0" fontId="3" fillId="2" borderId="16" applyAlignment="1" applyProtection="1" pivotButton="0" quotePrefix="0" xfId="0">
      <alignment horizontal="center" shrinkToFit="1"/>
      <protection locked="0" hidden="0"/>
    </xf>
    <xf numFmtId="0" fontId="3" fillId="2" borderId="12" applyAlignment="1" applyProtection="1" pivotButton="0" quotePrefix="0" xfId="0">
      <alignment horizontal="center" shrinkToFit="1"/>
      <protection locked="0" hidden="0"/>
    </xf>
    <xf numFmtId="0" fontId="0" fillId="0" borderId="87" applyProtection="1" pivotButton="0" quotePrefix="0" xfId="0">
      <protection locked="1" hidden="1"/>
    </xf>
    <xf numFmtId="0" fontId="0" fillId="0" borderId="88"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0" fillId="0" borderId="38" applyProtection="1" pivotButton="0" quotePrefix="0" xfId="0">
      <protection locked="1" hidden="1"/>
    </xf>
    <xf numFmtId="0" fontId="0" fillId="0" borderId="86" applyProtection="1" pivotButton="0" quotePrefix="0" xfId="0">
      <protection locked="1" hidden="1"/>
    </xf>
    <xf numFmtId="0" fontId="0" fillId="0" borderId="22" applyProtection="1" pivotButton="0" quotePrefix="0" xfId="0">
      <protection locked="0" hidden="0"/>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gif"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gif" Id="rId2" /><Relationship Type="http://schemas.openxmlformats.org/officeDocument/2006/relationships/image" Target="/xl/media/image5.gif" Id="rId3" /><Relationship Type="http://schemas.openxmlformats.org/officeDocument/2006/relationships/image" Target="/xl/media/image6.gif" Id="rId4" /><Relationship Type="http://schemas.openxmlformats.org/officeDocument/2006/relationships/image" Target="/xl/media/image7.gif" Id="rId5" /><Relationship Type="http://schemas.openxmlformats.org/officeDocument/2006/relationships/image" Target="/xl/media/image8.gif" Id="rId6" /></Relationships>
</file>

<file path=xl/drawings/_rels/drawing3.xml.rels><Relationships xmlns="http://schemas.openxmlformats.org/package/2006/relationships"><Relationship Type="http://schemas.openxmlformats.org/officeDocument/2006/relationships/image" Target="/xl/media/image9.gif" Id="rId1" /><Relationship Type="http://schemas.openxmlformats.org/officeDocument/2006/relationships/image" Target="/xl/media/image10.png" Id="rId2" /><Relationship Type="http://schemas.openxmlformats.org/officeDocument/2006/relationships/image" Target="/xl/media/image11.gif" Id="rId3" /><Relationship Type="http://schemas.openxmlformats.org/officeDocument/2006/relationships/image" Target="/xl/media/image12.gif" Id="rId4" /><Relationship Type="http://schemas.openxmlformats.org/officeDocument/2006/relationships/image" Target="/xl/media/image13.gif" Id="rId5" /><Relationship Type="http://schemas.openxmlformats.org/officeDocument/2006/relationships/image" Target="/xl/media/image14.gif" Id="rId6" /></Relationships>
</file>

<file path=xl/drawings/_rels/drawing4.xml.rels><Relationships xmlns="http://schemas.openxmlformats.org/package/2006/relationships"><Relationship Type="http://schemas.openxmlformats.org/officeDocument/2006/relationships/image" Target="/xl/media/image15.gif" Id="rId1" /><Relationship Type="http://schemas.openxmlformats.org/officeDocument/2006/relationships/image" Target="/xl/media/image16.png" Id="rId2" /><Relationship Type="http://schemas.openxmlformats.org/officeDocument/2006/relationships/image" Target="/xl/media/image17.gif" Id="rId3" /><Relationship Type="http://schemas.openxmlformats.org/officeDocument/2006/relationships/image" Target="/xl/media/image18.gif" Id="rId4" /><Relationship Type="http://schemas.openxmlformats.org/officeDocument/2006/relationships/image" Target="/xl/media/image19.gif" Id="rId5" /><Relationship Type="http://schemas.openxmlformats.org/officeDocument/2006/relationships/image" Target="/xl/media/image20.gif" Id="rId6" /></Relationships>
</file>

<file path=xl/drawings/_rels/drawing5.xml.rels><Relationships xmlns="http://schemas.openxmlformats.org/package/2006/relationships"><Relationship Type="http://schemas.openxmlformats.org/officeDocument/2006/relationships/image" Target="/xl/media/image21.gif" Id="rId1" /><Relationship Type="http://schemas.openxmlformats.org/officeDocument/2006/relationships/image" Target="/xl/media/image22.png" Id="rId2" /><Relationship Type="http://schemas.openxmlformats.org/officeDocument/2006/relationships/image" Target="/xl/media/image23.gif" Id="rId3" /><Relationship Type="http://schemas.openxmlformats.org/officeDocument/2006/relationships/image" Target="/xl/media/image24.gif" Id="rId4" /><Relationship Type="http://schemas.openxmlformats.org/officeDocument/2006/relationships/image" Target="/xl/media/image25.gif" Id="rId5" /><Relationship Type="http://schemas.openxmlformats.org/officeDocument/2006/relationships/image" Target="/xl/media/image26.gif" Id="rId6" /></Relationships>
</file>

<file path=xl/drawings/_rels/drawing6.xml.rels><Relationships xmlns="http://schemas.openxmlformats.org/package/2006/relationships"><Relationship Type="http://schemas.openxmlformats.org/officeDocument/2006/relationships/image" Target="/xl/media/image27.gif" Id="rId1" /><Relationship Type="http://schemas.openxmlformats.org/officeDocument/2006/relationships/image" Target="/xl/media/image28.png" Id="rId2" /></Relationships>
</file>

<file path=xl/drawings/_rels/drawing7.xml.rels><Relationships xmlns="http://schemas.openxmlformats.org/package/2006/relationships"><Relationship Type="http://schemas.openxmlformats.org/officeDocument/2006/relationships/image" Target="/xl/media/image29.png" Id="rId1" /><Relationship Type="http://schemas.openxmlformats.org/officeDocument/2006/relationships/image" Target="/xl/media/image30.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38101</colOff>
      <row>0</row>
      <rowOff>56029</rowOff>
    </from>
    <to>
      <col>1</col>
      <colOff>1143001</colOff>
      <row>4</row>
      <rowOff>208429</rowOff>
    </to>
    <pic>
      <nvPicPr>
        <cNvPr id="4" name="Picture 19"/>
        <cNvPicPr>
          <a:picLocks noChangeAspect="1"/>
        </cNvPicPr>
      </nvPicPr>
      <blipFill>
        <a:blip cstate="print" r:embed="rId1"/>
        <a:srcRect/>
        <a:stretch>
          <a:fillRect/>
        </a:stretch>
      </blipFill>
      <spPr bwMode="auto">
        <a:xfrm>
          <a:off x="314326" y="56029"/>
          <a:ext cx="1104900" cy="990600"/>
        </a:xfrm>
        <a:prstGeom prst="rect">
          <avLst/>
        </a:prstGeom>
        <a:noFill/>
        <a:ln>
          <a:noFill/>
          <a:prstDash val="solid"/>
        </a:ln>
      </spPr>
    </pic>
    <clientData/>
  </twoCellAnchor>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2"/>
        <a:srcRect/>
        <a:stretch>
          <a:fillRect/>
        </a:stretch>
      </blipFill>
      <spPr bwMode="auto">
        <a:xfrm>
          <a:off x="11944350" y="0"/>
          <a:ext cx="1895475" cy="758689"/>
        </a:xfrm>
        <a:prstGeom prst="rect">
          <avLst/>
        </a:prstGeom>
        <a:noFill/>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9525</colOff>
      <row>0</row>
      <rowOff>47625</rowOff>
    </from>
    <to>
      <col>1</col>
      <colOff>1066800</colOff>
      <row>4</row>
      <rowOff>200025</rowOff>
    </to>
    <pic>
      <nvPicPr>
        <cNvPr id="3" name="Picture 19"/>
        <cNvPicPr>
          <a:picLocks noChangeAspect="1"/>
        </cNvPicPr>
      </nvPicPr>
      <blipFill>
        <a:blip cstate="print" r:embed="rId1"/>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1066800</colOff>
      <row>4</row>
      <rowOff>200025</rowOff>
    </to>
    <pic>
      <nvPicPr>
        <cNvPr id="4" name="Picture 19"/>
        <cNvPicPr>
          <a:picLocks noChangeAspect="1"/>
        </cNvPicPr>
      </nvPicPr>
      <blipFill>
        <a:blip cstate="print" r:embed="rId2"/>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47625</rowOff>
    </from>
    <to>
      <col>1</col>
      <colOff>1085850</colOff>
      <row>4</row>
      <rowOff>200025</rowOff>
    </to>
    <pic>
      <nvPicPr>
        <cNvPr id="4" name="Picture 19"/>
        <cNvPicPr>
          <a:picLocks noChangeAspect="1"/>
        </cNvPicPr>
      </nvPicPr>
      <blipFill>
        <a:blip cstate="print" r:embed="rId2"/>
        <a:srcRect/>
        <a:stretch>
          <a:fillRect/>
        </a:stretch>
      </blipFill>
      <spPr bwMode="auto">
        <a:xfrm>
          <a:off x="30480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57150</rowOff>
    </from>
    <to>
      <col>1</col>
      <colOff>1085850</colOff>
      <row>4</row>
      <rowOff>209550</rowOff>
    </to>
    <pic>
      <nvPicPr>
        <cNvPr id="4" name="Picture 19"/>
        <cNvPicPr>
          <a:picLocks noChangeAspect="1"/>
        </cNvPicPr>
      </nvPicPr>
      <blipFill>
        <a:blip cstate="print" r:embed="rId2"/>
        <a:srcRect/>
        <a:stretch>
          <a:fillRect/>
        </a:stretch>
      </blipFill>
      <spPr bwMode="auto">
        <a:xfrm>
          <a:off x="304800" y="57150"/>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1</col>
      <colOff>0</colOff>
      <row>0</row>
      <rowOff>47625</rowOff>
    </from>
    <to>
      <col>1</col>
      <colOff>1266265</colOff>
      <row>5</row>
      <rowOff>166903</rowOff>
    </to>
    <pic>
      <nvPicPr>
        <cNvPr id="4" name="Picture 19"/>
        <cNvPicPr>
          <a:picLocks noChangeAspect="1"/>
        </cNvPicPr>
      </nvPicPr>
      <blipFill>
        <a:blip cstate="print" r:embed="rId2"/>
        <a:srcRect/>
        <a:stretch>
          <a:fillRect/>
        </a:stretch>
      </blipFill>
      <spPr bwMode="auto">
        <a:xfrm>
          <a:off x="280147" y="47625"/>
          <a:ext cx="1266265" cy="1172631"/>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codeName="Sheet1">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1" t="inlineStr">
        <is>
          <t>Input Data Sheet for E-Class Record</t>
        </is>
      </c>
    </row>
    <row r="2" ht="15" customHeight="1"/>
    <row r="3" ht="15" customHeight="1">
      <c r="A3" s="162" t="n"/>
    </row>
    <row r="4" ht="21" customHeight="1">
      <c r="B4" s="41" t="n"/>
      <c r="C4" s="175" t="inlineStr">
        <is>
          <t>REGION</t>
        </is>
      </c>
      <c r="D4" s="284" t="n"/>
      <c r="E4" s="284" t="n"/>
      <c r="F4" s="284" t="n"/>
      <c r="G4" s="164" t="inlineStr">
        <is>
          <t>V</t>
        </is>
      </c>
      <c r="H4" s="285" t="n"/>
      <c r="I4" s="285" t="n"/>
      <c r="J4" s="286" t="n"/>
      <c r="L4" s="165" t="inlineStr">
        <is>
          <t>DIVISION</t>
        </is>
      </c>
      <c r="M4" s="287" t="n"/>
      <c r="N4" s="287" t="n"/>
      <c r="O4" s="288" t="inlineStr">
        <is>
          <t>V</t>
        </is>
      </c>
      <c r="P4" s="289" t="n"/>
      <c r="Q4" s="289" t="n"/>
      <c r="R4" s="290" t="n"/>
      <c r="S4" s="39" t="n"/>
      <c r="T4" s="166" t="n"/>
      <c r="U4" s="284" t="n"/>
      <c r="V4" s="284" t="n"/>
      <c r="W4" s="284" t="n"/>
      <c r="X4" s="167" t="n"/>
      <c r="Y4" s="284" t="n"/>
      <c r="Z4" s="284" t="n"/>
      <c r="AA4" s="284" t="n"/>
      <c r="AB4" s="284" t="n"/>
      <c r="AC4" s="284" t="n"/>
      <c r="AE4" s="6" t="n"/>
      <c r="AF4" s="39" t="n"/>
      <c r="AG4" s="39" t="n"/>
      <c r="AH4" s="39" t="n"/>
      <c r="AI4" s="39" t="n"/>
      <c r="AJ4" s="39" t="n"/>
      <c r="AK4" s="39" t="n"/>
      <c r="AL4" s="39" t="n"/>
      <c r="AM4" s="39" t="n"/>
      <c r="AN4" s="39" t="n"/>
    </row>
    <row r="5" ht="21.75" customHeight="1">
      <c r="B5" s="175" t="inlineStr">
        <is>
          <t>SCHOOL NAME</t>
        </is>
      </c>
      <c r="C5" s="284" t="n"/>
      <c r="D5" s="284" t="n"/>
      <c r="E5" s="284" t="n"/>
      <c r="F5" s="284" t="n"/>
      <c r="G5" s="291" t="inlineStr">
        <is>
          <t>San Jose National High School</t>
        </is>
      </c>
      <c r="H5" s="292" t="n"/>
      <c r="I5" s="292" t="n"/>
      <c r="J5" s="292" t="n"/>
      <c r="K5" s="292" t="n"/>
      <c r="L5" s="292" t="n"/>
      <c r="M5" s="292" t="n"/>
      <c r="N5" s="292" t="n"/>
      <c r="O5" s="292" t="n"/>
      <c r="P5" s="292" t="n"/>
      <c r="Q5" s="292" t="n"/>
      <c r="R5" s="293" t="n"/>
      <c r="T5" s="166" t="inlineStr">
        <is>
          <t>SCHOOL ID</t>
        </is>
      </c>
      <c r="U5" s="284" t="n"/>
      <c r="V5" s="284" t="n"/>
      <c r="W5" s="284" t="n"/>
      <c r="X5" s="294" t="inlineStr">
        <is>
          <t>301874</t>
        </is>
      </c>
      <c r="Y5" s="289" t="n"/>
      <c r="Z5" s="289" t="n"/>
      <c r="AA5" s="289" t="n"/>
      <c r="AB5" s="289" t="n"/>
      <c r="AC5" s="290" t="n"/>
      <c r="AD5" s="295" t="inlineStr">
        <is>
          <t>SCHOOL YEAR</t>
        </is>
      </c>
      <c r="AE5" s="284" t="n"/>
      <c r="AF5" s="296" t="n"/>
      <c r="AG5" s="288"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05" t="inlineStr">
        <is>
          <t>Grade 7 - Jose</t>
        </is>
      </c>
      <c r="L7" s="298" t="n"/>
      <c r="M7" s="298" t="n"/>
      <c r="N7" s="298" t="n"/>
      <c r="O7" s="298" t="n"/>
      <c r="P7" s="299" t="n"/>
      <c r="Q7" s="206" t="inlineStr">
        <is>
          <t>TEACHER:</t>
        </is>
      </c>
      <c r="R7" s="298" t="n"/>
      <c r="S7" s="205" t="inlineStr">
        <is>
          <t>Teacher Account</t>
        </is>
      </c>
      <c r="T7" s="298" t="n"/>
      <c r="U7" s="298" t="n"/>
      <c r="V7" s="298" t="n"/>
      <c r="W7" s="298" t="n"/>
      <c r="X7" s="298" t="n"/>
      <c r="Y7" s="298" t="n"/>
      <c r="Z7" s="298" t="n"/>
      <c r="AA7" s="298" t="n"/>
      <c r="AB7" s="299" t="n"/>
      <c r="AC7" s="200" t="inlineStr">
        <is>
          <t>SUBJECT:</t>
        </is>
      </c>
      <c r="AD7" s="298" t="n"/>
      <c r="AE7" s="298" t="n"/>
      <c r="AF7" s="298" t="n"/>
      <c r="AG7" s="203" t="inlineStr">
        <is>
          <t>MAPEH</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68.25" customFormat="1" customHeight="1" s="45" thickBot="1">
      <c r="A8" s="8" t="n"/>
      <c r="B8" s="300" t="inlineStr">
        <is>
          <t>LEARNERS' NAMES</t>
        </is>
      </c>
      <c r="C8" s="301" t="n"/>
      <c r="D8" s="301" t="n"/>
      <c r="E8" s="302" t="n"/>
      <c r="F8" s="180" t="n"/>
      <c r="G8" s="301" t="n"/>
      <c r="H8" s="301" t="n"/>
      <c r="I8" s="301" t="n"/>
      <c r="J8" s="301" t="n"/>
      <c r="K8" s="301" t="n"/>
      <c r="L8" s="301" t="n"/>
      <c r="M8" s="301" t="n"/>
      <c r="N8" s="301" t="n"/>
      <c r="O8" s="301" t="n"/>
      <c r="P8" s="182" t="n"/>
      <c r="Q8" s="42" t="n"/>
      <c r="R8" s="42" t="n"/>
      <c r="S8" s="181" t="n"/>
      <c r="T8" s="301" t="n"/>
      <c r="U8" s="301" t="n"/>
      <c r="V8" s="301" t="n"/>
      <c r="W8" s="301" t="n"/>
      <c r="X8" s="301" t="n"/>
      <c r="Y8" s="301" t="n"/>
      <c r="Z8" s="301" t="n"/>
      <c r="AA8" s="301" t="n"/>
      <c r="AB8" s="301" t="n"/>
      <c r="AC8" s="182" t="n"/>
      <c r="AD8" s="42" t="n"/>
      <c r="AE8" s="42" t="n"/>
      <c r="AF8" s="43" t="n"/>
      <c r="AG8" s="42" t="n"/>
      <c r="AH8" s="42" t="n"/>
      <c r="AI8" s="44" t="n"/>
      <c r="AJ8" s="110" t="n"/>
    </row>
    <row r="9" hidden="1" ht="18" customFormat="1" customHeight="1" s="45" thickBot="1">
      <c r="A9" s="9" t="n"/>
      <c r="B9" s="303" t="n"/>
      <c r="C9" s="298" t="n"/>
      <c r="D9" s="298" t="n"/>
      <c r="E9" s="299" t="n"/>
      <c r="F9" s="9" t="n"/>
      <c r="G9" s="45" t="n"/>
      <c r="H9" s="45" t="n"/>
      <c r="I9" s="45" t="n"/>
      <c r="J9" s="45" t="n"/>
      <c r="K9" s="45" t="n"/>
      <c r="L9" s="45" t="n"/>
      <c r="M9" s="45" t="n"/>
      <c r="N9" s="45" t="n"/>
      <c r="O9" s="45" t="n"/>
      <c r="P9" s="304" t="n"/>
      <c r="Q9" s="46" t="n"/>
      <c r="R9" s="47" t="n"/>
      <c r="S9" s="45" t="n"/>
      <c r="T9" s="45" t="n"/>
      <c r="U9" s="45" t="n"/>
      <c r="V9" s="45" t="n"/>
      <c r="W9" s="45" t="n"/>
      <c r="X9" s="45" t="n"/>
      <c r="Y9" s="45" t="n"/>
      <c r="Z9" s="45" t="n"/>
      <c r="AA9" s="45" t="n"/>
      <c r="AB9" s="45" t="n"/>
      <c r="AC9" s="304" t="n"/>
      <c r="AD9" s="46" t="n"/>
      <c r="AE9" s="47" t="n"/>
      <c r="AF9" s="45" t="n"/>
      <c r="AG9" s="46" t="n"/>
      <c r="AH9" s="47" t="n"/>
      <c r="AI9" s="48" t="n"/>
      <c r="AJ9" s="48" t="n"/>
      <c r="AN9" s="195"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idden="1" ht="18" customFormat="1" customHeight="1" s="194" thickBot="1">
      <c r="A10" s="10" t="n"/>
      <c r="B10" s="10" t="n"/>
      <c r="C10" s="298" t="n"/>
      <c r="D10" s="298" t="n"/>
      <c r="E10" s="299"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111"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111"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111" t="n"/>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111" t="n"/>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111" t="n"/>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111" t="n"/>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111" t="n"/>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111" t="n"/>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111" t="n"/>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111" t="n"/>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111" t="n"/>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111" t="n"/>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111" t="n"/>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111" t="n"/>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111" t="n"/>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111" t="n"/>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111" t="n"/>
      <c r="AL26" s="23" t="n"/>
      <c r="AN26" s="195"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111" t="n"/>
      <c r="AL27" s="23" t="n"/>
      <c r="AN27" s="195"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111" t="n"/>
      <c r="AL28" s="23" t="n"/>
      <c r="AN28" s="195"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111" t="n"/>
      <c r="AL29" s="23" t="n"/>
      <c r="AN29" s="195"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111" t="n"/>
      <c r="AL30" s="23" t="n"/>
      <c r="AN30" s="195"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111" t="n"/>
      <c r="AL31" s="23" t="n"/>
      <c r="AN31" s="195"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111" t="n"/>
      <c r="AL32" s="23" t="n"/>
      <c r="AN32" s="195"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111" t="n"/>
      <c r="AL33" s="23" t="n"/>
      <c r="AN33" s="195"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111" t="n"/>
      <c r="AL34" s="23" t="n"/>
      <c r="AN34" s="195"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111" t="n"/>
      <c r="AL35" s="23" t="n"/>
      <c r="AN35" s="195"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111" t="n"/>
      <c r="AL36" s="23" t="n"/>
      <c r="AN36" s="195"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111" t="n"/>
      <c r="AL37" s="23" t="n"/>
      <c r="AN37" s="195"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111" t="n"/>
      <c r="AL38" s="23" t="n"/>
      <c r="AN38" s="195"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111" t="n"/>
      <c r="AL39" s="23" t="n"/>
      <c r="AN39" s="195"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111" t="n"/>
      <c r="AL40" s="23" t="n"/>
      <c r="AN40" s="195"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111" t="n"/>
      <c r="AL41" s="23" t="n"/>
      <c r="AN41" s="195"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111" t="n"/>
      <c r="AL42" s="23" t="n"/>
      <c r="AN42" s="195"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111" t="n"/>
      <c r="AL43" s="23" t="n"/>
      <c r="AN43" s="195"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111" t="n"/>
      <c r="AL44" s="23" t="n"/>
      <c r="AN44" s="195"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111" t="n"/>
      <c r="AL45" s="23" t="n"/>
      <c r="AN45" s="195"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111" t="n"/>
      <c r="AL46" s="23" t="n"/>
      <c r="AN46" s="195"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111" t="n"/>
      <c r="AL47" s="23" t="n"/>
      <c r="AN47" s="195"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111" t="n"/>
      <c r="AL48" s="23" t="n"/>
      <c r="AN48" s="195"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111" t="n"/>
      <c r="AL49" s="23" t="n"/>
      <c r="AN49" s="195"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111" t="n"/>
      <c r="AL50" s="23" t="n"/>
      <c r="AN50" s="195"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111" t="n"/>
      <c r="AL51" s="23" t="n"/>
      <c r="AN51" s="195"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111" t="n"/>
      <c r="AL52" s="23" t="n"/>
      <c r="AN52" s="195"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111" t="n"/>
      <c r="AL53" s="23" t="n"/>
      <c r="AN53" s="195"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111" t="n"/>
      <c r="AL54" s="23" t="n"/>
      <c r="AN54" s="195"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111" t="n"/>
      <c r="AL55" s="23" t="n"/>
      <c r="AN55" s="195"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111" t="n"/>
      <c r="AL56" s="23" t="n"/>
      <c r="AN56" s="195"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111" t="n"/>
      <c r="AL57" s="23" t="n"/>
      <c r="AN57" s="195"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111" t="n"/>
      <c r="AL58" s="23" t="n"/>
      <c r="AN58" s="195"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111" t="n"/>
      <c r="AL59" s="23" t="n"/>
      <c r="AN59" s="195"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111" t="n"/>
      <c r="AL60" s="23" t="n"/>
      <c r="AN60" s="195"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111" t="n"/>
      <c r="AL61" s="23" t="n"/>
      <c r="AN61" s="195" t="n"/>
    </row>
    <row r="62" ht="18" customFormat="1" customHeight="1" s="6" thickBot="1">
      <c r="A62" s="55" t="n"/>
      <c r="B62" s="306" t="inlineStr">
        <is>
          <t xml:space="preserve">FEMALE </t>
        </is>
      </c>
      <c r="C62" s="298" t="n"/>
      <c r="D62" s="298" t="n"/>
      <c r="E62" s="299"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111" t="n"/>
      <c r="AL62" s="23" t="n"/>
      <c r="AN62" s="195"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111" t="n"/>
      <c r="AL63" s="23" t="n"/>
      <c r="AN63" s="195"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111" t="n"/>
      <c r="AL64" s="23" t="n"/>
      <c r="AN64" s="195"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111" t="n"/>
      <c r="AL65" s="23" t="n"/>
      <c r="AN65" s="195"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111" t="n"/>
      <c r="AL66" s="23" t="n"/>
      <c r="AN66" s="195"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111" t="n"/>
      <c r="AL67" s="23" t="n"/>
      <c r="AN67" s="195"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111" t="n"/>
      <c r="AL68" s="23" t="n"/>
      <c r="AN68" s="195"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111" t="n"/>
      <c r="AL69" s="23" t="n"/>
      <c r="AN69" s="195"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111" t="n"/>
      <c r="AL70" s="23" t="n"/>
      <c r="AN70" s="195"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111" t="n"/>
      <c r="AL71" s="23" t="n"/>
      <c r="AN71" s="195"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111" t="n"/>
      <c r="AL72" s="23" t="n"/>
      <c r="AN72" s="195"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111" t="n"/>
      <c r="AL73" s="23" t="n"/>
      <c r="AN73" s="195"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111" t="n"/>
      <c r="AL74" s="23" t="n"/>
      <c r="AN74" s="195"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111" t="n"/>
      <c r="AL75" s="23" t="n"/>
      <c r="AN75" s="195"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111" t="n"/>
      <c r="AL76" s="23" t="n"/>
      <c r="AN76" s="195"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111" t="n"/>
      <c r="AL77" s="23" t="n"/>
      <c r="AN77" s="195"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111" t="n"/>
      <c r="AL78" s="23" t="n"/>
      <c r="AN78" s="195"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111" t="n"/>
      <c r="AL79" s="23" t="n"/>
      <c r="AN79" s="195"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111" t="n"/>
      <c r="AL80" s="23" t="n"/>
      <c r="AN80" s="195"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111" t="n"/>
      <c r="AL81" s="23" t="n"/>
      <c r="AN81" s="195"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111" t="n"/>
      <c r="AL82" s="23" t="n"/>
      <c r="AN82" s="195"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111" t="n"/>
      <c r="AL83" s="23" t="n"/>
      <c r="AN83" s="195"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111" t="n"/>
      <c r="AL84" s="23" t="n"/>
      <c r="AN84" s="195"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111" t="n"/>
      <c r="AL85" s="23" t="n"/>
      <c r="AN85" s="195"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111" t="n"/>
      <c r="AL86" s="23" t="n"/>
      <c r="AN86" s="195"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111" t="n"/>
      <c r="AL87" s="23" t="n"/>
      <c r="AN87" s="195"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111" t="n"/>
      <c r="AL88" s="23" t="n"/>
      <c r="AN88" s="195"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111" t="n"/>
      <c r="AL89" s="23" t="n"/>
      <c r="AN89" s="195"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111" t="n"/>
      <c r="AL90" s="23" t="n"/>
      <c r="AN90" s="195"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111" t="n"/>
      <c r="AL91" s="23" t="n"/>
      <c r="AN91" s="195"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111" t="n"/>
      <c r="AL92" s="23" t="n"/>
      <c r="AN92" s="195"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111" t="n"/>
      <c r="AL93" s="23" t="n"/>
      <c r="AN93" s="195"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111" t="n"/>
      <c r="AL94" s="23" t="n"/>
      <c r="AN94" s="195"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111" t="n"/>
      <c r="AL95" s="23" t="n"/>
      <c r="AN95" s="195"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111" t="n"/>
      <c r="AL96" s="23" t="n"/>
      <c r="AN96" s="195"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111" t="n"/>
      <c r="AL97" s="23" t="n"/>
      <c r="AN97" s="195"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111" t="n"/>
      <c r="AL98" s="23" t="n"/>
      <c r="AN98" s="195"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111" t="n"/>
      <c r="AL99" s="23" t="n"/>
      <c r="AN99" s="195"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111" t="n"/>
      <c r="AL100" s="23" t="n"/>
      <c r="AN100" s="195"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111" t="n"/>
      <c r="AL101" s="23" t="n"/>
      <c r="AN101" s="195"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111" t="n"/>
      <c r="AL102" s="23" t="n"/>
      <c r="AN102" s="195"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111" t="n"/>
      <c r="AL103" s="23" t="n"/>
      <c r="AN103" s="195"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111" t="n"/>
      <c r="AL104" s="23" t="n"/>
      <c r="AN104" s="195"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111" t="n"/>
      <c r="AL105" s="23" t="n"/>
      <c r="AN105" s="195"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111" t="n"/>
      <c r="AL106" s="23" t="n"/>
      <c r="AN106" s="195"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111" t="n"/>
      <c r="AL107" s="23" t="n"/>
      <c r="AN107" s="195"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111" t="n"/>
      <c r="AL108" s="23" t="n"/>
      <c r="AN108" s="195"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111" t="n"/>
      <c r="AL109" s="23" t="n"/>
      <c r="AN109" s="195"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111" t="n"/>
      <c r="AL110" s="23" t="n"/>
      <c r="AN110" s="195"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111" t="n"/>
      <c r="AL111" s="6" t="n"/>
      <c r="AN111" s="195" t="n"/>
    </row>
    <row r="112" ht="18" customFormat="1" customHeight="1" s="6" thickBot="1">
      <c r="A112" s="33" t="n">
        <v>50</v>
      </c>
      <c r="B112" s="17" t="n"/>
      <c r="C112" s="18" t="n">
        <v>0</v>
      </c>
      <c r="D112" s="18" t="n">
        <v>0</v>
      </c>
      <c r="E112" s="19"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111" t="n"/>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65"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codeName="Sheet2">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MUSIC</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v>20</v>
      </c>
      <c r="H10" s="11" t="n">
        <v>20</v>
      </c>
      <c r="I10" s="11" t="n">
        <v>20</v>
      </c>
      <c r="J10" s="11" t="n">
        <v>20</v>
      </c>
      <c r="K10" s="11" t="n"/>
      <c r="L10" s="11" t="n"/>
      <c r="M10" s="11" t="n"/>
      <c r="N10" s="11" t="n"/>
      <c r="O10" s="11" t="n"/>
      <c r="P10" s="73">
        <f>IF(COUNT($F10:$O10)=0,"",SUM($F10:$O10))</f>
        <v/>
      </c>
      <c r="Q10" s="74" t="n">
        <v>100</v>
      </c>
      <c r="R10" s="80" t="n">
        <v>0.2</v>
      </c>
      <c r="S10" s="79" t="n">
        <v>50</v>
      </c>
      <c r="T10" s="11" t="n">
        <v>50</v>
      </c>
      <c r="U10" s="11" t="n">
        <v>50</v>
      </c>
      <c r="V10" s="11" t="n">
        <v>50</v>
      </c>
      <c r="W10" s="11" t="n">
        <v>50</v>
      </c>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16</v>
      </c>
      <c r="G12" s="20" t="n">
        <v>13</v>
      </c>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43</v>
      </c>
      <c r="T12" s="20" t="n">
        <v>47</v>
      </c>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36</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14</v>
      </c>
      <c r="G63" s="20" t="n">
        <v>16</v>
      </c>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45</v>
      </c>
      <c r="T63" s="20" t="n">
        <v>42</v>
      </c>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37</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7:E7"/>
    <mergeCell ref="A3:AJ3"/>
    <mergeCell ref="AN19:BF19"/>
    <mergeCell ref="G5:R5"/>
    <mergeCell ref="B62:E62"/>
    <mergeCell ref="AC7:AF7"/>
    <mergeCell ref="AN13:BF13"/>
    <mergeCell ref="X4:AC4"/>
    <mergeCell ref="AF8:AH8"/>
    <mergeCell ref="T5:W5"/>
    <mergeCell ref="AN9:BF9"/>
    <mergeCell ref="K7:P7"/>
    <mergeCell ref="A1:AJ2"/>
    <mergeCell ref="AN24:BF24"/>
    <mergeCell ref="AN15:BF15"/>
    <mergeCell ref="AG5:AI5"/>
    <mergeCell ref="C4:F4"/>
    <mergeCell ref="T4:W4"/>
    <mergeCell ref="B11:E11"/>
    <mergeCell ref="S8:AE8"/>
    <mergeCell ref="S7:AB7"/>
    <mergeCell ref="AN20:BF20"/>
    <mergeCell ref="O4:R4"/>
    <mergeCell ref="AN16:BF16"/>
    <mergeCell ref="AD5:AF5"/>
    <mergeCell ref="B8:E8"/>
    <mergeCell ref="AN25:BF25"/>
    <mergeCell ref="AJ9:AJ10"/>
    <mergeCell ref="B5:F5"/>
    <mergeCell ref="F8:R8"/>
    <mergeCell ref="AG7:AJ7"/>
    <mergeCell ref="AN22:BF22"/>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codeName="Sheet3">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ARTS</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v>20</v>
      </c>
      <c r="H10" s="11" t="n">
        <v>20</v>
      </c>
      <c r="I10" s="11" t="n">
        <v>20</v>
      </c>
      <c r="J10" s="11" t="n">
        <v>20</v>
      </c>
      <c r="K10" s="11" t="n"/>
      <c r="L10" s="11" t="n"/>
      <c r="M10" s="11" t="n"/>
      <c r="N10" s="11" t="n"/>
      <c r="O10" s="11" t="n"/>
      <c r="P10" s="73">
        <f>IF(COUNT($F10:$O10)=0,"",SUM($F10:$O10))</f>
        <v/>
      </c>
      <c r="Q10" s="74" t="n">
        <v>100</v>
      </c>
      <c r="R10" s="80" t="n">
        <v>0.2</v>
      </c>
      <c r="S10" s="79" t="n">
        <v>50</v>
      </c>
      <c r="T10" s="11" t="n">
        <v>50</v>
      </c>
      <c r="U10" s="11" t="n">
        <v>50</v>
      </c>
      <c r="V10" s="11" t="n">
        <v>50</v>
      </c>
      <c r="W10" s="11" t="n">
        <v>50</v>
      </c>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10</v>
      </c>
      <c r="G12" s="20" t="n"/>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50</v>
      </c>
      <c r="T12" s="20" t="n">
        <v>50</v>
      </c>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45</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20</v>
      </c>
      <c r="G63" s="20" t="n"/>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50</v>
      </c>
      <c r="T63" s="20" t="n">
        <v>48</v>
      </c>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45</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codeName="Sheet4">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PHYSICAL EDUCATION</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v>20</v>
      </c>
      <c r="H10" s="11" t="n">
        <v>20</v>
      </c>
      <c r="I10" s="11" t="n">
        <v>20</v>
      </c>
      <c r="J10" s="11" t="n">
        <v>20</v>
      </c>
      <c r="K10" s="11" t="n"/>
      <c r="L10" s="11" t="n"/>
      <c r="M10" s="11" t="n"/>
      <c r="N10" s="11" t="n"/>
      <c r="O10" s="11" t="n"/>
      <c r="P10" s="73">
        <f>IF(COUNT($F10:$O10)=0,"",SUM($F10:$O10))</f>
        <v/>
      </c>
      <c r="Q10" s="74" t="n">
        <v>100</v>
      </c>
      <c r="R10" s="80" t="n">
        <v>0.2</v>
      </c>
      <c r="S10" s="79" t="n">
        <v>50</v>
      </c>
      <c r="T10" s="11" t="n">
        <v>50</v>
      </c>
      <c r="U10" s="11" t="n">
        <v>50</v>
      </c>
      <c r="V10" s="11" t="n">
        <v>50</v>
      </c>
      <c r="W10" s="11" t="n">
        <v>50</v>
      </c>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15</v>
      </c>
      <c r="G12" s="20" t="n">
        <v>15</v>
      </c>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40</v>
      </c>
      <c r="T12" s="20" t="n"/>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45</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20</v>
      </c>
      <c r="G63" s="20" t="n">
        <v>15</v>
      </c>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30</v>
      </c>
      <c r="T63" s="20" t="n"/>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45</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codeName="Sheet5">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HEALTH</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v>20</v>
      </c>
      <c r="H10" s="11" t="n">
        <v>20</v>
      </c>
      <c r="I10" s="11" t="n">
        <v>20</v>
      </c>
      <c r="J10" s="11" t="n">
        <v>20</v>
      </c>
      <c r="K10" s="11" t="n"/>
      <c r="L10" s="11" t="n"/>
      <c r="M10" s="11" t="n"/>
      <c r="N10" s="11" t="n"/>
      <c r="O10" s="11" t="n"/>
      <c r="P10" s="73">
        <f>IF(COUNT($F10:$O10)=0,"",SUM($F10:$O10))</f>
        <v/>
      </c>
      <c r="Q10" s="74" t="n">
        <v>100</v>
      </c>
      <c r="R10" s="80" t="n">
        <v>0.2</v>
      </c>
      <c r="S10" s="79" t="n">
        <v>50</v>
      </c>
      <c r="T10" s="11" t="n">
        <v>50</v>
      </c>
      <c r="U10" s="11" t="n">
        <v>50</v>
      </c>
      <c r="V10" s="11" t="n">
        <v>50</v>
      </c>
      <c r="W10" s="11" t="n">
        <v>50</v>
      </c>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15</v>
      </c>
      <c r="G12" s="20" t="n">
        <v>18</v>
      </c>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40</v>
      </c>
      <c r="T12" s="20" t="n">
        <v>32</v>
      </c>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45</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15</v>
      </c>
      <c r="G63" s="20" t="n">
        <v>19</v>
      </c>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35</v>
      </c>
      <c r="T63" s="20" t="n">
        <v>47</v>
      </c>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43</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codeName="Sheet6">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195" min="39" max="40"/>
    <col width="4.7109375" customWidth="1" style="195" min="41" max="48"/>
    <col width="4.7109375" customWidth="1" style="195"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1" t="inlineStr">
        <is>
          <t>Summary of Quarterly Grades</t>
        </is>
      </c>
      <c r="AC1" s="117" t="n"/>
      <c r="AD1" s="117" t="n"/>
      <c r="AE1" s="117" t="n"/>
      <c r="AF1" s="117" t="n"/>
      <c r="AG1" s="117" t="n"/>
      <c r="AH1" s="117" t="n"/>
      <c r="AI1" s="117" t="n"/>
    </row>
    <row r="2" ht="15" customHeight="1">
      <c r="AC2" s="117" t="n"/>
      <c r="AD2" s="117" t="n"/>
      <c r="AE2" s="117" t="n"/>
      <c r="AF2" s="117" t="n"/>
      <c r="AG2" s="117" t="n"/>
      <c r="AH2" s="117" t="n"/>
      <c r="AI2" s="117" t="n"/>
    </row>
    <row r="3" ht="15" customHeight="1">
      <c r="A3" s="161" t="n"/>
      <c r="B3" s="161" t="n"/>
      <c r="C3" s="161" t="n"/>
      <c r="D3" s="161" t="n"/>
      <c r="E3" s="161" t="n"/>
      <c r="F3" s="161" t="n"/>
      <c r="G3" s="161" t="n"/>
      <c r="H3" s="161" t="n"/>
      <c r="I3" s="161" t="n"/>
      <c r="J3" s="161" t="n"/>
      <c r="K3" s="161" t="n"/>
      <c r="L3" s="161" t="n"/>
      <c r="M3" s="161" t="n"/>
      <c r="N3" s="161" t="n"/>
      <c r="O3" s="161" t="n"/>
      <c r="P3" s="161" t="n"/>
      <c r="Q3" s="161" t="n"/>
      <c r="R3" s="161" t="n"/>
      <c r="S3" s="161" t="n"/>
      <c r="T3" s="161" t="n"/>
      <c r="U3" s="161" t="n"/>
      <c r="V3" s="161" t="n"/>
      <c r="W3" s="161" t="n"/>
      <c r="X3" s="161" t="n"/>
      <c r="Y3" s="161" t="n"/>
      <c r="Z3" s="161" t="n"/>
      <c r="AA3" s="161" t="n"/>
      <c r="AB3" s="161" t="n"/>
      <c r="AC3" s="117" t="n"/>
      <c r="AD3" s="117" t="n"/>
      <c r="AE3" s="117" t="n"/>
      <c r="AF3" s="117" t="n"/>
      <c r="AG3" s="117" t="n"/>
      <c r="AH3" s="117" t="n"/>
      <c r="AI3" s="117" t="n"/>
    </row>
    <row r="4">
      <c r="A4" s="118" t="n"/>
      <c r="B4" s="118" t="n"/>
      <c r="C4" s="118" t="n"/>
      <c r="D4" s="118" t="n"/>
      <c r="E4" s="118" t="n"/>
      <c r="F4" s="118" t="n"/>
      <c r="G4" s="118" t="n"/>
      <c r="H4" s="118" t="n"/>
      <c r="I4" s="118" t="n"/>
      <c r="J4" s="118" t="n"/>
      <c r="K4" s="118" t="n"/>
      <c r="L4" s="118" t="n"/>
      <c r="M4" s="118" t="n"/>
      <c r="N4" s="118" t="n"/>
      <c r="O4" s="118" t="n"/>
      <c r="P4" s="118" t="n"/>
      <c r="Q4" s="118" t="n"/>
      <c r="R4" s="118" t="n"/>
      <c r="S4" s="118" t="n"/>
      <c r="T4" s="118" t="n"/>
      <c r="U4" s="118" t="n"/>
      <c r="V4" s="118" t="n"/>
      <c r="W4" s="118" t="n"/>
      <c r="X4" s="118" t="n"/>
      <c r="Y4" s="118" t="n"/>
      <c r="Z4" s="118" t="n"/>
      <c r="AA4" s="118" t="n"/>
      <c r="AB4" s="118" t="n"/>
      <c r="AC4" s="118" t="n"/>
      <c r="AD4" s="118" t="n"/>
      <c r="AE4" s="118" t="n"/>
      <c r="AF4" s="118" t="n"/>
      <c r="AG4" s="118" t="n"/>
      <c r="AH4" s="118" t="n"/>
      <c r="AI4" s="118" t="n"/>
    </row>
    <row r="5" ht="22.5" customHeight="1">
      <c r="B5" s="41" t="n"/>
      <c r="C5" s="176" t="inlineStr">
        <is>
          <t>REGION</t>
        </is>
      </c>
      <c r="D5" s="284" t="n"/>
      <c r="E5" s="284" t="n"/>
      <c r="F5" s="296" t="n"/>
      <c r="G5" s="223">
        <f>'INPUT DATA'!G4</f>
        <v/>
      </c>
      <c r="H5" s="307" t="n"/>
      <c r="I5" s="307" t="n"/>
      <c r="J5" s="308" t="n"/>
      <c r="K5" s="67" t="n"/>
      <c r="L5" s="264" t="inlineStr">
        <is>
          <t>DIVISION</t>
        </is>
      </c>
      <c r="M5" s="287" t="n"/>
      <c r="N5" s="318" t="n"/>
      <c r="O5" s="294">
        <f>'INPUT DATA'!O4</f>
        <v/>
      </c>
      <c r="P5" s="289" t="n"/>
      <c r="Q5" s="289" t="n"/>
      <c r="R5" s="290" t="n"/>
      <c r="S5" s="166" t="n"/>
      <c r="T5" s="284" t="n"/>
      <c r="U5" s="284" t="n"/>
      <c r="V5" s="284" t="n"/>
      <c r="W5" s="265" t="n"/>
      <c r="X5" s="287" t="n"/>
      <c r="Y5" s="287" t="n"/>
      <c r="Z5" s="287" t="n"/>
      <c r="AA5" s="287" t="n"/>
      <c r="AB5" s="287" t="n"/>
      <c r="AD5" s="6" t="n"/>
      <c r="AE5" s="39" t="n"/>
      <c r="AF5" s="39" t="n"/>
      <c r="AG5" s="39" t="n"/>
      <c r="AH5" s="39" t="n"/>
      <c r="AI5" s="39" t="n"/>
      <c r="AJ5" s="39" t="n"/>
      <c r="AK5" s="39" t="n"/>
      <c r="AL5" s="39" t="n"/>
      <c r="AM5" s="39" t="n"/>
    </row>
    <row r="6" ht="24.75" customHeight="1">
      <c r="B6" s="175" t="inlineStr">
        <is>
          <t>SCHOOL NAME</t>
        </is>
      </c>
      <c r="C6" s="284" t="n"/>
      <c r="D6" s="284" t="n"/>
      <c r="E6" s="284" t="n"/>
      <c r="F6" s="284" t="n"/>
      <c r="G6" s="294">
        <f>'INPUT DATA'!G5</f>
        <v/>
      </c>
      <c r="H6" s="289" t="n"/>
      <c r="I6" s="289" t="n"/>
      <c r="J6" s="289" t="n"/>
      <c r="K6" s="289" t="n"/>
      <c r="L6" s="289" t="n"/>
      <c r="M6" s="289" t="n"/>
      <c r="N6" s="289" t="n"/>
      <c r="O6" s="289" t="n"/>
      <c r="P6" s="289" t="n"/>
      <c r="Q6" s="289" t="n"/>
      <c r="R6" s="290" t="n"/>
      <c r="S6" s="166" t="inlineStr">
        <is>
          <t>SCHOOL ID</t>
        </is>
      </c>
      <c r="T6" s="284" t="n"/>
      <c r="U6" s="284" t="n"/>
      <c r="V6" s="284" t="n"/>
      <c r="W6" s="294">
        <f>'INPUT DATA'!X5</f>
        <v/>
      </c>
      <c r="X6" s="289" t="n"/>
      <c r="Y6" s="289" t="n"/>
      <c r="Z6" s="289" t="n"/>
      <c r="AA6" s="289" t="n"/>
      <c r="AB6" s="290" t="n"/>
      <c r="AC6" s="175" t="n"/>
      <c r="AD6" s="284" t="n"/>
      <c r="AE6" s="284" t="n"/>
      <c r="AF6" s="241" t="n"/>
      <c r="AG6" s="284" t="n"/>
      <c r="AH6" s="284" t="n"/>
      <c r="AI6" s="116" t="n"/>
      <c r="AJ6" s="39" t="n"/>
      <c r="AK6" s="39" t="n"/>
      <c r="AL6" s="39" t="n"/>
      <c r="AM6" s="39" t="n"/>
    </row>
    <row r="7" ht="15.75" customHeight="1" thickBot="1"/>
    <row r="8" ht="21.75" customFormat="1" customHeight="1" s="6" thickBot="1">
      <c r="A8" s="297" t="n"/>
      <c r="B8" s="319" t="inlineStr">
        <is>
          <t>LEARNERS' NAMES</t>
        </is>
      </c>
      <c r="C8" s="301" t="n"/>
      <c r="D8" s="301" t="n"/>
      <c r="E8" s="302" t="n"/>
      <c r="F8" s="200" t="inlineStr">
        <is>
          <t xml:space="preserve">GRADE &amp; SECTION: </t>
        </is>
      </c>
      <c r="G8" s="298" t="n"/>
      <c r="H8" s="298" t="n"/>
      <c r="I8" s="298" t="n"/>
      <c r="J8" s="298" t="n"/>
      <c r="K8" s="228">
        <f>'INPUT DATA'!K7</f>
        <v/>
      </c>
      <c r="L8" s="310" t="n"/>
      <c r="M8" s="310" t="n"/>
      <c r="N8" s="310" t="n"/>
      <c r="O8" s="310" t="n"/>
      <c r="P8" s="310" t="n"/>
      <c r="Q8" s="310" t="n"/>
      <c r="R8" s="311" t="n"/>
      <c r="S8" s="242" t="inlineStr">
        <is>
          <t>SCHOOL YEAR:</t>
        </is>
      </c>
      <c r="T8" s="298" t="n"/>
      <c r="U8" s="298" t="n"/>
      <c r="V8" s="298" t="n"/>
      <c r="W8" s="228">
        <f>'INPUT DATA'!AG5</f>
        <v/>
      </c>
      <c r="X8" s="310" t="n"/>
      <c r="Y8" s="310" t="n"/>
      <c r="Z8" s="310" t="n"/>
      <c r="AA8" s="310" t="n"/>
      <c r="AB8" s="311" t="n"/>
      <c r="AC8" s="207" t="n"/>
      <c r="AD8" s="207" t="n"/>
      <c r="AE8" s="207" t="n"/>
      <c r="AF8" s="240" t="n"/>
      <c r="AG8" s="304" t="n"/>
      <c r="AH8" s="304" t="n"/>
      <c r="AI8" s="304" t="n"/>
      <c r="AM8" s="195" t="n"/>
      <c r="AN8" s="195" t="n"/>
      <c r="AO8" s="195" t="n"/>
      <c r="AP8" s="195" t="n"/>
      <c r="AQ8" s="195" t="n"/>
      <c r="AR8" s="195" t="n"/>
      <c r="AS8" s="195" t="n"/>
      <c r="AT8" s="195" t="n"/>
      <c r="AU8" s="195" t="n"/>
      <c r="AV8" s="195" t="n"/>
      <c r="AW8" s="195" t="n"/>
      <c r="AX8" s="195" t="n"/>
      <c r="AY8" s="195" t="n"/>
      <c r="AZ8" s="195" t="n"/>
      <c r="BA8" s="195" t="n"/>
      <c r="BB8" s="195" t="n"/>
      <c r="BC8" s="195" t="n"/>
    </row>
    <row r="9" ht="21" customFormat="1" customHeight="1" s="45" thickBot="1">
      <c r="A9" s="320" t="n"/>
      <c r="B9" s="304" t="n"/>
      <c r="C9" s="304" t="n"/>
      <c r="D9" s="304" t="n"/>
      <c r="E9" s="321" t="n"/>
      <c r="F9" s="242" t="inlineStr">
        <is>
          <t>TEACHER:</t>
        </is>
      </c>
      <c r="G9" s="298" t="n"/>
      <c r="H9" s="298" t="n"/>
      <c r="I9" s="298" t="n"/>
      <c r="J9" s="298" t="n"/>
      <c r="K9" s="267">
        <f>'INPUT DATA'!S7</f>
        <v/>
      </c>
      <c r="L9" s="322" t="n"/>
      <c r="M9" s="322" t="n"/>
      <c r="N9" s="322" t="n"/>
      <c r="O9" s="322" t="n"/>
      <c r="P9" s="322" t="n"/>
      <c r="Q9" s="322" t="n"/>
      <c r="R9" s="323" t="n"/>
      <c r="S9" s="242" t="inlineStr">
        <is>
          <t>SUBJECT:</t>
        </is>
      </c>
      <c r="T9" s="298" t="n"/>
      <c r="U9" s="298" t="n"/>
      <c r="V9" s="298" t="n"/>
      <c r="W9" s="228">
        <f>'INPUT DATA'!AG7</f>
        <v/>
      </c>
      <c r="X9" s="310" t="n"/>
      <c r="Y9" s="310" t="n"/>
      <c r="Z9" s="310" t="n"/>
      <c r="AA9" s="310" t="n"/>
      <c r="AB9" s="311" t="n"/>
      <c r="AC9" s="112" t="n"/>
      <c r="AD9" s="112" t="n"/>
      <c r="AE9" s="113" t="n"/>
      <c r="AF9" s="112" t="n"/>
      <c r="AG9" s="112" t="n"/>
      <c r="AH9" s="114" t="n"/>
      <c r="AI9" s="115" t="n"/>
    </row>
    <row r="10" ht="15.75" customFormat="1" customHeight="1" s="45">
      <c r="A10" s="320" t="n"/>
      <c r="B10" s="304" t="n"/>
      <c r="C10" s="304" t="n"/>
      <c r="D10" s="304" t="n"/>
      <c r="E10" s="321" t="n"/>
      <c r="F10" s="324" t="inlineStr">
        <is>
          <t>MUSIC</t>
        </is>
      </c>
      <c r="G10" s="301" t="n"/>
      <c r="H10" s="301" t="n"/>
      <c r="I10" s="302" t="n"/>
      <c r="J10" s="324" t="inlineStr">
        <is>
          <t>ARTS</t>
        </is>
      </c>
      <c r="K10" s="301" t="n"/>
      <c r="L10" s="301" t="n"/>
      <c r="M10" s="302" t="n"/>
      <c r="N10" s="324" t="inlineStr">
        <is>
          <t>PE</t>
        </is>
      </c>
      <c r="O10" s="301" t="n"/>
      <c r="P10" s="301" t="n"/>
      <c r="Q10" s="302" t="n"/>
      <c r="R10" s="324" t="inlineStr">
        <is>
          <t>HEALTH</t>
        </is>
      </c>
      <c r="S10" s="301" t="n"/>
      <c r="T10" s="301" t="n"/>
      <c r="U10" s="302" t="n"/>
      <c r="V10" s="324" t="inlineStr">
        <is>
          <t>MAPEH</t>
        </is>
      </c>
      <c r="W10" s="301" t="n"/>
      <c r="X10" s="301" t="n"/>
      <c r="Y10" s="301" t="n"/>
      <c r="Z10" s="301" t="n"/>
      <c r="AA10" s="301" t="n"/>
      <c r="AB10" s="302" t="n"/>
      <c r="AC10" s="46" t="n"/>
      <c r="AD10" s="47" t="n"/>
      <c r="AE10" s="45" t="n"/>
      <c r="AF10" s="46" t="n"/>
      <c r="AG10" s="47" t="n"/>
      <c r="AH10" s="48" t="n"/>
      <c r="AI10" s="48" t="n"/>
      <c r="AM10" s="195" t="n"/>
      <c r="AN10" s="304" t="n"/>
      <c r="AO10" s="304" t="n"/>
      <c r="AP10" s="304" t="n"/>
      <c r="AQ10" s="304" t="n"/>
      <c r="AR10" s="304" t="n"/>
      <c r="AS10" s="304" t="n"/>
      <c r="AT10" s="304" t="n"/>
      <c r="AU10" s="304" t="n"/>
      <c r="AV10" s="304" t="n"/>
      <c r="AW10" s="304" t="n"/>
      <c r="AX10" s="304" t="n"/>
      <c r="AY10" s="304" t="n"/>
      <c r="AZ10" s="304" t="n"/>
      <c r="BA10" s="304" t="n"/>
      <c r="BB10" s="304" t="n"/>
      <c r="BC10" s="304" t="n"/>
      <c r="BD10" s="304" t="n"/>
      <c r="BE10" s="304" t="n"/>
    </row>
    <row r="11" ht="16.5" customFormat="1" customHeight="1" s="194" thickBot="1">
      <c r="A11" s="325" t="n"/>
      <c r="B11" s="326" t="n"/>
      <c r="C11" s="326" t="n"/>
      <c r="D11" s="326" t="n"/>
      <c r="E11" s="327" t="n"/>
      <c r="F11" s="328" t="inlineStr">
        <is>
          <t>1st Quarter</t>
        </is>
      </c>
      <c r="G11" s="326" t="n"/>
      <c r="H11" s="326" t="n"/>
      <c r="I11" s="327" t="n"/>
      <c r="J11" s="248" t="inlineStr">
        <is>
          <t>1st Quarter</t>
        </is>
      </c>
      <c r="K11" s="326" t="n"/>
      <c r="L11" s="326" t="n"/>
      <c r="M11" s="327" t="n"/>
      <c r="N11" s="328" t="inlineStr">
        <is>
          <t>1st Quarter</t>
        </is>
      </c>
      <c r="O11" s="326" t="n"/>
      <c r="P11" s="326" t="n"/>
      <c r="Q11" s="327" t="n"/>
      <c r="R11" s="328" t="inlineStr">
        <is>
          <t>1st Quarter</t>
        </is>
      </c>
      <c r="S11" s="326" t="n"/>
      <c r="T11" s="326" t="n"/>
      <c r="U11" s="327" t="n"/>
      <c r="V11" s="328" t="inlineStr">
        <is>
          <t>1ST QUARTERLY GRADE</t>
        </is>
      </c>
      <c r="W11" s="326" t="n"/>
      <c r="X11" s="326" t="n"/>
      <c r="Y11" s="326" t="n"/>
      <c r="Z11" s="326" t="n"/>
      <c r="AA11" s="326" t="n"/>
      <c r="AB11" s="327" t="n"/>
      <c r="AC11" s="52" t="n"/>
      <c r="AD11" s="52" t="n"/>
      <c r="AE11" s="50" t="n"/>
      <c r="AF11" s="52" t="n"/>
      <c r="AG11" s="52" t="n"/>
      <c r="AH11" s="52" t="n"/>
      <c r="AI11" s="111" t="n"/>
      <c r="AK11" s="194" t="n"/>
      <c r="AL11" s="194" t="n"/>
      <c r="AM11" s="14" t="n"/>
      <c r="AN11" s="195" t="n"/>
      <c r="AO11" s="195" t="n"/>
      <c r="AP11" s="195" t="n"/>
      <c r="AQ11" s="195" t="n"/>
      <c r="AR11" s="195" t="n"/>
      <c r="AS11" s="195" t="n"/>
      <c r="AT11" s="195" t="n"/>
      <c r="AU11" s="195" t="n"/>
      <c r="AV11" s="195" t="n"/>
      <c r="AW11" s="195" t="n"/>
      <c r="AX11" s="195" t="n"/>
      <c r="AY11" s="195" t="n"/>
      <c r="AZ11" s="195" t="n"/>
      <c r="BA11" s="195" t="n"/>
      <c r="BB11" s="195" t="n"/>
      <c r="BC11" s="195" t="n"/>
      <c r="BD11" s="195" t="n"/>
      <c r="BE11" s="195" t="n"/>
    </row>
    <row r="12" ht="18" customFormat="1" customHeight="1" s="194" thickBot="1">
      <c r="A12" s="55" t="n"/>
      <c r="B12" s="187" t="inlineStr">
        <is>
          <t xml:space="preserve">MALE </t>
        </is>
      </c>
      <c r="C12" s="298" t="n"/>
      <c r="D12" s="298" t="n"/>
      <c r="E12" s="298" t="n"/>
      <c r="F12" s="329" t="n"/>
      <c r="G12" s="326" t="n"/>
      <c r="H12" s="326" t="n"/>
      <c r="I12" s="327" t="n"/>
      <c r="J12" s="251" t="n"/>
      <c r="K12" s="326" t="n"/>
      <c r="L12" s="326" t="n"/>
      <c r="M12" s="327" t="n"/>
      <c r="N12" s="329" t="n"/>
      <c r="O12" s="326" t="n"/>
      <c r="P12" s="326" t="n"/>
      <c r="Q12" s="327" t="n"/>
      <c r="R12" s="329" t="n"/>
      <c r="S12" s="326" t="n"/>
      <c r="T12" s="326" t="n"/>
      <c r="U12" s="327" t="n"/>
      <c r="V12" s="330" t="n"/>
      <c r="W12" s="301" t="n"/>
      <c r="X12" s="301" t="n"/>
      <c r="Y12" s="301" t="n"/>
      <c r="Z12" s="301" t="n"/>
      <c r="AA12" s="301" t="n"/>
      <c r="AB12" s="302" t="n"/>
      <c r="AC12" s="52" t="n"/>
      <c r="AD12" s="52" t="n"/>
      <c r="AE12" s="50" t="n"/>
      <c r="AF12" s="52" t="n"/>
      <c r="AG12" s="52" t="n"/>
      <c r="AH12" s="52" t="n"/>
      <c r="AI12" s="111" t="n"/>
      <c r="AK12" s="194" t="n"/>
      <c r="AL12" s="194" t="n"/>
      <c r="AM12" s="14" t="n"/>
      <c r="AN12" s="195" t="n"/>
      <c r="AO12" s="195" t="n"/>
      <c r="AP12" s="195" t="n"/>
      <c r="AQ12" s="195" t="n"/>
      <c r="AR12" s="195" t="n"/>
      <c r="AS12" s="195" t="n"/>
      <c r="AT12" s="195" t="n"/>
      <c r="AU12" s="195" t="n"/>
      <c r="AV12" s="195" t="n"/>
      <c r="AW12" s="195" t="n"/>
      <c r="AX12" s="195" t="n"/>
      <c r="AY12" s="195" t="n"/>
      <c r="AZ12" s="195" t="n"/>
      <c r="BA12" s="195" t="n"/>
      <c r="BB12" s="195" t="n"/>
      <c r="BC12" s="195" t="n"/>
      <c r="BD12" s="195" t="n"/>
      <c r="BE12" s="195" t="n"/>
    </row>
    <row r="13" ht="18" customHeight="1">
      <c r="A13" s="16" t="n">
        <v>1</v>
      </c>
      <c r="B13" s="17" t="inlineStr">
        <is>
          <t>Baterbornia, Rene</t>
        </is>
      </c>
      <c r="C13" s="18" t="n"/>
      <c r="D13" s="18" t="n"/>
      <c r="E13" s="18" t="n"/>
      <c r="F13" s="252">
        <f>'MUSIC _Q1'!AJ12</f>
        <v/>
      </c>
      <c r="G13" s="287" t="n"/>
      <c r="H13" s="287" t="n"/>
      <c r="I13" s="318" t="n"/>
      <c r="J13" s="252">
        <f>ARTS_Q1!AJ12</f>
        <v/>
      </c>
      <c r="K13" s="287" t="n"/>
      <c r="L13" s="287" t="n"/>
      <c r="M13" s="318" t="n"/>
      <c r="N13" s="252">
        <f>PE_Q1!AJ12</f>
        <v/>
      </c>
      <c r="O13" s="287" t="n"/>
      <c r="P13" s="287" t="n"/>
      <c r="Q13" s="318" t="n"/>
      <c r="R13" s="252">
        <f>'HEALTH _Q1'!AJ12</f>
        <v/>
      </c>
      <c r="S13" s="287" t="n"/>
      <c r="T13" s="287" t="n"/>
      <c r="U13" s="318" t="n"/>
      <c r="V13" s="255">
        <f>IF(OR(F13="",J13="",N13="",R13=""),"",IF(ISERROR(ROUND(AVERAGE(F13,J13,N13,R13),0)),"",ROUND(AVERAGE(F13,J13,N13,R13),0)))</f>
        <v/>
      </c>
      <c r="W13" s="331" t="n"/>
      <c r="X13" s="331" t="n"/>
      <c r="Y13" s="331" t="n"/>
      <c r="Z13" s="331" t="n"/>
      <c r="AA13" s="331" t="n"/>
      <c r="AB13" s="332" t="n"/>
      <c r="AC13" s="52" t="n"/>
      <c r="AD13" s="52" t="n"/>
      <c r="AE13" s="23" t="n"/>
      <c r="AF13" s="52" t="n"/>
      <c r="AG13" s="52" t="n"/>
      <c r="AH13" s="52" t="n"/>
      <c r="AI13" s="111" t="n"/>
      <c r="AK13" s="23" t="n"/>
      <c r="AM13" s="190" t="n"/>
      <c r="AN13" s="284" t="n"/>
      <c r="AO13" s="284" t="n"/>
      <c r="AP13" s="284" t="n"/>
      <c r="AQ13" s="284" t="n"/>
      <c r="AR13" s="284" t="n"/>
      <c r="AS13" s="284" t="n"/>
      <c r="AT13" s="284" t="n"/>
      <c r="AU13" s="284" t="n"/>
      <c r="AV13" s="284" t="n"/>
      <c r="AW13" s="284" t="n"/>
      <c r="AX13" s="284" t="n"/>
      <c r="AY13" s="284" t="n"/>
      <c r="AZ13" s="284" t="n"/>
      <c r="BA13" s="284" t="n"/>
      <c r="BB13" s="284" t="n"/>
      <c r="BC13" s="284" t="n"/>
      <c r="BD13" s="284" t="n"/>
      <c r="BE13" s="284" t="n"/>
    </row>
    <row r="14" ht="18" customHeight="1">
      <c r="A14" s="24" t="n">
        <v>2</v>
      </c>
      <c r="B14" s="17">
        <f>'INPUT DATA'!B13</f>
        <v/>
      </c>
      <c r="C14" s="26" t="n"/>
      <c r="D14" s="26" t="n"/>
      <c r="E14" s="26" t="n"/>
      <c r="F14" s="252">
        <f>'MUSIC _Q1'!AJ13</f>
        <v/>
      </c>
      <c r="G14" s="287" t="n"/>
      <c r="H14" s="287" t="n"/>
      <c r="I14" s="318" t="n"/>
      <c r="J14" s="252">
        <f>ARTS_Q1!AJ13</f>
        <v/>
      </c>
      <c r="K14" s="287" t="n"/>
      <c r="L14" s="287" t="n"/>
      <c r="M14" s="318" t="n"/>
      <c r="N14" s="252">
        <f>PE_Q1!AJ13</f>
        <v/>
      </c>
      <c r="O14" s="287" t="n"/>
      <c r="P14" s="287" t="n"/>
      <c r="Q14" s="318" t="n"/>
      <c r="R14" s="252">
        <f>'HEALTH _Q1'!AJ13</f>
        <v/>
      </c>
      <c r="S14" s="287" t="n"/>
      <c r="T14" s="287" t="n"/>
      <c r="U14" s="318" t="n"/>
      <c r="V14" s="231">
        <f>IF(OR(F14="",J14="",N14="",R14=""),"",IF(ISERROR(ROUND(AVERAGE(F14,J14,N14,R14),0)),"",ROUND(AVERAGE(F14,J14,N14,R14),0)))</f>
        <v/>
      </c>
      <c r="W14" s="289" t="n"/>
      <c r="X14" s="289" t="n"/>
      <c r="Y14" s="289" t="n"/>
      <c r="Z14" s="289" t="n"/>
      <c r="AA14" s="289" t="n"/>
      <c r="AB14" s="290" t="n"/>
      <c r="AC14" s="52" t="n"/>
      <c r="AD14" s="52" t="n"/>
      <c r="AE14" s="23" t="n"/>
      <c r="AF14" s="52" t="n"/>
      <c r="AG14" s="52" t="n"/>
      <c r="AH14" s="52" t="n"/>
      <c r="AI14" s="111" t="n"/>
      <c r="AK14" s="23" t="n"/>
      <c r="AM14" s="190" t="n"/>
      <c r="AN14" s="284" t="n"/>
      <c r="AO14" s="284" t="n"/>
      <c r="AP14" s="284" t="n"/>
      <c r="AQ14" s="284" t="n"/>
      <c r="AR14" s="284" t="n"/>
      <c r="AS14" s="284" t="n"/>
      <c r="AT14" s="284" t="n"/>
      <c r="AU14" s="284" t="n"/>
      <c r="AV14" s="284" t="n"/>
      <c r="AW14" s="284" t="n"/>
      <c r="AX14" s="284" t="n"/>
      <c r="AY14" s="284" t="n"/>
      <c r="AZ14" s="284" t="n"/>
      <c r="BA14" s="284" t="n"/>
      <c r="BB14" s="284" t="n"/>
      <c r="BC14" s="284" t="n"/>
      <c r="BD14" s="284" t="n"/>
      <c r="BE14" s="284" t="n"/>
    </row>
    <row r="15" ht="18" customHeight="1">
      <c r="A15" s="24" t="n">
        <v>3</v>
      </c>
      <c r="B15" s="17">
        <f>'INPUT DATA'!B14</f>
        <v/>
      </c>
      <c r="C15" s="26" t="n"/>
      <c r="D15" s="26" t="n"/>
      <c r="E15" s="27" t="n"/>
      <c r="F15" s="252">
        <f>'MUSIC _Q1'!AJ14</f>
        <v/>
      </c>
      <c r="G15" s="287" t="n"/>
      <c r="H15" s="287" t="n"/>
      <c r="I15" s="318" t="n"/>
      <c r="J15" s="252">
        <f>ARTS_Q1!AJ14</f>
        <v/>
      </c>
      <c r="K15" s="287" t="n"/>
      <c r="L15" s="287" t="n"/>
      <c r="M15" s="318" t="n"/>
      <c r="N15" s="252">
        <f>PE_Q1!AJ14</f>
        <v/>
      </c>
      <c r="O15" s="287" t="n"/>
      <c r="P15" s="287" t="n"/>
      <c r="Q15" s="318" t="n"/>
      <c r="R15" s="252">
        <f>'HEALTH _Q1'!AJ14</f>
        <v/>
      </c>
      <c r="S15" s="287" t="n"/>
      <c r="T15" s="287" t="n"/>
      <c r="U15" s="318" t="n"/>
      <c r="V15" s="231">
        <f>IF(OR(F15="",J15="",N15="",R15=""),"",IF(ISERROR(ROUND(AVERAGE(F15,J15,N15,R15),0)),"",ROUND(AVERAGE(F15,J15,N15,R15),0)))</f>
        <v/>
      </c>
      <c r="W15" s="289" t="n"/>
      <c r="X15" s="289" t="n"/>
      <c r="Y15" s="289" t="n"/>
      <c r="Z15" s="289" t="n"/>
      <c r="AA15" s="289" t="n"/>
      <c r="AB15" s="290" t="n"/>
      <c r="AC15" s="52" t="n"/>
      <c r="AD15" s="52" t="n"/>
      <c r="AE15" s="23" t="n"/>
      <c r="AF15" s="52" t="n"/>
      <c r="AG15" s="52" t="n"/>
      <c r="AH15" s="52" t="n"/>
      <c r="AI15" s="111" t="n"/>
      <c r="AK15" s="23" t="n"/>
      <c r="AM15" s="190" t="n"/>
      <c r="AN15" s="284" t="n"/>
      <c r="AO15" s="284" t="n"/>
      <c r="AP15" s="284" t="n"/>
      <c r="AQ15" s="284" t="n"/>
      <c r="AR15" s="284" t="n"/>
      <c r="AS15" s="284" t="n"/>
      <c r="AT15" s="284" t="n"/>
      <c r="AU15" s="284" t="n"/>
      <c r="AV15" s="284" t="n"/>
      <c r="AW15" s="284" t="n"/>
      <c r="AX15" s="284" t="n"/>
      <c r="AY15" s="284" t="n"/>
      <c r="AZ15" s="284" t="n"/>
      <c r="BA15" s="284" t="n"/>
      <c r="BB15" s="284" t="n"/>
      <c r="BC15" s="284" t="n"/>
      <c r="BD15" s="284" t="n"/>
      <c r="BE15" s="284" t="n"/>
    </row>
    <row r="16" ht="18" customHeight="1">
      <c r="A16" s="24" t="n">
        <v>4</v>
      </c>
      <c r="B16" s="17">
        <f>'INPUT DATA'!B15</f>
        <v/>
      </c>
      <c r="C16" s="26" t="n"/>
      <c r="D16" s="26" t="n"/>
      <c r="E16" s="27" t="n"/>
      <c r="F16" s="252">
        <f>'MUSIC _Q1'!AJ15</f>
        <v/>
      </c>
      <c r="G16" s="287" t="n"/>
      <c r="H16" s="287" t="n"/>
      <c r="I16" s="318" t="n"/>
      <c r="J16" s="252">
        <f>ARTS_Q1!AJ15</f>
        <v/>
      </c>
      <c r="K16" s="287" t="n"/>
      <c r="L16" s="287" t="n"/>
      <c r="M16" s="318" t="n"/>
      <c r="N16" s="252">
        <f>PE_Q1!AJ15</f>
        <v/>
      </c>
      <c r="O16" s="287" t="n"/>
      <c r="P16" s="287" t="n"/>
      <c r="Q16" s="318" t="n"/>
      <c r="R16" s="252">
        <f>'HEALTH _Q1'!AJ15</f>
        <v/>
      </c>
      <c r="S16" s="287" t="n"/>
      <c r="T16" s="287" t="n"/>
      <c r="U16" s="318" t="n"/>
      <c r="V16" s="231">
        <f>IF(OR(F16="",J16="",N16="",R16=""),"",IF(ISERROR(ROUND(AVERAGE(F16,J16,N16,R16),0)),"",ROUND(AVERAGE(F16,J16,N16,R16),0)))</f>
        <v/>
      </c>
      <c r="W16" s="289" t="n"/>
      <c r="X16" s="289" t="n"/>
      <c r="Y16" s="289" t="n"/>
      <c r="Z16" s="289" t="n"/>
      <c r="AA16" s="289" t="n"/>
      <c r="AB16" s="290" t="n"/>
      <c r="AC16" s="52" t="n"/>
      <c r="AD16" s="52" t="n"/>
      <c r="AE16" s="23" t="n"/>
      <c r="AF16" s="52" t="n"/>
      <c r="AG16" s="52" t="n"/>
      <c r="AH16" s="52" t="n"/>
      <c r="AI16" s="111" t="n"/>
      <c r="AK16" s="23" t="n"/>
      <c r="AM16" s="190" t="n"/>
      <c r="AN16" s="284" t="n"/>
      <c r="AO16" s="284" t="n"/>
      <c r="AP16" s="284" t="n"/>
      <c r="AQ16" s="284" t="n"/>
      <c r="AR16" s="284" t="n"/>
      <c r="AS16" s="284" t="n"/>
      <c r="AT16" s="284" t="n"/>
      <c r="AU16" s="284" t="n"/>
      <c r="AV16" s="284" t="n"/>
      <c r="AW16" s="284" t="n"/>
      <c r="AX16" s="284" t="n"/>
      <c r="AY16" s="284" t="n"/>
      <c r="AZ16" s="284" t="n"/>
      <c r="BA16" s="284" t="n"/>
      <c r="BB16" s="284" t="n"/>
      <c r="BC16" s="284" t="n"/>
      <c r="BD16" s="284" t="n"/>
      <c r="BE16" s="284" t="n"/>
    </row>
    <row r="17" ht="18" customHeight="1">
      <c r="A17" s="24" t="n">
        <v>5</v>
      </c>
      <c r="B17" s="17">
        <f>'INPUT DATA'!B16</f>
        <v/>
      </c>
      <c r="C17" s="26" t="n"/>
      <c r="D17" s="26" t="n"/>
      <c r="E17" s="27" t="n"/>
      <c r="F17" s="252">
        <f>'MUSIC _Q1'!AJ16</f>
        <v/>
      </c>
      <c r="G17" s="287" t="n"/>
      <c r="H17" s="287" t="n"/>
      <c r="I17" s="318" t="n"/>
      <c r="J17" s="252">
        <f>ARTS_Q1!AJ16</f>
        <v/>
      </c>
      <c r="K17" s="287" t="n"/>
      <c r="L17" s="287" t="n"/>
      <c r="M17" s="318" t="n"/>
      <c r="N17" s="252">
        <f>PE_Q1!AJ16</f>
        <v/>
      </c>
      <c r="O17" s="287" t="n"/>
      <c r="P17" s="287" t="n"/>
      <c r="Q17" s="318" t="n"/>
      <c r="R17" s="252">
        <f>'HEALTH _Q1'!AJ16</f>
        <v/>
      </c>
      <c r="S17" s="287" t="n"/>
      <c r="T17" s="287" t="n"/>
      <c r="U17" s="318" t="n"/>
      <c r="V17" s="231">
        <f>IF(OR(F17="",J17="",N17="",R17=""),"",IF(ISERROR(ROUND(AVERAGE(F17,J17,N17,R17),0)),"",ROUND(AVERAGE(F17,J17,N17,R17),0)))</f>
        <v/>
      </c>
      <c r="W17" s="289" t="n"/>
      <c r="X17" s="289" t="n"/>
      <c r="Y17" s="289" t="n"/>
      <c r="Z17" s="289" t="n"/>
      <c r="AA17" s="289" t="n"/>
      <c r="AB17" s="290" t="n"/>
      <c r="AC17" s="52" t="n"/>
      <c r="AD17" s="52" t="n"/>
      <c r="AE17" s="23" t="n"/>
      <c r="AF17" s="52" t="n"/>
      <c r="AG17" s="52" t="n"/>
      <c r="AH17" s="52" t="n"/>
      <c r="AI17" s="111" t="n"/>
      <c r="AK17" s="23" t="n"/>
      <c r="AM17" s="190" t="n"/>
      <c r="AN17" s="284" t="n"/>
      <c r="AO17" s="284" t="n"/>
      <c r="AP17" s="284" t="n"/>
      <c r="AQ17" s="284" t="n"/>
      <c r="AR17" s="284" t="n"/>
      <c r="AS17" s="284" t="n"/>
      <c r="AT17" s="284" t="n"/>
      <c r="AU17" s="284" t="n"/>
      <c r="AV17" s="284" t="n"/>
      <c r="AW17" s="284" t="n"/>
      <c r="AX17" s="284" t="n"/>
      <c r="AY17" s="284" t="n"/>
      <c r="AZ17" s="284" t="n"/>
      <c r="BA17" s="284" t="n"/>
      <c r="BB17" s="284" t="n"/>
      <c r="BC17" s="284" t="n"/>
      <c r="BD17" s="284" t="n"/>
      <c r="BE17" s="284" t="n"/>
    </row>
    <row r="18" ht="18" customHeight="1">
      <c r="A18" s="24" t="n">
        <v>6</v>
      </c>
      <c r="B18" s="17">
        <f>'INPUT DATA'!B17</f>
        <v/>
      </c>
      <c r="C18" s="26" t="n"/>
      <c r="D18" s="26" t="n"/>
      <c r="E18" s="27" t="n"/>
      <c r="F18" s="252">
        <f>'MUSIC _Q1'!AJ17</f>
        <v/>
      </c>
      <c r="G18" s="287" t="n"/>
      <c r="H18" s="287" t="n"/>
      <c r="I18" s="318" t="n"/>
      <c r="J18" s="252">
        <f>ARTS_Q1!AJ17</f>
        <v/>
      </c>
      <c r="K18" s="287" t="n"/>
      <c r="L18" s="287" t="n"/>
      <c r="M18" s="318" t="n"/>
      <c r="N18" s="252">
        <f>PE_Q1!AJ17</f>
        <v/>
      </c>
      <c r="O18" s="287" t="n"/>
      <c r="P18" s="287" t="n"/>
      <c r="Q18" s="318" t="n"/>
      <c r="R18" s="252">
        <f>'HEALTH _Q1'!AJ17</f>
        <v/>
      </c>
      <c r="S18" s="287" t="n"/>
      <c r="T18" s="287" t="n"/>
      <c r="U18" s="318" t="n"/>
      <c r="V18" s="231">
        <f>IF(OR(F18="",J18="",N18="",R18=""),"",IF(ISERROR(ROUND(AVERAGE(F18,J18,N18,R18),0)),"",ROUND(AVERAGE(F18,J18,N18,R18),0)))</f>
        <v/>
      </c>
      <c r="W18" s="289" t="n"/>
      <c r="X18" s="289" t="n"/>
      <c r="Y18" s="289" t="n"/>
      <c r="Z18" s="289" t="n"/>
      <c r="AA18" s="289" t="n"/>
      <c r="AB18" s="290" t="n"/>
      <c r="AC18" s="52" t="n"/>
      <c r="AD18" s="52" t="n"/>
      <c r="AE18" s="23" t="n"/>
      <c r="AF18" s="52" t="n"/>
      <c r="AG18" s="52" t="n"/>
      <c r="AH18" s="52" t="n"/>
      <c r="AI18" s="111" t="n"/>
      <c r="AK18" s="23" t="n"/>
      <c r="AM18" s="190" t="n"/>
      <c r="AN18" s="284" t="n"/>
      <c r="AO18" s="284" t="n"/>
      <c r="AP18" s="284" t="n"/>
      <c r="AQ18" s="284" t="n"/>
      <c r="AR18" s="284" t="n"/>
      <c r="AS18" s="284" t="n"/>
      <c r="AT18" s="284" t="n"/>
      <c r="AU18" s="284" t="n"/>
      <c r="AV18" s="284" t="n"/>
      <c r="AW18" s="284" t="n"/>
      <c r="AX18" s="284" t="n"/>
      <c r="AY18" s="284" t="n"/>
      <c r="AZ18" s="284" t="n"/>
      <c r="BA18" s="284" t="n"/>
      <c r="BB18" s="284" t="n"/>
      <c r="BC18" s="284" t="n"/>
      <c r="BD18" s="284" t="n"/>
      <c r="BE18" s="284" t="n"/>
    </row>
    <row r="19" ht="18" customHeight="1">
      <c r="A19" s="24" t="n">
        <v>7</v>
      </c>
      <c r="B19" s="17">
        <f>'INPUT DATA'!B18</f>
        <v/>
      </c>
      <c r="C19" s="26" t="n"/>
      <c r="D19" s="26" t="n"/>
      <c r="E19" s="27" t="n"/>
      <c r="F19" s="252">
        <f>'MUSIC _Q1'!AJ18</f>
        <v/>
      </c>
      <c r="G19" s="287" t="n"/>
      <c r="H19" s="287" t="n"/>
      <c r="I19" s="318" t="n"/>
      <c r="J19" s="252">
        <f>ARTS_Q1!AJ18</f>
        <v/>
      </c>
      <c r="K19" s="287" t="n"/>
      <c r="L19" s="287" t="n"/>
      <c r="M19" s="318" t="n"/>
      <c r="N19" s="252">
        <f>PE_Q1!AJ18</f>
        <v/>
      </c>
      <c r="O19" s="287" t="n"/>
      <c r="P19" s="287" t="n"/>
      <c r="Q19" s="318" t="n"/>
      <c r="R19" s="252">
        <f>'HEALTH _Q1'!AJ18</f>
        <v/>
      </c>
      <c r="S19" s="287" t="n"/>
      <c r="T19" s="287" t="n"/>
      <c r="U19" s="318" t="n"/>
      <c r="V19" s="231">
        <f>IF(OR(F19="",J19="",N19="",R19=""),"",IF(ISERROR(ROUND(AVERAGE(F19,J19,N19,R19),0)),"",ROUND(AVERAGE(F19,J19,N19,R19),0)))</f>
        <v/>
      </c>
      <c r="W19" s="289" t="n"/>
      <c r="X19" s="289" t="n"/>
      <c r="Y19" s="289" t="n"/>
      <c r="Z19" s="289" t="n"/>
      <c r="AA19" s="289" t="n"/>
      <c r="AB19" s="290" t="n"/>
      <c r="AC19" s="52" t="n"/>
      <c r="AD19" s="52" t="n"/>
      <c r="AE19" s="23" t="n"/>
      <c r="AF19" s="52" t="n"/>
      <c r="AG19" s="52" t="n"/>
      <c r="AH19" s="52" t="n"/>
      <c r="AI19" s="111" t="n"/>
      <c r="AK19" s="23" t="n"/>
      <c r="AM19" s="190" t="n"/>
      <c r="AN19" s="284" t="n"/>
      <c r="AO19" s="284" t="n"/>
      <c r="AP19" s="284" t="n"/>
      <c r="AQ19" s="284" t="n"/>
      <c r="AR19" s="284" t="n"/>
      <c r="AS19" s="284" t="n"/>
      <c r="AT19" s="284" t="n"/>
      <c r="AU19" s="284" t="n"/>
      <c r="AV19" s="284" t="n"/>
      <c r="AW19" s="284" t="n"/>
      <c r="AX19" s="284" t="n"/>
      <c r="AY19" s="284" t="n"/>
      <c r="AZ19" s="284" t="n"/>
      <c r="BA19" s="284" t="n"/>
      <c r="BB19" s="284" t="n"/>
      <c r="BC19" s="284" t="n"/>
      <c r="BD19" s="284" t="n"/>
      <c r="BE19" s="284" t="n"/>
    </row>
    <row r="20" ht="18" customHeight="1">
      <c r="A20" s="24" t="n">
        <v>8</v>
      </c>
      <c r="B20" s="17">
        <f>'INPUT DATA'!B19</f>
        <v/>
      </c>
      <c r="C20" s="26" t="n"/>
      <c r="D20" s="26" t="n">
        <v>0</v>
      </c>
      <c r="E20" s="27" t="n"/>
      <c r="F20" s="252">
        <f>'MUSIC _Q1'!AJ19</f>
        <v/>
      </c>
      <c r="G20" s="287" t="n"/>
      <c r="H20" s="287" t="n"/>
      <c r="I20" s="318" t="n"/>
      <c r="J20" s="252">
        <f>ARTS_Q1!AJ19</f>
        <v/>
      </c>
      <c r="K20" s="287" t="n"/>
      <c r="L20" s="287" t="n"/>
      <c r="M20" s="318" t="n"/>
      <c r="N20" s="252">
        <f>PE_Q1!AJ19</f>
        <v/>
      </c>
      <c r="O20" s="287" t="n"/>
      <c r="P20" s="287" t="n"/>
      <c r="Q20" s="318" t="n"/>
      <c r="R20" s="252">
        <f>'HEALTH _Q1'!AJ19</f>
        <v/>
      </c>
      <c r="S20" s="287" t="n"/>
      <c r="T20" s="287" t="n"/>
      <c r="U20" s="318" t="n"/>
      <c r="V20" s="231">
        <f>IF(OR(F20="",J20="",N20="",R20=""),"",IF(ISERROR(ROUND(AVERAGE(F20,J20,N20,R20),0)),"",ROUND(AVERAGE(F20,J20,N20,R20),0)))</f>
        <v/>
      </c>
      <c r="W20" s="289" t="n"/>
      <c r="X20" s="289" t="n"/>
      <c r="Y20" s="289" t="n"/>
      <c r="Z20" s="289" t="n"/>
      <c r="AA20" s="289" t="n"/>
      <c r="AB20" s="290" t="n"/>
      <c r="AC20" s="52" t="n"/>
      <c r="AD20" s="52" t="n"/>
      <c r="AE20" s="23" t="n"/>
      <c r="AF20" s="52" t="n"/>
      <c r="AG20" s="52" t="n"/>
      <c r="AH20" s="52" t="n"/>
      <c r="AI20" s="111" t="n"/>
      <c r="AK20" s="23" t="n"/>
      <c r="AM20" s="190" t="n"/>
      <c r="AN20" s="284" t="n"/>
      <c r="AO20" s="284" t="n"/>
      <c r="AP20" s="284" t="n"/>
      <c r="AQ20" s="284" t="n"/>
      <c r="AR20" s="284" t="n"/>
      <c r="AS20" s="284" t="n"/>
      <c r="AT20" s="284" t="n"/>
      <c r="AU20" s="284" t="n"/>
      <c r="AV20" s="284" t="n"/>
      <c r="AW20" s="284" t="n"/>
      <c r="AX20" s="284" t="n"/>
      <c r="AY20" s="284" t="n"/>
      <c r="AZ20" s="284" t="n"/>
      <c r="BA20" s="284" t="n"/>
      <c r="BB20" s="284" t="n"/>
      <c r="BC20" s="284" t="n"/>
      <c r="BD20" s="284" t="n"/>
      <c r="BE20" s="284" t="n"/>
    </row>
    <row r="21" ht="18" customHeight="1">
      <c r="A21" s="24" t="n">
        <v>9</v>
      </c>
      <c r="B21" s="17">
        <f>'INPUT DATA'!B20</f>
        <v/>
      </c>
      <c r="C21" s="26" t="n"/>
      <c r="D21" s="26" t="n"/>
      <c r="E21" s="27" t="n"/>
      <c r="F21" s="252">
        <f>'MUSIC _Q1'!AJ20</f>
        <v/>
      </c>
      <c r="G21" s="287" t="n"/>
      <c r="H21" s="287" t="n"/>
      <c r="I21" s="318" t="n"/>
      <c r="J21" s="252">
        <f>ARTS_Q1!AJ20</f>
        <v/>
      </c>
      <c r="K21" s="287" t="n"/>
      <c r="L21" s="287" t="n"/>
      <c r="M21" s="318" t="n"/>
      <c r="N21" s="252">
        <f>PE_Q1!AJ20</f>
        <v/>
      </c>
      <c r="O21" s="287" t="n"/>
      <c r="P21" s="287" t="n"/>
      <c r="Q21" s="318" t="n"/>
      <c r="R21" s="252">
        <f>'HEALTH _Q1'!AJ20</f>
        <v/>
      </c>
      <c r="S21" s="287" t="n"/>
      <c r="T21" s="287" t="n"/>
      <c r="U21" s="318" t="n"/>
      <c r="V21" s="231">
        <f>IF(OR(F21="",J21="",N21="",R21=""),"",IF(ISERROR(ROUND(AVERAGE(F21,J21,N21,R21),0)),"",ROUND(AVERAGE(F21,J21,N21,R21),0)))</f>
        <v/>
      </c>
      <c r="W21" s="289" t="n"/>
      <c r="X21" s="289" t="n"/>
      <c r="Y21" s="289" t="n"/>
      <c r="Z21" s="289" t="n"/>
      <c r="AA21" s="289" t="n"/>
      <c r="AB21" s="290" t="n"/>
      <c r="AC21" s="52" t="n"/>
      <c r="AD21" s="52" t="n"/>
      <c r="AE21" s="23" t="n"/>
      <c r="AF21" s="52" t="n"/>
      <c r="AG21" s="52" t="n"/>
      <c r="AH21" s="52" t="n"/>
      <c r="AI21" s="111" t="n"/>
      <c r="AK21" s="23" t="n"/>
      <c r="AM21" s="194" t="n"/>
      <c r="AN21" s="304" t="n"/>
      <c r="AO21" s="304" t="n"/>
      <c r="AP21" s="304" t="n"/>
      <c r="AQ21" s="304" t="n"/>
      <c r="AR21" s="304" t="n"/>
      <c r="AS21" s="304" t="n"/>
      <c r="AT21" s="304" t="n"/>
      <c r="AU21" s="304" t="n"/>
      <c r="AV21" s="304" t="n"/>
      <c r="AW21" s="304" t="n"/>
      <c r="AX21" s="304" t="n"/>
      <c r="AY21" s="304" t="n"/>
      <c r="AZ21" s="304" t="n"/>
      <c r="BA21" s="304" t="n"/>
      <c r="BB21" s="304" t="n"/>
      <c r="BC21" s="304" t="n"/>
      <c r="BD21" s="304" t="n"/>
      <c r="BE21" s="304" t="n"/>
    </row>
    <row r="22" ht="18" customHeight="1">
      <c r="A22" s="24" t="n">
        <v>10</v>
      </c>
      <c r="B22" s="17">
        <f>'INPUT DATA'!B21</f>
        <v/>
      </c>
      <c r="C22" s="26" t="n"/>
      <c r="D22" s="26" t="n"/>
      <c r="E22" s="27" t="n"/>
      <c r="F22" s="252">
        <f>'MUSIC _Q1'!AJ21</f>
        <v/>
      </c>
      <c r="G22" s="287" t="n"/>
      <c r="H22" s="287" t="n"/>
      <c r="I22" s="318" t="n"/>
      <c r="J22" s="252">
        <f>ARTS_Q1!AJ21</f>
        <v/>
      </c>
      <c r="K22" s="287" t="n"/>
      <c r="L22" s="287" t="n"/>
      <c r="M22" s="318" t="n"/>
      <c r="N22" s="252">
        <f>PE_Q1!AJ21</f>
        <v/>
      </c>
      <c r="O22" s="287" t="n"/>
      <c r="P22" s="287" t="n"/>
      <c r="Q22" s="318" t="n"/>
      <c r="R22" s="252">
        <f>'HEALTH _Q1'!AJ21</f>
        <v/>
      </c>
      <c r="S22" s="287" t="n"/>
      <c r="T22" s="287" t="n"/>
      <c r="U22" s="318" t="n"/>
      <c r="V22" s="231">
        <f>IF(OR(F22="",J22="",N22="",R22=""),"",IF(ISERROR(ROUND(AVERAGE(F22,J22,N22,R22),0)),"",ROUND(AVERAGE(F22,J22,N22,R22),0)))</f>
        <v/>
      </c>
      <c r="W22" s="289" t="n"/>
      <c r="X22" s="289" t="n"/>
      <c r="Y22" s="289" t="n"/>
      <c r="Z22" s="289" t="n"/>
      <c r="AA22" s="289" t="n"/>
      <c r="AB22" s="290" t="n"/>
      <c r="AC22" s="52" t="n"/>
      <c r="AD22" s="52" t="n"/>
      <c r="AE22" s="23" t="n"/>
      <c r="AF22" s="52" t="n"/>
      <c r="AG22" s="52" t="n"/>
      <c r="AH22" s="52" t="n"/>
      <c r="AI22" s="111" t="n"/>
      <c r="AK22" s="23" t="n"/>
      <c r="AM22" s="194" t="n"/>
      <c r="AN22" s="304" t="n"/>
      <c r="AO22" s="304" t="n"/>
      <c r="AP22" s="304" t="n"/>
      <c r="AQ22" s="304" t="n"/>
      <c r="AR22" s="304" t="n"/>
      <c r="AS22" s="304" t="n"/>
      <c r="AT22" s="304" t="n"/>
      <c r="AU22" s="304" t="n"/>
      <c r="AV22" s="304" t="n"/>
      <c r="AW22" s="304" t="n"/>
      <c r="AX22" s="304" t="n"/>
      <c r="AY22" s="304" t="n"/>
      <c r="AZ22" s="304" t="n"/>
      <c r="BA22" s="304" t="n"/>
      <c r="BB22" s="304" t="n"/>
      <c r="BC22" s="304" t="n"/>
      <c r="BD22" s="304" t="n"/>
      <c r="BE22" s="304" t="n"/>
    </row>
    <row r="23" ht="18" customHeight="1">
      <c r="A23" s="24" t="n">
        <v>11</v>
      </c>
      <c r="B23" s="17">
        <f>'INPUT DATA'!B22</f>
        <v/>
      </c>
      <c r="C23" s="26" t="n"/>
      <c r="D23" s="26" t="n">
        <v>0</v>
      </c>
      <c r="E23" s="27" t="n"/>
      <c r="F23" s="252">
        <f>'MUSIC _Q1'!AJ22</f>
        <v/>
      </c>
      <c r="G23" s="287" t="n"/>
      <c r="H23" s="287" t="n"/>
      <c r="I23" s="318" t="n"/>
      <c r="J23" s="252">
        <f>ARTS_Q1!AJ22</f>
        <v/>
      </c>
      <c r="K23" s="287" t="n"/>
      <c r="L23" s="287" t="n"/>
      <c r="M23" s="318" t="n"/>
      <c r="N23" s="252">
        <f>PE_Q1!AJ22</f>
        <v/>
      </c>
      <c r="O23" s="287" t="n"/>
      <c r="P23" s="287" t="n"/>
      <c r="Q23" s="318" t="n"/>
      <c r="R23" s="252">
        <f>'HEALTH _Q1'!AJ22</f>
        <v/>
      </c>
      <c r="S23" s="287" t="n"/>
      <c r="T23" s="287" t="n"/>
      <c r="U23" s="318" t="n"/>
      <c r="V23" s="231">
        <f>IF(OR(F23="",J23="",N23="",R23=""),"",IF(ISERROR(ROUND(AVERAGE(F23,J23,N23,R23),0)),"",ROUND(AVERAGE(F23,J23,N23,R23),0)))</f>
        <v/>
      </c>
      <c r="W23" s="289" t="n"/>
      <c r="X23" s="289" t="n"/>
      <c r="Y23" s="289" t="n"/>
      <c r="Z23" s="289" t="n"/>
      <c r="AA23" s="289" t="n"/>
      <c r="AB23" s="290" t="n"/>
      <c r="AC23" s="52" t="n"/>
      <c r="AD23" s="52" t="n"/>
      <c r="AE23" s="23" t="n"/>
      <c r="AF23" s="52" t="n"/>
      <c r="AG23" s="52" t="n"/>
      <c r="AH23" s="52" t="n"/>
      <c r="AI23" s="111" t="n"/>
      <c r="AK23" s="23" t="n"/>
      <c r="AM23" s="195" t="n"/>
      <c r="AN23" s="304" t="n"/>
      <c r="AO23" s="304" t="n"/>
      <c r="AP23" s="304" t="n"/>
      <c r="AQ23" s="304" t="n"/>
      <c r="AR23" s="304" t="n"/>
      <c r="AS23" s="304" t="n"/>
      <c r="AT23" s="304" t="n"/>
      <c r="AU23" s="304" t="n"/>
      <c r="AV23" s="304" t="n"/>
      <c r="AW23" s="304" t="n"/>
      <c r="AX23" s="304" t="n"/>
      <c r="AY23" s="304" t="n"/>
      <c r="AZ23" s="304" t="n"/>
      <c r="BA23" s="304" t="n"/>
      <c r="BB23" s="304" t="n"/>
      <c r="BC23" s="304" t="n"/>
      <c r="BD23" s="304" t="n"/>
      <c r="BE23" s="304" t="n"/>
    </row>
    <row r="24" ht="18" customHeight="1">
      <c r="A24" s="24" t="n">
        <v>12</v>
      </c>
      <c r="B24" s="17">
        <f>'INPUT DATA'!B23</f>
        <v/>
      </c>
      <c r="C24" s="26" t="n"/>
      <c r="D24" s="26" t="n"/>
      <c r="E24" s="27" t="n"/>
      <c r="F24" s="252">
        <f>'MUSIC _Q1'!AJ23</f>
        <v/>
      </c>
      <c r="G24" s="287" t="n"/>
      <c r="H24" s="287" t="n"/>
      <c r="I24" s="318" t="n"/>
      <c r="J24" s="252">
        <f>ARTS_Q1!AJ23</f>
        <v/>
      </c>
      <c r="K24" s="287" t="n"/>
      <c r="L24" s="287" t="n"/>
      <c r="M24" s="318" t="n"/>
      <c r="N24" s="252">
        <f>PE_Q1!AJ23</f>
        <v/>
      </c>
      <c r="O24" s="287" t="n"/>
      <c r="P24" s="287" t="n"/>
      <c r="Q24" s="318" t="n"/>
      <c r="R24" s="252">
        <f>'HEALTH _Q1'!AJ23</f>
        <v/>
      </c>
      <c r="S24" s="287" t="n"/>
      <c r="T24" s="287" t="n"/>
      <c r="U24" s="318" t="n"/>
      <c r="V24" s="231">
        <f>IF(OR(F24="",J24="",N24="",R24=""),"",IF(ISERROR(ROUND(AVERAGE(F24,J24,N24,R24),0)),"",ROUND(AVERAGE(F24,J24,N24,R24),0)))</f>
        <v/>
      </c>
      <c r="W24" s="289" t="n"/>
      <c r="X24" s="289" t="n"/>
      <c r="Y24" s="289" t="n"/>
      <c r="Z24" s="289" t="n"/>
      <c r="AA24" s="289" t="n"/>
      <c r="AB24" s="290" t="n"/>
      <c r="AC24" s="52" t="n"/>
      <c r="AD24" s="52" t="n"/>
      <c r="AE24" s="23" t="n"/>
      <c r="AF24" s="52" t="n"/>
      <c r="AG24" s="52" t="n"/>
      <c r="AH24" s="52" t="n"/>
      <c r="AI24" s="111" t="n"/>
      <c r="AK24" s="23" t="n"/>
      <c r="AM24" s="196" t="n"/>
      <c r="AN24" s="304" t="n"/>
      <c r="AO24" s="304" t="n"/>
      <c r="AP24" s="304" t="n"/>
      <c r="AQ24" s="304" t="n"/>
      <c r="AR24" s="304" t="n"/>
      <c r="AS24" s="304" t="n"/>
      <c r="AT24" s="304" t="n"/>
      <c r="AU24" s="304" t="n"/>
      <c r="AV24" s="304" t="n"/>
      <c r="AW24" s="304" t="n"/>
      <c r="AX24" s="304" t="n"/>
      <c r="AY24" s="304" t="n"/>
      <c r="AZ24" s="304" t="n"/>
      <c r="BA24" s="304" t="n"/>
      <c r="BB24" s="304" t="n"/>
      <c r="BC24" s="304" t="n"/>
      <c r="BD24" s="304" t="n"/>
      <c r="BE24" s="304" t="n"/>
    </row>
    <row r="25" ht="18" customHeight="1">
      <c r="A25" s="24" t="n">
        <v>13</v>
      </c>
      <c r="B25" s="17">
        <f>'INPUT DATA'!B24</f>
        <v/>
      </c>
      <c r="C25" s="26" t="n"/>
      <c r="D25" s="26" t="n"/>
      <c r="E25" s="27" t="n"/>
      <c r="F25" s="252">
        <f>'MUSIC _Q1'!AJ24</f>
        <v/>
      </c>
      <c r="G25" s="287" t="n"/>
      <c r="H25" s="287" t="n"/>
      <c r="I25" s="318" t="n"/>
      <c r="J25" s="252">
        <f>ARTS_Q1!AJ24</f>
        <v/>
      </c>
      <c r="K25" s="287" t="n"/>
      <c r="L25" s="287" t="n"/>
      <c r="M25" s="318" t="n"/>
      <c r="N25" s="252">
        <f>PE_Q1!AJ24</f>
        <v/>
      </c>
      <c r="O25" s="287" t="n"/>
      <c r="P25" s="287" t="n"/>
      <c r="Q25" s="318" t="n"/>
      <c r="R25" s="252">
        <f>'HEALTH _Q1'!AJ24</f>
        <v/>
      </c>
      <c r="S25" s="287" t="n"/>
      <c r="T25" s="287" t="n"/>
      <c r="U25" s="318" t="n"/>
      <c r="V25" s="231">
        <f>IF(OR(F25="",J25="",N25="",R25=""),"",IF(ISERROR(ROUND(AVERAGE(F25,J25,N25,R25),0)),"",ROUND(AVERAGE(F25,J25,N25,R25),0)))</f>
        <v/>
      </c>
      <c r="W25" s="289" t="n"/>
      <c r="X25" s="289" t="n"/>
      <c r="Y25" s="289" t="n"/>
      <c r="Z25" s="289" t="n"/>
      <c r="AA25" s="289" t="n"/>
      <c r="AB25" s="290" t="n"/>
      <c r="AC25" s="52" t="n"/>
      <c r="AD25" s="52" t="n"/>
      <c r="AE25" s="23" t="n"/>
      <c r="AF25" s="52" t="n"/>
      <c r="AG25" s="52" t="n"/>
      <c r="AH25" s="52" t="n"/>
      <c r="AI25" s="111" t="n"/>
      <c r="AK25" s="23" t="n"/>
      <c r="AM25" s="196" t="n"/>
      <c r="AN25" s="304" t="n"/>
      <c r="AO25" s="304" t="n"/>
      <c r="AP25" s="304" t="n"/>
      <c r="AQ25" s="304" t="n"/>
      <c r="AR25" s="304" t="n"/>
      <c r="AS25" s="304" t="n"/>
      <c r="AT25" s="304" t="n"/>
      <c r="AU25" s="304" t="n"/>
      <c r="AV25" s="304" t="n"/>
      <c r="AW25" s="304" t="n"/>
      <c r="AX25" s="304" t="n"/>
      <c r="AY25" s="304" t="n"/>
      <c r="AZ25" s="304" t="n"/>
      <c r="BA25" s="304" t="n"/>
      <c r="BB25" s="304" t="n"/>
      <c r="BC25" s="304" t="n"/>
      <c r="BD25" s="304" t="n"/>
      <c r="BE25" s="304" t="n"/>
    </row>
    <row r="26" ht="18" customHeight="1">
      <c r="A26" s="24" t="n">
        <v>14</v>
      </c>
      <c r="B26" s="17">
        <f>'INPUT DATA'!B25</f>
        <v/>
      </c>
      <c r="C26" s="26" t="n"/>
      <c r="D26" s="26" t="n"/>
      <c r="E26" s="27" t="n"/>
      <c r="F26" s="252">
        <f>'MUSIC _Q1'!AJ25</f>
        <v/>
      </c>
      <c r="G26" s="287" t="n"/>
      <c r="H26" s="287" t="n"/>
      <c r="I26" s="318" t="n"/>
      <c r="J26" s="252">
        <f>ARTS_Q1!AJ25</f>
        <v/>
      </c>
      <c r="K26" s="287" t="n"/>
      <c r="L26" s="287" t="n"/>
      <c r="M26" s="318" t="n"/>
      <c r="N26" s="252">
        <f>PE_Q1!AJ25</f>
        <v/>
      </c>
      <c r="O26" s="287" t="n"/>
      <c r="P26" s="287" t="n"/>
      <c r="Q26" s="318" t="n"/>
      <c r="R26" s="252">
        <f>'HEALTH _Q1'!AJ25</f>
        <v/>
      </c>
      <c r="S26" s="287" t="n"/>
      <c r="T26" s="287" t="n"/>
      <c r="U26" s="318" t="n"/>
      <c r="V26" s="231">
        <f>IF(OR(F26="",J26="",N26="",R26=""),"",IF(ISERROR(ROUND(AVERAGE(F26,J26,N26,R26),0)),"",ROUND(AVERAGE(F26,J26,N26,R26),0)))</f>
        <v/>
      </c>
      <c r="W26" s="289" t="n"/>
      <c r="X26" s="289" t="n"/>
      <c r="Y26" s="289" t="n"/>
      <c r="Z26" s="289" t="n"/>
      <c r="AA26" s="289" t="n"/>
      <c r="AB26" s="290" t="n"/>
      <c r="AC26" s="52" t="n"/>
      <c r="AD26" s="52" t="n"/>
      <c r="AE26" s="23" t="n"/>
      <c r="AF26" s="52" t="n"/>
      <c r="AG26" s="52" t="n"/>
      <c r="AH26" s="52" t="n"/>
      <c r="AI26" s="111" t="n"/>
      <c r="AK26" s="23" t="n"/>
      <c r="AM26" s="196" t="n"/>
      <c r="AN26" s="304" t="n"/>
      <c r="AO26" s="304" t="n"/>
      <c r="AP26" s="304" t="n"/>
      <c r="AQ26" s="304" t="n"/>
      <c r="AR26" s="304" t="n"/>
      <c r="AS26" s="304" t="n"/>
      <c r="AT26" s="304" t="n"/>
      <c r="AU26" s="304" t="n"/>
      <c r="AV26" s="304" t="n"/>
      <c r="AW26" s="304" t="n"/>
      <c r="AX26" s="304" t="n"/>
      <c r="AY26" s="304" t="n"/>
      <c r="AZ26" s="304" t="n"/>
      <c r="BA26" s="304" t="n"/>
      <c r="BB26" s="304" t="n"/>
      <c r="BC26" s="304" t="n"/>
      <c r="BD26" s="304" t="n"/>
      <c r="BE26" s="304" t="n"/>
    </row>
    <row r="27" ht="18" customHeight="1">
      <c r="A27" s="24" t="n">
        <v>15</v>
      </c>
      <c r="B27" s="17">
        <f>'INPUT DATA'!B26</f>
        <v/>
      </c>
      <c r="C27" s="26" t="n"/>
      <c r="D27" s="26" t="n"/>
      <c r="E27" s="27" t="n"/>
      <c r="F27" s="252">
        <f>'MUSIC _Q1'!AJ26</f>
        <v/>
      </c>
      <c r="G27" s="287" t="n"/>
      <c r="H27" s="287" t="n"/>
      <c r="I27" s="318" t="n"/>
      <c r="J27" s="252">
        <f>ARTS_Q1!AJ26</f>
        <v/>
      </c>
      <c r="K27" s="287" t="n"/>
      <c r="L27" s="287" t="n"/>
      <c r="M27" s="318" t="n"/>
      <c r="N27" s="252">
        <f>PE_Q1!AJ26</f>
        <v/>
      </c>
      <c r="O27" s="287" t="n"/>
      <c r="P27" s="287" t="n"/>
      <c r="Q27" s="318" t="n"/>
      <c r="R27" s="252">
        <f>'HEALTH _Q1'!AJ26</f>
        <v/>
      </c>
      <c r="S27" s="287" t="n"/>
      <c r="T27" s="287" t="n"/>
      <c r="U27" s="318" t="n"/>
      <c r="V27" s="231">
        <f>IF(OR(F27="",J27="",N27="",R27=""),"",IF(ISERROR(ROUND(AVERAGE(F27,J27,N27,R27),0)),"",ROUND(AVERAGE(F27,J27,N27,R27),0)))</f>
        <v/>
      </c>
      <c r="W27" s="289" t="n"/>
      <c r="X27" s="289" t="n"/>
      <c r="Y27" s="289" t="n"/>
      <c r="Z27" s="289" t="n"/>
      <c r="AA27" s="289" t="n"/>
      <c r="AB27" s="290" t="n"/>
      <c r="AC27" s="52" t="n"/>
      <c r="AD27" s="52" t="n"/>
      <c r="AE27" s="23" t="n"/>
      <c r="AF27" s="52" t="n"/>
      <c r="AG27" s="52" t="n"/>
      <c r="AH27" s="52" t="n"/>
      <c r="AI27" s="111" t="n"/>
      <c r="AK27" s="23" t="n"/>
      <c r="AM27" s="195" t="n"/>
    </row>
    <row r="28" ht="18" customHeight="1">
      <c r="A28" s="24" t="n">
        <v>16</v>
      </c>
      <c r="B28" s="17">
        <f>'INPUT DATA'!B27</f>
        <v/>
      </c>
      <c r="C28" s="26" t="n"/>
      <c r="D28" s="26" t="n"/>
      <c r="E28" s="27" t="n"/>
      <c r="F28" s="252">
        <f>'MUSIC _Q1'!AJ27</f>
        <v/>
      </c>
      <c r="G28" s="287" t="n"/>
      <c r="H28" s="287" t="n"/>
      <c r="I28" s="318" t="n"/>
      <c r="J28" s="252">
        <f>ARTS_Q1!AJ27</f>
        <v/>
      </c>
      <c r="K28" s="287" t="n"/>
      <c r="L28" s="287" t="n"/>
      <c r="M28" s="318" t="n"/>
      <c r="N28" s="252">
        <f>PE_Q1!AJ27</f>
        <v/>
      </c>
      <c r="O28" s="287" t="n"/>
      <c r="P28" s="287" t="n"/>
      <c r="Q28" s="318" t="n"/>
      <c r="R28" s="252">
        <f>'HEALTH _Q1'!AJ27</f>
        <v/>
      </c>
      <c r="S28" s="287" t="n"/>
      <c r="T28" s="287" t="n"/>
      <c r="U28" s="318" t="n"/>
      <c r="V28" s="231">
        <f>IF(OR(F28="",J28="",N28="",R28=""),"",IF(ISERROR(ROUND(AVERAGE(F28,J28,N28,R28),0)),"",ROUND(AVERAGE(F28,J28,N28,R28),0)))</f>
        <v/>
      </c>
      <c r="W28" s="289" t="n"/>
      <c r="X28" s="289" t="n"/>
      <c r="Y28" s="289" t="n"/>
      <c r="Z28" s="289" t="n"/>
      <c r="AA28" s="289" t="n"/>
      <c r="AB28" s="290" t="n"/>
      <c r="AC28" s="52" t="n"/>
      <c r="AD28" s="52" t="n"/>
      <c r="AE28" s="23" t="n"/>
      <c r="AF28" s="52" t="n"/>
      <c r="AG28" s="52" t="n"/>
      <c r="AH28" s="52" t="n"/>
      <c r="AI28" s="111" t="n"/>
      <c r="AK28" s="23" t="n"/>
      <c r="AM28" s="195" t="n"/>
    </row>
    <row r="29" ht="18" customHeight="1">
      <c r="A29" s="24" t="n">
        <v>17</v>
      </c>
      <c r="B29" s="17">
        <f>'INPUT DATA'!B28</f>
        <v/>
      </c>
      <c r="C29" s="26" t="n"/>
      <c r="D29" s="26" t="n"/>
      <c r="E29" s="27" t="n"/>
      <c r="F29" s="252">
        <f>'MUSIC _Q1'!AJ28</f>
        <v/>
      </c>
      <c r="G29" s="287" t="n"/>
      <c r="H29" s="287" t="n"/>
      <c r="I29" s="318" t="n"/>
      <c r="J29" s="252">
        <f>ARTS_Q1!AJ28</f>
        <v/>
      </c>
      <c r="K29" s="287" t="n"/>
      <c r="L29" s="287" t="n"/>
      <c r="M29" s="318" t="n"/>
      <c r="N29" s="252">
        <f>PE_Q1!AJ28</f>
        <v/>
      </c>
      <c r="O29" s="287" t="n"/>
      <c r="P29" s="287" t="n"/>
      <c r="Q29" s="318" t="n"/>
      <c r="R29" s="252">
        <f>'HEALTH _Q1'!AJ28</f>
        <v/>
      </c>
      <c r="S29" s="287" t="n"/>
      <c r="T29" s="287" t="n"/>
      <c r="U29" s="318" t="n"/>
      <c r="V29" s="231">
        <f>IF(OR(F29="",J29="",N29="",R29=""),"",IF(ISERROR(ROUND(AVERAGE(F29,J29,N29,R29),0)),"",ROUND(AVERAGE(F29,J29,N29,R29),0)))</f>
        <v/>
      </c>
      <c r="W29" s="289" t="n"/>
      <c r="X29" s="289" t="n"/>
      <c r="Y29" s="289" t="n"/>
      <c r="Z29" s="289" t="n"/>
      <c r="AA29" s="289" t="n"/>
      <c r="AB29" s="290" t="n"/>
      <c r="AC29" s="52" t="n"/>
      <c r="AD29" s="52" t="n"/>
      <c r="AE29" s="23" t="n"/>
      <c r="AF29" s="52" t="n"/>
      <c r="AG29" s="52" t="n"/>
      <c r="AH29" s="52" t="n"/>
      <c r="AI29" s="111" t="n"/>
      <c r="AK29" s="23" t="n"/>
      <c r="AM29" s="195" t="n"/>
    </row>
    <row r="30" ht="18" customHeight="1">
      <c r="A30" s="24" t="n">
        <v>18</v>
      </c>
      <c r="B30" s="17">
        <f>'INPUT DATA'!B29</f>
        <v/>
      </c>
      <c r="C30" s="26" t="n"/>
      <c r="D30" s="26" t="n"/>
      <c r="E30" s="27" t="n"/>
      <c r="F30" s="252">
        <f>'MUSIC _Q1'!AJ29</f>
        <v/>
      </c>
      <c r="G30" s="287" t="n"/>
      <c r="H30" s="287" t="n"/>
      <c r="I30" s="318" t="n"/>
      <c r="J30" s="252">
        <f>ARTS_Q1!AJ29</f>
        <v/>
      </c>
      <c r="K30" s="287" t="n"/>
      <c r="L30" s="287" t="n"/>
      <c r="M30" s="318" t="n"/>
      <c r="N30" s="252">
        <f>PE_Q1!AJ29</f>
        <v/>
      </c>
      <c r="O30" s="287" t="n"/>
      <c r="P30" s="287" t="n"/>
      <c r="Q30" s="318" t="n"/>
      <c r="R30" s="252">
        <f>'HEALTH _Q1'!AJ29</f>
        <v/>
      </c>
      <c r="S30" s="287" t="n"/>
      <c r="T30" s="287" t="n"/>
      <c r="U30" s="318" t="n"/>
      <c r="V30" s="231">
        <f>IF(OR(F30="",J30="",N30="",R30=""),"",IF(ISERROR(ROUND(AVERAGE(F30,J30,N30,R30),0)),"",ROUND(AVERAGE(F30,J30,N30,R30),0)))</f>
        <v/>
      </c>
      <c r="W30" s="289" t="n"/>
      <c r="X30" s="289" t="n"/>
      <c r="Y30" s="289" t="n"/>
      <c r="Z30" s="289" t="n"/>
      <c r="AA30" s="289" t="n"/>
      <c r="AB30" s="290" t="n"/>
      <c r="AC30" s="52" t="n"/>
      <c r="AD30" s="52" t="n"/>
      <c r="AE30" s="23" t="n"/>
      <c r="AF30" s="52" t="n"/>
      <c r="AG30" s="52" t="n"/>
      <c r="AH30" s="52" t="n"/>
      <c r="AI30" s="111" t="n"/>
      <c r="AK30" s="23" t="n"/>
      <c r="AM30" s="195" t="n"/>
    </row>
    <row r="31" ht="18" customHeight="1">
      <c r="A31" s="24" t="n">
        <v>19</v>
      </c>
      <c r="B31" s="17">
        <f>'INPUT DATA'!B30</f>
        <v/>
      </c>
      <c r="C31" s="26" t="n"/>
      <c r="D31" s="26" t="n"/>
      <c r="E31" s="27" t="n"/>
      <c r="F31" s="252">
        <f>'MUSIC _Q1'!AJ30</f>
        <v/>
      </c>
      <c r="G31" s="287" t="n"/>
      <c r="H31" s="287" t="n"/>
      <c r="I31" s="318" t="n"/>
      <c r="J31" s="252">
        <f>ARTS_Q1!AJ30</f>
        <v/>
      </c>
      <c r="K31" s="287" t="n"/>
      <c r="L31" s="287" t="n"/>
      <c r="M31" s="318" t="n"/>
      <c r="N31" s="252">
        <f>PE_Q1!AJ30</f>
        <v/>
      </c>
      <c r="O31" s="287" t="n"/>
      <c r="P31" s="287" t="n"/>
      <c r="Q31" s="318" t="n"/>
      <c r="R31" s="252">
        <f>'HEALTH _Q1'!AJ30</f>
        <v/>
      </c>
      <c r="S31" s="287" t="n"/>
      <c r="T31" s="287" t="n"/>
      <c r="U31" s="318" t="n"/>
      <c r="V31" s="231">
        <f>IF(OR(F31="",J31="",N31="",R31=""),"",IF(ISERROR(ROUND(AVERAGE(F31,J31,N31,R31),0)),"",ROUND(AVERAGE(F31,J31,N31,R31),0)))</f>
        <v/>
      </c>
      <c r="W31" s="289" t="n"/>
      <c r="X31" s="289" t="n"/>
      <c r="Y31" s="289" t="n"/>
      <c r="Z31" s="289" t="n"/>
      <c r="AA31" s="289" t="n"/>
      <c r="AB31" s="290" t="n"/>
      <c r="AC31" s="52" t="n"/>
      <c r="AD31" s="52" t="n"/>
      <c r="AE31" s="23" t="n"/>
      <c r="AF31" s="52" t="n"/>
      <c r="AG31" s="52" t="n"/>
      <c r="AH31" s="52" t="n"/>
      <c r="AI31" s="111" t="n"/>
      <c r="AK31" s="23" t="n"/>
      <c r="AM31" s="195" t="n"/>
    </row>
    <row r="32" ht="18" customHeight="1">
      <c r="A32" s="24" t="n">
        <v>20</v>
      </c>
      <c r="B32" s="17">
        <f>'INPUT DATA'!B31</f>
        <v/>
      </c>
      <c r="C32" s="26" t="n"/>
      <c r="D32" s="26" t="n"/>
      <c r="E32" s="27" t="n"/>
      <c r="F32" s="252">
        <f>'MUSIC _Q1'!AJ31</f>
        <v/>
      </c>
      <c r="G32" s="287" t="n"/>
      <c r="H32" s="287" t="n"/>
      <c r="I32" s="318" t="n"/>
      <c r="J32" s="252">
        <f>ARTS_Q1!AJ31</f>
        <v/>
      </c>
      <c r="K32" s="287" t="n"/>
      <c r="L32" s="287" t="n"/>
      <c r="M32" s="318" t="n"/>
      <c r="N32" s="252">
        <f>PE_Q1!AJ31</f>
        <v/>
      </c>
      <c r="O32" s="287" t="n"/>
      <c r="P32" s="287" t="n"/>
      <c r="Q32" s="318" t="n"/>
      <c r="R32" s="252">
        <f>'HEALTH _Q1'!AJ31</f>
        <v/>
      </c>
      <c r="S32" s="287" t="n"/>
      <c r="T32" s="287" t="n"/>
      <c r="U32" s="318" t="n"/>
      <c r="V32" s="231">
        <f>IF(OR(F32="",J32="",N32="",R32=""),"",IF(ISERROR(ROUND(AVERAGE(F32,J32,N32,R32),0)),"",ROUND(AVERAGE(F32,J32,N32,R32),0)))</f>
        <v/>
      </c>
      <c r="W32" s="289" t="n"/>
      <c r="X32" s="289" t="n"/>
      <c r="Y32" s="289" t="n"/>
      <c r="Z32" s="289" t="n"/>
      <c r="AA32" s="289" t="n"/>
      <c r="AB32" s="290" t="n"/>
      <c r="AC32" s="52" t="n"/>
      <c r="AD32" s="52" t="n"/>
      <c r="AE32" s="23" t="n"/>
      <c r="AF32" s="52" t="n"/>
      <c r="AG32" s="52" t="n"/>
      <c r="AH32" s="52" t="n"/>
      <c r="AI32" s="111" t="n"/>
      <c r="AK32" s="23" t="n"/>
      <c r="AM32" s="195" t="n"/>
    </row>
    <row r="33" ht="18" customHeight="1">
      <c r="A33" s="24" t="n">
        <v>21</v>
      </c>
      <c r="B33" s="17">
        <f>'INPUT DATA'!B32</f>
        <v/>
      </c>
      <c r="C33" s="26" t="n"/>
      <c r="D33" s="26" t="n"/>
      <c r="E33" s="27" t="n"/>
      <c r="F33" s="252">
        <f>'MUSIC _Q1'!AJ32</f>
        <v/>
      </c>
      <c r="G33" s="287" t="n"/>
      <c r="H33" s="287" t="n"/>
      <c r="I33" s="318" t="n"/>
      <c r="J33" s="252">
        <f>ARTS_Q1!AJ32</f>
        <v/>
      </c>
      <c r="K33" s="287" t="n"/>
      <c r="L33" s="287" t="n"/>
      <c r="M33" s="318" t="n"/>
      <c r="N33" s="252">
        <f>PE_Q1!AJ32</f>
        <v/>
      </c>
      <c r="O33" s="287" t="n"/>
      <c r="P33" s="287" t="n"/>
      <c r="Q33" s="318" t="n"/>
      <c r="R33" s="252">
        <f>'HEALTH _Q1'!AJ32</f>
        <v/>
      </c>
      <c r="S33" s="287" t="n"/>
      <c r="T33" s="287" t="n"/>
      <c r="U33" s="318" t="n"/>
      <c r="V33" s="231">
        <f>IF(OR(F33="",J33="",N33="",R33=""),"",IF(ISERROR(ROUND(AVERAGE(F33,J33,N33,R33),0)),"",ROUND(AVERAGE(F33,J33,N33,R33),0)))</f>
        <v/>
      </c>
      <c r="W33" s="289" t="n"/>
      <c r="X33" s="289" t="n"/>
      <c r="Y33" s="289" t="n"/>
      <c r="Z33" s="289" t="n"/>
      <c r="AA33" s="289" t="n"/>
      <c r="AB33" s="290" t="n"/>
      <c r="AC33" s="52" t="n"/>
      <c r="AD33" s="52" t="n"/>
      <c r="AE33" s="23" t="n"/>
      <c r="AF33" s="52" t="n"/>
      <c r="AG33" s="52" t="n"/>
      <c r="AH33" s="52" t="n"/>
      <c r="AI33" s="111" t="n"/>
      <c r="AK33" s="23" t="n"/>
      <c r="AM33" s="195" t="n"/>
    </row>
    <row r="34" ht="18" customHeight="1">
      <c r="A34" s="24" t="n">
        <v>22</v>
      </c>
      <c r="B34" s="17">
        <f>'INPUT DATA'!B33</f>
        <v/>
      </c>
      <c r="C34" s="26" t="n"/>
      <c r="D34" s="26" t="n"/>
      <c r="E34" s="27" t="n"/>
      <c r="F34" s="252">
        <f>'MUSIC _Q1'!AJ33</f>
        <v/>
      </c>
      <c r="G34" s="287" t="n"/>
      <c r="H34" s="287" t="n"/>
      <c r="I34" s="318" t="n"/>
      <c r="J34" s="252">
        <f>ARTS_Q1!AJ33</f>
        <v/>
      </c>
      <c r="K34" s="287" t="n"/>
      <c r="L34" s="287" t="n"/>
      <c r="M34" s="318" t="n"/>
      <c r="N34" s="252">
        <f>PE_Q1!AJ33</f>
        <v/>
      </c>
      <c r="O34" s="287" t="n"/>
      <c r="P34" s="287" t="n"/>
      <c r="Q34" s="318" t="n"/>
      <c r="R34" s="252">
        <f>'HEALTH _Q1'!AJ33</f>
        <v/>
      </c>
      <c r="S34" s="287" t="n"/>
      <c r="T34" s="287" t="n"/>
      <c r="U34" s="318" t="n"/>
      <c r="V34" s="231">
        <f>IF(OR(F34="",J34="",N34="",R34=""),"",IF(ISERROR(ROUND(AVERAGE(F34,J34,N34,R34),0)),"",ROUND(AVERAGE(F34,J34,N34,R34),0)))</f>
        <v/>
      </c>
      <c r="W34" s="289" t="n"/>
      <c r="X34" s="289" t="n"/>
      <c r="Y34" s="289" t="n"/>
      <c r="Z34" s="289" t="n"/>
      <c r="AA34" s="289" t="n"/>
      <c r="AB34" s="290" t="n"/>
      <c r="AC34" s="52" t="n"/>
      <c r="AD34" s="52" t="n"/>
      <c r="AE34" s="23" t="n"/>
      <c r="AF34" s="52" t="n"/>
      <c r="AG34" s="52" t="n"/>
      <c r="AH34" s="52" t="n"/>
      <c r="AI34" s="111" t="n"/>
      <c r="AK34" s="23" t="n"/>
      <c r="AM34" s="195"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52">
        <f>'MUSIC _Q1'!AJ34</f>
        <v/>
      </c>
      <c r="G35" s="287" t="n"/>
      <c r="H35" s="287" t="n"/>
      <c r="I35" s="318" t="n"/>
      <c r="J35" s="252">
        <f>ARTS_Q1!AJ34</f>
        <v/>
      </c>
      <c r="K35" s="287" t="n"/>
      <c r="L35" s="287" t="n"/>
      <c r="M35" s="318" t="n"/>
      <c r="N35" s="252">
        <f>PE_Q1!AJ34</f>
        <v/>
      </c>
      <c r="O35" s="287" t="n"/>
      <c r="P35" s="287" t="n"/>
      <c r="Q35" s="318" t="n"/>
      <c r="R35" s="252">
        <f>'HEALTH _Q1'!AJ34</f>
        <v/>
      </c>
      <c r="S35" s="287" t="n"/>
      <c r="T35" s="287" t="n"/>
      <c r="U35" s="318" t="n"/>
      <c r="V35" s="231">
        <f>IF(OR(F35="",J35="",N35="",R35=""),"",IF(ISERROR(ROUND(AVERAGE(F35,J35,N35,R35),0)),"",ROUND(AVERAGE(F35,J35,N35,R35),0)))</f>
        <v/>
      </c>
      <c r="W35" s="289" t="n"/>
      <c r="X35" s="289" t="n"/>
      <c r="Y35" s="289" t="n"/>
      <c r="Z35" s="289" t="n"/>
      <c r="AA35" s="289" t="n"/>
      <c r="AB35" s="290" t="n"/>
      <c r="AC35" s="52" t="n"/>
      <c r="AD35" s="52" t="n"/>
      <c r="AE35" s="23" t="n"/>
      <c r="AF35" s="52" t="n"/>
      <c r="AG35" s="52" t="n"/>
      <c r="AH35" s="52" t="n"/>
      <c r="AI35" s="111" t="n"/>
      <c r="AK35" s="23" t="n"/>
      <c r="AM35" s="195"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52">
        <f>'MUSIC _Q1'!AJ35</f>
        <v/>
      </c>
      <c r="G36" s="287" t="n"/>
      <c r="H36" s="287" t="n"/>
      <c r="I36" s="318" t="n"/>
      <c r="J36" s="252">
        <f>ARTS_Q1!AJ35</f>
        <v/>
      </c>
      <c r="K36" s="287" t="n"/>
      <c r="L36" s="287" t="n"/>
      <c r="M36" s="318" t="n"/>
      <c r="N36" s="252">
        <f>PE_Q1!AJ35</f>
        <v/>
      </c>
      <c r="O36" s="287" t="n"/>
      <c r="P36" s="287" t="n"/>
      <c r="Q36" s="318" t="n"/>
      <c r="R36" s="252">
        <f>'HEALTH _Q1'!AJ35</f>
        <v/>
      </c>
      <c r="S36" s="287" t="n"/>
      <c r="T36" s="287" t="n"/>
      <c r="U36" s="318" t="n"/>
      <c r="V36" s="231">
        <f>IF(OR(F36="",J36="",N36="",R36=""),"",IF(ISERROR(ROUND(AVERAGE(F36,J36,N36,R36),0)),"",ROUND(AVERAGE(F36,J36,N36,R36),0)))</f>
        <v/>
      </c>
      <c r="W36" s="289" t="n"/>
      <c r="X36" s="289" t="n"/>
      <c r="Y36" s="289" t="n"/>
      <c r="Z36" s="289" t="n"/>
      <c r="AA36" s="289" t="n"/>
      <c r="AB36" s="290" t="n"/>
      <c r="AC36" s="52" t="n"/>
      <c r="AD36" s="52" t="n"/>
      <c r="AE36" s="23" t="n"/>
      <c r="AF36" s="52" t="n"/>
      <c r="AG36" s="52" t="n"/>
      <c r="AH36" s="52" t="n"/>
      <c r="AI36" s="111" t="n"/>
      <c r="AK36" s="23" t="n"/>
      <c r="AM36" s="195"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52">
        <f>'MUSIC _Q1'!AJ36</f>
        <v/>
      </c>
      <c r="G37" s="287" t="n"/>
      <c r="H37" s="287" t="n"/>
      <c r="I37" s="318" t="n"/>
      <c r="J37" s="252">
        <f>ARTS_Q1!AJ36</f>
        <v/>
      </c>
      <c r="K37" s="287" t="n"/>
      <c r="L37" s="287" t="n"/>
      <c r="M37" s="318" t="n"/>
      <c r="N37" s="252">
        <f>PE_Q1!AJ36</f>
        <v/>
      </c>
      <c r="O37" s="287" t="n"/>
      <c r="P37" s="287" t="n"/>
      <c r="Q37" s="318" t="n"/>
      <c r="R37" s="252">
        <f>'HEALTH _Q1'!AJ36</f>
        <v/>
      </c>
      <c r="S37" s="287" t="n"/>
      <c r="T37" s="287" t="n"/>
      <c r="U37" s="318" t="n"/>
      <c r="V37" s="231">
        <f>IF(OR(F37="",J37="",N37="",R37=""),"",IF(ISERROR(ROUND(AVERAGE(F37,J37,N37,R37),0)),"",ROUND(AVERAGE(F37,J37,N37,R37),0)))</f>
        <v/>
      </c>
      <c r="W37" s="289" t="n"/>
      <c r="X37" s="289" t="n"/>
      <c r="Y37" s="289" t="n"/>
      <c r="Z37" s="289" t="n"/>
      <c r="AA37" s="289" t="n"/>
      <c r="AB37" s="290" t="n"/>
      <c r="AC37" s="52" t="n"/>
      <c r="AD37" s="52" t="n"/>
      <c r="AE37" s="23" t="n"/>
      <c r="AF37" s="52" t="n"/>
      <c r="AG37" s="52" t="n"/>
      <c r="AH37" s="52" t="n"/>
      <c r="AI37" s="111" t="n"/>
      <c r="AK37" s="23" t="n"/>
      <c r="AM37" s="195"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52">
        <f>'MUSIC _Q1'!AJ37</f>
        <v/>
      </c>
      <c r="G38" s="287" t="n"/>
      <c r="H38" s="287" t="n"/>
      <c r="I38" s="318" t="n"/>
      <c r="J38" s="252">
        <f>ARTS_Q1!AJ37</f>
        <v/>
      </c>
      <c r="K38" s="287" t="n"/>
      <c r="L38" s="287" t="n"/>
      <c r="M38" s="318" t="n"/>
      <c r="N38" s="252">
        <f>PE_Q1!AJ37</f>
        <v/>
      </c>
      <c r="O38" s="287" t="n"/>
      <c r="P38" s="287" t="n"/>
      <c r="Q38" s="318" t="n"/>
      <c r="R38" s="252">
        <f>'HEALTH _Q1'!AJ37</f>
        <v/>
      </c>
      <c r="S38" s="287" t="n"/>
      <c r="T38" s="287" t="n"/>
      <c r="U38" s="318" t="n"/>
      <c r="V38" s="231">
        <f>IF(OR(F38="",J38="",N38="",R38=""),"",IF(ISERROR(ROUND(AVERAGE(F38,J38,N38,R38),0)),"",ROUND(AVERAGE(F38,J38,N38,R38),0)))</f>
        <v/>
      </c>
      <c r="W38" s="289" t="n"/>
      <c r="X38" s="289" t="n"/>
      <c r="Y38" s="289" t="n"/>
      <c r="Z38" s="289" t="n"/>
      <c r="AA38" s="289" t="n"/>
      <c r="AB38" s="290" t="n"/>
      <c r="AC38" s="52" t="n"/>
      <c r="AD38" s="52" t="n"/>
      <c r="AE38" s="23" t="n"/>
      <c r="AF38" s="52" t="n"/>
      <c r="AG38" s="52" t="n"/>
      <c r="AH38" s="52" t="n"/>
      <c r="AI38" s="111" t="n"/>
      <c r="AK38" s="23" t="n"/>
      <c r="AM38" s="195"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52">
        <f>'MUSIC _Q1'!AJ38</f>
        <v/>
      </c>
      <c r="G39" s="287" t="n"/>
      <c r="H39" s="287" t="n"/>
      <c r="I39" s="318" t="n"/>
      <c r="J39" s="252">
        <f>ARTS_Q1!AJ38</f>
        <v/>
      </c>
      <c r="K39" s="287" t="n"/>
      <c r="L39" s="287" t="n"/>
      <c r="M39" s="318" t="n"/>
      <c r="N39" s="252">
        <f>PE_Q1!AJ38</f>
        <v/>
      </c>
      <c r="O39" s="287" t="n"/>
      <c r="P39" s="287" t="n"/>
      <c r="Q39" s="318" t="n"/>
      <c r="R39" s="252">
        <f>'HEALTH _Q1'!AJ38</f>
        <v/>
      </c>
      <c r="S39" s="287" t="n"/>
      <c r="T39" s="287" t="n"/>
      <c r="U39" s="318" t="n"/>
      <c r="V39" s="231">
        <f>IF(OR(F39="",J39="",N39="",R39=""),"",IF(ISERROR(ROUND(AVERAGE(F39,J39,N39,R39),0)),"",ROUND(AVERAGE(F39,J39,N39,R39),0)))</f>
        <v/>
      </c>
      <c r="W39" s="289" t="n"/>
      <c r="X39" s="289" t="n"/>
      <c r="Y39" s="289" t="n"/>
      <c r="Z39" s="289" t="n"/>
      <c r="AA39" s="289" t="n"/>
      <c r="AB39" s="290" t="n"/>
      <c r="AC39" s="52" t="n"/>
      <c r="AD39" s="52" t="n"/>
      <c r="AE39" s="23" t="n"/>
      <c r="AF39" s="52" t="n"/>
      <c r="AG39" s="52" t="n"/>
      <c r="AH39" s="52" t="n"/>
      <c r="AI39" s="111" t="n"/>
      <c r="AK39" s="23" t="n"/>
      <c r="AM39" s="195"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52">
        <f>'MUSIC _Q1'!AJ39</f>
        <v/>
      </c>
      <c r="G40" s="287" t="n"/>
      <c r="H40" s="287" t="n"/>
      <c r="I40" s="318" t="n"/>
      <c r="J40" s="252">
        <f>ARTS_Q1!AJ39</f>
        <v/>
      </c>
      <c r="K40" s="287" t="n"/>
      <c r="L40" s="287" t="n"/>
      <c r="M40" s="318" t="n"/>
      <c r="N40" s="252">
        <f>PE_Q1!AJ39</f>
        <v/>
      </c>
      <c r="O40" s="287" t="n"/>
      <c r="P40" s="287" t="n"/>
      <c r="Q40" s="318" t="n"/>
      <c r="R40" s="252">
        <f>'HEALTH _Q1'!AJ39</f>
        <v/>
      </c>
      <c r="S40" s="287" t="n"/>
      <c r="T40" s="287" t="n"/>
      <c r="U40" s="318" t="n"/>
      <c r="V40" s="231">
        <f>IF(OR(F40="",J40="",N40="",R40=""),"",IF(ISERROR(ROUND(AVERAGE(F40,J40,N40,R40),0)),"",ROUND(AVERAGE(F40,J40,N40,R40),0)))</f>
        <v/>
      </c>
      <c r="W40" s="289" t="n"/>
      <c r="X40" s="289" t="n"/>
      <c r="Y40" s="289" t="n"/>
      <c r="Z40" s="289" t="n"/>
      <c r="AA40" s="289" t="n"/>
      <c r="AB40" s="290" t="n"/>
      <c r="AC40" s="52" t="n"/>
      <c r="AD40" s="52" t="n"/>
      <c r="AE40" s="23" t="n"/>
      <c r="AF40" s="52" t="n"/>
      <c r="AG40" s="52" t="n"/>
      <c r="AH40" s="52" t="n"/>
      <c r="AI40" s="111" t="n"/>
      <c r="AK40" s="23" t="n"/>
      <c r="AM40" s="195"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52">
        <f>'MUSIC _Q1'!AJ40</f>
        <v/>
      </c>
      <c r="G41" s="287" t="n"/>
      <c r="H41" s="287" t="n"/>
      <c r="I41" s="318" t="n"/>
      <c r="J41" s="252">
        <f>ARTS_Q1!AJ40</f>
        <v/>
      </c>
      <c r="K41" s="287" t="n"/>
      <c r="L41" s="287" t="n"/>
      <c r="M41" s="318" t="n"/>
      <c r="N41" s="252">
        <f>PE_Q1!AJ40</f>
        <v/>
      </c>
      <c r="O41" s="287" t="n"/>
      <c r="P41" s="287" t="n"/>
      <c r="Q41" s="318" t="n"/>
      <c r="R41" s="252">
        <f>'HEALTH _Q1'!AJ40</f>
        <v/>
      </c>
      <c r="S41" s="287" t="n"/>
      <c r="T41" s="287" t="n"/>
      <c r="U41" s="318" t="n"/>
      <c r="V41" s="231">
        <f>IF(OR(F41="",J41="",N41="",R41=""),"",IF(ISERROR(ROUND(AVERAGE(F41,J41,N41,R41),0)),"",ROUND(AVERAGE(F41,J41,N41,R41),0)))</f>
        <v/>
      </c>
      <c r="W41" s="289" t="n"/>
      <c r="X41" s="289" t="n"/>
      <c r="Y41" s="289" t="n"/>
      <c r="Z41" s="289" t="n"/>
      <c r="AA41" s="289" t="n"/>
      <c r="AB41" s="290" t="n"/>
      <c r="AC41" s="52" t="n"/>
      <c r="AD41" s="52" t="n"/>
      <c r="AE41" s="23" t="n"/>
      <c r="AF41" s="52" t="n"/>
      <c r="AG41" s="52" t="n"/>
      <c r="AH41" s="52" t="n"/>
      <c r="AI41" s="111" t="n"/>
      <c r="AK41" s="23" t="n"/>
      <c r="AM41" s="195"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52">
        <f>'MUSIC _Q1'!AJ41</f>
        <v/>
      </c>
      <c r="G42" s="287" t="n"/>
      <c r="H42" s="287" t="n"/>
      <c r="I42" s="318" t="n"/>
      <c r="J42" s="252">
        <f>ARTS_Q1!AJ41</f>
        <v/>
      </c>
      <c r="K42" s="287" t="n"/>
      <c r="L42" s="287" t="n"/>
      <c r="M42" s="318" t="n"/>
      <c r="N42" s="252">
        <f>PE_Q1!AJ41</f>
        <v/>
      </c>
      <c r="O42" s="287" t="n"/>
      <c r="P42" s="287" t="n"/>
      <c r="Q42" s="318" t="n"/>
      <c r="R42" s="252">
        <f>'HEALTH _Q1'!AJ41</f>
        <v/>
      </c>
      <c r="S42" s="287" t="n"/>
      <c r="T42" s="287" t="n"/>
      <c r="U42" s="318" t="n"/>
      <c r="V42" s="231">
        <f>IF(OR(F42="",J42="",N42="",R42=""),"",IF(ISERROR(ROUND(AVERAGE(F42,J42,N42,R42),0)),"",ROUND(AVERAGE(F42,J42,N42,R42),0)))</f>
        <v/>
      </c>
      <c r="W42" s="289" t="n"/>
      <c r="X42" s="289" t="n"/>
      <c r="Y42" s="289" t="n"/>
      <c r="Z42" s="289" t="n"/>
      <c r="AA42" s="289" t="n"/>
      <c r="AB42" s="290" t="n"/>
      <c r="AC42" s="52" t="n"/>
      <c r="AD42" s="52" t="n"/>
      <c r="AE42" s="23" t="n"/>
      <c r="AF42" s="52" t="n"/>
      <c r="AG42" s="52" t="n"/>
      <c r="AH42" s="52" t="n"/>
      <c r="AI42" s="111" t="n"/>
      <c r="AK42" s="23" t="n"/>
      <c r="AM42" s="195"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52">
        <f>'MUSIC _Q1'!AJ42</f>
        <v/>
      </c>
      <c r="G43" s="287" t="n"/>
      <c r="H43" s="287" t="n"/>
      <c r="I43" s="318" t="n"/>
      <c r="J43" s="252">
        <f>ARTS_Q1!AJ42</f>
        <v/>
      </c>
      <c r="K43" s="287" t="n"/>
      <c r="L43" s="287" t="n"/>
      <c r="M43" s="318" t="n"/>
      <c r="N43" s="252">
        <f>PE_Q1!AJ42</f>
        <v/>
      </c>
      <c r="O43" s="287" t="n"/>
      <c r="P43" s="287" t="n"/>
      <c r="Q43" s="318" t="n"/>
      <c r="R43" s="252">
        <f>'HEALTH _Q1'!AJ42</f>
        <v/>
      </c>
      <c r="S43" s="287" t="n"/>
      <c r="T43" s="287" t="n"/>
      <c r="U43" s="318" t="n"/>
      <c r="V43" s="231">
        <f>IF(OR(F43="",J43="",N43="",R43=""),"",IF(ISERROR(ROUND(AVERAGE(F43,J43,N43,R43),0)),"",ROUND(AVERAGE(F43,J43,N43,R43),0)))</f>
        <v/>
      </c>
      <c r="W43" s="289" t="n"/>
      <c r="X43" s="289" t="n"/>
      <c r="Y43" s="289" t="n"/>
      <c r="Z43" s="289" t="n"/>
      <c r="AA43" s="289" t="n"/>
      <c r="AB43" s="290" t="n"/>
      <c r="AC43" s="52" t="n"/>
      <c r="AD43" s="52" t="n"/>
      <c r="AE43" s="23" t="n"/>
      <c r="AF43" s="52" t="n"/>
      <c r="AG43" s="52" t="n"/>
      <c r="AH43" s="52" t="n"/>
      <c r="AI43" s="111" t="n"/>
      <c r="AK43" s="23" t="n"/>
      <c r="AM43" s="195"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52">
        <f>'MUSIC _Q1'!AJ43</f>
        <v/>
      </c>
      <c r="G44" s="287" t="n"/>
      <c r="H44" s="287" t="n"/>
      <c r="I44" s="318" t="n"/>
      <c r="J44" s="252">
        <f>ARTS_Q1!AJ43</f>
        <v/>
      </c>
      <c r="K44" s="287" t="n"/>
      <c r="L44" s="287" t="n"/>
      <c r="M44" s="318" t="n"/>
      <c r="N44" s="252">
        <f>PE_Q1!AJ43</f>
        <v/>
      </c>
      <c r="O44" s="287" t="n"/>
      <c r="P44" s="287" t="n"/>
      <c r="Q44" s="318" t="n"/>
      <c r="R44" s="252">
        <f>'HEALTH _Q1'!AJ43</f>
        <v/>
      </c>
      <c r="S44" s="287" t="n"/>
      <c r="T44" s="287" t="n"/>
      <c r="U44" s="318" t="n"/>
      <c r="V44" s="231">
        <f>IF(OR(F44="",J44="",N44="",R44=""),"",IF(ISERROR(ROUND(AVERAGE(F44,J44,N44,R44),0)),"",ROUND(AVERAGE(F44,J44,N44,R44),0)))</f>
        <v/>
      </c>
      <c r="W44" s="289" t="n"/>
      <c r="X44" s="289" t="n"/>
      <c r="Y44" s="289" t="n"/>
      <c r="Z44" s="289" t="n"/>
      <c r="AA44" s="289" t="n"/>
      <c r="AB44" s="290" t="n"/>
      <c r="AC44" s="52" t="n"/>
      <c r="AD44" s="52" t="n"/>
      <c r="AE44" s="23" t="n"/>
      <c r="AF44" s="52" t="n"/>
      <c r="AG44" s="52" t="n"/>
      <c r="AH44" s="52" t="n"/>
      <c r="AI44" s="111" t="n"/>
      <c r="AK44" s="23" t="n"/>
      <c r="AM44" s="195"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52">
        <f>'MUSIC _Q1'!AJ44</f>
        <v/>
      </c>
      <c r="G45" s="287" t="n"/>
      <c r="H45" s="287" t="n"/>
      <c r="I45" s="318" t="n"/>
      <c r="J45" s="252">
        <f>ARTS_Q1!AJ44</f>
        <v/>
      </c>
      <c r="K45" s="287" t="n"/>
      <c r="L45" s="287" t="n"/>
      <c r="M45" s="318" t="n"/>
      <c r="N45" s="252">
        <f>PE_Q1!AJ44</f>
        <v/>
      </c>
      <c r="O45" s="287" t="n"/>
      <c r="P45" s="287" t="n"/>
      <c r="Q45" s="318" t="n"/>
      <c r="R45" s="252">
        <f>'HEALTH _Q1'!AJ44</f>
        <v/>
      </c>
      <c r="S45" s="287" t="n"/>
      <c r="T45" s="287" t="n"/>
      <c r="U45" s="318" t="n"/>
      <c r="V45" s="231">
        <f>IF(OR(F45="",J45="",N45="",R45=""),"",IF(ISERROR(ROUND(AVERAGE(F45,J45,N45,R45),0)),"",ROUND(AVERAGE(F45,J45,N45,R45),0)))</f>
        <v/>
      </c>
      <c r="W45" s="289" t="n"/>
      <c r="X45" s="289" t="n"/>
      <c r="Y45" s="289" t="n"/>
      <c r="Z45" s="289" t="n"/>
      <c r="AA45" s="289" t="n"/>
      <c r="AB45" s="290" t="n"/>
      <c r="AC45" s="52" t="n"/>
      <c r="AD45" s="52" t="n"/>
      <c r="AE45" s="23" t="n"/>
      <c r="AF45" s="52" t="n"/>
      <c r="AG45" s="52" t="n"/>
      <c r="AH45" s="52" t="n"/>
      <c r="AI45" s="111" t="n"/>
      <c r="AK45" s="23" t="n"/>
      <c r="AM45" s="195"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52">
        <f>'MUSIC _Q1'!AJ45</f>
        <v/>
      </c>
      <c r="G46" s="287" t="n"/>
      <c r="H46" s="287" t="n"/>
      <c r="I46" s="318" t="n"/>
      <c r="J46" s="252">
        <f>ARTS_Q1!AJ45</f>
        <v/>
      </c>
      <c r="K46" s="287" t="n"/>
      <c r="L46" s="287" t="n"/>
      <c r="M46" s="318" t="n"/>
      <c r="N46" s="252">
        <f>PE_Q1!AJ45</f>
        <v/>
      </c>
      <c r="O46" s="287" t="n"/>
      <c r="P46" s="287" t="n"/>
      <c r="Q46" s="318" t="n"/>
      <c r="R46" s="252">
        <f>'HEALTH _Q1'!AJ45</f>
        <v/>
      </c>
      <c r="S46" s="287" t="n"/>
      <c r="T46" s="287" t="n"/>
      <c r="U46" s="318" t="n"/>
      <c r="V46" s="231">
        <f>IF(OR(F46="",J46="",N46="",R46=""),"",IF(ISERROR(ROUND(AVERAGE(F46,J46,N46,R46),0)),"",ROUND(AVERAGE(F46,J46,N46,R46),0)))</f>
        <v/>
      </c>
      <c r="W46" s="289" t="n"/>
      <c r="X46" s="289" t="n"/>
      <c r="Y46" s="289" t="n"/>
      <c r="Z46" s="289" t="n"/>
      <c r="AA46" s="289" t="n"/>
      <c r="AB46" s="290" t="n"/>
      <c r="AC46" s="52" t="n"/>
      <c r="AD46" s="52" t="n"/>
      <c r="AE46" s="23" t="n"/>
      <c r="AF46" s="52" t="n"/>
      <c r="AG46" s="52" t="n"/>
      <c r="AH46" s="52" t="n"/>
      <c r="AI46" s="111" t="n"/>
      <c r="AK46" s="23" t="n"/>
      <c r="AM46" s="195"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52">
        <f>'MUSIC _Q1'!AJ46</f>
        <v/>
      </c>
      <c r="G47" s="287" t="n"/>
      <c r="H47" s="287" t="n"/>
      <c r="I47" s="318" t="n"/>
      <c r="J47" s="252">
        <f>ARTS_Q1!AJ46</f>
        <v/>
      </c>
      <c r="K47" s="287" t="n"/>
      <c r="L47" s="287" t="n"/>
      <c r="M47" s="318" t="n"/>
      <c r="N47" s="252">
        <f>PE_Q1!AJ46</f>
        <v/>
      </c>
      <c r="O47" s="287" t="n"/>
      <c r="P47" s="287" t="n"/>
      <c r="Q47" s="318" t="n"/>
      <c r="R47" s="252">
        <f>'HEALTH _Q1'!AJ46</f>
        <v/>
      </c>
      <c r="S47" s="287" t="n"/>
      <c r="T47" s="287" t="n"/>
      <c r="U47" s="318" t="n"/>
      <c r="V47" s="231">
        <f>IF(OR(F47="",J47="",N47="",R47=""),"",IF(ISERROR(ROUND(AVERAGE(F47,J47,N47,R47),0)),"",ROUND(AVERAGE(F47,J47,N47,R47),0)))</f>
        <v/>
      </c>
      <c r="W47" s="289" t="n"/>
      <c r="X47" s="289" t="n"/>
      <c r="Y47" s="289" t="n"/>
      <c r="Z47" s="289" t="n"/>
      <c r="AA47" s="289" t="n"/>
      <c r="AB47" s="290" t="n"/>
      <c r="AC47" s="52" t="n"/>
      <c r="AD47" s="52" t="n"/>
      <c r="AE47" s="23" t="n"/>
      <c r="AF47" s="52" t="n"/>
      <c r="AG47" s="52" t="n"/>
      <c r="AH47" s="52" t="n"/>
      <c r="AI47" s="111" t="n"/>
      <c r="AK47" s="23" t="n"/>
      <c r="AM47" s="195"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52">
        <f>'MUSIC _Q1'!AJ47</f>
        <v/>
      </c>
      <c r="G48" s="287" t="n"/>
      <c r="H48" s="287" t="n"/>
      <c r="I48" s="318" t="n"/>
      <c r="J48" s="252">
        <f>ARTS_Q1!AJ47</f>
        <v/>
      </c>
      <c r="K48" s="287" t="n"/>
      <c r="L48" s="287" t="n"/>
      <c r="M48" s="318" t="n"/>
      <c r="N48" s="252">
        <f>PE_Q1!AJ47</f>
        <v/>
      </c>
      <c r="O48" s="287" t="n"/>
      <c r="P48" s="287" t="n"/>
      <c r="Q48" s="318" t="n"/>
      <c r="R48" s="252">
        <f>'HEALTH _Q1'!AJ47</f>
        <v/>
      </c>
      <c r="S48" s="287" t="n"/>
      <c r="T48" s="287" t="n"/>
      <c r="U48" s="318" t="n"/>
      <c r="V48" s="231">
        <f>IF(OR(F48="",J48="",N48="",R48=""),"",IF(ISERROR(ROUND(AVERAGE(F48,J48,N48,R48),0)),"",ROUND(AVERAGE(F48,J48,N48,R48),0)))</f>
        <v/>
      </c>
      <c r="W48" s="289" t="n"/>
      <c r="X48" s="289" t="n"/>
      <c r="Y48" s="289" t="n"/>
      <c r="Z48" s="289" t="n"/>
      <c r="AA48" s="289" t="n"/>
      <c r="AB48" s="290" t="n"/>
      <c r="AC48" s="52" t="n"/>
      <c r="AD48" s="52" t="n"/>
      <c r="AE48" s="23" t="n"/>
      <c r="AF48" s="52" t="n"/>
      <c r="AG48" s="52" t="n"/>
      <c r="AH48" s="52" t="n"/>
      <c r="AI48" s="111" t="n"/>
      <c r="AK48" s="23" t="n"/>
      <c r="AM48" s="195"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52">
        <f>'MUSIC _Q1'!AJ48</f>
        <v/>
      </c>
      <c r="G49" s="287" t="n"/>
      <c r="H49" s="287" t="n"/>
      <c r="I49" s="318" t="n"/>
      <c r="J49" s="252">
        <f>ARTS_Q1!AJ48</f>
        <v/>
      </c>
      <c r="K49" s="287" t="n"/>
      <c r="L49" s="287" t="n"/>
      <c r="M49" s="318" t="n"/>
      <c r="N49" s="252">
        <f>PE_Q1!AJ48</f>
        <v/>
      </c>
      <c r="O49" s="287" t="n"/>
      <c r="P49" s="287" t="n"/>
      <c r="Q49" s="318" t="n"/>
      <c r="R49" s="252">
        <f>'HEALTH _Q1'!AJ48</f>
        <v/>
      </c>
      <c r="S49" s="287" t="n"/>
      <c r="T49" s="287" t="n"/>
      <c r="U49" s="318" t="n"/>
      <c r="V49" s="231">
        <f>IF(OR(F49="",J49="",N49="",R49=""),"",IF(ISERROR(ROUND(AVERAGE(F49,J49,N49,R49),0)),"",ROUND(AVERAGE(F49,J49,N49,R49),0)))</f>
        <v/>
      </c>
      <c r="W49" s="289" t="n"/>
      <c r="X49" s="289" t="n"/>
      <c r="Y49" s="289" t="n"/>
      <c r="Z49" s="289" t="n"/>
      <c r="AA49" s="289" t="n"/>
      <c r="AB49" s="290" t="n"/>
      <c r="AC49" s="52" t="n"/>
      <c r="AD49" s="52" t="n"/>
      <c r="AE49" s="23" t="n"/>
      <c r="AF49" s="52" t="n"/>
      <c r="AG49" s="52" t="n"/>
      <c r="AH49" s="52" t="n"/>
      <c r="AI49" s="111" t="n"/>
      <c r="AK49" s="23" t="n"/>
      <c r="AM49" s="195"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52">
        <f>'MUSIC _Q1'!AJ49</f>
        <v/>
      </c>
      <c r="G50" s="287" t="n"/>
      <c r="H50" s="287" t="n"/>
      <c r="I50" s="318" t="n"/>
      <c r="J50" s="252">
        <f>ARTS_Q1!AJ49</f>
        <v/>
      </c>
      <c r="K50" s="287" t="n"/>
      <c r="L50" s="287" t="n"/>
      <c r="M50" s="318" t="n"/>
      <c r="N50" s="252">
        <f>PE_Q1!AJ49</f>
        <v/>
      </c>
      <c r="O50" s="287" t="n"/>
      <c r="P50" s="287" t="n"/>
      <c r="Q50" s="318" t="n"/>
      <c r="R50" s="252">
        <f>'HEALTH _Q1'!AJ49</f>
        <v/>
      </c>
      <c r="S50" s="287" t="n"/>
      <c r="T50" s="287" t="n"/>
      <c r="U50" s="318" t="n"/>
      <c r="V50" s="231">
        <f>IF(OR(F50="",J50="",N50="",R50=""),"",IF(ISERROR(ROUND(AVERAGE(F50,J50,N50,R50),0)),"",ROUND(AVERAGE(F50,J50,N50,R50),0)))</f>
        <v/>
      </c>
      <c r="W50" s="289" t="n"/>
      <c r="X50" s="289" t="n"/>
      <c r="Y50" s="289" t="n"/>
      <c r="Z50" s="289" t="n"/>
      <c r="AA50" s="289" t="n"/>
      <c r="AB50" s="290" t="n"/>
      <c r="AC50" s="52" t="n"/>
      <c r="AD50" s="52" t="n"/>
      <c r="AE50" s="23" t="n"/>
      <c r="AF50" s="52" t="n"/>
      <c r="AG50" s="52" t="n"/>
      <c r="AH50" s="52" t="n"/>
      <c r="AI50" s="111" t="n"/>
      <c r="AK50" s="23" t="n"/>
      <c r="AM50" s="195"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52">
        <f>'MUSIC _Q1'!AJ50</f>
        <v/>
      </c>
      <c r="G51" s="287" t="n"/>
      <c r="H51" s="287" t="n"/>
      <c r="I51" s="318" t="n"/>
      <c r="J51" s="252">
        <f>ARTS_Q1!AJ50</f>
        <v/>
      </c>
      <c r="K51" s="287" t="n"/>
      <c r="L51" s="287" t="n"/>
      <c r="M51" s="318" t="n"/>
      <c r="N51" s="252">
        <f>PE_Q1!AJ50</f>
        <v/>
      </c>
      <c r="O51" s="287" t="n"/>
      <c r="P51" s="287" t="n"/>
      <c r="Q51" s="318" t="n"/>
      <c r="R51" s="252">
        <f>'HEALTH _Q1'!AJ50</f>
        <v/>
      </c>
      <c r="S51" s="287" t="n"/>
      <c r="T51" s="287" t="n"/>
      <c r="U51" s="318" t="n"/>
      <c r="V51" s="231">
        <f>IF(OR(F51="",J51="",N51="",R51=""),"",IF(ISERROR(ROUND(AVERAGE(F51,J51,N51,R51),0)),"",ROUND(AVERAGE(F51,J51,N51,R51),0)))</f>
        <v/>
      </c>
      <c r="W51" s="289" t="n"/>
      <c r="X51" s="289" t="n"/>
      <c r="Y51" s="289" t="n"/>
      <c r="Z51" s="289" t="n"/>
      <c r="AA51" s="289" t="n"/>
      <c r="AB51" s="290" t="n"/>
      <c r="AC51" s="52" t="n"/>
      <c r="AD51" s="52" t="n"/>
      <c r="AE51" s="23" t="n"/>
      <c r="AF51" s="52" t="n"/>
      <c r="AG51" s="52" t="n"/>
      <c r="AH51" s="52" t="n"/>
      <c r="AI51" s="111" t="n"/>
      <c r="AK51" s="23" t="n"/>
      <c r="AM51" s="195"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52">
        <f>'MUSIC _Q1'!AJ51</f>
        <v/>
      </c>
      <c r="G52" s="287" t="n"/>
      <c r="H52" s="287" t="n"/>
      <c r="I52" s="318" t="n"/>
      <c r="J52" s="252">
        <f>ARTS_Q1!AJ51</f>
        <v/>
      </c>
      <c r="K52" s="287" t="n"/>
      <c r="L52" s="287" t="n"/>
      <c r="M52" s="318" t="n"/>
      <c r="N52" s="252">
        <f>PE_Q1!AJ51</f>
        <v/>
      </c>
      <c r="O52" s="287" t="n"/>
      <c r="P52" s="287" t="n"/>
      <c r="Q52" s="318" t="n"/>
      <c r="R52" s="252">
        <f>'HEALTH _Q1'!AJ51</f>
        <v/>
      </c>
      <c r="S52" s="287" t="n"/>
      <c r="T52" s="287" t="n"/>
      <c r="U52" s="318" t="n"/>
      <c r="V52" s="231">
        <f>IF(OR(F52="",J52="",N52="",R52=""),"",IF(ISERROR(ROUND(AVERAGE(F52,J52,N52,R52),0)),"",ROUND(AVERAGE(F52,J52,N52,R52),0)))</f>
        <v/>
      </c>
      <c r="W52" s="289" t="n"/>
      <c r="X52" s="289" t="n"/>
      <c r="Y52" s="289" t="n"/>
      <c r="Z52" s="289" t="n"/>
      <c r="AA52" s="289" t="n"/>
      <c r="AB52" s="290" t="n"/>
      <c r="AC52" s="52" t="n"/>
      <c r="AD52" s="52" t="n"/>
      <c r="AE52" s="23" t="n"/>
      <c r="AF52" s="52" t="n"/>
      <c r="AG52" s="52" t="n"/>
      <c r="AH52" s="52" t="n"/>
      <c r="AI52" s="111" t="n"/>
      <c r="AK52" s="23" t="n"/>
      <c r="AM52" s="195"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52">
        <f>'MUSIC _Q1'!AJ52</f>
        <v/>
      </c>
      <c r="G53" s="287" t="n"/>
      <c r="H53" s="287" t="n"/>
      <c r="I53" s="318" t="n"/>
      <c r="J53" s="252">
        <f>ARTS_Q1!AJ52</f>
        <v/>
      </c>
      <c r="K53" s="287" t="n"/>
      <c r="L53" s="287" t="n"/>
      <c r="M53" s="318" t="n"/>
      <c r="N53" s="252">
        <f>PE_Q1!AJ52</f>
        <v/>
      </c>
      <c r="O53" s="287" t="n"/>
      <c r="P53" s="287" t="n"/>
      <c r="Q53" s="318" t="n"/>
      <c r="R53" s="252">
        <f>'HEALTH _Q1'!AJ52</f>
        <v/>
      </c>
      <c r="S53" s="287" t="n"/>
      <c r="T53" s="287" t="n"/>
      <c r="U53" s="318" t="n"/>
      <c r="V53" s="231">
        <f>IF(OR(F53="",J53="",N53="",R53=""),"",IF(ISERROR(ROUND(AVERAGE(F53,J53,N53,R53),0)),"",ROUND(AVERAGE(F53,J53,N53,R53),0)))</f>
        <v/>
      </c>
      <c r="W53" s="289" t="n"/>
      <c r="X53" s="289" t="n"/>
      <c r="Y53" s="289" t="n"/>
      <c r="Z53" s="289" t="n"/>
      <c r="AA53" s="289" t="n"/>
      <c r="AB53" s="290" t="n"/>
      <c r="AC53" s="52" t="n"/>
      <c r="AD53" s="52" t="n"/>
      <c r="AE53" s="23" t="n"/>
      <c r="AF53" s="52" t="n"/>
      <c r="AG53" s="52" t="n"/>
      <c r="AH53" s="52" t="n"/>
      <c r="AI53" s="111" t="n"/>
      <c r="AK53" s="23" t="n"/>
      <c r="AM53" s="195"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52">
        <f>'MUSIC _Q1'!AJ53</f>
        <v/>
      </c>
      <c r="G54" s="287" t="n"/>
      <c r="H54" s="287" t="n"/>
      <c r="I54" s="318" t="n"/>
      <c r="J54" s="252">
        <f>ARTS_Q1!AJ53</f>
        <v/>
      </c>
      <c r="K54" s="287" t="n"/>
      <c r="L54" s="287" t="n"/>
      <c r="M54" s="318" t="n"/>
      <c r="N54" s="252">
        <f>PE_Q1!AJ53</f>
        <v/>
      </c>
      <c r="O54" s="287" t="n"/>
      <c r="P54" s="287" t="n"/>
      <c r="Q54" s="318" t="n"/>
      <c r="R54" s="252">
        <f>'HEALTH _Q1'!AJ53</f>
        <v/>
      </c>
      <c r="S54" s="287" t="n"/>
      <c r="T54" s="287" t="n"/>
      <c r="U54" s="318" t="n"/>
      <c r="V54" s="231">
        <f>IF(OR(F54="",J54="",N54="",R54=""),"",IF(ISERROR(ROUND(AVERAGE(F54,J54,N54,R54),0)),"",ROUND(AVERAGE(F54,J54,N54,R54),0)))</f>
        <v/>
      </c>
      <c r="W54" s="289" t="n"/>
      <c r="X54" s="289" t="n"/>
      <c r="Y54" s="289" t="n"/>
      <c r="Z54" s="289" t="n"/>
      <c r="AA54" s="289" t="n"/>
      <c r="AB54" s="290" t="n"/>
      <c r="AC54" s="52" t="n"/>
      <c r="AD54" s="52" t="n"/>
      <c r="AE54" s="23" t="n"/>
      <c r="AF54" s="52" t="n"/>
      <c r="AG54" s="52" t="n"/>
      <c r="AH54" s="52" t="n"/>
      <c r="AI54" s="111" t="n"/>
      <c r="AK54" s="23" t="n"/>
      <c r="AM54" s="195"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52">
        <f>'MUSIC _Q1'!AJ54</f>
        <v/>
      </c>
      <c r="G55" s="287" t="n"/>
      <c r="H55" s="287" t="n"/>
      <c r="I55" s="318" t="n"/>
      <c r="J55" s="252">
        <f>ARTS_Q1!AJ54</f>
        <v/>
      </c>
      <c r="K55" s="287" t="n"/>
      <c r="L55" s="287" t="n"/>
      <c r="M55" s="318" t="n"/>
      <c r="N55" s="252">
        <f>PE_Q1!AJ54</f>
        <v/>
      </c>
      <c r="O55" s="287" t="n"/>
      <c r="P55" s="287" t="n"/>
      <c r="Q55" s="318" t="n"/>
      <c r="R55" s="252">
        <f>'HEALTH _Q1'!AJ54</f>
        <v/>
      </c>
      <c r="S55" s="287" t="n"/>
      <c r="T55" s="287" t="n"/>
      <c r="U55" s="318" t="n"/>
      <c r="V55" s="231">
        <f>IF(OR(F55="",J55="",N55="",R55=""),"",IF(ISERROR(ROUND(AVERAGE(F55,J55,N55,R55),0)),"",ROUND(AVERAGE(F55,J55,N55,R55),0)))</f>
        <v/>
      </c>
      <c r="W55" s="289" t="n"/>
      <c r="X55" s="289" t="n"/>
      <c r="Y55" s="289" t="n"/>
      <c r="Z55" s="289" t="n"/>
      <c r="AA55" s="289" t="n"/>
      <c r="AB55" s="290" t="n"/>
      <c r="AC55" s="52" t="n"/>
      <c r="AD55" s="52" t="n"/>
      <c r="AE55" s="23" t="n"/>
      <c r="AF55" s="52" t="n"/>
      <c r="AG55" s="52" t="n"/>
      <c r="AH55" s="52" t="n"/>
      <c r="AI55" s="111" t="n"/>
      <c r="AK55" s="23" t="n"/>
      <c r="AM55" s="195"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52">
        <f>'MUSIC _Q1'!AJ55</f>
        <v/>
      </c>
      <c r="G56" s="287" t="n"/>
      <c r="H56" s="287" t="n"/>
      <c r="I56" s="318" t="n"/>
      <c r="J56" s="252">
        <f>ARTS_Q1!AJ55</f>
        <v/>
      </c>
      <c r="K56" s="287" t="n"/>
      <c r="L56" s="287" t="n"/>
      <c r="M56" s="318" t="n"/>
      <c r="N56" s="252">
        <f>PE_Q1!AJ55</f>
        <v/>
      </c>
      <c r="O56" s="287" t="n"/>
      <c r="P56" s="287" t="n"/>
      <c r="Q56" s="318" t="n"/>
      <c r="R56" s="252">
        <f>'HEALTH _Q1'!AJ55</f>
        <v/>
      </c>
      <c r="S56" s="287" t="n"/>
      <c r="T56" s="287" t="n"/>
      <c r="U56" s="318" t="n"/>
      <c r="V56" s="231">
        <f>IF(OR(F56="",J56="",N56="",R56=""),"",IF(ISERROR(ROUND(AVERAGE(F56,J56,N56,R56),0)),"",ROUND(AVERAGE(F56,J56,N56,R56),0)))</f>
        <v/>
      </c>
      <c r="W56" s="289" t="n"/>
      <c r="X56" s="289" t="n"/>
      <c r="Y56" s="289" t="n"/>
      <c r="Z56" s="289" t="n"/>
      <c r="AA56" s="289" t="n"/>
      <c r="AB56" s="290" t="n"/>
      <c r="AC56" s="52" t="n"/>
      <c r="AD56" s="52" t="n"/>
      <c r="AE56" s="23" t="n"/>
      <c r="AF56" s="52" t="n"/>
      <c r="AG56" s="52" t="n"/>
      <c r="AH56" s="52" t="n"/>
      <c r="AI56" s="111" t="n"/>
      <c r="AK56" s="23" t="n"/>
      <c r="AM56" s="195"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52">
        <f>'MUSIC _Q1'!AJ56</f>
        <v/>
      </c>
      <c r="G57" s="287" t="n"/>
      <c r="H57" s="287" t="n"/>
      <c r="I57" s="318" t="n"/>
      <c r="J57" s="252">
        <f>ARTS_Q1!AJ56</f>
        <v/>
      </c>
      <c r="K57" s="287" t="n"/>
      <c r="L57" s="287" t="n"/>
      <c r="M57" s="318" t="n"/>
      <c r="N57" s="252">
        <f>PE_Q1!AJ56</f>
        <v/>
      </c>
      <c r="O57" s="287" t="n"/>
      <c r="P57" s="287" t="n"/>
      <c r="Q57" s="318" t="n"/>
      <c r="R57" s="252">
        <f>'HEALTH _Q1'!AJ56</f>
        <v/>
      </c>
      <c r="S57" s="287" t="n"/>
      <c r="T57" s="287" t="n"/>
      <c r="U57" s="318" t="n"/>
      <c r="V57" s="231">
        <f>IF(OR(F57="",J57="",N57="",R57=""),"",IF(ISERROR(ROUND(AVERAGE(F57,J57,N57,R57),0)),"",ROUND(AVERAGE(F57,J57,N57,R57),0)))</f>
        <v/>
      </c>
      <c r="W57" s="289" t="n"/>
      <c r="X57" s="289" t="n"/>
      <c r="Y57" s="289" t="n"/>
      <c r="Z57" s="289" t="n"/>
      <c r="AA57" s="289" t="n"/>
      <c r="AB57" s="290" t="n"/>
      <c r="AC57" s="52" t="n"/>
      <c r="AD57" s="52" t="n"/>
      <c r="AE57" s="23" t="n"/>
      <c r="AF57" s="52" t="n"/>
      <c r="AG57" s="52" t="n"/>
      <c r="AH57" s="52" t="n"/>
      <c r="AI57" s="111" t="n"/>
      <c r="AK57" s="23" t="n"/>
      <c r="AM57" s="195"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52">
        <f>'MUSIC _Q1'!AJ57</f>
        <v/>
      </c>
      <c r="G58" s="287" t="n"/>
      <c r="H58" s="287" t="n"/>
      <c r="I58" s="318" t="n"/>
      <c r="J58" s="252">
        <f>ARTS_Q1!AJ57</f>
        <v/>
      </c>
      <c r="K58" s="287" t="n"/>
      <c r="L58" s="287" t="n"/>
      <c r="M58" s="318" t="n"/>
      <c r="N58" s="252">
        <f>PE_Q1!AJ57</f>
        <v/>
      </c>
      <c r="O58" s="287" t="n"/>
      <c r="P58" s="287" t="n"/>
      <c r="Q58" s="318" t="n"/>
      <c r="R58" s="252">
        <f>'HEALTH _Q1'!AJ57</f>
        <v/>
      </c>
      <c r="S58" s="287" t="n"/>
      <c r="T58" s="287" t="n"/>
      <c r="U58" s="318" t="n"/>
      <c r="V58" s="231">
        <f>IF(OR(F58="",J58="",N58="",R58=""),"",IF(ISERROR(ROUND(AVERAGE(F58,J58,N58,R58),0)),"",ROUND(AVERAGE(F58,J58,N58,R58),0)))</f>
        <v/>
      </c>
      <c r="W58" s="289" t="n"/>
      <c r="X58" s="289" t="n"/>
      <c r="Y58" s="289" t="n"/>
      <c r="Z58" s="289" t="n"/>
      <c r="AA58" s="289" t="n"/>
      <c r="AB58" s="290" t="n"/>
      <c r="AC58" s="52" t="n"/>
      <c r="AD58" s="52" t="n"/>
      <c r="AE58" s="23" t="n"/>
      <c r="AF58" s="52" t="n"/>
      <c r="AG58" s="52" t="n"/>
      <c r="AH58" s="52" t="n"/>
      <c r="AI58" s="111" t="n"/>
      <c r="AK58" s="23" t="n"/>
      <c r="AM58" s="195"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52">
        <f>'MUSIC _Q1'!AJ58</f>
        <v/>
      </c>
      <c r="G59" s="287" t="n"/>
      <c r="H59" s="287" t="n"/>
      <c r="I59" s="318" t="n"/>
      <c r="J59" s="252">
        <f>ARTS_Q1!AJ58</f>
        <v/>
      </c>
      <c r="K59" s="287" t="n"/>
      <c r="L59" s="287" t="n"/>
      <c r="M59" s="318" t="n"/>
      <c r="N59" s="252">
        <f>PE_Q1!AJ58</f>
        <v/>
      </c>
      <c r="O59" s="287" t="n"/>
      <c r="P59" s="287" t="n"/>
      <c r="Q59" s="318" t="n"/>
      <c r="R59" s="252">
        <f>'HEALTH _Q1'!AJ58</f>
        <v/>
      </c>
      <c r="S59" s="287" t="n"/>
      <c r="T59" s="287" t="n"/>
      <c r="U59" s="318" t="n"/>
      <c r="V59" s="231">
        <f>IF(OR(F59="",J59="",N59="",R59=""),"",IF(ISERROR(ROUND(AVERAGE(F59,J59,N59,R59),0)),"",ROUND(AVERAGE(F59,J59,N59,R59),0)))</f>
        <v/>
      </c>
      <c r="W59" s="289" t="n"/>
      <c r="X59" s="289" t="n"/>
      <c r="Y59" s="289" t="n"/>
      <c r="Z59" s="289" t="n"/>
      <c r="AA59" s="289" t="n"/>
      <c r="AB59" s="290" t="n"/>
      <c r="AC59" s="52" t="n"/>
      <c r="AD59" s="52" t="n"/>
      <c r="AE59" s="23" t="n"/>
      <c r="AF59" s="52" t="n"/>
      <c r="AG59" s="52" t="n"/>
      <c r="AH59" s="52" t="n"/>
      <c r="AI59" s="111" t="n"/>
      <c r="AK59" s="23" t="n"/>
      <c r="AM59" s="195"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52">
        <f>'MUSIC _Q1'!AJ59</f>
        <v/>
      </c>
      <c r="G60" s="287" t="n"/>
      <c r="H60" s="287" t="n"/>
      <c r="I60" s="318" t="n"/>
      <c r="J60" s="252">
        <f>ARTS_Q1!AJ59</f>
        <v/>
      </c>
      <c r="K60" s="287" t="n"/>
      <c r="L60" s="287" t="n"/>
      <c r="M60" s="318" t="n"/>
      <c r="N60" s="252">
        <f>PE_Q1!AJ59</f>
        <v/>
      </c>
      <c r="O60" s="287" t="n"/>
      <c r="P60" s="287" t="n"/>
      <c r="Q60" s="318" t="n"/>
      <c r="R60" s="252">
        <f>'HEALTH _Q1'!AJ59</f>
        <v/>
      </c>
      <c r="S60" s="287" t="n"/>
      <c r="T60" s="287" t="n"/>
      <c r="U60" s="318" t="n"/>
      <c r="V60" s="231">
        <f>IF(OR(F60="",J60="",N60="",R60=""),"",IF(ISERROR(ROUND(AVERAGE(F60,J60,N60,R60),0)),"",ROUND(AVERAGE(F60,J60,N60,R60),0)))</f>
        <v/>
      </c>
      <c r="W60" s="289" t="n"/>
      <c r="X60" s="289" t="n"/>
      <c r="Y60" s="289" t="n"/>
      <c r="Z60" s="289" t="n"/>
      <c r="AA60" s="289" t="n"/>
      <c r="AB60" s="290" t="n"/>
      <c r="AC60" s="52" t="n"/>
      <c r="AD60" s="52" t="n"/>
      <c r="AE60" s="23" t="n"/>
      <c r="AF60" s="52" t="n"/>
      <c r="AG60" s="52" t="n"/>
      <c r="AH60" s="52" t="n"/>
      <c r="AI60" s="111" t="n"/>
      <c r="AK60" s="23" t="n"/>
      <c r="AM60" s="195"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52">
        <f>'MUSIC _Q1'!AJ60</f>
        <v/>
      </c>
      <c r="G61" s="287" t="n"/>
      <c r="H61" s="287" t="n"/>
      <c r="I61" s="318" t="n"/>
      <c r="J61" s="252">
        <f>ARTS_Q1!AJ60</f>
        <v/>
      </c>
      <c r="K61" s="287" t="n"/>
      <c r="L61" s="287" t="n"/>
      <c r="M61" s="318" t="n"/>
      <c r="N61" s="252">
        <f>PE_Q1!AJ60</f>
        <v/>
      </c>
      <c r="O61" s="287" t="n"/>
      <c r="P61" s="287" t="n"/>
      <c r="Q61" s="318" t="n"/>
      <c r="R61" s="252">
        <f>'HEALTH _Q1'!AJ60</f>
        <v/>
      </c>
      <c r="S61" s="287" t="n"/>
      <c r="T61" s="287" t="n"/>
      <c r="U61" s="318" t="n"/>
      <c r="V61" s="231">
        <f>IF(OR(F61="",J61="",N61="",R61=""),"",IF(ISERROR(ROUND(AVERAGE(F61,J61,N61,R61),0)),"",ROUND(AVERAGE(F61,J61,N61,R61),0)))</f>
        <v/>
      </c>
      <c r="W61" s="289" t="n"/>
      <c r="X61" s="289" t="n"/>
      <c r="Y61" s="289" t="n"/>
      <c r="Z61" s="289" t="n"/>
      <c r="AA61" s="289" t="n"/>
      <c r="AB61" s="290" t="n"/>
      <c r="AC61" s="52" t="n"/>
      <c r="AD61" s="52" t="n"/>
      <c r="AE61" s="23" t="n"/>
      <c r="AF61" s="52" t="n"/>
      <c r="AG61" s="52" t="n"/>
      <c r="AH61" s="52" t="n"/>
      <c r="AI61" s="111" t="n"/>
      <c r="AK61" s="23" t="n"/>
      <c r="AM61" s="195"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52">
        <f>'MUSIC _Q1'!AJ61</f>
        <v/>
      </c>
      <c r="G62" s="287" t="n"/>
      <c r="H62" s="287" t="n"/>
      <c r="I62" s="318" t="n"/>
      <c r="J62" s="252">
        <f>ARTS_Q1!AJ61</f>
        <v/>
      </c>
      <c r="K62" s="287" t="n"/>
      <c r="L62" s="287" t="n"/>
      <c r="M62" s="318" t="n"/>
      <c r="N62" s="252">
        <f>PE_Q1!AJ61</f>
        <v/>
      </c>
      <c r="O62" s="287" t="n"/>
      <c r="P62" s="287" t="n"/>
      <c r="Q62" s="318" t="n"/>
      <c r="R62" s="252">
        <f>'HEALTH _Q1'!AJ61</f>
        <v/>
      </c>
      <c r="S62" s="287" t="n"/>
      <c r="T62" s="287" t="n"/>
      <c r="U62" s="318" t="n"/>
      <c r="V62" s="277">
        <f>IF(OR(F62="",J62="",N62="",R62=""),"",IF(ISERROR(ROUND(AVERAGE(F62,J62,N62,R62),0)),"",ROUND(AVERAGE(F62,J62,N62,R62),0)))</f>
        <v/>
      </c>
      <c r="W62" s="307" t="n"/>
      <c r="X62" s="307" t="n"/>
      <c r="Y62" s="307" t="n"/>
      <c r="Z62" s="307" t="n"/>
      <c r="AA62" s="307" t="n"/>
      <c r="AB62" s="308" t="n"/>
      <c r="AC62" s="52" t="n"/>
      <c r="AD62" s="52" t="n"/>
      <c r="AE62" s="23" t="n"/>
      <c r="AF62" s="52" t="n"/>
      <c r="AG62" s="52" t="n"/>
      <c r="AH62" s="52" t="n"/>
      <c r="AI62" s="111" t="n"/>
      <c r="AK62" s="23" t="n"/>
      <c r="AM62" s="195"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05" t="inlineStr">
        <is>
          <t xml:space="preserve">FEMALE </t>
        </is>
      </c>
      <c r="C63" s="298" t="n"/>
      <c r="D63" s="298" t="n"/>
      <c r="E63" s="299" t="n"/>
      <c r="F63" s="271" t="n"/>
      <c r="G63" s="298" t="n"/>
      <c r="H63" s="298" t="n"/>
      <c r="I63" s="333" t="n"/>
      <c r="J63" s="271" t="n"/>
      <c r="K63" s="298" t="n"/>
      <c r="L63" s="298" t="n"/>
      <c r="M63" s="333" t="n"/>
      <c r="N63" s="271" t="n"/>
      <c r="O63" s="298" t="n"/>
      <c r="P63" s="298" t="n"/>
      <c r="Q63" s="333" t="n"/>
      <c r="R63" s="271" t="n"/>
      <c r="S63" s="298" t="n"/>
      <c r="T63" s="298" t="n"/>
      <c r="U63" s="333" t="n"/>
      <c r="V63" s="280" t="n"/>
      <c r="W63" s="310" t="n"/>
      <c r="X63" s="310" t="n"/>
      <c r="Y63" s="310" t="n"/>
      <c r="Z63" s="310" t="n"/>
      <c r="AA63" s="310" t="n"/>
      <c r="AB63" s="334" t="n"/>
      <c r="AC63" s="52" t="n"/>
      <c r="AD63" s="52" t="n"/>
      <c r="AE63" s="23" t="n"/>
      <c r="AF63" s="52" t="n"/>
      <c r="AG63" s="52" t="n"/>
      <c r="AH63" s="52" t="n"/>
      <c r="AI63" s="111" t="n"/>
      <c r="AK63" s="23" t="n"/>
      <c r="AM63" s="195"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52">
        <f>'MUSIC _Q1'!AJ63</f>
        <v/>
      </c>
      <c r="G64" s="287" t="n"/>
      <c r="H64" s="287" t="n"/>
      <c r="I64" s="318" t="n"/>
      <c r="J64" s="252">
        <f>ARTS_Q1!AJ63</f>
        <v/>
      </c>
      <c r="K64" s="287" t="n"/>
      <c r="L64" s="287" t="n"/>
      <c r="M64" s="318" t="n"/>
      <c r="N64" s="252">
        <f>PE_Q1!AJ63</f>
        <v/>
      </c>
      <c r="O64" s="287" t="n"/>
      <c r="P64" s="287" t="n"/>
      <c r="Q64" s="318" t="n"/>
      <c r="R64" s="252">
        <f>'HEALTH _Q1'!AJ63</f>
        <v/>
      </c>
      <c r="S64" s="287" t="n"/>
      <c r="T64" s="287" t="n"/>
      <c r="U64" s="318" t="n"/>
      <c r="V64" s="252">
        <f>IF(OR(F64="",J64="",N64="",R64=""),"",IF(ISERROR(ROUND(AVERAGE(F64,J64,N64,R64),0)),"",ROUND(AVERAGE(F64,J64,N64,R64),0)))</f>
        <v/>
      </c>
      <c r="W64" s="287" t="n"/>
      <c r="X64" s="287" t="n"/>
      <c r="Y64" s="287" t="n"/>
      <c r="Z64" s="287" t="n"/>
      <c r="AA64" s="287" t="n"/>
      <c r="AB64" s="318" t="n"/>
      <c r="AC64" s="52" t="n"/>
      <c r="AD64" s="52" t="n"/>
      <c r="AE64" s="23" t="n"/>
      <c r="AF64" s="52" t="n"/>
      <c r="AG64" s="52" t="n"/>
      <c r="AH64" s="52" t="n"/>
      <c r="AI64" s="111" t="n"/>
      <c r="AK64" s="23" t="n"/>
      <c r="AM64" s="195"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52">
        <f>'MUSIC _Q1'!AJ64</f>
        <v/>
      </c>
      <c r="G65" s="287" t="n"/>
      <c r="H65" s="287" t="n"/>
      <c r="I65" s="318" t="n"/>
      <c r="J65" s="252">
        <f>ARTS_Q1!AJ64</f>
        <v/>
      </c>
      <c r="K65" s="287" t="n"/>
      <c r="L65" s="287" t="n"/>
      <c r="M65" s="318" t="n"/>
      <c r="N65" s="252">
        <f>PE_Q1!AJ64</f>
        <v/>
      </c>
      <c r="O65" s="287" t="n"/>
      <c r="P65" s="287" t="n"/>
      <c r="Q65" s="318" t="n"/>
      <c r="R65" s="252">
        <f>'HEALTH _Q1'!AJ64</f>
        <v/>
      </c>
      <c r="S65" s="287" t="n"/>
      <c r="T65" s="287" t="n"/>
      <c r="U65" s="318" t="n"/>
      <c r="V65" s="231">
        <f>IF(OR(F65="",J65="",N65="",R65=""),"",IF(ISERROR(ROUND(AVERAGE(F65,J65,N65,R65),0)),"",ROUND(AVERAGE(F65,J65,N65,R65),0)))</f>
        <v/>
      </c>
      <c r="W65" s="289" t="n"/>
      <c r="X65" s="289" t="n"/>
      <c r="Y65" s="289" t="n"/>
      <c r="Z65" s="289" t="n"/>
      <c r="AA65" s="289" t="n"/>
      <c r="AB65" s="290" t="n"/>
      <c r="AC65" s="52" t="n"/>
      <c r="AD65" s="52" t="n"/>
      <c r="AE65" s="23" t="n"/>
      <c r="AF65" s="52" t="n"/>
      <c r="AG65" s="52" t="n"/>
      <c r="AH65" s="52" t="n"/>
      <c r="AI65" s="111" t="n"/>
      <c r="AK65" s="23" t="n"/>
      <c r="AM65" s="195"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52">
        <f>'MUSIC _Q1'!AJ65</f>
        <v/>
      </c>
      <c r="G66" s="287" t="n"/>
      <c r="H66" s="287" t="n"/>
      <c r="I66" s="318" t="n"/>
      <c r="J66" s="252">
        <f>ARTS_Q1!AJ65</f>
        <v/>
      </c>
      <c r="K66" s="287" t="n"/>
      <c r="L66" s="287" t="n"/>
      <c r="M66" s="318" t="n"/>
      <c r="N66" s="252">
        <f>PE_Q1!AJ65</f>
        <v/>
      </c>
      <c r="O66" s="287" t="n"/>
      <c r="P66" s="287" t="n"/>
      <c r="Q66" s="318" t="n"/>
      <c r="R66" s="252">
        <f>'HEALTH _Q1'!AJ65</f>
        <v/>
      </c>
      <c r="S66" s="287" t="n"/>
      <c r="T66" s="287" t="n"/>
      <c r="U66" s="318" t="n"/>
      <c r="V66" s="231">
        <f>IF(OR(F66="",J66="",N66="",R66=""),"",IF(ISERROR(ROUND(AVERAGE(F66,J66,N66,R66),0)),"",ROUND(AVERAGE(F66,J66,N66,R66),0)))</f>
        <v/>
      </c>
      <c r="W66" s="289" t="n"/>
      <c r="X66" s="289" t="n"/>
      <c r="Y66" s="289" t="n"/>
      <c r="Z66" s="289" t="n"/>
      <c r="AA66" s="289" t="n"/>
      <c r="AB66" s="290" t="n"/>
      <c r="AC66" s="52" t="n"/>
      <c r="AD66" s="52" t="n"/>
      <c r="AE66" s="23" t="n"/>
      <c r="AF66" s="52" t="n"/>
      <c r="AG66" s="52" t="n"/>
      <c r="AH66" s="52" t="n"/>
      <c r="AI66" s="111" t="n"/>
      <c r="AK66" s="23" t="n"/>
      <c r="AM66" s="195"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52">
        <f>'MUSIC _Q1'!AJ66</f>
        <v/>
      </c>
      <c r="G67" s="287" t="n"/>
      <c r="H67" s="287" t="n"/>
      <c r="I67" s="318" t="n"/>
      <c r="J67" s="252">
        <f>ARTS_Q1!AJ66</f>
        <v/>
      </c>
      <c r="K67" s="287" t="n"/>
      <c r="L67" s="287" t="n"/>
      <c r="M67" s="318" t="n"/>
      <c r="N67" s="252">
        <f>PE_Q1!AJ66</f>
        <v/>
      </c>
      <c r="O67" s="287" t="n"/>
      <c r="P67" s="287" t="n"/>
      <c r="Q67" s="318" t="n"/>
      <c r="R67" s="252">
        <f>'HEALTH _Q1'!AJ66</f>
        <v/>
      </c>
      <c r="S67" s="287" t="n"/>
      <c r="T67" s="287" t="n"/>
      <c r="U67" s="318" t="n"/>
      <c r="V67" s="231">
        <f>IF(OR(F67="",J67="",N67="",R67=""),"",IF(ISERROR(ROUND(AVERAGE(F67,J67,N67,R67),0)),"",ROUND(AVERAGE(F67,J67,N67,R67),0)))</f>
        <v/>
      </c>
      <c r="W67" s="289" t="n"/>
      <c r="X67" s="289" t="n"/>
      <c r="Y67" s="289" t="n"/>
      <c r="Z67" s="289" t="n"/>
      <c r="AA67" s="289" t="n"/>
      <c r="AB67" s="290" t="n"/>
      <c r="AC67" s="52" t="n"/>
      <c r="AD67" s="52" t="n"/>
      <c r="AE67" s="23" t="n"/>
      <c r="AF67" s="52" t="n"/>
      <c r="AG67" s="52" t="n"/>
      <c r="AH67" s="52" t="n"/>
      <c r="AI67" s="111" t="n"/>
      <c r="AK67" s="23" t="n"/>
      <c r="AM67" s="195"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52">
        <f>'MUSIC _Q1'!AJ67</f>
        <v/>
      </c>
      <c r="G68" s="287" t="n"/>
      <c r="H68" s="287" t="n"/>
      <c r="I68" s="318" t="n"/>
      <c r="J68" s="252">
        <f>ARTS_Q1!AJ67</f>
        <v/>
      </c>
      <c r="K68" s="287" t="n"/>
      <c r="L68" s="287" t="n"/>
      <c r="M68" s="318" t="n"/>
      <c r="N68" s="252">
        <f>PE_Q1!AJ67</f>
        <v/>
      </c>
      <c r="O68" s="287" t="n"/>
      <c r="P68" s="287" t="n"/>
      <c r="Q68" s="318" t="n"/>
      <c r="R68" s="252">
        <f>'HEALTH _Q1'!AJ67</f>
        <v/>
      </c>
      <c r="S68" s="287" t="n"/>
      <c r="T68" s="287" t="n"/>
      <c r="U68" s="318" t="n"/>
      <c r="V68" s="231">
        <f>IF(OR(F68="",J68="",N68="",R68=""),"",IF(ISERROR(ROUND(AVERAGE(F68,J68,N68,R68),0)),"",ROUND(AVERAGE(F68,J68,N68,R68),0)))</f>
        <v/>
      </c>
      <c r="W68" s="289" t="n"/>
      <c r="X68" s="289" t="n"/>
      <c r="Y68" s="289" t="n"/>
      <c r="Z68" s="289" t="n"/>
      <c r="AA68" s="289" t="n"/>
      <c r="AB68" s="290" t="n"/>
      <c r="AC68" s="52" t="n"/>
      <c r="AD68" s="52" t="n"/>
      <c r="AE68" s="23" t="n"/>
      <c r="AF68" s="52" t="n"/>
      <c r="AG68" s="52" t="n"/>
      <c r="AH68" s="52" t="n"/>
      <c r="AI68" s="111" t="n"/>
      <c r="AK68" s="23" t="n"/>
      <c r="AM68" s="195"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52">
        <f>'MUSIC _Q1'!AJ68</f>
        <v/>
      </c>
      <c r="G69" s="287" t="n"/>
      <c r="H69" s="287" t="n"/>
      <c r="I69" s="318" t="n"/>
      <c r="J69" s="252">
        <f>ARTS_Q1!AJ68</f>
        <v/>
      </c>
      <c r="K69" s="287" t="n"/>
      <c r="L69" s="287" t="n"/>
      <c r="M69" s="318" t="n"/>
      <c r="N69" s="252">
        <f>PE_Q1!AJ68</f>
        <v/>
      </c>
      <c r="O69" s="287" t="n"/>
      <c r="P69" s="287" t="n"/>
      <c r="Q69" s="318" t="n"/>
      <c r="R69" s="252">
        <f>'HEALTH _Q1'!AJ68</f>
        <v/>
      </c>
      <c r="S69" s="287" t="n"/>
      <c r="T69" s="287" t="n"/>
      <c r="U69" s="318" t="n"/>
      <c r="V69" s="231">
        <f>IF(OR(F69="",J69="",N69="",R69=""),"",IF(ISERROR(ROUND(AVERAGE(F69,J69,N69,R69),0)),"",ROUND(AVERAGE(F69,J69,N69,R69),0)))</f>
        <v/>
      </c>
      <c r="W69" s="289" t="n"/>
      <c r="X69" s="289" t="n"/>
      <c r="Y69" s="289" t="n"/>
      <c r="Z69" s="289" t="n"/>
      <c r="AA69" s="289" t="n"/>
      <c r="AB69" s="290" t="n"/>
      <c r="AC69" s="52" t="n"/>
      <c r="AD69" s="52" t="n"/>
      <c r="AE69" s="23" t="n"/>
      <c r="AF69" s="52" t="n"/>
      <c r="AG69" s="52" t="n"/>
      <c r="AH69" s="52" t="n"/>
      <c r="AI69" s="111" t="n"/>
      <c r="AK69" s="23" t="n"/>
      <c r="AM69" s="195"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52">
        <f>'MUSIC _Q1'!AJ69</f>
        <v/>
      </c>
      <c r="G70" s="287" t="n"/>
      <c r="H70" s="287" t="n"/>
      <c r="I70" s="318" t="n"/>
      <c r="J70" s="252">
        <f>ARTS_Q1!AJ69</f>
        <v/>
      </c>
      <c r="K70" s="287" t="n"/>
      <c r="L70" s="287" t="n"/>
      <c r="M70" s="318" t="n"/>
      <c r="N70" s="252">
        <f>PE_Q1!AJ69</f>
        <v/>
      </c>
      <c r="O70" s="287" t="n"/>
      <c r="P70" s="287" t="n"/>
      <c r="Q70" s="318" t="n"/>
      <c r="R70" s="252">
        <f>'HEALTH _Q1'!AJ69</f>
        <v/>
      </c>
      <c r="S70" s="287" t="n"/>
      <c r="T70" s="287" t="n"/>
      <c r="U70" s="318" t="n"/>
      <c r="V70" s="231">
        <f>IF(OR(F70="",J70="",N70="",R70=""),"",IF(ISERROR(ROUND(AVERAGE(F70,J70,N70,R70),0)),"",ROUND(AVERAGE(F70,J70,N70,R70),0)))</f>
        <v/>
      </c>
      <c r="W70" s="289" t="n"/>
      <c r="X70" s="289" t="n"/>
      <c r="Y70" s="289" t="n"/>
      <c r="Z70" s="289" t="n"/>
      <c r="AA70" s="289" t="n"/>
      <c r="AB70" s="290" t="n"/>
      <c r="AC70" s="52" t="n"/>
      <c r="AD70" s="52" t="n"/>
      <c r="AE70" s="23" t="n"/>
      <c r="AF70" s="52" t="n"/>
      <c r="AG70" s="52" t="n"/>
      <c r="AH70" s="52" t="n"/>
      <c r="AI70" s="111" t="n"/>
      <c r="AK70" s="23" t="n"/>
      <c r="AM70" s="195"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52">
        <f>'MUSIC _Q1'!AJ70</f>
        <v/>
      </c>
      <c r="G71" s="287" t="n"/>
      <c r="H71" s="287" t="n"/>
      <c r="I71" s="318" t="n"/>
      <c r="J71" s="252">
        <f>ARTS_Q1!AJ70</f>
        <v/>
      </c>
      <c r="K71" s="287" t="n"/>
      <c r="L71" s="287" t="n"/>
      <c r="M71" s="318" t="n"/>
      <c r="N71" s="252">
        <f>PE_Q1!AJ70</f>
        <v/>
      </c>
      <c r="O71" s="287" t="n"/>
      <c r="P71" s="287" t="n"/>
      <c r="Q71" s="318" t="n"/>
      <c r="R71" s="252">
        <f>'HEALTH _Q1'!AJ70</f>
        <v/>
      </c>
      <c r="S71" s="287" t="n"/>
      <c r="T71" s="287" t="n"/>
      <c r="U71" s="318" t="n"/>
      <c r="V71" s="231">
        <f>IF(OR(F71="",J71="",N71="",R71=""),"",IF(ISERROR(ROUND(AVERAGE(F71,J71,N71,R71),0)),"",ROUND(AVERAGE(F71,J71,N71,R71),0)))</f>
        <v/>
      </c>
      <c r="W71" s="289" t="n"/>
      <c r="X71" s="289" t="n"/>
      <c r="Y71" s="289" t="n"/>
      <c r="Z71" s="289" t="n"/>
      <c r="AA71" s="289" t="n"/>
      <c r="AB71" s="290" t="n"/>
      <c r="AC71" s="52" t="n"/>
      <c r="AD71" s="52" t="n"/>
      <c r="AE71" s="23" t="n"/>
      <c r="AF71" s="52" t="n"/>
      <c r="AG71" s="52" t="n"/>
      <c r="AH71" s="52" t="n"/>
      <c r="AI71" s="111" t="n"/>
      <c r="AK71" s="23" t="n"/>
      <c r="AM71" s="195"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52">
        <f>'MUSIC _Q1'!AJ71</f>
        <v/>
      </c>
      <c r="G72" s="287" t="n"/>
      <c r="H72" s="287" t="n"/>
      <c r="I72" s="318" t="n"/>
      <c r="J72" s="252">
        <f>ARTS_Q1!AJ71</f>
        <v/>
      </c>
      <c r="K72" s="287" t="n"/>
      <c r="L72" s="287" t="n"/>
      <c r="M72" s="318" t="n"/>
      <c r="N72" s="252">
        <f>PE_Q1!AJ71</f>
        <v/>
      </c>
      <c r="O72" s="287" t="n"/>
      <c r="P72" s="287" t="n"/>
      <c r="Q72" s="318" t="n"/>
      <c r="R72" s="252">
        <f>'HEALTH _Q1'!AJ71</f>
        <v/>
      </c>
      <c r="S72" s="287" t="n"/>
      <c r="T72" s="287" t="n"/>
      <c r="U72" s="318" t="n"/>
      <c r="V72" s="231">
        <f>IF(OR(F72="",J72="",N72="",R72=""),"",IF(ISERROR(ROUND(AVERAGE(F72,J72,N72,R72),0)),"",ROUND(AVERAGE(F72,J72,N72,R72),0)))</f>
        <v/>
      </c>
      <c r="W72" s="289" t="n"/>
      <c r="X72" s="289" t="n"/>
      <c r="Y72" s="289" t="n"/>
      <c r="Z72" s="289" t="n"/>
      <c r="AA72" s="289" t="n"/>
      <c r="AB72" s="290" t="n"/>
      <c r="AC72" s="52" t="n"/>
      <c r="AD72" s="52" t="n"/>
      <c r="AE72" s="23" t="n"/>
      <c r="AF72" s="52" t="n"/>
      <c r="AG72" s="52" t="n"/>
      <c r="AH72" s="52" t="n"/>
      <c r="AI72" s="111" t="n"/>
      <c r="AK72" s="23" t="n"/>
      <c r="AM72" s="195"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52">
        <f>'MUSIC _Q1'!AJ72</f>
        <v/>
      </c>
      <c r="G73" s="287" t="n"/>
      <c r="H73" s="287" t="n"/>
      <c r="I73" s="318" t="n"/>
      <c r="J73" s="252">
        <f>ARTS_Q1!AJ72</f>
        <v/>
      </c>
      <c r="K73" s="287" t="n"/>
      <c r="L73" s="287" t="n"/>
      <c r="M73" s="318" t="n"/>
      <c r="N73" s="252">
        <f>PE_Q1!AJ72</f>
        <v/>
      </c>
      <c r="O73" s="287" t="n"/>
      <c r="P73" s="287" t="n"/>
      <c r="Q73" s="318" t="n"/>
      <c r="R73" s="252">
        <f>'HEALTH _Q1'!AJ72</f>
        <v/>
      </c>
      <c r="S73" s="287" t="n"/>
      <c r="T73" s="287" t="n"/>
      <c r="U73" s="318" t="n"/>
      <c r="V73" s="231">
        <f>IF(OR(F73="",J73="",N73="",R73=""),"",IF(ISERROR(ROUND(AVERAGE(F73,J73,N73,R73),0)),"",ROUND(AVERAGE(F73,J73,N73,R73),0)))</f>
        <v/>
      </c>
      <c r="W73" s="289" t="n"/>
      <c r="X73" s="289" t="n"/>
      <c r="Y73" s="289" t="n"/>
      <c r="Z73" s="289" t="n"/>
      <c r="AA73" s="289" t="n"/>
      <c r="AB73" s="290" t="n"/>
      <c r="AC73" s="52" t="n"/>
      <c r="AD73" s="52" t="n"/>
      <c r="AE73" s="23" t="n"/>
      <c r="AF73" s="52" t="n"/>
      <c r="AG73" s="52" t="n"/>
      <c r="AH73" s="52" t="n"/>
      <c r="AI73" s="111" t="n"/>
      <c r="AK73" s="23" t="n"/>
      <c r="AM73" s="195"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52">
        <f>'MUSIC _Q1'!AJ73</f>
        <v/>
      </c>
      <c r="G74" s="287" t="n"/>
      <c r="H74" s="287" t="n"/>
      <c r="I74" s="318" t="n"/>
      <c r="J74" s="252">
        <f>ARTS_Q1!AJ73</f>
        <v/>
      </c>
      <c r="K74" s="287" t="n"/>
      <c r="L74" s="287" t="n"/>
      <c r="M74" s="318" t="n"/>
      <c r="N74" s="252">
        <f>PE_Q1!AJ73</f>
        <v/>
      </c>
      <c r="O74" s="287" t="n"/>
      <c r="P74" s="287" t="n"/>
      <c r="Q74" s="318" t="n"/>
      <c r="R74" s="252">
        <f>'HEALTH _Q1'!AJ73</f>
        <v/>
      </c>
      <c r="S74" s="287" t="n"/>
      <c r="T74" s="287" t="n"/>
      <c r="U74" s="318" t="n"/>
      <c r="V74" s="231">
        <f>IF(OR(F74="",J74="",N74="",R74=""),"",IF(ISERROR(ROUND(AVERAGE(F74,J74,N74,R74),0)),"",ROUND(AVERAGE(F74,J74,N74,R74),0)))</f>
        <v/>
      </c>
      <c r="W74" s="289" t="n"/>
      <c r="X74" s="289" t="n"/>
      <c r="Y74" s="289" t="n"/>
      <c r="Z74" s="289" t="n"/>
      <c r="AA74" s="289" t="n"/>
      <c r="AB74" s="290" t="n"/>
      <c r="AC74" s="52" t="n"/>
      <c r="AD74" s="52" t="n"/>
      <c r="AE74" s="23" t="n"/>
      <c r="AF74" s="52" t="n"/>
      <c r="AG74" s="52" t="n"/>
      <c r="AH74" s="52" t="n"/>
      <c r="AI74" s="111" t="n"/>
      <c r="AK74" s="23" t="n"/>
      <c r="AM74" s="195"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52">
        <f>'MUSIC _Q1'!AJ74</f>
        <v/>
      </c>
      <c r="G75" s="287" t="n"/>
      <c r="H75" s="287" t="n"/>
      <c r="I75" s="318" t="n"/>
      <c r="J75" s="252">
        <f>ARTS_Q1!AJ74</f>
        <v/>
      </c>
      <c r="K75" s="287" t="n"/>
      <c r="L75" s="287" t="n"/>
      <c r="M75" s="318" t="n"/>
      <c r="N75" s="252">
        <f>PE_Q1!AJ74</f>
        <v/>
      </c>
      <c r="O75" s="287" t="n"/>
      <c r="P75" s="287" t="n"/>
      <c r="Q75" s="318" t="n"/>
      <c r="R75" s="252">
        <f>'HEALTH _Q1'!AJ74</f>
        <v/>
      </c>
      <c r="S75" s="287" t="n"/>
      <c r="T75" s="287" t="n"/>
      <c r="U75" s="318" t="n"/>
      <c r="V75" s="231">
        <f>IF(OR(F75="",J75="",N75="",R75=""),"",IF(ISERROR(ROUND(AVERAGE(F75,J75,N75,R75),0)),"",ROUND(AVERAGE(F75,J75,N75,R75),0)))</f>
        <v/>
      </c>
      <c r="W75" s="289" t="n"/>
      <c r="X75" s="289" t="n"/>
      <c r="Y75" s="289" t="n"/>
      <c r="Z75" s="289" t="n"/>
      <c r="AA75" s="289" t="n"/>
      <c r="AB75" s="290" t="n"/>
      <c r="AC75" s="52" t="n"/>
      <c r="AD75" s="52" t="n"/>
      <c r="AE75" s="23" t="n"/>
      <c r="AF75" s="52" t="n"/>
      <c r="AG75" s="52" t="n"/>
      <c r="AH75" s="52" t="n"/>
      <c r="AI75" s="111" t="n"/>
      <c r="AK75" s="23" t="n"/>
      <c r="AM75" s="195"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52">
        <f>'MUSIC _Q1'!AJ75</f>
        <v/>
      </c>
      <c r="G76" s="287" t="n"/>
      <c r="H76" s="287" t="n"/>
      <c r="I76" s="318" t="n"/>
      <c r="J76" s="252">
        <f>ARTS_Q1!AJ75</f>
        <v/>
      </c>
      <c r="K76" s="287" t="n"/>
      <c r="L76" s="287" t="n"/>
      <c r="M76" s="318" t="n"/>
      <c r="N76" s="252">
        <f>PE_Q1!AJ75</f>
        <v/>
      </c>
      <c r="O76" s="287" t="n"/>
      <c r="P76" s="287" t="n"/>
      <c r="Q76" s="318" t="n"/>
      <c r="R76" s="252">
        <f>'HEALTH _Q1'!AJ75</f>
        <v/>
      </c>
      <c r="S76" s="287" t="n"/>
      <c r="T76" s="287" t="n"/>
      <c r="U76" s="318" t="n"/>
      <c r="V76" s="231">
        <f>IF(OR(F76="",J76="",N76="",R76=""),"",IF(ISERROR(ROUND(AVERAGE(F76,J76,N76,R76),0)),"",ROUND(AVERAGE(F76,J76,N76,R76),0)))</f>
        <v/>
      </c>
      <c r="W76" s="289" t="n"/>
      <c r="X76" s="289" t="n"/>
      <c r="Y76" s="289" t="n"/>
      <c r="Z76" s="289" t="n"/>
      <c r="AA76" s="289" t="n"/>
      <c r="AB76" s="290" t="n"/>
      <c r="AC76" s="52" t="n"/>
      <c r="AD76" s="52" t="n"/>
      <c r="AE76" s="23" t="n"/>
      <c r="AF76" s="52" t="n"/>
      <c r="AG76" s="52" t="n"/>
      <c r="AH76" s="52" t="n"/>
      <c r="AI76" s="111" t="n"/>
      <c r="AK76" s="23" t="n"/>
      <c r="AM76" s="195"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52">
        <f>'MUSIC _Q1'!AJ76</f>
        <v/>
      </c>
      <c r="G77" s="287" t="n"/>
      <c r="H77" s="287" t="n"/>
      <c r="I77" s="318" t="n"/>
      <c r="J77" s="252">
        <f>ARTS_Q1!AJ76</f>
        <v/>
      </c>
      <c r="K77" s="287" t="n"/>
      <c r="L77" s="287" t="n"/>
      <c r="M77" s="318" t="n"/>
      <c r="N77" s="252">
        <f>PE_Q1!AJ76</f>
        <v/>
      </c>
      <c r="O77" s="287" t="n"/>
      <c r="P77" s="287" t="n"/>
      <c r="Q77" s="318" t="n"/>
      <c r="R77" s="252">
        <f>'HEALTH _Q1'!AJ76</f>
        <v/>
      </c>
      <c r="S77" s="287" t="n"/>
      <c r="T77" s="287" t="n"/>
      <c r="U77" s="318" t="n"/>
      <c r="V77" s="231">
        <f>IF(OR(F77="",J77="",N77="",R77=""),"",IF(ISERROR(ROUND(AVERAGE(F77,J77,N77,R77),0)),"",ROUND(AVERAGE(F77,J77,N77,R77),0)))</f>
        <v/>
      </c>
      <c r="W77" s="289" t="n"/>
      <c r="X77" s="289" t="n"/>
      <c r="Y77" s="289" t="n"/>
      <c r="Z77" s="289" t="n"/>
      <c r="AA77" s="289" t="n"/>
      <c r="AB77" s="290" t="n"/>
      <c r="AC77" s="52" t="n"/>
      <c r="AD77" s="52" t="n"/>
      <c r="AE77" s="23" t="n"/>
      <c r="AF77" s="52" t="n"/>
      <c r="AG77" s="52" t="n"/>
      <c r="AH77" s="52" t="n"/>
      <c r="AI77" s="111" t="n"/>
      <c r="AK77" s="23" t="n"/>
      <c r="AM77" s="195"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52">
        <f>'MUSIC _Q1'!AJ77</f>
        <v/>
      </c>
      <c r="G78" s="287" t="n"/>
      <c r="H78" s="287" t="n"/>
      <c r="I78" s="318" t="n"/>
      <c r="J78" s="252">
        <f>ARTS_Q1!AJ77</f>
        <v/>
      </c>
      <c r="K78" s="287" t="n"/>
      <c r="L78" s="287" t="n"/>
      <c r="M78" s="318" t="n"/>
      <c r="N78" s="252">
        <f>PE_Q1!AJ77</f>
        <v/>
      </c>
      <c r="O78" s="287" t="n"/>
      <c r="P78" s="287" t="n"/>
      <c r="Q78" s="318" t="n"/>
      <c r="R78" s="252">
        <f>'HEALTH _Q1'!AJ77</f>
        <v/>
      </c>
      <c r="S78" s="287" t="n"/>
      <c r="T78" s="287" t="n"/>
      <c r="U78" s="318" t="n"/>
      <c r="V78" s="231">
        <f>IF(OR(F78="",J78="",N78="",R78=""),"",IF(ISERROR(ROUND(AVERAGE(F78,J78,N78,R78),0)),"",ROUND(AVERAGE(F78,J78,N78,R78),0)))</f>
        <v/>
      </c>
      <c r="W78" s="289" t="n"/>
      <c r="X78" s="289" t="n"/>
      <c r="Y78" s="289" t="n"/>
      <c r="Z78" s="289" t="n"/>
      <c r="AA78" s="289" t="n"/>
      <c r="AB78" s="290" t="n"/>
      <c r="AC78" s="52" t="n"/>
      <c r="AD78" s="52" t="n"/>
      <c r="AE78" s="23" t="n"/>
      <c r="AF78" s="52" t="n"/>
      <c r="AG78" s="52" t="n"/>
      <c r="AH78" s="52" t="n"/>
      <c r="AI78" s="111" t="n"/>
      <c r="AK78" s="23" t="n"/>
      <c r="AM78" s="195"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52">
        <f>'MUSIC _Q1'!AJ78</f>
        <v/>
      </c>
      <c r="G79" s="287" t="n"/>
      <c r="H79" s="287" t="n"/>
      <c r="I79" s="318" t="n"/>
      <c r="J79" s="252">
        <f>ARTS_Q1!AJ78</f>
        <v/>
      </c>
      <c r="K79" s="287" t="n"/>
      <c r="L79" s="287" t="n"/>
      <c r="M79" s="318" t="n"/>
      <c r="N79" s="252">
        <f>PE_Q1!AJ78</f>
        <v/>
      </c>
      <c r="O79" s="287" t="n"/>
      <c r="P79" s="287" t="n"/>
      <c r="Q79" s="318" t="n"/>
      <c r="R79" s="252">
        <f>'HEALTH _Q1'!AJ78</f>
        <v/>
      </c>
      <c r="S79" s="287" t="n"/>
      <c r="T79" s="287" t="n"/>
      <c r="U79" s="318" t="n"/>
      <c r="V79" s="231">
        <f>IF(OR(F79="",J79="",N79="",R79=""),"",IF(ISERROR(ROUND(AVERAGE(F79,J79,N79,R79),0)),"",ROUND(AVERAGE(F79,J79,N79,R79),0)))</f>
        <v/>
      </c>
      <c r="W79" s="289" t="n"/>
      <c r="X79" s="289" t="n"/>
      <c r="Y79" s="289" t="n"/>
      <c r="Z79" s="289" t="n"/>
      <c r="AA79" s="289" t="n"/>
      <c r="AB79" s="290" t="n"/>
      <c r="AC79" s="52" t="n"/>
      <c r="AD79" s="52" t="n"/>
      <c r="AE79" s="23" t="n"/>
      <c r="AF79" s="52" t="n"/>
      <c r="AG79" s="52" t="n"/>
      <c r="AH79" s="52" t="n"/>
      <c r="AI79" s="111" t="n"/>
      <c r="AK79" s="23" t="n"/>
      <c r="AM79" s="195"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52">
        <f>'MUSIC _Q1'!AJ79</f>
        <v/>
      </c>
      <c r="G80" s="287" t="n"/>
      <c r="H80" s="287" t="n"/>
      <c r="I80" s="318" t="n"/>
      <c r="J80" s="252">
        <f>ARTS_Q1!AJ79</f>
        <v/>
      </c>
      <c r="K80" s="287" t="n"/>
      <c r="L80" s="287" t="n"/>
      <c r="M80" s="318" t="n"/>
      <c r="N80" s="252">
        <f>PE_Q1!AJ79</f>
        <v/>
      </c>
      <c r="O80" s="287" t="n"/>
      <c r="P80" s="287" t="n"/>
      <c r="Q80" s="318" t="n"/>
      <c r="R80" s="252">
        <f>'HEALTH _Q1'!AJ79</f>
        <v/>
      </c>
      <c r="S80" s="287" t="n"/>
      <c r="T80" s="287" t="n"/>
      <c r="U80" s="318" t="n"/>
      <c r="V80" s="231">
        <f>IF(OR(F80="",J80="",N80="",R80=""),"",IF(ISERROR(ROUND(AVERAGE(F80,J80,N80,R80),0)),"",ROUND(AVERAGE(F80,J80,N80,R80),0)))</f>
        <v/>
      </c>
      <c r="W80" s="289" t="n"/>
      <c r="X80" s="289" t="n"/>
      <c r="Y80" s="289" t="n"/>
      <c r="Z80" s="289" t="n"/>
      <c r="AA80" s="289" t="n"/>
      <c r="AB80" s="290" t="n"/>
      <c r="AC80" s="52" t="n"/>
      <c r="AD80" s="52" t="n"/>
      <c r="AE80" s="23" t="n"/>
      <c r="AF80" s="52" t="n"/>
      <c r="AG80" s="52" t="n"/>
      <c r="AH80" s="52" t="n"/>
      <c r="AI80" s="111" t="n"/>
      <c r="AK80" s="23" t="n"/>
      <c r="AM80" s="195"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52">
        <f>'MUSIC _Q1'!AJ80</f>
        <v/>
      </c>
      <c r="G81" s="287" t="n"/>
      <c r="H81" s="287" t="n"/>
      <c r="I81" s="318" t="n"/>
      <c r="J81" s="252">
        <f>ARTS_Q1!AJ80</f>
        <v/>
      </c>
      <c r="K81" s="287" t="n"/>
      <c r="L81" s="287" t="n"/>
      <c r="M81" s="318" t="n"/>
      <c r="N81" s="252">
        <f>PE_Q1!AJ80</f>
        <v/>
      </c>
      <c r="O81" s="287" t="n"/>
      <c r="P81" s="287" t="n"/>
      <c r="Q81" s="318" t="n"/>
      <c r="R81" s="252">
        <f>'HEALTH _Q1'!AJ80</f>
        <v/>
      </c>
      <c r="S81" s="287" t="n"/>
      <c r="T81" s="287" t="n"/>
      <c r="U81" s="318" t="n"/>
      <c r="V81" s="231">
        <f>IF(OR(F81="",J81="",N81="",R81=""),"",IF(ISERROR(ROUND(AVERAGE(F81,J81,N81,R81),0)),"",ROUND(AVERAGE(F81,J81,N81,R81),0)))</f>
        <v/>
      </c>
      <c r="W81" s="289" t="n"/>
      <c r="X81" s="289" t="n"/>
      <c r="Y81" s="289" t="n"/>
      <c r="Z81" s="289" t="n"/>
      <c r="AA81" s="289" t="n"/>
      <c r="AB81" s="290" t="n"/>
      <c r="AC81" s="52" t="n"/>
      <c r="AD81" s="52" t="n"/>
      <c r="AE81" s="23" t="n"/>
      <c r="AF81" s="52" t="n"/>
      <c r="AG81" s="52" t="n"/>
      <c r="AH81" s="52" t="n"/>
      <c r="AI81" s="111" t="n"/>
      <c r="AK81" s="23" t="n"/>
      <c r="AM81" s="195"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52">
        <f>'MUSIC _Q1'!AJ81</f>
        <v/>
      </c>
      <c r="G82" s="287" t="n"/>
      <c r="H82" s="287" t="n"/>
      <c r="I82" s="318" t="n"/>
      <c r="J82" s="252">
        <f>ARTS_Q1!AJ81</f>
        <v/>
      </c>
      <c r="K82" s="287" t="n"/>
      <c r="L82" s="287" t="n"/>
      <c r="M82" s="318" t="n"/>
      <c r="N82" s="252">
        <f>PE_Q1!AJ81</f>
        <v/>
      </c>
      <c r="O82" s="287" t="n"/>
      <c r="P82" s="287" t="n"/>
      <c r="Q82" s="318" t="n"/>
      <c r="R82" s="252">
        <f>'HEALTH _Q1'!AJ81</f>
        <v/>
      </c>
      <c r="S82" s="287" t="n"/>
      <c r="T82" s="287" t="n"/>
      <c r="U82" s="318" t="n"/>
      <c r="V82" s="231">
        <f>IF(OR(F82="",J82="",N82="",R82=""),"",IF(ISERROR(ROUND(AVERAGE(F82,J82,N82,R82),0)),"",ROUND(AVERAGE(F82,J82,N82,R82),0)))</f>
        <v/>
      </c>
      <c r="W82" s="289" t="n"/>
      <c r="X82" s="289" t="n"/>
      <c r="Y82" s="289" t="n"/>
      <c r="Z82" s="289" t="n"/>
      <c r="AA82" s="289" t="n"/>
      <c r="AB82" s="290" t="n"/>
      <c r="AC82" s="52" t="n"/>
      <c r="AD82" s="52" t="n"/>
      <c r="AE82" s="23" t="n"/>
      <c r="AF82" s="52" t="n"/>
      <c r="AG82" s="52" t="n"/>
      <c r="AH82" s="52" t="n"/>
      <c r="AI82" s="111" t="n"/>
      <c r="AK82" s="23" t="n"/>
      <c r="AM82" s="195"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52">
        <f>'MUSIC _Q1'!AJ82</f>
        <v/>
      </c>
      <c r="G83" s="287" t="n"/>
      <c r="H83" s="287" t="n"/>
      <c r="I83" s="318" t="n"/>
      <c r="J83" s="252">
        <f>ARTS_Q1!AJ82</f>
        <v/>
      </c>
      <c r="K83" s="287" t="n"/>
      <c r="L83" s="287" t="n"/>
      <c r="M83" s="318" t="n"/>
      <c r="N83" s="252">
        <f>PE_Q1!AJ82</f>
        <v/>
      </c>
      <c r="O83" s="287" t="n"/>
      <c r="P83" s="287" t="n"/>
      <c r="Q83" s="318" t="n"/>
      <c r="R83" s="252">
        <f>'HEALTH _Q1'!AJ82</f>
        <v/>
      </c>
      <c r="S83" s="287" t="n"/>
      <c r="T83" s="287" t="n"/>
      <c r="U83" s="318" t="n"/>
      <c r="V83" s="231">
        <f>IF(OR(F83="",J83="",N83="",R83=""),"",IF(ISERROR(ROUND(AVERAGE(F83,J83,N83,R83),0)),"",ROUND(AVERAGE(F83,J83,N83,R83),0)))</f>
        <v/>
      </c>
      <c r="W83" s="289" t="n"/>
      <c r="X83" s="289" t="n"/>
      <c r="Y83" s="289" t="n"/>
      <c r="Z83" s="289" t="n"/>
      <c r="AA83" s="289" t="n"/>
      <c r="AB83" s="290" t="n"/>
      <c r="AC83" s="52" t="n"/>
      <c r="AD83" s="52" t="n"/>
      <c r="AE83" s="23" t="n"/>
      <c r="AF83" s="52" t="n"/>
      <c r="AG83" s="52" t="n"/>
      <c r="AH83" s="52" t="n"/>
      <c r="AI83" s="111" t="n"/>
      <c r="AK83" s="23" t="n"/>
      <c r="AM83" s="195"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52">
        <f>'MUSIC _Q1'!AJ83</f>
        <v/>
      </c>
      <c r="G84" s="287" t="n"/>
      <c r="H84" s="287" t="n"/>
      <c r="I84" s="318" t="n"/>
      <c r="J84" s="252">
        <f>ARTS_Q1!AJ83</f>
        <v/>
      </c>
      <c r="K84" s="287" t="n"/>
      <c r="L84" s="287" t="n"/>
      <c r="M84" s="318" t="n"/>
      <c r="N84" s="252">
        <f>PE_Q1!AJ83</f>
        <v/>
      </c>
      <c r="O84" s="287" t="n"/>
      <c r="P84" s="287" t="n"/>
      <c r="Q84" s="318" t="n"/>
      <c r="R84" s="252">
        <f>'HEALTH _Q1'!AJ83</f>
        <v/>
      </c>
      <c r="S84" s="287" t="n"/>
      <c r="T84" s="287" t="n"/>
      <c r="U84" s="318" t="n"/>
      <c r="V84" s="231">
        <f>IF(OR(F84="",J84="",N84="",R84=""),"",IF(ISERROR(ROUND(AVERAGE(F84,J84,N84,R84),0)),"",ROUND(AVERAGE(F84,J84,N84,R84),0)))</f>
        <v/>
      </c>
      <c r="W84" s="289" t="n"/>
      <c r="X84" s="289" t="n"/>
      <c r="Y84" s="289" t="n"/>
      <c r="Z84" s="289" t="n"/>
      <c r="AA84" s="289" t="n"/>
      <c r="AB84" s="290" t="n"/>
      <c r="AC84" s="52" t="n"/>
      <c r="AD84" s="52" t="n"/>
      <c r="AE84" s="23" t="n"/>
      <c r="AF84" s="52" t="n"/>
      <c r="AG84" s="52" t="n"/>
      <c r="AH84" s="52" t="n"/>
      <c r="AI84" s="111" t="n"/>
      <c r="AK84" s="23" t="n"/>
      <c r="AM84" s="195"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52">
        <f>'MUSIC _Q1'!AJ84</f>
        <v/>
      </c>
      <c r="G85" s="287" t="n"/>
      <c r="H85" s="287" t="n"/>
      <c r="I85" s="318" t="n"/>
      <c r="J85" s="252">
        <f>ARTS_Q1!AJ84</f>
        <v/>
      </c>
      <c r="K85" s="287" t="n"/>
      <c r="L85" s="287" t="n"/>
      <c r="M85" s="318" t="n"/>
      <c r="N85" s="252">
        <f>PE_Q1!AJ84</f>
        <v/>
      </c>
      <c r="O85" s="287" t="n"/>
      <c r="P85" s="287" t="n"/>
      <c r="Q85" s="318" t="n"/>
      <c r="R85" s="252">
        <f>'HEALTH _Q1'!AJ84</f>
        <v/>
      </c>
      <c r="S85" s="287" t="n"/>
      <c r="T85" s="287" t="n"/>
      <c r="U85" s="318" t="n"/>
      <c r="V85" s="231">
        <f>IF(OR(F85="",J85="",N85="",R85=""),"",IF(ISERROR(ROUND(AVERAGE(F85,J85,N85,R85),0)),"",ROUND(AVERAGE(F85,J85,N85,R85),0)))</f>
        <v/>
      </c>
      <c r="W85" s="289" t="n"/>
      <c r="X85" s="289" t="n"/>
      <c r="Y85" s="289" t="n"/>
      <c r="Z85" s="289" t="n"/>
      <c r="AA85" s="289" t="n"/>
      <c r="AB85" s="290" t="n"/>
      <c r="AC85" s="52" t="n"/>
      <c r="AD85" s="52" t="n"/>
      <c r="AE85" s="23" t="n"/>
      <c r="AF85" s="52" t="n"/>
      <c r="AG85" s="52" t="n"/>
      <c r="AH85" s="52" t="n"/>
      <c r="AI85" s="111" t="n"/>
      <c r="AK85" s="23" t="n"/>
      <c r="AM85" s="195"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52">
        <f>'MUSIC _Q1'!AJ85</f>
        <v/>
      </c>
      <c r="G86" s="287" t="n"/>
      <c r="H86" s="287" t="n"/>
      <c r="I86" s="318" t="n"/>
      <c r="J86" s="252">
        <f>ARTS_Q1!AJ85</f>
        <v/>
      </c>
      <c r="K86" s="287" t="n"/>
      <c r="L86" s="287" t="n"/>
      <c r="M86" s="318" t="n"/>
      <c r="N86" s="252">
        <f>PE_Q1!AJ85</f>
        <v/>
      </c>
      <c r="O86" s="287" t="n"/>
      <c r="P86" s="287" t="n"/>
      <c r="Q86" s="318" t="n"/>
      <c r="R86" s="252">
        <f>'HEALTH _Q1'!AJ85</f>
        <v/>
      </c>
      <c r="S86" s="287" t="n"/>
      <c r="T86" s="287" t="n"/>
      <c r="U86" s="318" t="n"/>
      <c r="V86" s="231">
        <f>IF(OR(F86="",J86="",N86="",R86=""),"",IF(ISERROR(ROUND(AVERAGE(F86,J86,N86,R86),0)),"",ROUND(AVERAGE(F86,J86,N86,R86),0)))</f>
        <v/>
      </c>
      <c r="W86" s="289" t="n"/>
      <c r="X86" s="289" t="n"/>
      <c r="Y86" s="289" t="n"/>
      <c r="Z86" s="289" t="n"/>
      <c r="AA86" s="289" t="n"/>
      <c r="AB86" s="290" t="n"/>
      <c r="AC86" s="52" t="n"/>
      <c r="AD86" s="52" t="n"/>
      <c r="AE86" s="23" t="n"/>
      <c r="AF86" s="52" t="n"/>
      <c r="AG86" s="52" t="n"/>
      <c r="AH86" s="52" t="n"/>
      <c r="AI86" s="111" t="n"/>
      <c r="AK86" s="23" t="n"/>
      <c r="AM86" s="195"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52">
        <f>'MUSIC _Q1'!AJ86</f>
        <v/>
      </c>
      <c r="G87" s="287" t="n"/>
      <c r="H87" s="287" t="n"/>
      <c r="I87" s="318" t="n"/>
      <c r="J87" s="252">
        <f>ARTS_Q1!AJ86</f>
        <v/>
      </c>
      <c r="K87" s="287" t="n"/>
      <c r="L87" s="287" t="n"/>
      <c r="M87" s="318" t="n"/>
      <c r="N87" s="252">
        <f>PE_Q1!AJ86</f>
        <v/>
      </c>
      <c r="O87" s="287" t="n"/>
      <c r="P87" s="287" t="n"/>
      <c r="Q87" s="318" t="n"/>
      <c r="R87" s="252">
        <f>'HEALTH _Q1'!AJ86</f>
        <v/>
      </c>
      <c r="S87" s="287" t="n"/>
      <c r="T87" s="287" t="n"/>
      <c r="U87" s="318" t="n"/>
      <c r="V87" s="231">
        <f>IF(OR(F87="",J87="",N87="",R87=""),"",IF(ISERROR(ROUND(AVERAGE(F87,J87,N87,R87),0)),"",ROUND(AVERAGE(F87,J87,N87,R87),0)))</f>
        <v/>
      </c>
      <c r="W87" s="289" t="n"/>
      <c r="X87" s="289" t="n"/>
      <c r="Y87" s="289" t="n"/>
      <c r="Z87" s="289" t="n"/>
      <c r="AA87" s="289" t="n"/>
      <c r="AB87" s="290" t="n"/>
      <c r="AC87" s="52" t="n"/>
      <c r="AD87" s="52" t="n"/>
      <c r="AE87" s="23" t="n"/>
      <c r="AF87" s="52" t="n"/>
      <c r="AG87" s="52" t="n"/>
      <c r="AH87" s="52" t="n"/>
      <c r="AI87" s="111" t="n"/>
      <c r="AK87" s="23" t="n"/>
      <c r="AM87" s="195"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52">
        <f>'MUSIC _Q1'!AJ87</f>
        <v/>
      </c>
      <c r="G88" s="287" t="n"/>
      <c r="H88" s="287" t="n"/>
      <c r="I88" s="318" t="n"/>
      <c r="J88" s="252">
        <f>ARTS_Q1!AJ87</f>
        <v/>
      </c>
      <c r="K88" s="287" t="n"/>
      <c r="L88" s="287" t="n"/>
      <c r="M88" s="318" t="n"/>
      <c r="N88" s="252">
        <f>PE_Q1!AJ87</f>
        <v/>
      </c>
      <c r="O88" s="287" t="n"/>
      <c r="P88" s="287" t="n"/>
      <c r="Q88" s="318" t="n"/>
      <c r="R88" s="252">
        <f>'HEALTH _Q1'!AJ87</f>
        <v/>
      </c>
      <c r="S88" s="287" t="n"/>
      <c r="T88" s="287" t="n"/>
      <c r="U88" s="318" t="n"/>
      <c r="V88" s="231">
        <f>IF(OR(F88="",J88="",N88="",R88=""),"",IF(ISERROR(ROUND(AVERAGE(F88,J88,N88,R88),0)),"",ROUND(AVERAGE(F88,J88,N88,R88),0)))</f>
        <v/>
      </c>
      <c r="W88" s="289" t="n"/>
      <c r="X88" s="289" t="n"/>
      <c r="Y88" s="289" t="n"/>
      <c r="Z88" s="289" t="n"/>
      <c r="AA88" s="289" t="n"/>
      <c r="AB88" s="290" t="n"/>
      <c r="AC88" s="52" t="n"/>
      <c r="AD88" s="52" t="n"/>
      <c r="AE88" s="23" t="n"/>
      <c r="AF88" s="52" t="n"/>
      <c r="AG88" s="52" t="n"/>
      <c r="AH88" s="52" t="n"/>
      <c r="AI88" s="111" t="n"/>
      <c r="AK88" s="23" t="n"/>
      <c r="AM88" s="195"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52">
        <f>'MUSIC _Q1'!AJ88</f>
        <v/>
      </c>
      <c r="G89" s="287" t="n"/>
      <c r="H89" s="287" t="n"/>
      <c r="I89" s="318" t="n"/>
      <c r="J89" s="252">
        <f>ARTS_Q1!AJ88</f>
        <v/>
      </c>
      <c r="K89" s="287" t="n"/>
      <c r="L89" s="287" t="n"/>
      <c r="M89" s="318" t="n"/>
      <c r="N89" s="252">
        <f>PE_Q1!AJ88</f>
        <v/>
      </c>
      <c r="O89" s="287" t="n"/>
      <c r="P89" s="287" t="n"/>
      <c r="Q89" s="318" t="n"/>
      <c r="R89" s="252">
        <f>'HEALTH _Q1'!AJ88</f>
        <v/>
      </c>
      <c r="S89" s="287" t="n"/>
      <c r="T89" s="287" t="n"/>
      <c r="U89" s="318" t="n"/>
      <c r="V89" s="231">
        <f>IF(OR(F89="",J89="",N89="",R89=""),"",IF(ISERROR(ROUND(AVERAGE(F89,J89,N89,R89),0)),"",ROUND(AVERAGE(F89,J89,N89,R89),0)))</f>
        <v/>
      </c>
      <c r="W89" s="289" t="n"/>
      <c r="X89" s="289" t="n"/>
      <c r="Y89" s="289" t="n"/>
      <c r="Z89" s="289" t="n"/>
      <c r="AA89" s="289" t="n"/>
      <c r="AB89" s="290" t="n"/>
      <c r="AC89" s="52" t="n"/>
      <c r="AD89" s="52" t="n"/>
      <c r="AE89" s="23" t="n"/>
      <c r="AF89" s="52" t="n"/>
      <c r="AG89" s="52" t="n"/>
      <c r="AH89" s="52" t="n"/>
      <c r="AI89" s="111" t="n"/>
      <c r="AK89" s="23" t="n"/>
      <c r="AM89" s="195"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52">
        <f>'MUSIC _Q1'!AJ89</f>
        <v/>
      </c>
      <c r="G90" s="287" t="n"/>
      <c r="H90" s="287" t="n"/>
      <c r="I90" s="318" t="n"/>
      <c r="J90" s="252">
        <f>ARTS_Q1!AJ89</f>
        <v/>
      </c>
      <c r="K90" s="287" t="n"/>
      <c r="L90" s="287" t="n"/>
      <c r="M90" s="318" t="n"/>
      <c r="N90" s="252">
        <f>PE_Q1!AJ89</f>
        <v/>
      </c>
      <c r="O90" s="287" t="n"/>
      <c r="P90" s="287" t="n"/>
      <c r="Q90" s="318" t="n"/>
      <c r="R90" s="252">
        <f>'HEALTH _Q1'!AJ89</f>
        <v/>
      </c>
      <c r="S90" s="287" t="n"/>
      <c r="T90" s="287" t="n"/>
      <c r="U90" s="318" t="n"/>
      <c r="V90" s="231">
        <f>IF(OR(F90="",J90="",N90="",R90=""),"",IF(ISERROR(ROUND(AVERAGE(F90,J90,N90,R90),0)),"",ROUND(AVERAGE(F90,J90,N90,R90),0)))</f>
        <v/>
      </c>
      <c r="W90" s="289" t="n"/>
      <c r="X90" s="289" t="n"/>
      <c r="Y90" s="289" t="n"/>
      <c r="Z90" s="289" t="n"/>
      <c r="AA90" s="289" t="n"/>
      <c r="AB90" s="290" t="n"/>
      <c r="AC90" s="52" t="n"/>
      <c r="AD90" s="52" t="n"/>
      <c r="AE90" s="23" t="n"/>
      <c r="AF90" s="52" t="n"/>
      <c r="AG90" s="52" t="n"/>
      <c r="AH90" s="52" t="n"/>
      <c r="AI90" s="111" t="n"/>
      <c r="AK90" s="23" t="n"/>
      <c r="AM90" s="195"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52">
        <f>'MUSIC _Q1'!AJ90</f>
        <v/>
      </c>
      <c r="G91" s="287" t="n"/>
      <c r="H91" s="287" t="n"/>
      <c r="I91" s="318" t="n"/>
      <c r="J91" s="252">
        <f>ARTS_Q1!AJ90</f>
        <v/>
      </c>
      <c r="K91" s="287" t="n"/>
      <c r="L91" s="287" t="n"/>
      <c r="M91" s="318" t="n"/>
      <c r="N91" s="252">
        <f>PE_Q1!AJ90</f>
        <v/>
      </c>
      <c r="O91" s="287" t="n"/>
      <c r="P91" s="287" t="n"/>
      <c r="Q91" s="318" t="n"/>
      <c r="R91" s="252">
        <f>'HEALTH _Q1'!AJ90</f>
        <v/>
      </c>
      <c r="S91" s="287" t="n"/>
      <c r="T91" s="287" t="n"/>
      <c r="U91" s="318" t="n"/>
      <c r="V91" s="231">
        <f>IF(OR(F91="",J91="",N91="",R91=""),"",IF(ISERROR(ROUND(AVERAGE(F91,J91,N91,R91),0)),"",ROUND(AVERAGE(F91,J91,N91,R91),0)))</f>
        <v/>
      </c>
      <c r="W91" s="289" t="n"/>
      <c r="X91" s="289" t="n"/>
      <c r="Y91" s="289" t="n"/>
      <c r="Z91" s="289" t="n"/>
      <c r="AA91" s="289" t="n"/>
      <c r="AB91" s="290" t="n"/>
      <c r="AC91" s="52" t="n"/>
      <c r="AD91" s="52" t="n"/>
      <c r="AE91" s="23" t="n"/>
      <c r="AF91" s="52" t="n"/>
      <c r="AG91" s="52" t="n"/>
      <c r="AH91" s="52" t="n"/>
      <c r="AI91" s="111" t="n"/>
      <c r="AK91" s="23" t="n"/>
      <c r="AM91" s="195"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52">
        <f>'MUSIC _Q1'!AJ91</f>
        <v/>
      </c>
      <c r="G92" s="287" t="n"/>
      <c r="H92" s="287" t="n"/>
      <c r="I92" s="318" t="n"/>
      <c r="J92" s="252">
        <f>ARTS_Q1!AJ91</f>
        <v/>
      </c>
      <c r="K92" s="287" t="n"/>
      <c r="L92" s="287" t="n"/>
      <c r="M92" s="318" t="n"/>
      <c r="N92" s="252">
        <f>PE_Q1!AJ91</f>
        <v/>
      </c>
      <c r="O92" s="287" t="n"/>
      <c r="P92" s="287" t="n"/>
      <c r="Q92" s="318" t="n"/>
      <c r="R92" s="252">
        <f>'HEALTH _Q1'!AJ91</f>
        <v/>
      </c>
      <c r="S92" s="287" t="n"/>
      <c r="T92" s="287" t="n"/>
      <c r="U92" s="318" t="n"/>
      <c r="V92" s="231">
        <f>IF(OR(F92="",J92="",N92="",R92=""),"",IF(ISERROR(ROUND(AVERAGE(F92,J92,N92,R92),0)),"",ROUND(AVERAGE(F92,J92,N92,R92),0)))</f>
        <v/>
      </c>
      <c r="W92" s="289" t="n"/>
      <c r="X92" s="289" t="n"/>
      <c r="Y92" s="289" t="n"/>
      <c r="Z92" s="289" t="n"/>
      <c r="AA92" s="289" t="n"/>
      <c r="AB92" s="290" t="n"/>
      <c r="AC92" s="52" t="n"/>
      <c r="AD92" s="52" t="n"/>
      <c r="AE92" s="23" t="n"/>
      <c r="AF92" s="52" t="n"/>
      <c r="AG92" s="52" t="n"/>
      <c r="AH92" s="52" t="n"/>
      <c r="AI92" s="111" t="n"/>
      <c r="AK92" s="23" t="n"/>
      <c r="AM92" s="195"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52">
        <f>'MUSIC _Q1'!AJ92</f>
        <v/>
      </c>
      <c r="G93" s="287" t="n"/>
      <c r="H93" s="287" t="n"/>
      <c r="I93" s="318" t="n"/>
      <c r="J93" s="252">
        <f>ARTS_Q1!AJ92</f>
        <v/>
      </c>
      <c r="K93" s="287" t="n"/>
      <c r="L93" s="287" t="n"/>
      <c r="M93" s="318" t="n"/>
      <c r="N93" s="252">
        <f>PE_Q1!AJ92</f>
        <v/>
      </c>
      <c r="O93" s="287" t="n"/>
      <c r="P93" s="287" t="n"/>
      <c r="Q93" s="318" t="n"/>
      <c r="R93" s="252">
        <f>'HEALTH _Q1'!AJ92</f>
        <v/>
      </c>
      <c r="S93" s="287" t="n"/>
      <c r="T93" s="287" t="n"/>
      <c r="U93" s="318" t="n"/>
      <c r="V93" s="231">
        <f>IF(OR(F93="",J93="",N93="",R93=""),"",IF(ISERROR(ROUND(AVERAGE(F93,J93,N93,R93),0)),"",ROUND(AVERAGE(F93,J93,N93,R93),0)))</f>
        <v/>
      </c>
      <c r="W93" s="289" t="n"/>
      <c r="X93" s="289" t="n"/>
      <c r="Y93" s="289" t="n"/>
      <c r="Z93" s="289" t="n"/>
      <c r="AA93" s="289" t="n"/>
      <c r="AB93" s="290" t="n"/>
      <c r="AC93" s="52" t="n"/>
      <c r="AD93" s="52" t="n"/>
      <c r="AE93" s="23" t="n"/>
      <c r="AF93" s="52" t="n"/>
      <c r="AG93" s="52" t="n"/>
      <c r="AH93" s="52" t="n"/>
      <c r="AI93" s="111" t="n"/>
      <c r="AK93" s="23" t="n"/>
      <c r="AM93" s="195"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52">
        <f>'MUSIC _Q1'!AJ93</f>
        <v/>
      </c>
      <c r="G94" s="287" t="n"/>
      <c r="H94" s="287" t="n"/>
      <c r="I94" s="318" t="n"/>
      <c r="J94" s="252">
        <f>ARTS_Q1!AJ93</f>
        <v/>
      </c>
      <c r="K94" s="287" t="n"/>
      <c r="L94" s="287" t="n"/>
      <c r="M94" s="318" t="n"/>
      <c r="N94" s="252">
        <f>PE_Q1!AJ93</f>
        <v/>
      </c>
      <c r="O94" s="287" t="n"/>
      <c r="P94" s="287" t="n"/>
      <c r="Q94" s="318" t="n"/>
      <c r="R94" s="252">
        <f>'HEALTH _Q1'!AJ93</f>
        <v/>
      </c>
      <c r="S94" s="287" t="n"/>
      <c r="T94" s="287" t="n"/>
      <c r="U94" s="318" t="n"/>
      <c r="V94" s="231">
        <f>IF(OR(F94="",J94="",N94="",R94=""),"",IF(ISERROR(ROUND(AVERAGE(F94,J94,N94,R94),0)),"",ROUND(AVERAGE(F94,J94,N94,R94),0)))</f>
        <v/>
      </c>
      <c r="W94" s="289" t="n"/>
      <c r="X94" s="289" t="n"/>
      <c r="Y94" s="289" t="n"/>
      <c r="Z94" s="289" t="n"/>
      <c r="AA94" s="289" t="n"/>
      <c r="AB94" s="290" t="n"/>
      <c r="AC94" s="52" t="n"/>
      <c r="AD94" s="52" t="n"/>
      <c r="AE94" s="23" t="n"/>
      <c r="AF94" s="52" t="n"/>
      <c r="AG94" s="52" t="n"/>
      <c r="AH94" s="52" t="n"/>
      <c r="AI94" s="111" t="n"/>
      <c r="AK94" s="23" t="n"/>
      <c r="AM94" s="195"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52">
        <f>'MUSIC _Q1'!AJ94</f>
        <v/>
      </c>
      <c r="G95" s="287" t="n"/>
      <c r="H95" s="287" t="n"/>
      <c r="I95" s="318" t="n"/>
      <c r="J95" s="252">
        <f>ARTS_Q1!AJ94</f>
        <v/>
      </c>
      <c r="K95" s="287" t="n"/>
      <c r="L95" s="287" t="n"/>
      <c r="M95" s="318" t="n"/>
      <c r="N95" s="252">
        <f>PE_Q1!AJ94</f>
        <v/>
      </c>
      <c r="O95" s="287" t="n"/>
      <c r="P95" s="287" t="n"/>
      <c r="Q95" s="318" t="n"/>
      <c r="R95" s="252">
        <f>'HEALTH _Q1'!AJ94</f>
        <v/>
      </c>
      <c r="S95" s="287" t="n"/>
      <c r="T95" s="287" t="n"/>
      <c r="U95" s="318" t="n"/>
      <c r="V95" s="231">
        <f>IF(OR(F95="",J95="",N95="",R95=""),"",IF(ISERROR(ROUND(AVERAGE(F95,J95,N95,R95),0)),"",ROUND(AVERAGE(F95,J95,N95,R95),0)))</f>
        <v/>
      </c>
      <c r="W95" s="289" t="n"/>
      <c r="X95" s="289" t="n"/>
      <c r="Y95" s="289" t="n"/>
      <c r="Z95" s="289" t="n"/>
      <c r="AA95" s="289" t="n"/>
      <c r="AB95" s="290" t="n"/>
      <c r="AC95" s="52" t="n"/>
      <c r="AD95" s="52" t="n"/>
      <c r="AE95" s="23" t="n"/>
      <c r="AF95" s="52" t="n"/>
      <c r="AG95" s="52" t="n"/>
      <c r="AH95" s="52" t="n"/>
      <c r="AI95" s="111" t="n"/>
      <c r="AK95" s="23" t="n"/>
      <c r="AM95" s="195"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52">
        <f>'MUSIC _Q1'!AJ95</f>
        <v/>
      </c>
      <c r="G96" s="287" t="n"/>
      <c r="H96" s="287" t="n"/>
      <c r="I96" s="318" t="n"/>
      <c r="J96" s="252">
        <f>ARTS_Q1!AJ95</f>
        <v/>
      </c>
      <c r="K96" s="287" t="n"/>
      <c r="L96" s="287" t="n"/>
      <c r="M96" s="318" t="n"/>
      <c r="N96" s="252">
        <f>PE_Q1!AJ95</f>
        <v/>
      </c>
      <c r="O96" s="287" t="n"/>
      <c r="P96" s="287" t="n"/>
      <c r="Q96" s="318" t="n"/>
      <c r="R96" s="252">
        <f>'HEALTH _Q1'!AJ95</f>
        <v/>
      </c>
      <c r="S96" s="287" t="n"/>
      <c r="T96" s="287" t="n"/>
      <c r="U96" s="318" t="n"/>
      <c r="V96" s="231">
        <f>IF(OR(F96="",J96="",N96="",R96=""),"",IF(ISERROR(ROUND(AVERAGE(F96,J96,N96,R96),0)),"",ROUND(AVERAGE(F96,J96,N96,R96),0)))</f>
        <v/>
      </c>
      <c r="W96" s="289" t="n"/>
      <c r="X96" s="289" t="n"/>
      <c r="Y96" s="289" t="n"/>
      <c r="Z96" s="289" t="n"/>
      <c r="AA96" s="289" t="n"/>
      <c r="AB96" s="290" t="n"/>
      <c r="AC96" s="52" t="n"/>
      <c r="AD96" s="52" t="n"/>
      <c r="AE96" s="23" t="n"/>
      <c r="AF96" s="52" t="n"/>
      <c r="AG96" s="52" t="n"/>
      <c r="AH96" s="52" t="n"/>
      <c r="AI96" s="111" t="n"/>
      <c r="AK96" s="23" t="n"/>
      <c r="AM96" s="195"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52">
        <f>'MUSIC _Q1'!AJ96</f>
        <v/>
      </c>
      <c r="G97" s="287" t="n"/>
      <c r="H97" s="287" t="n"/>
      <c r="I97" s="318" t="n"/>
      <c r="J97" s="252">
        <f>ARTS_Q1!AJ96</f>
        <v/>
      </c>
      <c r="K97" s="287" t="n"/>
      <c r="L97" s="287" t="n"/>
      <c r="M97" s="318" t="n"/>
      <c r="N97" s="252">
        <f>PE_Q1!AJ96</f>
        <v/>
      </c>
      <c r="O97" s="287" t="n"/>
      <c r="P97" s="287" t="n"/>
      <c r="Q97" s="318" t="n"/>
      <c r="R97" s="252">
        <f>'HEALTH _Q1'!AJ96</f>
        <v/>
      </c>
      <c r="S97" s="287" t="n"/>
      <c r="T97" s="287" t="n"/>
      <c r="U97" s="318" t="n"/>
      <c r="V97" s="231">
        <f>IF(OR(F97="",J97="",N97="",R97=""),"",IF(ISERROR(ROUND(AVERAGE(F97,J97,N97,R97),0)),"",ROUND(AVERAGE(F97,J97,N97,R97),0)))</f>
        <v/>
      </c>
      <c r="W97" s="289" t="n"/>
      <c r="X97" s="289" t="n"/>
      <c r="Y97" s="289" t="n"/>
      <c r="Z97" s="289" t="n"/>
      <c r="AA97" s="289" t="n"/>
      <c r="AB97" s="290" t="n"/>
      <c r="AC97" s="52" t="n"/>
      <c r="AD97" s="52" t="n"/>
      <c r="AE97" s="23" t="n"/>
      <c r="AF97" s="52" t="n"/>
      <c r="AG97" s="52" t="n"/>
      <c r="AH97" s="52" t="n"/>
      <c r="AI97" s="111" t="n"/>
      <c r="AK97" s="23" t="n"/>
      <c r="AM97" s="195"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52">
        <f>'MUSIC _Q1'!AJ97</f>
        <v/>
      </c>
      <c r="G98" s="287" t="n"/>
      <c r="H98" s="287" t="n"/>
      <c r="I98" s="318" t="n"/>
      <c r="J98" s="252">
        <f>ARTS_Q1!AJ97</f>
        <v/>
      </c>
      <c r="K98" s="287" t="n"/>
      <c r="L98" s="287" t="n"/>
      <c r="M98" s="318" t="n"/>
      <c r="N98" s="252">
        <f>PE_Q1!AJ97</f>
        <v/>
      </c>
      <c r="O98" s="287" t="n"/>
      <c r="P98" s="287" t="n"/>
      <c r="Q98" s="318" t="n"/>
      <c r="R98" s="252">
        <f>'HEALTH _Q1'!AJ97</f>
        <v/>
      </c>
      <c r="S98" s="287" t="n"/>
      <c r="T98" s="287" t="n"/>
      <c r="U98" s="318" t="n"/>
      <c r="V98" s="231">
        <f>IF(OR(F98="",J98="",N98="",R98=""),"",IF(ISERROR(ROUND(AVERAGE(F98,J98,N98,R98),0)),"",ROUND(AVERAGE(F98,J98,N98,R98),0)))</f>
        <v/>
      </c>
      <c r="W98" s="289" t="n"/>
      <c r="X98" s="289" t="n"/>
      <c r="Y98" s="289" t="n"/>
      <c r="Z98" s="289" t="n"/>
      <c r="AA98" s="289" t="n"/>
      <c r="AB98" s="290" t="n"/>
      <c r="AC98" s="52" t="n"/>
      <c r="AD98" s="52" t="n"/>
      <c r="AE98" s="23" t="n"/>
      <c r="AF98" s="52" t="n"/>
      <c r="AG98" s="52" t="n"/>
      <c r="AH98" s="52" t="n"/>
      <c r="AI98" s="111" t="n"/>
      <c r="AK98" s="23" t="n"/>
      <c r="AM98" s="195"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52">
        <f>'MUSIC _Q1'!AJ98</f>
        <v/>
      </c>
      <c r="G99" s="287" t="n"/>
      <c r="H99" s="287" t="n"/>
      <c r="I99" s="318" t="n"/>
      <c r="J99" s="252">
        <f>ARTS_Q1!AJ98</f>
        <v/>
      </c>
      <c r="K99" s="287" t="n"/>
      <c r="L99" s="287" t="n"/>
      <c r="M99" s="318" t="n"/>
      <c r="N99" s="252">
        <f>PE_Q1!AJ98</f>
        <v/>
      </c>
      <c r="O99" s="287" t="n"/>
      <c r="P99" s="287" t="n"/>
      <c r="Q99" s="318" t="n"/>
      <c r="R99" s="252">
        <f>'HEALTH _Q1'!AJ98</f>
        <v/>
      </c>
      <c r="S99" s="287" t="n"/>
      <c r="T99" s="287" t="n"/>
      <c r="U99" s="318" t="n"/>
      <c r="V99" s="231">
        <f>IF(OR(F99="",J99="",N99="",R99=""),"",IF(ISERROR(ROUND(AVERAGE(F99,J99,N99,R99),0)),"",ROUND(AVERAGE(F99,J99,N99,R99),0)))</f>
        <v/>
      </c>
      <c r="W99" s="289" t="n"/>
      <c r="X99" s="289" t="n"/>
      <c r="Y99" s="289" t="n"/>
      <c r="Z99" s="289" t="n"/>
      <c r="AA99" s="289" t="n"/>
      <c r="AB99" s="290" t="n"/>
      <c r="AC99" s="52" t="n"/>
      <c r="AD99" s="52" t="n"/>
      <c r="AE99" s="23" t="n"/>
      <c r="AF99" s="52" t="n"/>
      <c r="AG99" s="52" t="n"/>
      <c r="AH99" s="52" t="n"/>
      <c r="AI99" s="111" t="n"/>
      <c r="AK99" s="23" t="n"/>
      <c r="AM99" s="195"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52">
        <f>'MUSIC _Q1'!AJ99</f>
        <v/>
      </c>
      <c r="G100" s="287" t="n"/>
      <c r="H100" s="287" t="n"/>
      <c r="I100" s="318" t="n"/>
      <c r="J100" s="252">
        <f>ARTS_Q1!AJ99</f>
        <v/>
      </c>
      <c r="K100" s="287" t="n"/>
      <c r="L100" s="287" t="n"/>
      <c r="M100" s="318" t="n"/>
      <c r="N100" s="252">
        <f>PE_Q1!AJ99</f>
        <v/>
      </c>
      <c r="O100" s="287" t="n"/>
      <c r="P100" s="287" t="n"/>
      <c r="Q100" s="318" t="n"/>
      <c r="R100" s="252">
        <f>'HEALTH _Q1'!AJ99</f>
        <v/>
      </c>
      <c r="S100" s="287" t="n"/>
      <c r="T100" s="287" t="n"/>
      <c r="U100" s="318" t="n"/>
      <c r="V100" s="231">
        <f>IF(OR(F100="",J100="",N100="",R100=""),"",IF(ISERROR(ROUND(AVERAGE(F100,J100,N100,R100),0)),"",ROUND(AVERAGE(F100,J100,N100,R100),0)))</f>
        <v/>
      </c>
      <c r="W100" s="289" t="n"/>
      <c r="X100" s="289" t="n"/>
      <c r="Y100" s="289" t="n"/>
      <c r="Z100" s="289" t="n"/>
      <c r="AA100" s="289" t="n"/>
      <c r="AB100" s="290" t="n"/>
      <c r="AC100" s="52" t="n"/>
      <c r="AD100" s="52" t="n"/>
      <c r="AE100" s="23" t="n"/>
      <c r="AF100" s="52" t="n"/>
      <c r="AG100" s="52" t="n"/>
      <c r="AH100" s="52" t="n"/>
      <c r="AI100" s="111" t="n"/>
      <c r="AK100" s="23" t="n"/>
      <c r="AM100" s="195"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52">
        <f>'MUSIC _Q1'!AJ100</f>
        <v/>
      </c>
      <c r="G101" s="287" t="n"/>
      <c r="H101" s="287" t="n"/>
      <c r="I101" s="318" t="n"/>
      <c r="J101" s="252">
        <f>ARTS_Q1!AJ100</f>
        <v/>
      </c>
      <c r="K101" s="287" t="n"/>
      <c r="L101" s="287" t="n"/>
      <c r="M101" s="318" t="n"/>
      <c r="N101" s="252">
        <f>PE_Q1!AJ100</f>
        <v/>
      </c>
      <c r="O101" s="287" t="n"/>
      <c r="P101" s="287" t="n"/>
      <c r="Q101" s="318" t="n"/>
      <c r="R101" s="252">
        <f>'HEALTH _Q1'!AJ100</f>
        <v/>
      </c>
      <c r="S101" s="287" t="n"/>
      <c r="T101" s="287" t="n"/>
      <c r="U101" s="318" t="n"/>
      <c r="V101" s="231">
        <f>IF(OR(F101="",J101="",N101="",R101=""),"",IF(ISERROR(ROUND(AVERAGE(F101,J101,N101,R101),0)),"",ROUND(AVERAGE(F101,J101,N101,R101),0)))</f>
        <v/>
      </c>
      <c r="W101" s="289" t="n"/>
      <c r="X101" s="289" t="n"/>
      <c r="Y101" s="289" t="n"/>
      <c r="Z101" s="289" t="n"/>
      <c r="AA101" s="289" t="n"/>
      <c r="AB101" s="290" t="n"/>
      <c r="AC101" s="52" t="n"/>
      <c r="AD101" s="52" t="n"/>
      <c r="AE101" s="23" t="n"/>
      <c r="AF101" s="52" t="n"/>
      <c r="AG101" s="52" t="n"/>
      <c r="AH101" s="52" t="n"/>
      <c r="AI101" s="111" t="n"/>
      <c r="AK101" s="23" t="n"/>
      <c r="AM101" s="195"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52">
        <f>'MUSIC _Q1'!AJ101</f>
        <v/>
      </c>
      <c r="G102" s="287" t="n"/>
      <c r="H102" s="287" t="n"/>
      <c r="I102" s="318" t="n"/>
      <c r="J102" s="252">
        <f>ARTS_Q1!AJ101</f>
        <v/>
      </c>
      <c r="K102" s="287" t="n"/>
      <c r="L102" s="287" t="n"/>
      <c r="M102" s="318" t="n"/>
      <c r="N102" s="252">
        <f>PE_Q1!AJ101</f>
        <v/>
      </c>
      <c r="O102" s="287" t="n"/>
      <c r="P102" s="287" t="n"/>
      <c r="Q102" s="318" t="n"/>
      <c r="R102" s="252">
        <f>'HEALTH _Q1'!AJ101</f>
        <v/>
      </c>
      <c r="S102" s="287" t="n"/>
      <c r="T102" s="287" t="n"/>
      <c r="U102" s="318" t="n"/>
      <c r="V102" s="231">
        <f>IF(OR(F102="",J102="",N102="",R102=""),"",IF(ISERROR(ROUND(AVERAGE(F102,J102,N102,R102),0)),"",ROUND(AVERAGE(F102,J102,N102,R102),0)))</f>
        <v/>
      </c>
      <c r="W102" s="289" t="n"/>
      <c r="X102" s="289" t="n"/>
      <c r="Y102" s="289" t="n"/>
      <c r="Z102" s="289" t="n"/>
      <c r="AA102" s="289" t="n"/>
      <c r="AB102" s="290" t="n"/>
      <c r="AC102" s="52" t="n"/>
      <c r="AD102" s="52" t="n"/>
      <c r="AE102" s="23" t="n"/>
      <c r="AF102" s="52" t="n"/>
      <c r="AG102" s="52" t="n"/>
      <c r="AH102" s="52" t="n"/>
      <c r="AI102" s="111" t="n"/>
      <c r="AK102" s="23" t="n"/>
      <c r="AM102" s="195"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52">
        <f>'MUSIC _Q1'!AJ102</f>
        <v/>
      </c>
      <c r="G103" s="287" t="n"/>
      <c r="H103" s="287" t="n"/>
      <c r="I103" s="318" t="n"/>
      <c r="J103" s="252">
        <f>ARTS_Q1!AJ102</f>
        <v/>
      </c>
      <c r="K103" s="287" t="n"/>
      <c r="L103" s="287" t="n"/>
      <c r="M103" s="318" t="n"/>
      <c r="N103" s="252">
        <f>PE_Q1!AJ102</f>
        <v/>
      </c>
      <c r="O103" s="287" t="n"/>
      <c r="P103" s="287" t="n"/>
      <c r="Q103" s="318" t="n"/>
      <c r="R103" s="252">
        <f>'HEALTH _Q1'!AJ102</f>
        <v/>
      </c>
      <c r="S103" s="287" t="n"/>
      <c r="T103" s="287" t="n"/>
      <c r="U103" s="318" t="n"/>
      <c r="V103" s="231">
        <f>IF(OR(F103="",J103="",N103="",R103=""),"",IF(ISERROR(ROUND(AVERAGE(F103,J103,N103,R103),0)),"",ROUND(AVERAGE(F103,J103,N103,R103),0)))</f>
        <v/>
      </c>
      <c r="W103" s="289" t="n"/>
      <c r="X103" s="289" t="n"/>
      <c r="Y103" s="289" t="n"/>
      <c r="Z103" s="289" t="n"/>
      <c r="AA103" s="289" t="n"/>
      <c r="AB103" s="290" t="n"/>
      <c r="AC103" s="52" t="n"/>
      <c r="AD103" s="52" t="n"/>
      <c r="AE103" s="23" t="n"/>
      <c r="AF103" s="52" t="n"/>
      <c r="AG103" s="52" t="n"/>
      <c r="AH103" s="52" t="n"/>
      <c r="AI103" s="111" t="n"/>
      <c r="AK103" s="23" t="n"/>
      <c r="AM103" s="195"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52">
        <f>'MUSIC _Q1'!AJ103</f>
        <v/>
      </c>
      <c r="G104" s="287" t="n"/>
      <c r="H104" s="287" t="n"/>
      <c r="I104" s="318" t="n"/>
      <c r="J104" s="252">
        <f>ARTS_Q1!AJ103</f>
        <v/>
      </c>
      <c r="K104" s="287" t="n"/>
      <c r="L104" s="287" t="n"/>
      <c r="M104" s="318" t="n"/>
      <c r="N104" s="252">
        <f>PE_Q1!AJ103</f>
        <v/>
      </c>
      <c r="O104" s="287" t="n"/>
      <c r="P104" s="287" t="n"/>
      <c r="Q104" s="318" t="n"/>
      <c r="R104" s="252">
        <f>'HEALTH _Q1'!AJ103</f>
        <v/>
      </c>
      <c r="S104" s="287" t="n"/>
      <c r="T104" s="287" t="n"/>
      <c r="U104" s="318" t="n"/>
      <c r="V104" s="231">
        <f>IF(OR(F104="",J104="",N104="",R104=""),"",IF(ISERROR(ROUND(AVERAGE(F104,J104,N104,R104),0)),"",ROUND(AVERAGE(F104,J104,N104,R104),0)))</f>
        <v/>
      </c>
      <c r="W104" s="289" t="n"/>
      <c r="X104" s="289" t="n"/>
      <c r="Y104" s="289" t="n"/>
      <c r="Z104" s="289" t="n"/>
      <c r="AA104" s="289" t="n"/>
      <c r="AB104" s="290" t="n"/>
      <c r="AC104" s="52" t="n"/>
      <c r="AD104" s="52" t="n"/>
      <c r="AE104" s="23" t="n"/>
      <c r="AF104" s="52" t="n"/>
      <c r="AG104" s="52" t="n"/>
      <c r="AH104" s="52" t="n"/>
      <c r="AI104" s="111" t="n"/>
      <c r="AK104" s="23" t="n"/>
      <c r="AM104" s="195"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52">
        <f>'MUSIC _Q1'!AJ104</f>
        <v/>
      </c>
      <c r="G105" s="287" t="n"/>
      <c r="H105" s="287" t="n"/>
      <c r="I105" s="318" t="n"/>
      <c r="J105" s="252">
        <f>ARTS_Q1!AJ104</f>
        <v/>
      </c>
      <c r="K105" s="287" t="n"/>
      <c r="L105" s="287" t="n"/>
      <c r="M105" s="318" t="n"/>
      <c r="N105" s="252">
        <f>PE_Q1!AJ104</f>
        <v/>
      </c>
      <c r="O105" s="287" t="n"/>
      <c r="P105" s="287" t="n"/>
      <c r="Q105" s="318" t="n"/>
      <c r="R105" s="252">
        <f>'HEALTH _Q1'!AJ104</f>
        <v/>
      </c>
      <c r="S105" s="287" t="n"/>
      <c r="T105" s="287" t="n"/>
      <c r="U105" s="318" t="n"/>
      <c r="V105" s="231">
        <f>IF(OR(F105="",J105="",N105="",R105=""),"",IF(ISERROR(ROUND(AVERAGE(F105,J105,N105,R105),0)),"",ROUND(AVERAGE(F105,J105,N105,R105),0)))</f>
        <v/>
      </c>
      <c r="W105" s="289" t="n"/>
      <c r="X105" s="289" t="n"/>
      <c r="Y105" s="289" t="n"/>
      <c r="Z105" s="289" t="n"/>
      <c r="AA105" s="289" t="n"/>
      <c r="AB105" s="290" t="n"/>
      <c r="AC105" s="52" t="n"/>
      <c r="AD105" s="52" t="n"/>
      <c r="AE105" s="23" t="n"/>
      <c r="AF105" s="52" t="n"/>
      <c r="AG105" s="52" t="n"/>
      <c r="AH105" s="52" t="n"/>
      <c r="AI105" s="111" t="n"/>
      <c r="AK105" s="23" t="n"/>
      <c r="AM105" s="195"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52">
        <f>'MUSIC _Q1'!AJ105</f>
        <v/>
      </c>
      <c r="G106" s="287" t="n"/>
      <c r="H106" s="287" t="n"/>
      <c r="I106" s="318" t="n"/>
      <c r="J106" s="252">
        <f>ARTS_Q1!AJ105</f>
        <v/>
      </c>
      <c r="K106" s="287" t="n"/>
      <c r="L106" s="287" t="n"/>
      <c r="M106" s="318" t="n"/>
      <c r="N106" s="252">
        <f>PE_Q1!AJ105</f>
        <v/>
      </c>
      <c r="O106" s="287" t="n"/>
      <c r="P106" s="287" t="n"/>
      <c r="Q106" s="318" t="n"/>
      <c r="R106" s="252">
        <f>'HEALTH _Q1'!AJ105</f>
        <v/>
      </c>
      <c r="S106" s="287" t="n"/>
      <c r="T106" s="287" t="n"/>
      <c r="U106" s="318" t="n"/>
      <c r="V106" s="231">
        <f>IF(OR(F106="",J106="",N106="",R106=""),"",IF(ISERROR(ROUND(AVERAGE(F106,J106,N106,R106),0)),"",ROUND(AVERAGE(F106,J106,N106,R106),0)))</f>
        <v/>
      </c>
      <c r="W106" s="289" t="n"/>
      <c r="X106" s="289" t="n"/>
      <c r="Y106" s="289" t="n"/>
      <c r="Z106" s="289" t="n"/>
      <c r="AA106" s="289" t="n"/>
      <c r="AB106" s="290" t="n"/>
      <c r="AC106" s="52" t="n"/>
      <c r="AD106" s="52" t="n"/>
      <c r="AE106" s="23" t="n"/>
      <c r="AF106" s="52" t="n"/>
      <c r="AG106" s="52" t="n"/>
      <c r="AH106" s="52" t="n"/>
      <c r="AI106" s="111" t="n"/>
      <c r="AK106" s="23" t="n"/>
      <c r="AM106" s="195"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52">
        <f>'MUSIC _Q1'!AJ106</f>
        <v/>
      </c>
      <c r="G107" s="287" t="n"/>
      <c r="H107" s="287" t="n"/>
      <c r="I107" s="318" t="n"/>
      <c r="J107" s="252">
        <f>ARTS_Q1!AJ106</f>
        <v/>
      </c>
      <c r="K107" s="287" t="n"/>
      <c r="L107" s="287" t="n"/>
      <c r="M107" s="318" t="n"/>
      <c r="N107" s="252">
        <f>PE_Q1!AJ106</f>
        <v/>
      </c>
      <c r="O107" s="287" t="n"/>
      <c r="P107" s="287" t="n"/>
      <c r="Q107" s="318" t="n"/>
      <c r="R107" s="252">
        <f>'HEALTH _Q1'!AJ106</f>
        <v/>
      </c>
      <c r="S107" s="287" t="n"/>
      <c r="T107" s="287" t="n"/>
      <c r="U107" s="318" t="n"/>
      <c r="V107" s="231">
        <f>IF(OR(F107="",J107="",N107="",R107=""),"",IF(ISERROR(ROUND(AVERAGE(F107,J107,N107,R107),0)),"",ROUND(AVERAGE(F107,J107,N107,R107),0)))</f>
        <v/>
      </c>
      <c r="W107" s="289" t="n"/>
      <c r="X107" s="289" t="n"/>
      <c r="Y107" s="289" t="n"/>
      <c r="Z107" s="289" t="n"/>
      <c r="AA107" s="289" t="n"/>
      <c r="AB107" s="290" t="n"/>
      <c r="AC107" s="52" t="n"/>
      <c r="AD107" s="52" t="n"/>
      <c r="AE107" s="23" t="n"/>
      <c r="AF107" s="52" t="n"/>
      <c r="AG107" s="52" t="n"/>
      <c r="AH107" s="52" t="n"/>
      <c r="AI107" s="111" t="n"/>
      <c r="AK107" s="23" t="n"/>
      <c r="AM107" s="195"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52">
        <f>'MUSIC _Q1'!AJ107</f>
        <v/>
      </c>
      <c r="G108" s="287" t="n"/>
      <c r="H108" s="287" t="n"/>
      <c r="I108" s="318" t="n"/>
      <c r="J108" s="252">
        <f>ARTS_Q1!AJ107</f>
        <v/>
      </c>
      <c r="K108" s="287" t="n"/>
      <c r="L108" s="287" t="n"/>
      <c r="M108" s="318" t="n"/>
      <c r="N108" s="252">
        <f>PE_Q1!AJ107</f>
        <v/>
      </c>
      <c r="O108" s="287" t="n"/>
      <c r="P108" s="287" t="n"/>
      <c r="Q108" s="318" t="n"/>
      <c r="R108" s="252">
        <f>'HEALTH _Q1'!AJ107</f>
        <v/>
      </c>
      <c r="S108" s="287" t="n"/>
      <c r="T108" s="287" t="n"/>
      <c r="U108" s="318" t="n"/>
      <c r="V108" s="231">
        <f>IF(OR(F108="",J108="",N108="",R108=""),"",IF(ISERROR(ROUND(AVERAGE(F108,J108,N108,R108),0)),"",ROUND(AVERAGE(F108,J108,N108,R108),0)))</f>
        <v/>
      </c>
      <c r="W108" s="289" t="n"/>
      <c r="X108" s="289" t="n"/>
      <c r="Y108" s="289" t="n"/>
      <c r="Z108" s="289" t="n"/>
      <c r="AA108" s="289" t="n"/>
      <c r="AB108" s="290" t="n"/>
      <c r="AC108" s="52" t="n"/>
      <c r="AD108" s="52" t="n"/>
      <c r="AE108" s="23" t="n"/>
      <c r="AF108" s="52" t="n"/>
      <c r="AG108" s="52" t="n"/>
      <c r="AH108" s="52" t="n"/>
      <c r="AI108" s="111" t="n"/>
      <c r="AK108" s="23" t="n"/>
      <c r="AM108" s="195"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52">
        <f>'MUSIC _Q1'!AJ108</f>
        <v/>
      </c>
      <c r="G109" s="287" t="n"/>
      <c r="H109" s="287" t="n"/>
      <c r="I109" s="318" t="n"/>
      <c r="J109" s="252">
        <f>ARTS_Q1!AJ108</f>
        <v/>
      </c>
      <c r="K109" s="287" t="n"/>
      <c r="L109" s="287" t="n"/>
      <c r="M109" s="318" t="n"/>
      <c r="N109" s="252">
        <f>PE_Q1!AJ108</f>
        <v/>
      </c>
      <c r="O109" s="287" t="n"/>
      <c r="P109" s="287" t="n"/>
      <c r="Q109" s="318" t="n"/>
      <c r="R109" s="252">
        <f>'HEALTH _Q1'!AJ108</f>
        <v/>
      </c>
      <c r="S109" s="287" t="n"/>
      <c r="T109" s="287" t="n"/>
      <c r="U109" s="318" t="n"/>
      <c r="V109" s="231">
        <f>IF(OR(F109="",J109="",N109="",R109=""),"",IF(ISERROR(ROUND(AVERAGE(F109,J109,N109,R109),0)),"",ROUND(AVERAGE(F109,J109,N109,R109),0)))</f>
        <v/>
      </c>
      <c r="W109" s="289" t="n"/>
      <c r="X109" s="289" t="n"/>
      <c r="Y109" s="289" t="n"/>
      <c r="Z109" s="289" t="n"/>
      <c r="AA109" s="289" t="n"/>
      <c r="AB109" s="290" t="n"/>
      <c r="AC109" s="52" t="n"/>
      <c r="AD109" s="52" t="n"/>
      <c r="AE109" s="23" t="n"/>
      <c r="AF109" s="52" t="n"/>
      <c r="AG109" s="52" t="n"/>
      <c r="AH109" s="52" t="n"/>
      <c r="AI109" s="111" t="n"/>
      <c r="AK109" s="23" t="n"/>
      <c r="AM109" s="195"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52">
        <f>'MUSIC _Q1'!AJ109</f>
        <v/>
      </c>
      <c r="G110" s="287" t="n"/>
      <c r="H110" s="287" t="n"/>
      <c r="I110" s="318" t="n"/>
      <c r="J110" s="252">
        <f>ARTS_Q1!AJ109</f>
        <v/>
      </c>
      <c r="K110" s="287" t="n"/>
      <c r="L110" s="287" t="n"/>
      <c r="M110" s="318" t="n"/>
      <c r="N110" s="252">
        <f>PE_Q1!AJ109</f>
        <v/>
      </c>
      <c r="O110" s="287" t="n"/>
      <c r="P110" s="287" t="n"/>
      <c r="Q110" s="318" t="n"/>
      <c r="R110" s="252">
        <f>'HEALTH _Q1'!AJ109</f>
        <v/>
      </c>
      <c r="S110" s="287" t="n"/>
      <c r="T110" s="287" t="n"/>
      <c r="U110" s="318" t="n"/>
      <c r="V110" s="231">
        <f>IF(OR(F110="",J110="",N110="",R110=""),"",IF(ISERROR(ROUND(AVERAGE(F110,J110,N110,R110),0)),"",ROUND(AVERAGE(F110,J110,N110,R110),0)))</f>
        <v/>
      </c>
      <c r="W110" s="289" t="n"/>
      <c r="X110" s="289" t="n"/>
      <c r="Y110" s="289" t="n"/>
      <c r="Z110" s="289" t="n"/>
      <c r="AA110" s="289" t="n"/>
      <c r="AB110" s="290" t="n"/>
      <c r="AC110" s="52" t="n"/>
      <c r="AD110" s="52" t="n"/>
      <c r="AE110" s="23" t="n"/>
      <c r="AF110" s="52" t="n"/>
      <c r="AG110" s="52" t="n"/>
      <c r="AH110" s="52" t="n"/>
      <c r="AI110" s="111" t="n"/>
      <c r="AK110" s="23" t="n"/>
      <c r="AM110" s="195"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52">
        <f>'MUSIC _Q1'!AJ110</f>
        <v/>
      </c>
      <c r="G111" s="287" t="n"/>
      <c r="H111" s="287" t="n"/>
      <c r="I111" s="318" t="n"/>
      <c r="J111" s="252">
        <f>ARTS_Q1!AJ110</f>
        <v/>
      </c>
      <c r="K111" s="287" t="n"/>
      <c r="L111" s="287" t="n"/>
      <c r="M111" s="318" t="n"/>
      <c r="N111" s="252">
        <f>PE_Q1!AJ110</f>
        <v/>
      </c>
      <c r="O111" s="287" t="n"/>
      <c r="P111" s="287" t="n"/>
      <c r="Q111" s="318" t="n"/>
      <c r="R111" s="252">
        <f>'HEALTH _Q1'!AJ110</f>
        <v/>
      </c>
      <c r="S111" s="287" t="n"/>
      <c r="T111" s="287" t="n"/>
      <c r="U111" s="318" t="n"/>
      <c r="V111" s="231">
        <f>IF(OR(F111="",J111="",N111="",R111=""),"",IF(ISERROR(ROUND(AVERAGE(F111,J111,N111,R111),0)),"",ROUND(AVERAGE(F111,J111,N111,R111),0)))</f>
        <v/>
      </c>
      <c r="W111" s="289" t="n"/>
      <c r="X111" s="289" t="n"/>
      <c r="Y111" s="289" t="n"/>
      <c r="Z111" s="289" t="n"/>
      <c r="AA111" s="289" t="n"/>
      <c r="AB111" s="290" t="n"/>
      <c r="AC111" s="52" t="n"/>
      <c r="AD111" s="52" t="n"/>
      <c r="AE111" s="23" t="n"/>
      <c r="AF111" s="52" t="n"/>
      <c r="AG111" s="52" t="n"/>
      <c r="AH111" s="52" t="n"/>
      <c r="AI111" s="111" t="n"/>
      <c r="AK111" s="23" t="n"/>
      <c r="AM111" s="195"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52">
        <f>'MUSIC _Q1'!AJ111</f>
        <v/>
      </c>
      <c r="G112" s="287" t="n"/>
      <c r="H112" s="287" t="n"/>
      <c r="I112" s="318" t="n"/>
      <c r="J112" s="252">
        <f>ARTS_Q1!AJ111</f>
        <v/>
      </c>
      <c r="K112" s="287" t="n"/>
      <c r="L112" s="287" t="n"/>
      <c r="M112" s="318" t="n"/>
      <c r="N112" s="252">
        <f>PE_Q1!AJ111</f>
        <v/>
      </c>
      <c r="O112" s="287" t="n"/>
      <c r="P112" s="287" t="n"/>
      <c r="Q112" s="318" t="n"/>
      <c r="R112" s="252">
        <f>'HEALTH _Q1'!AJ111</f>
        <v/>
      </c>
      <c r="S112" s="287" t="n"/>
      <c r="T112" s="287" t="n"/>
      <c r="U112" s="318" t="n"/>
      <c r="V112" s="231">
        <f>IF(OR(F112="",J112="",N112="",R112=""),"",IF(ISERROR(ROUND(AVERAGE(F112,J112,N112,R112),0)),"",ROUND(AVERAGE(F112,J112,N112,R112),0)))</f>
        <v/>
      </c>
      <c r="W112" s="289" t="n"/>
      <c r="X112" s="289" t="n"/>
      <c r="Y112" s="289" t="n"/>
      <c r="Z112" s="289" t="n"/>
      <c r="AA112" s="289" t="n"/>
      <c r="AB112" s="290" t="n"/>
      <c r="AC112" s="52" t="n"/>
      <c r="AD112" s="52" t="n"/>
      <c r="AE112" s="23" t="n"/>
      <c r="AF112" s="52" t="n"/>
      <c r="AG112" s="52" t="n"/>
      <c r="AH112" s="52" t="n"/>
      <c r="AI112" s="111" t="n"/>
      <c r="AK112" s="6" t="n"/>
      <c r="AM112" s="195"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34">
        <f>'MUSIC _Q1'!AJ112</f>
        <v/>
      </c>
      <c r="G113" s="335" t="n"/>
      <c r="H113" s="335" t="n"/>
      <c r="I113" s="336" t="n"/>
      <c r="J113" s="234">
        <f>ARTS_Q1!AJ112</f>
        <v/>
      </c>
      <c r="K113" s="335" t="n"/>
      <c r="L113" s="335" t="n"/>
      <c r="M113" s="336" t="n"/>
      <c r="N113" s="234">
        <f>PE_Q1!AJ112</f>
        <v/>
      </c>
      <c r="O113" s="335" t="n"/>
      <c r="P113" s="335" t="n"/>
      <c r="Q113" s="336" t="n"/>
      <c r="R113" s="234">
        <f>'HEALTH _Q1'!AJ112</f>
        <v/>
      </c>
      <c r="S113" s="335" t="n"/>
      <c r="T113" s="335" t="n"/>
      <c r="U113" s="336" t="n"/>
      <c r="V113" s="234">
        <f>IF(OR(F113="",J113="",N113="",R113=""),"",IF(ISERROR(ROUND(AVERAGE(F113,J113,N113,R113),0)),"",ROUND(AVERAGE(F113,J113,N113,R113),0)))</f>
        <v/>
      </c>
      <c r="W113" s="335" t="n"/>
      <c r="X113" s="335" t="n"/>
      <c r="Y113" s="335" t="n"/>
      <c r="Z113" s="335" t="n"/>
      <c r="AA113" s="335" t="n"/>
      <c r="AB113" s="336" t="n"/>
      <c r="AC113" s="52" t="n"/>
      <c r="AD113" s="52" t="n"/>
      <c r="AE113" s="23" t="n"/>
      <c r="AF113" s="52" t="n"/>
      <c r="AG113" s="52" t="n"/>
      <c r="AH113" s="52" t="n"/>
      <c r="AI113" s="111" t="n"/>
      <c r="AK113" s="6" t="n"/>
      <c r="AM113" s="195"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561">
    <mergeCell ref="J96:M96"/>
    <mergeCell ref="AM10:BE10"/>
    <mergeCell ref="N90:Q90"/>
    <mergeCell ref="J76:M76"/>
    <mergeCell ref="N27:Q27"/>
    <mergeCell ref="N83:Q83"/>
    <mergeCell ref="N20:Q20"/>
    <mergeCell ref="N91:Q91"/>
    <mergeCell ref="N85:Q85"/>
    <mergeCell ref="F25:I25"/>
    <mergeCell ref="F8:J8"/>
    <mergeCell ref="V33:AB33"/>
    <mergeCell ref="V79:AB79"/>
    <mergeCell ref="N22:Q22"/>
    <mergeCell ref="R13:U13"/>
    <mergeCell ref="J60:M60"/>
    <mergeCell ref="R84:U84"/>
    <mergeCell ref="R78:U78"/>
    <mergeCell ref="V35:AB35"/>
    <mergeCell ref="J53:M53"/>
    <mergeCell ref="V10:AB10"/>
    <mergeCell ref="R80:U80"/>
    <mergeCell ref="V99:AB99"/>
    <mergeCell ref="J45:M45"/>
    <mergeCell ref="B6:F6"/>
    <mergeCell ref="R55:U55"/>
    <mergeCell ref="V74:AB74"/>
    <mergeCell ref="J55:M55"/>
    <mergeCell ref="V39:AB39"/>
    <mergeCell ref="V110:AB110"/>
    <mergeCell ref="N111:Q111"/>
    <mergeCell ref="N38:Q38"/>
    <mergeCell ref="AM20:BE20"/>
    <mergeCell ref="V103:AB103"/>
    <mergeCell ref="F13:I13"/>
    <mergeCell ref="F56:I56"/>
    <mergeCell ref="F105:I105"/>
    <mergeCell ref="N40:Q40"/>
    <mergeCell ref="F43:I43"/>
    <mergeCell ref="S5:V5"/>
    <mergeCell ref="J71:M71"/>
    <mergeCell ref="F107:I107"/>
    <mergeCell ref="R58:U58"/>
    <mergeCell ref="R33:U33"/>
    <mergeCell ref="J58:M58"/>
    <mergeCell ref="F57:I57"/>
    <mergeCell ref="V65:AB65"/>
    <mergeCell ref="V21:AB21"/>
    <mergeCell ref="B8:E11"/>
    <mergeCell ref="V92:AB92"/>
    <mergeCell ref="N35:Q35"/>
    <mergeCell ref="J73:M73"/>
    <mergeCell ref="R60:U60"/>
    <mergeCell ref="R10:U10"/>
    <mergeCell ref="J10:M10"/>
    <mergeCell ref="V23:AB23"/>
    <mergeCell ref="V94:AB94"/>
    <mergeCell ref="N66:Q66"/>
    <mergeCell ref="J102:M102"/>
    <mergeCell ref="J77:M77"/>
    <mergeCell ref="V87:AB87"/>
    <mergeCell ref="J68:M68"/>
    <mergeCell ref="N93:Q93"/>
    <mergeCell ref="N68:Q68"/>
    <mergeCell ref="F33:I33"/>
    <mergeCell ref="V24:AB24"/>
    <mergeCell ref="V89:AB89"/>
    <mergeCell ref="F75:I75"/>
    <mergeCell ref="R86:U86"/>
    <mergeCell ref="F62:I62"/>
    <mergeCell ref="V49:AB49"/>
    <mergeCell ref="F28:I28"/>
    <mergeCell ref="F39:I39"/>
    <mergeCell ref="V113:AB113"/>
    <mergeCell ref="R81:U81"/>
    <mergeCell ref="J46:M46"/>
    <mergeCell ref="J21:M21"/>
    <mergeCell ref="G6:R6"/>
    <mergeCell ref="J61:M61"/>
    <mergeCell ref="R23:U23"/>
    <mergeCell ref="J97:M97"/>
    <mergeCell ref="J48:M48"/>
    <mergeCell ref="F64:I64"/>
    <mergeCell ref="V55:AB55"/>
    <mergeCell ref="N104:Q104"/>
    <mergeCell ref="N54:Q54"/>
    <mergeCell ref="W8:AB8"/>
    <mergeCell ref="N41:Q41"/>
    <mergeCell ref="N112:Q112"/>
    <mergeCell ref="N106:Q106"/>
    <mergeCell ref="N56:Q56"/>
    <mergeCell ref="N105:Q105"/>
    <mergeCell ref="V29:AB29"/>
    <mergeCell ref="N43:Q43"/>
    <mergeCell ref="R34:U34"/>
    <mergeCell ref="R99:U99"/>
    <mergeCell ref="V44:AB44"/>
    <mergeCell ref="R74:U74"/>
    <mergeCell ref="F50:I50"/>
    <mergeCell ref="N107:Q107"/>
    <mergeCell ref="J74:M74"/>
    <mergeCell ref="F110:I110"/>
    <mergeCell ref="V31:AB31"/>
    <mergeCell ref="R36:U36"/>
    <mergeCell ref="R101:U101"/>
    <mergeCell ref="V108:AB108"/>
    <mergeCell ref="W5:AB5"/>
    <mergeCell ref="R113:U113"/>
    <mergeCell ref="R76:U76"/>
    <mergeCell ref="J16:M16"/>
    <mergeCell ref="V60:AB60"/>
    <mergeCell ref="R100:U100"/>
    <mergeCell ref="J103:M103"/>
    <mergeCell ref="V45:AB45"/>
    <mergeCell ref="N59:Q59"/>
    <mergeCell ref="V32:AB32"/>
    <mergeCell ref="V26:AB26"/>
    <mergeCell ref="L5:N5"/>
    <mergeCell ref="R77:U77"/>
    <mergeCell ref="F49:I49"/>
    <mergeCell ref="V57:AB57"/>
    <mergeCell ref="F14:I14"/>
    <mergeCell ref="J92:M92"/>
    <mergeCell ref="F78:I78"/>
    <mergeCell ref="R29:U29"/>
    <mergeCell ref="V86:AB86"/>
    <mergeCell ref="J29:M29"/>
    <mergeCell ref="V42:AB42"/>
    <mergeCell ref="F65:I65"/>
    <mergeCell ref="N110:Q110"/>
    <mergeCell ref="R31:U31"/>
    <mergeCell ref="R87:U87"/>
    <mergeCell ref="J87:M87"/>
    <mergeCell ref="F55:I55"/>
    <mergeCell ref="R24:U24"/>
    <mergeCell ref="N62:Q62"/>
    <mergeCell ref="J98:M98"/>
    <mergeCell ref="R89:U89"/>
    <mergeCell ref="J89:M89"/>
    <mergeCell ref="R26:U26"/>
    <mergeCell ref="N64:Q64"/>
    <mergeCell ref="G5:J5"/>
    <mergeCell ref="N57:Q57"/>
    <mergeCell ref="V70:AB70"/>
    <mergeCell ref="J18:M18"/>
    <mergeCell ref="AM16:BE16"/>
    <mergeCell ref="R102:U102"/>
    <mergeCell ref="J42:M42"/>
    <mergeCell ref="V109:AB109"/>
    <mergeCell ref="V47:AB47"/>
    <mergeCell ref="R52:U52"/>
    <mergeCell ref="J17:M17"/>
    <mergeCell ref="F53:I53"/>
    <mergeCell ref="J82:M82"/>
    <mergeCell ref="R44:U44"/>
    <mergeCell ref="N11:Q11"/>
    <mergeCell ref="AM18:BE18"/>
    <mergeCell ref="J44:M44"/>
    <mergeCell ref="F68:I68"/>
    <mergeCell ref="V76:AB76"/>
    <mergeCell ref="J19:M19"/>
    <mergeCell ref="F84:I84"/>
    <mergeCell ref="N75:Q75"/>
    <mergeCell ref="V48:AB48"/>
    <mergeCell ref="AM22:BE22"/>
    <mergeCell ref="K8:R8"/>
    <mergeCell ref="F15:I15"/>
    <mergeCell ref="N12:Q12"/>
    <mergeCell ref="F86:I86"/>
    <mergeCell ref="F80:I80"/>
    <mergeCell ref="V77:AB77"/>
    <mergeCell ref="F79:I79"/>
    <mergeCell ref="N14:Q14"/>
    <mergeCell ref="J108:M108"/>
    <mergeCell ref="R70:U70"/>
    <mergeCell ref="R21:U21"/>
    <mergeCell ref="J95:M95"/>
    <mergeCell ref="F81:I81"/>
    <mergeCell ref="R32:U32"/>
    <mergeCell ref="N88:Q88"/>
    <mergeCell ref="V66:AB66"/>
    <mergeCell ref="J109:M109"/>
    <mergeCell ref="J47:M47"/>
    <mergeCell ref="R96:U96"/>
    <mergeCell ref="V53:AB53"/>
    <mergeCell ref="J90:M90"/>
    <mergeCell ref="V95:AB95"/>
    <mergeCell ref="V46:AB46"/>
    <mergeCell ref="R98:U98"/>
    <mergeCell ref="N65:Q65"/>
    <mergeCell ref="V61:AB61"/>
    <mergeCell ref="F63:I63"/>
    <mergeCell ref="F34:I34"/>
    <mergeCell ref="AC6:AE6"/>
    <mergeCell ref="N50:Q50"/>
    <mergeCell ref="N25:Q25"/>
    <mergeCell ref="F99:I99"/>
    <mergeCell ref="R16:U16"/>
    <mergeCell ref="F30:I30"/>
    <mergeCell ref="R108:U108"/>
    <mergeCell ref="J27:M27"/>
    <mergeCell ref="J83:M83"/>
    <mergeCell ref="F94:I94"/>
    <mergeCell ref="R45:U45"/>
    <mergeCell ref="J20:M20"/>
    <mergeCell ref="J85:M85"/>
    <mergeCell ref="R109:U109"/>
    <mergeCell ref="R47:U47"/>
    <mergeCell ref="V41:AB41"/>
    <mergeCell ref="J22:M22"/>
    <mergeCell ref="N13:Q13"/>
    <mergeCell ref="N84:Q84"/>
    <mergeCell ref="N78:Q78"/>
    <mergeCell ref="N15:Q15"/>
    <mergeCell ref="J51:M51"/>
    <mergeCell ref="N80:Q80"/>
    <mergeCell ref="R71:U71"/>
    <mergeCell ref="N79:Q79"/>
    <mergeCell ref="F87:I87"/>
    <mergeCell ref="V68:AB68"/>
    <mergeCell ref="J111:M111"/>
    <mergeCell ref="R73:U73"/>
    <mergeCell ref="J38:M38"/>
    <mergeCell ref="V67:AB67"/>
    <mergeCell ref="F89:I89"/>
    <mergeCell ref="AM14:BE14"/>
    <mergeCell ref="V97:AB97"/>
    <mergeCell ref="J40:M40"/>
    <mergeCell ref="V69:AB69"/>
    <mergeCell ref="AM13:BE13"/>
    <mergeCell ref="V96:AB96"/>
    <mergeCell ref="O5:R5"/>
    <mergeCell ref="N33:Q33"/>
    <mergeCell ref="F36:I36"/>
    <mergeCell ref="F101:I101"/>
    <mergeCell ref="V98:AB98"/>
    <mergeCell ref="J35:M35"/>
    <mergeCell ref="F100:I100"/>
    <mergeCell ref="R42:U42"/>
    <mergeCell ref="N10:Q10"/>
    <mergeCell ref="S6:V6"/>
    <mergeCell ref="R66:U66"/>
    <mergeCell ref="R17:U17"/>
    <mergeCell ref="N28:Q28"/>
    <mergeCell ref="J91:M91"/>
    <mergeCell ref="J66:M66"/>
    <mergeCell ref="F102:I102"/>
    <mergeCell ref="R53:U53"/>
    <mergeCell ref="F31:I31"/>
    <mergeCell ref="F77:I77"/>
    <mergeCell ref="V16:AB16"/>
    <mergeCell ref="R68:U68"/>
    <mergeCell ref="N30:Q30"/>
    <mergeCell ref="R46:U46"/>
    <mergeCell ref="AM25:BE25"/>
    <mergeCell ref="R61:U61"/>
    <mergeCell ref="V18:AB18"/>
    <mergeCell ref="R48:U48"/>
    <mergeCell ref="N86:Q86"/>
    <mergeCell ref="V17:AB17"/>
    <mergeCell ref="J72:M72"/>
    <mergeCell ref="V82:AB82"/>
    <mergeCell ref="R79:U79"/>
    <mergeCell ref="N21:Q21"/>
    <mergeCell ref="F24:I24"/>
    <mergeCell ref="N81:Q81"/>
    <mergeCell ref="F21:I21"/>
    <mergeCell ref="V111:AB111"/>
    <mergeCell ref="F113:I113"/>
    <mergeCell ref="R37:U37"/>
    <mergeCell ref="F32:I32"/>
    <mergeCell ref="N23:Q23"/>
    <mergeCell ref="F26:I26"/>
    <mergeCell ref="J104:M104"/>
    <mergeCell ref="J54:M54"/>
    <mergeCell ref="F90:I90"/>
    <mergeCell ref="J41:M41"/>
    <mergeCell ref="F27:I27"/>
    <mergeCell ref="J56:M56"/>
    <mergeCell ref="AF6:AH6"/>
    <mergeCell ref="J105:M105"/>
    <mergeCell ref="J43:M43"/>
    <mergeCell ref="N34:Q34"/>
    <mergeCell ref="N99:Q99"/>
    <mergeCell ref="K9:R9"/>
    <mergeCell ref="N49:Q49"/>
    <mergeCell ref="N36:Q36"/>
    <mergeCell ref="N101:Q101"/>
    <mergeCell ref="R92:U92"/>
    <mergeCell ref="N113:Q113"/>
    <mergeCell ref="F16:I16"/>
    <mergeCell ref="R67:U67"/>
    <mergeCell ref="N100:Q100"/>
    <mergeCell ref="J67:M67"/>
    <mergeCell ref="F103:I103"/>
    <mergeCell ref="N94:Q94"/>
    <mergeCell ref="R94:U94"/>
    <mergeCell ref="J59:M59"/>
    <mergeCell ref="R69:U69"/>
    <mergeCell ref="V88:AB88"/>
    <mergeCell ref="A8:A11"/>
    <mergeCell ref="J69:M69"/>
    <mergeCell ref="B12:E12"/>
    <mergeCell ref="N77:Q77"/>
    <mergeCell ref="V19:AB19"/>
    <mergeCell ref="F70:I70"/>
    <mergeCell ref="V83:AB83"/>
    <mergeCell ref="R51:U51"/>
    <mergeCell ref="F23:I23"/>
    <mergeCell ref="F96:I96"/>
    <mergeCell ref="F71:I71"/>
    <mergeCell ref="N31:Q31"/>
    <mergeCell ref="F58:I58"/>
    <mergeCell ref="F52:I52"/>
    <mergeCell ref="F37:I37"/>
    <mergeCell ref="N24:Q24"/>
    <mergeCell ref="J62:M62"/>
    <mergeCell ref="F98:I98"/>
    <mergeCell ref="R18:U18"/>
    <mergeCell ref="F60:I60"/>
    <mergeCell ref="V37:AB37"/>
    <mergeCell ref="N26:Q26"/>
    <mergeCell ref="J64:M64"/>
    <mergeCell ref="R82:U82"/>
    <mergeCell ref="C5:F5"/>
    <mergeCell ref="J57:M57"/>
    <mergeCell ref="R19:U19"/>
    <mergeCell ref="V38:AB38"/>
    <mergeCell ref="J93:M93"/>
    <mergeCell ref="V13:AB13"/>
    <mergeCell ref="V105:AB105"/>
    <mergeCell ref="N42:Q42"/>
    <mergeCell ref="V63:AB63"/>
    <mergeCell ref="N102:Q102"/>
    <mergeCell ref="F42:I42"/>
    <mergeCell ref="F45:I45"/>
    <mergeCell ref="V107:AB107"/>
    <mergeCell ref="N52:Q52"/>
    <mergeCell ref="F17:I17"/>
    <mergeCell ref="W6:AB6"/>
    <mergeCell ref="N39:Q39"/>
    <mergeCell ref="F109:I109"/>
    <mergeCell ref="N44:Q44"/>
    <mergeCell ref="F47:I47"/>
    <mergeCell ref="J11:M11"/>
    <mergeCell ref="R95:U95"/>
    <mergeCell ref="F46:I46"/>
    <mergeCell ref="N103:Q103"/>
    <mergeCell ref="V27:AB27"/>
    <mergeCell ref="J75:M75"/>
    <mergeCell ref="F111:I111"/>
    <mergeCell ref="R97:U97"/>
    <mergeCell ref="V104:AB104"/>
    <mergeCell ref="F61:I61"/>
    <mergeCell ref="R72:U72"/>
    <mergeCell ref="F48:I48"/>
    <mergeCell ref="J12:M12"/>
    <mergeCell ref="V22:AB22"/>
    <mergeCell ref="AM15:BE15"/>
    <mergeCell ref="N70:Q70"/>
    <mergeCell ref="F73:I73"/>
    <mergeCell ref="N32:Q32"/>
    <mergeCell ref="F10:I10"/>
    <mergeCell ref="N63:Q63"/>
    <mergeCell ref="R88:U88"/>
    <mergeCell ref="R63:U63"/>
    <mergeCell ref="J88:M88"/>
    <mergeCell ref="N96:Q96"/>
    <mergeCell ref="F74:I74"/>
    <mergeCell ref="R90:U90"/>
    <mergeCell ref="V59:AB59"/>
    <mergeCell ref="N98:Q98"/>
    <mergeCell ref="J65:M65"/>
    <mergeCell ref="F76:I76"/>
    <mergeCell ref="R27:U27"/>
    <mergeCell ref="R83:U83"/>
    <mergeCell ref="V40:AB40"/>
    <mergeCell ref="V15:AB15"/>
    <mergeCell ref="R20:U20"/>
    <mergeCell ref="V51:AB51"/>
    <mergeCell ref="R91:U91"/>
    <mergeCell ref="R85:U85"/>
    <mergeCell ref="J25:M25"/>
    <mergeCell ref="V54:AB54"/>
    <mergeCell ref="R22:U22"/>
    <mergeCell ref="N60:Q60"/>
    <mergeCell ref="AF8:AI8"/>
    <mergeCell ref="F92:I92"/>
    <mergeCell ref="N45:Q45"/>
    <mergeCell ref="N55:Q55"/>
    <mergeCell ref="F69:I69"/>
    <mergeCell ref="N109:Q109"/>
    <mergeCell ref="R111:U111"/>
    <mergeCell ref="N47:Q47"/>
    <mergeCell ref="F112:I112"/>
    <mergeCell ref="R38:U38"/>
    <mergeCell ref="J14:M14"/>
    <mergeCell ref="J112:M112"/>
    <mergeCell ref="R11:U11"/>
    <mergeCell ref="J13:M13"/>
    <mergeCell ref="J84:M84"/>
    <mergeCell ref="J78:M78"/>
    <mergeCell ref="R40:U40"/>
    <mergeCell ref="R15:U15"/>
    <mergeCell ref="V72:AB72"/>
    <mergeCell ref="V34:AB34"/>
    <mergeCell ref="J15:M15"/>
    <mergeCell ref="F51:I51"/>
    <mergeCell ref="V28:AB28"/>
    <mergeCell ref="J80:M80"/>
    <mergeCell ref="R104:U104"/>
    <mergeCell ref="N71:Q71"/>
    <mergeCell ref="J107:M107"/>
    <mergeCell ref="N58:Q58"/>
    <mergeCell ref="J79:M79"/>
    <mergeCell ref="V30:AB30"/>
    <mergeCell ref="R35:U35"/>
    <mergeCell ref="N73:Q73"/>
    <mergeCell ref="F38:I38"/>
    <mergeCell ref="F67:I67"/>
    <mergeCell ref="F82:I82"/>
    <mergeCell ref="J106:M106"/>
    <mergeCell ref="V90:AB90"/>
    <mergeCell ref="R93:U93"/>
    <mergeCell ref="J33:M33"/>
    <mergeCell ref="V62:AB62"/>
    <mergeCell ref="V56:AB56"/>
    <mergeCell ref="V43:AB43"/>
    <mergeCell ref="W9:AB9"/>
    <mergeCell ref="F29:I29"/>
    <mergeCell ref="V91:AB91"/>
    <mergeCell ref="R28:U28"/>
    <mergeCell ref="V85:AB85"/>
    <mergeCell ref="J28:M28"/>
    <mergeCell ref="N53:Q53"/>
    <mergeCell ref="R30:U30"/>
    <mergeCell ref="F59:I59"/>
    <mergeCell ref="J30:M30"/>
    <mergeCell ref="N46:Q46"/>
    <mergeCell ref="F95:I95"/>
    <mergeCell ref="F9:J9"/>
    <mergeCell ref="N61:Q61"/>
    <mergeCell ref="N48:Q48"/>
    <mergeCell ref="R12:U12"/>
    <mergeCell ref="J86:M86"/>
    <mergeCell ref="F97:I97"/>
    <mergeCell ref="F72:I72"/>
    <mergeCell ref="R54:U54"/>
    <mergeCell ref="V36:AB36"/>
    <mergeCell ref="V11:AB11"/>
    <mergeCell ref="R41:U41"/>
    <mergeCell ref="R112:U112"/>
    <mergeCell ref="S9:V9"/>
    <mergeCell ref="R106:U106"/>
    <mergeCell ref="R56:U56"/>
    <mergeCell ref="V75:AB75"/>
    <mergeCell ref="R105:U105"/>
    <mergeCell ref="R43:U43"/>
    <mergeCell ref="A1:AB2"/>
    <mergeCell ref="V50:AB50"/>
    <mergeCell ref="V80:AB80"/>
    <mergeCell ref="B63:E63"/>
    <mergeCell ref="J23:M23"/>
    <mergeCell ref="AM21:BE21"/>
    <mergeCell ref="R107:U107"/>
    <mergeCell ref="N74:Q74"/>
    <mergeCell ref="J110:M110"/>
    <mergeCell ref="F88:I88"/>
    <mergeCell ref="F44:I44"/>
    <mergeCell ref="F54:I54"/>
    <mergeCell ref="AM26:BE26"/>
    <mergeCell ref="N16:Q16"/>
    <mergeCell ref="F19:I19"/>
    <mergeCell ref="N76:Q76"/>
    <mergeCell ref="N51:Q51"/>
    <mergeCell ref="F108:I108"/>
    <mergeCell ref="R59:U59"/>
    <mergeCell ref="F83:I83"/>
    <mergeCell ref="V64:AB64"/>
    <mergeCell ref="J34:M34"/>
    <mergeCell ref="R25:U25"/>
    <mergeCell ref="J99:M99"/>
    <mergeCell ref="F20:I20"/>
    <mergeCell ref="J49:M49"/>
    <mergeCell ref="F85:I85"/>
    <mergeCell ref="V93:AB93"/>
    <mergeCell ref="J36:M36"/>
    <mergeCell ref="J101:M101"/>
    <mergeCell ref="N92:Q92"/>
    <mergeCell ref="N67:Q67"/>
    <mergeCell ref="J100:M100"/>
    <mergeCell ref="J94:M94"/>
    <mergeCell ref="N29:Q29"/>
    <mergeCell ref="N69:Q69"/>
    <mergeCell ref="J31:M31"/>
    <mergeCell ref="N87:Q87"/>
    <mergeCell ref="N89:Q89"/>
    <mergeCell ref="V12:AB12"/>
    <mergeCell ref="R64:U64"/>
    <mergeCell ref="V58:AB58"/>
    <mergeCell ref="V52:AB52"/>
    <mergeCell ref="R57:U57"/>
    <mergeCell ref="V14:AB14"/>
    <mergeCell ref="V112:AB112"/>
    <mergeCell ref="R49:U49"/>
    <mergeCell ref="V106:AB106"/>
    <mergeCell ref="AM23:BE23"/>
    <mergeCell ref="V81:AB81"/>
    <mergeCell ref="J24:M24"/>
    <mergeCell ref="V78:AB78"/>
    <mergeCell ref="N18:Q18"/>
    <mergeCell ref="F18:I18"/>
    <mergeCell ref="J26:M26"/>
    <mergeCell ref="N17:Q17"/>
    <mergeCell ref="AM24:BE24"/>
    <mergeCell ref="R110:U110"/>
    <mergeCell ref="F91:I91"/>
    <mergeCell ref="F66:I66"/>
    <mergeCell ref="N82:Q82"/>
    <mergeCell ref="F22:I22"/>
    <mergeCell ref="N19:Q19"/>
    <mergeCell ref="F93:I93"/>
    <mergeCell ref="J113:M113"/>
    <mergeCell ref="R75:U75"/>
    <mergeCell ref="R62:U62"/>
    <mergeCell ref="J50:M50"/>
    <mergeCell ref="V25:AB25"/>
    <mergeCell ref="V71:AB71"/>
    <mergeCell ref="J52:M52"/>
    <mergeCell ref="R39:U39"/>
    <mergeCell ref="R14:U14"/>
    <mergeCell ref="J39:M39"/>
    <mergeCell ref="V101:AB101"/>
    <mergeCell ref="N108:Q108"/>
    <mergeCell ref="F11:I11"/>
    <mergeCell ref="N95:Q95"/>
    <mergeCell ref="V73:AB73"/>
    <mergeCell ref="AM17:BE17"/>
    <mergeCell ref="V100:AB100"/>
    <mergeCell ref="R103:U103"/>
    <mergeCell ref="J81:M81"/>
    <mergeCell ref="J37:M37"/>
    <mergeCell ref="N37:Q37"/>
    <mergeCell ref="F40:I40"/>
    <mergeCell ref="N97:Q97"/>
    <mergeCell ref="S8:V8"/>
    <mergeCell ref="V102:AB102"/>
    <mergeCell ref="N72:Q72"/>
    <mergeCell ref="F12:I12"/>
    <mergeCell ref="AM19:BE19"/>
    <mergeCell ref="V20:AB20"/>
    <mergeCell ref="F104:I104"/>
    <mergeCell ref="R65:U65"/>
    <mergeCell ref="V84:AB84"/>
    <mergeCell ref="F41:I41"/>
    <mergeCell ref="F35:I35"/>
    <mergeCell ref="J70:M70"/>
    <mergeCell ref="F106:I106"/>
    <mergeCell ref="J32:M32"/>
    <mergeCell ref="J63:M63"/>
    <mergeCell ref="R50:U50"/>
  </mergeCells>
  <dataValidations count="41">
    <dataValidation sqref="F65547:O65548 F131083:O131084 F196619:O196620 F262155:O262156 F327691:O327692 F393227:O393228 F458763:O458764 F524299:O524300 F589835:O589836 F655371:O655372 F720907:O720908 F786443:O786444 F851979:O851980 F917515:O917516 F983051:O983052 S65547:AA65548 S131083:AA131084 S196619:AA196620 S262155:AA262156 S327691:AA327692 S393227:AA393228 S458763:AA458764 S524299:AA524300 S589835:AA589836 S655371:AA655372 S720907:AA720908 S786443:AA786444 S851979:AA851980 S917515:AA917516 S983051:AA983052 JA11:JJ11 JA65547:JJ65548 JA131083:JJ131084 JA196619:JJ196620 JA262155:JJ262156 JA327691:JJ327692 JA393227:JJ393228 JA458763:JJ458764 JA524299:JJ524300 JA589835:JJ589836 JA655371:JJ655372 JA720907:JJ720908 JA786443:JJ786444 JA851979:JJ851980 JA917515:JJ917516 JA983051:JJ983052 JN11:JW11 JN65547:JW65548 JN131083:JW131084 JN196619:JW196620 JN262155:JW262156 JN327691:JW327692 JN393227:JW393228 JN458763:JW458764 JN524299:JW524300 JN589835:JW589836 JN655371:JW655372 JN720907:JW720908 JN786443:JW786444 JN851979:JW851980 JN917515:JW917516 JN983051:JW983052 SW11:TF11 SW65547:TF65548 SW131083:TF131084 SW196619:TF196620 SW262155:TF262156 SW327691:TF327692 SW393227:TF393228 SW458763:TF458764 SW524299:TF524300 SW589835:TF589836 SW655371:TF655372 SW720907:TF720908 SW786443:TF786444 SW851979:TF851980 SW917515:TF917516 SW983051:TF983052 TJ11:TS11 TJ65547:TS65548 TJ131083:TS131084 TJ196619:TS196620 TJ262155:TS262156 TJ327691:TS327692 TJ393227:TS393228 TJ458763:TS458764 TJ524299:TS524300 TJ589835:TS589836 TJ655371:TS655372 TJ720907:TS720908 TJ786443:TS786444 TJ851979:TS851980 TJ917515:TS917516 TJ983051:TS983052 ACS11:ADB11 ACS65547:ADB65548 ACS131083:ADB131084 ACS196619:ADB196620 ACS262155:ADB262156 ACS327691:ADB327692 ACS393227:ADB393228 ACS458763:ADB458764 ACS524299:ADB524300 ACS589835:ADB589836 ACS655371:ADB655372 ACS720907:ADB720908 ACS786443:ADB786444 ACS851979:ADB851980 ACS917515:ADB917516 ACS983051:ADB983052 ADF11:ADO11 ADF65547:ADO65548 ADF131083:ADO131084 ADF196619:ADO196620 ADF262155:ADO262156 ADF327691:ADO327692 ADF393227:ADO393228 ADF458763:ADO458764 ADF524299:ADO524300 ADF589835:ADO589836 ADF655371:ADO655372 ADF720907:ADO720908 ADF786443:ADO786444 ADF851979:ADO851980 ADF917515:ADO917516 ADF983051:ADO983052 AMO11:AMX11 AMO65547:AMX65548 AMO131083:AMX131084 AMO196619:AMX196620 AMO262155:AMX262156 AMO327691:AMX327692 AMO393227:AMX393228 AMO458763:AMX458764 AMO524299:AMX524300 AMO589835:AMX589836 AMO655371:AMX655372 AMO720907:AMX720908 AMO786443:AMX786444 AMO851979:AMX851980 AMO917515:AMX917516 AMO983051:AMX983052 ANB11:ANK11 ANB65547:ANK65548 ANB131083:ANK131084 ANB196619:ANK196620 ANB262155:ANK262156 ANB327691:ANK327692 ANB393227:ANK393228 ANB458763:ANK458764 ANB524299:ANK524300 ANB589835:ANK589836 ANB655371:ANK655372 ANB720907:ANK720908 ANB786443:ANK786444 ANB851979:ANK851980 ANB917515:ANK917516 ANB983051:ANK983052 AWK11:AWT11 AWK65547:AWT65548 AWK131083:AWT131084 AWK196619:AWT196620 AWK262155:AWT262156 AWK327691:AWT327692 AWK393227:AWT393228 AWK458763:AWT458764 AWK524299:AWT524300 AWK589835:AWT589836 AWK655371:AWT655372 AWK720907:AWT720908 AWK786443:AWT786444 AWK851979:AWT851980 AWK917515:AWT917516 AWK983051:AWT983052 AWX11:AXG11 AWX65547:AXG65548 AWX131083:AXG131084 AWX196619:AXG196620 AWX262155:AXG262156 AWX327691:AXG327692 AWX393227:AXG393228 AWX458763:AXG458764 AWX524299:AXG524300 AWX589835:AXG589836 AWX655371:AXG655372 AWX720907:AXG720908 AWX786443:AXG786444 AWX851979:AXG851980 AWX917515:AXG917516 AWX983051:AXG983052 BGG11:BGP11 BGG65547:BGP65548 BGG131083:BGP131084 BGG196619:BGP196620 BGG262155:BGP262156 BGG327691:BGP327692 BGG393227:BGP393228 BGG458763:BGP458764 BGG524299:BGP524300 BGG589835:BGP589836 BGG655371:BGP655372 BGG720907:BGP720908 BGG786443:BGP786444 BGG851979:BGP851980 BGG917515:BGP917516 BGG983051:BGP983052 BGT11:BHC11 BGT65547:BHC65548 BGT131083:BHC131084 BGT196619:BHC196620 BGT262155:BHC262156 BGT327691:BHC327692 BGT393227:BHC393228 BGT458763:BHC458764 BGT524299:BHC524300 BGT589835:BHC589836 BGT655371:BHC655372 BGT720907:BHC720908 BGT786443:BHC786444 BGT851979:BHC851980 BGT917515:BHC917516 BGT983051:BHC983052 BQC11:BQL11 BQC65547:BQL65548 BQC131083:BQL131084 BQC196619:BQL196620 BQC262155:BQL262156 BQC327691:BQL327692 BQC393227:BQL393228 BQC458763:BQL458764 BQC524299:BQL524300 BQC589835:BQL589836 BQC655371:BQL655372 BQC720907:BQL720908 BQC786443:BQL786444 BQC851979:BQL851980 BQC917515:BQL917516 BQC983051:BQL983052 BQP11:BQY11 BQP65547:BQY65548 BQP131083:BQY131084 BQP196619:BQY196620 BQP262155:BQY262156 BQP327691:BQY327692 BQP393227:BQY393228 BQP458763:BQY458764 BQP524299:BQY524300 BQP589835:BQY589836 BQP655371:BQY655372 BQP720907:BQY720908 BQP786443:BQY786444 BQP851979:BQY851980 BQP917515:BQY917516 BQP983051:BQY983052 BZY11:CAH11 BZY65547:CAH65548 BZY131083:CAH131084 BZY196619:CAH196620 BZY262155:CAH262156 BZY327691:CAH327692 BZY393227:CAH393228 BZY458763:CAH458764 BZY524299:CAH524300 BZY589835:CAH589836 BZY655371:CAH655372 BZY720907:CAH720908 BZY786443:CAH786444 BZY851979:CAH851980 BZY917515:CAH917516 BZY983051:CAH983052 CAL11:CAU11 CAL65547:CAU65548 CAL131083:CAU131084 CAL196619:CAU196620 CAL262155:CAU262156 CAL327691:CAU327692 CAL393227:CAU393228 CAL458763:CAU458764 CAL524299:CAU524300 CAL589835:CAU589836 CAL655371:CAU655372 CAL720907:CAU720908 CAL786443:CAU786444 CAL851979:CAU851980 CAL917515:CAU917516 CAL983051:CAU983052 CJU11:CKD11 CJU65547:CKD65548 CJU131083:CKD131084 CJU196619:CKD196620 CJU262155:CKD262156 CJU327691:CKD327692 CJU393227:CKD393228 CJU458763:CKD458764 CJU524299:CKD524300 CJU589835:CKD589836 CJU655371:CKD655372 CJU720907:CKD720908 CJU786443:CKD786444 CJU851979:CKD851980 CJU917515:CKD917516 CJU983051:CKD983052 CKH11:CKQ11 CKH65547:CKQ65548 CKH131083:CKQ131084 CKH196619:CKQ196620 CKH262155:CKQ262156 CKH327691:CKQ327692 CKH393227:CKQ393228 CKH458763:CKQ458764 CKH524299:CKQ524300 CKH589835:CKQ589836 CKH655371:CKQ655372 CKH720907:CKQ720908 CKH786443:CKQ786444 CKH851979:CKQ851980 CKH917515:CKQ917516 CKH983051:CKQ983052 CTQ11:CTZ11 CTQ65547:CTZ65548 CTQ131083:CTZ131084 CTQ196619:CTZ196620 CTQ262155:CTZ262156 CTQ327691:CTZ327692 CTQ393227:CTZ393228 CTQ458763:CTZ458764 CTQ524299:CTZ524300 CTQ589835:CTZ589836 CTQ655371:CTZ655372 CTQ720907:CTZ720908 CTQ786443:CTZ786444 CTQ851979:CTZ851980 CTQ917515:CTZ917516 CTQ983051:CTZ983052 CUD11:CUM11 CUD65547:CUM65548 CUD131083:CUM131084 CUD196619:CUM196620 CUD262155:CUM262156 CUD327691:CUM327692 CUD393227:CUM393228 CUD458763:CUM458764 CUD524299:CUM524300 CUD589835:CUM589836 CUD655371:CUM655372 CUD720907:CUM720908 CUD786443:CUM786444 CUD851979:CUM851980 CUD917515:CUM917516 CUD983051:CUM983052 DDM11:DDV11 DDM65547:DDV65548 DDM131083:DDV131084 DDM196619:DDV196620 DDM262155:DDV262156 DDM327691:DDV327692 DDM393227:DDV393228 DDM458763:DDV458764 DDM524299:DDV524300 DDM589835:DDV589836 DDM655371:DDV655372 DDM720907:DDV720908 DDM786443:DDV786444 DDM851979:DDV851980 DDM917515:DDV917516 DDM983051:DDV983052 DDZ11:DEI11 DDZ65547:DEI65548 DDZ131083:DEI131084 DDZ196619:DEI196620 DDZ262155:DEI262156 DDZ327691:DEI327692 DDZ393227:DEI393228 DDZ458763:DEI458764 DDZ524299:DEI524300 DDZ589835:DEI589836 DDZ655371:DEI655372 DDZ720907:DEI720908 DDZ786443:DEI786444 DDZ851979:DEI851980 DDZ917515:DEI917516 DDZ983051:DEI983052 DNI11:DNR11 DNI65547:DNR65548 DNI131083:DNR131084 DNI196619:DNR196620 DNI262155:DNR262156 DNI327691:DNR327692 DNI393227:DNR393228 DNI458763:DNR458764 DNI524299:DNR524300 DNI589835:DNR589836 DNI655371:DNR655372 DNI720907:DNR720908 DNI786443:DNR786444 DNI851979:DNR851980 DNI917515:DNR917516 DNI983051:DNR983052 DNV11:DOE11 DNV65547:DOE65548 DNV131083:DOE131084 DNV196619:DOE196620 DNV262155:DOE262156 DNV327691:DOE327692 DNV393227:DOE393228 DNV458763:DOE458764 DNV524299:DOE524300 DNV589835:DOE589836 DNV655371:DOE655372 DNV720907:DOE720908 DNV786443:DOE786444 DNV851979:DOE851980 DNV917515:DOE917516 DNV983051:DOE983052 DXE11:DXN11 DXE65547:DXN65548 DXE131083:DXN131084 DXE196619:DXN196620 DXE262155:DXN262156 DXE327691:DXN327692 DXE393227:DXN393228 DXE458763:DXN458764 DXE524299:DXN524300 DXE589835:DXN589836 DXE655371:DXN655372 DXE720907:DXN720908 DXE786443:DXN786444 DXE851979:DXN851980 DXE917515:DXN917516 DXE983051:DXN983052 DXR11:DYA11 DXR65547:DYA65548 DXR131083:DYA131084 DXR196619:DYA196620 DXR262155:DYA262156 DXR327691:DYA327692 DXR393227:DYA393228 DXR458763:DYA458764 DXR524299:DYA524300 DXR589835:DYA589836 DXR655371:DYA655372 DXR720907:DYA720908 DXR786443:DYA786444 DXR851979:DYA851980 DXR917515:DYA917516 DXR983051:DYA983052 EHA11:EHJ11 EHA65547:EHJ65548 EHA131083:EHJ131084 EHA196619:EHJ196620 EHA262155:EHJ262156 EHA327691:EHJ327692 EHA393227:EHJ393228 EHA458763:EHJ458764 EHA524299:EHJ524300 EHA589835:EHJ589836 EHA655371:EHJ655372 EHA720907:EHJ720908 EHA786443:EHJ786444 EHA851979:EHJ851980 EHA917515:EHJ917516 EHA983051:EHJ983052 EHN11:EHW11 EHN65547:EHW65548 EHN131083:EHW131084 EHN196619:EHW196620 EHN262155:EHW262156 EHN327691:EHW327692 EHN393227:EHW393228 EHN458763:EHW458764 EHN524299:EHW524300 EHN589835:EHW589836 EHN655371:EHW655372 EHN720907:EHW720908 EHN786443:EHW786444 EHN851979:EHW851980 EHN917515:EHW917516 EHN983051:EHW983052 EQW11:ERF11 EQW65547:ERF65548 EQW131083:ERF131084 EQW196619:ERF196620 EQW262155:ERF262156 EQW327691:ERF327692 EQW393227:ERF393228 EQW458763:ERF458764 EQW524299:ERF524300 EQW589835:ERF589836 EQW655371:ERF655372 EQW720907:ERF720908 EQW786443:ERF786444 EQW851979:ERF851980 EQW917515:ERF917516 EQW983051:ERF983052 ERJ11:ERS11 ERJ65547:ERS65548 ERJ131083:ERS131084 ERJ196619:ERS196620 ERJ262155:ERS262156 ERJ327691:ERS327692 ERJ393227:ERS393228 ERJ458763:ERS458764 ERJ524299:ERS524300 ERJ589835:ERS589836 ERJ655371:ERS655372 ERJ720907:ERS720908 ERJ786443:ERS786444 ERJ851979:ERS851980 ERJ917515:ERS917516 ERJ983051:ERS983052 FAS11:FBB11 FAS65547:FBB65548 FAS131083:FBB131084 FAS196619:FBB196620 FAS262155:FBB262156 FAS327691:FBB327692 FAS393227:FBB393228 FAS458763:FBB458764 FAS524299:FBB524300 FAS589835:FBB589836 FAS655371:FBB655372 FAS720907:FBB720908 FAS786443:FBB786444 FAS851979:FBB851980 FAS917515:FBB917516 FAS983051:FBB983052 FBF11:FBO11 FBF65547:FBO65548 FBF131083:FBO131084 FBF196619:FBO196620 FBF262155:FBO262156 FBF327691:FBO327692 FBF393227:FBO393228 FBF458763:FBO458764 FBF524299:FBO524300 FBF589835:FBO589836 FBF655371:FBO655372 FBF720907:FBO720908 FBF786443:FBO786444 FBF851979:FBO851980 FBF917515:FBO917516 FBF983051:FBO983052 FKO11:FKX11 FKO65547:FKX65548 FKO131083:FKX131084 FKO196619:FKX196620 FKO262155:FKX262156 FKO327691:FKX327692 FKO393227:FKX393228 FKO458763:FKX458764 FKO524299:FKX524300 FKO589835:FKX589836 FKO655371:FKX655372 FKO720907:FKX720908 FKO786443:FKX786444 FKO851979:FKX851980 FKO917515:FKX917516 FKO983051:FKX983052 FLB11:FLK11 FLB65547:FLK65548 FLB131083:FLK131084 FLB196619:FLK196620 FLB262155:FLK262156 FLB327691:FLK327692 FLB393227:FLK393228 FLB458763:FLK458764 FLB524299:FLK524300 FLB589835:FLK589836 FLB655371:FLK655372 FLB720907:FLK720908 FLB786443:FLK786444 FLB851979:FLK851980 FLB917515:FLK917516 FLB983051:FLK983052 FUK11:FUT11 FUK65547:FUT65548 FUK131083:FUT131084 FUK196619:FUT196620 FUK262155:FUT262156 FUK327691:FUT327692 FUK393227:FUT393228 FUK458763:FUT458764 FUK524299:FUT524300 FUK589835:FUT589836 FUK655371:FUT655372 FUK720907:FUT720908 FUK786443:FUT786444 FUK851979:FUT851980 FUK917515:FUT917516 FUK983051:FUT983052 FUX11:FVG11 FUX65547:FVG65548 FUX131083:FVG131084 FUX196619:FVG196620 FUX262155:FVG262156 FUX327691:FVG327692 FUX393227:FVG393228 FUX458763:FVG458764 FUX524299:FVG524300 FUX589835:FVG589836 FUX655371:FVG655372 FUX720907:FVG720908 FUX786443:FVG786444 FUX851979:FVG851980 FUX917515:FVG917516 FUX983051:FVG983052 GEG11:GEP11 GEG65547:GEP65548 GEG131083:GEP131084 GEG196619:GEP196620 GEG262155:GEP262156 GEG327691:GEP327692 GEG393227:GEP393228 GEG458763:GEP458764 GEG524299:GEP524300 GEG589835:GEP589836 GEG655371:GEP655372 GEG720907:GEP720908 GEG786443:GEP786444 GEG851979:GEP851980 GEG917515:GEP917516 GEG983051:GEP983052 GET11:GFC11 GET65547:GFC65548 GET131083:GFC131084 GET196619:GFC196620 GET262155:GFC262156 GET327691:GFC327692 GET393227:GFC393228 GET458763:GFC458764 GET524299:GFC524300 GET589835:GFC589836 GET655371:GFC655372 GET720907:GFC720908 GET786443:GFC786444 GET851979:GFC851980 GET917515:GFC917516 GET983051:GFC983052 GOC11:GOL11 GOC65547:GOL65548 GOC131083:GOL131084 GOC196619:GOL196620 GOC262155:GOL262156 GOC327691:GOL327692 GOC393227:GOL393228 GOC458763:GOL458764 GOC524299:GOL524300 GOC589835:GOL589836 GOC655371:GOL655372 GOC720907:GOL720908 GOC786443:GOL786444 GOC851979:GOL851980 GOC917515:GOL917516 GOC983051:GOL983052 GOP11:GOY11 GOP65547:GOY65548 GOP131083:GOY131084 GOP196619:GOY196620 GOP262155:GOY262156 GOP327691:GOY327692 GOP393227:GOY393228 GOP458763:GOY458764 GOP524299:GOY524300 GOP589835:GOY589836 GOP655371:GOY655372 GOP720907:GOY720908 GOP786443:GOY786444 GOP851979:GOY851980 GOP917515:GOY917516 GOP983051:GOY983052 GXY11:GYH11 GXY65547:GYH65548 GXY131083:GYH131084 GXY196619:GYH196620 GXY262155:GYH262156 GXY327691:GYH327692 GXY393227:GYH393228 GXY458763:GYH458764 GXY524299:GYH524300 GXY589835:GYH589836 GXY655371:GYH655372 GXY720907:GYH720908 GXY786443:GYH786444 GXY851979:GYH851980 GXY917515:GYH917516 GXY983051:GYH983052 GYL11:GYU11 GYL65547:GYU65548 GYL131083:GYU131084 GYL196619:GYU196620 GYL262155:GYU262156 GYL327691:GYU327692 GYL393227:GYU393228 GYL458763:GYU458764 GYL524299:GYU524300 GYL589835:GYU589836 GYL655371:GYU655372 GYL720907:GYU720908 GYL786443:GYU786444 GYL851979:GYU851980 GYL917515:GYU917516 GYL983051:GYU983052 HHU11:HID11 HHU65547:HID65548 HHU131083:HID131084 HHU196619:HID196620 HHU262155:HID262156 HHU327691:HID327692 HHU393227:HID393228 HHU458763:HID458764 HHU524299:HID524300 HHU589835:HID589836 HHU655371:HID655372 HHU720907:HID720908 HHU786443:HID786444 HHU851979:HID851980 HHU917515:HID917516 HHU983051:HID983052 HIH11:HIQ11 HIH65547:HIQ65548 HIH131083:HIQ131084 HIH196619:HIQ196620 HIH262155:HIQ262156 HIH327691:HIQ327692 HIH393227:HIQ393228 HIH458763:HIQ458764 HIH524299:HIQ524300 HIH589835:HIQ589836 HIH655371:HIQ655372 HIH720907:HIQ720908 HIH786443:HIQ786444 HIH851979:HIQ851980 HIH917515:HIQ917516 HIH983051:HIQ983052 HRQ11:HRZ11 HRQ65547:HRZ65548 HRQ131083:HRZ131084 HRQ196619:HRZ196620 HRQ262155:HRZ262156 HRQ327691:HRZ327692 HRQ393227:HRZ393228 HRQ458763:HRZ458764 HRQ524299:HRZ524300 HRQ589835:HRZ589836 HRQ655371:HRZ655372 HRQ720907:HRZ720908 HRQ786443:HRZ786444 HRQ851979:HRZ851980 HRQ917515:HRZ917516 HRQ983051:HRZ983052 HSD11:HSM11 HSD65547:HSM65548 HSD131083:HSM131084 HSD196619:HSM196620 HSD262155:HSM262156 HSD327691:HSM327692 HSD393227:HSM393228 HSD458763:HSM458764 HSD524299:HSM524300 HSD589835:HSM589836 HSD655371:HSM655372 HSD720907:HSM720908 HSD786443:HSM786444 HSD851979:HSM851980 HSD917515:HSM917516 HSD983051:HSM983052 IBM11:IBV11 IBM65547:IBV65548 IBM131083:IBV131084 IBM196619:IBV196620 IBM262155:IBV262156 IBM327691:IBV327692 IBM393227:IBV393228 IBM458763:IBV458764 IBM524299:IBV524300 IBM589835:IBV589836 IBM655371:IBV655372 IBM720907:IBV720908 IBM786443:IBV786444 IBM851979:IBV851980 IBM917515:IBV917516 IBM983051:IBV983052 IBZ11:ICI11 IBZ65547:ICI65548 IBZ131083:ICI131084 IBZ196619:ICI196620 IBZ262155:ICI262156 IBZ327691:ICI327692 IBZ393227:ICI393228 IBZ458763:ICI458764 IBZ524299:ICI524300 IBZ589835:ICI589836 IBZ655371:ICI655372 IBZ720907:ICI720908 IBZ786443:ICI786444 IBZ851979:ICI851980 IBZ917515:ICI917516 IBZ983051:ICI983052 ILI11:ILR11 ILI65547:ILR65548 ILI131083:ILR131084 ILI196619:ILR196620 ILI262155:ILR262156 ILI327691:ILR327692 ILI393227:ILR393228 ILI458763:ILR458764 ILI524299:ILR524300 ILI589835:ILR589836 ILI655371:ILR655372 ILI720907:ILR720908 ILI786443:ILR786444 ILI851979:ILR851980 ILI917515:ILR917516 ILI983051:ILR983052 ILV11:IME11 ILV65547:IME65548 ILV131083:IME131084 ILV196619:IME196620 ILV262155:IME262156 ILV327691:IME327692 ILV393227:IME393228 ILV458763:IME458764 ILV524299:IME524300 ILV589835:IME589836 ILV655371:IME655372 ILV720907:IME720908 ILV786443:IME786444 ILV851979:IME851980 ILV917515:IME917516 ILV983051:IME983052 IVE11:IVN11 IVE65547:IVN65548 IVE131083:IVN131084 IVE196619:IVN196620 IVE262155:IVN262156 IVE327691:IVN327692 IVE393227:IVN393228 IVE458763:IVN458764 IVE524299:IVN524300 IVE589835:IVN589836 IVE655371:IVN655372 IVE720907:IVN720908 IVE786443:IVN786444 IVE851979:IVN851980 IVE917515:IVN917516 IVE983051:IVN983052 IVR11:IWA11 IVR65547:IWA65548 IVR131083:IWA131084 IVR196619:IWA196620 IVR262155:IWA262156 IVR327691:IWA327692 IVR393227:IWA393228 IVR458763:IWA458764 IVR524299:IWA524300 IVR589835:IWA589836 IVR655371:IWA655372 IVR720907:IWA720908 IVR786443:IWA786444 IVR851979:IWA851980 IVR917515:IWA917516 IVR983051:IWA983052 JFA11:JFJ11 JFA65547:JFJ65548 JFA131083:JFJ131084 JFA196619:JFJ196620 JFA262155:JFJ262156 JFA327691:JFJ327692 JFA393227:JFJ393228 JFA458763:JFJ458764 JFA524299:JFJ524300 JFA589835:JFJ589836 JFA655371:JFJ655372 JFA720907:JFJ720908 JFA786443:JFJ786444 JFA851979:JFJ851980 JFA917515:JFJ917516 JFA983051:JFJ983052 JFN11:JFW11 JFN65547:JFW65548 JFN131083:JFW131084 JFN196619:JFW196620 JFN262155:JFW262156 JFN327691:JFW327692 JFN393227:JFW393228 JFN458763:JFW458764 JFN524299:JFW524300 JFN589835:JFW589836 JFN655371:JFW655372 JFN720907:JFW720908 JFN786443:JFW786444 JFN851979:JFW851980 JFN917515:JFW917516 JFN983051:JFW983052 JOW11:JPF11 JOW65547:JPF65548 JOW131083:JPF131084 JOW196619:JPF196620 JOW262155:JPF262156 JOW327691:JPF327692 JOW393227:JPF393228 JOW458763:JPF458764 JOW524299:JPF524300 JOW589835:JPF589836 JOW655371:JPF655372 JOW720907:JPF720908 JOW786443:JPF786444 JOW851979:JPF851980 JOW917515:JPF917516 JOW983051:JPF983052 JPJ11:JPS11 JPJ65547:JPS65548 JPJ131083:JPS131084 JPJ196619:JPS196620 JPJ262155:JPS262156 JPJ327691:JPS327692 JPJ393227:JPS393228 JPJ458763:JPS458764 JPJ524299:JPS524300 JPJ589835:JPS589836 JPJ655371:JPS655372 JPJ720907:JPS720908 JPJ786443:JPS786444 JPJ851979:JPS851980 JPJ917515:JPS917516 JPJ983051:JPS983052 JYS11:JZB11 JYS65547:JZB65548 JYS131083:JZB131084 JYS196619:JZB196620 JYS262155:JZB262156 JYS327691:JZB327692 JYS393227:JZB393228 JYS458763:JZB458764 JYS524299:JZB524300 JYS589835:JZB589836 JYS655371:JZB655372 JYS720907:JZB720908 JYS786443:JZB786444 JYS851979:JZB851980 JYS917515:JZB917516 JYS983051:JZB983052 JZF11:JZO11 JZF65547:JZO65548 JZF131083:JZO131084 JZF196619:JZO196620 JZF262155:JZO262156 JZF327691:JZO327692 JZF393227:JZO393228 JZF458763:JZO458764 JZF524299:JZO524300 JZF589835:JZO589836 JZF655371:JZO655372 JZF720907:JZO720908 JZF786443:JZO786444 JZF851979:JZO851980 JZF917515:JZO917516 JZF983051:JZO983052 KIO11:KIX11 KIO65547:KIX65548 KIO131083:KIX131084 KIO196619:KIX196620 KIO262155:KIX262156 KIO327691:KIX327692 KIO393227:KIX393228 KIO458763:KIX458764 KIO524299:KIX524300 KIO589835:KIX589836 KIO655371:KIX655372 KIO720907:KIX720908 KIO786443:KIX786444 KIO851979:KIX851980 KIO917515:KIX917516 KIO983051:KIX983052 KJB11:KJK11 KJB65547:KJK65548 KJB131083:KJK131084 KJB196619:KJK196620 KJB262155:KJK262156 KJB327691:KJK327692 KJB393227:KJK393228 KJB458763:KJK458764 KJB524299:KJK524300 KJB589835:KJK589836 KJB655371:KJK655372 KJB720907:KJK720908 KJB786443:KJK786444 KJB851979:KJK851980 KJB917515:KJK917516 KJB983051:KJK983052 KSK11:KST11 KSK65547:KST65548 KSK131083:KST131084 KSK196619:KST196620 KSK262155:KST262156 KSK327691:KST327692 KSK393227:KST393228 KSK458763:KST458764 KSK524299:KST524300 KSK589835:KST589836 KSK655371:KST655372 KSK720907:KST720908 KSK786443:KST786444 KSK851979:KST851980 KSK917515:KST917516 KSK983051:KST983052 KSX11:KTG11 KSX65547:KTG65548 KSX131083:KTG131084 KSX196619:KTG196620 KSX262155:KTG262156 KSX327691:KTG327692 KSX393227:KTG393228 KSX458763:KTG458764 KSX524299:KTG524300 KSX589835:KTG589836 KSX655371:KTG655372 KSX720907:KTG720908 KSX786443:KTG786444 KSX851979:KTG851980 KSX917515:KTG917516 KSX983051:KTG983052 LCG11:LCP11 LCG65547:LCP65548 LCG131083:LCP131084 LCG196619:LCP196620 LCG262155:LCP262156 LCG327691:LCP327692 LCG393227:LCP393228 LCG458763:LCP458764 LCG524299:LCP524300 LCG589835:LCP589836 LCG655371:LCP655372 LCG720907:LCP720908 LCG786443:LCP786444 LCG851979:LCP851980 LCG917515:LCP917516 LCG983051:LCP983052 LCT11:LDC11 LCT65547:LDC65548 LCT131083:LDC131084 LCT196619:LDC196620 LCT262155:LDC262156 LCT327691:LDC327692 LCT393227:LDC393228 LCT458763:LDC458764 LCT524299:LDC524300 LCT589835:LDC589836 LCT655371:LDC655372 LCT720907:LDC720908 LCT786443:LDC786444 LCT851979:LDC851980 LCT917515:LDC917516 LCT983051:LDC983052 LMC11:LML11 LMC65547:LML65548 LMC131083:LML131084 LMC196619:LML196620 LMC262155:LML262156 LMC327691:LML327692 LMC393227:LML393228 LMC458763:LML458764 LMC524299:LML524300 LMC589835:LML589836 LMC655371:LML655372 LMC720907:LML720908 LMC786443:LML786444 LMC851979:LML851980 LMC917515:LML917516 LMC983051:LML983052 LMP11:LMY11 LMP65547:LMY65548 LMP131083:LMY131084 LMP196619:LMY196620 LMP262155:LMY262156 LMP327691:LMY327692 LMP393227:LMY393228 LMP458763:LMY458764 LMP524299:LMY524300 LMP589835:LMY589836 LMP655371:LMY655372 LMP720907:LMY720908 LMP786443:LMY786444 LMP851979:LMY851980 LMP917515:LMY917516 LMP983051:LMY983052 LVY11:LWH11 LVY65547:LWH65548 LVY131083:LWH131084 LVY196619:LWH196620 LVY262155:LWH262156 LVY327691:LWH327692 LVY393227:LWH393228 LVY458763:LWH458764 LVY524299:LWH524300 LVY589835:LWH589836 LVY655371:LWH655372 LVY720907:LWH720908 LVY786443:LWH786444 LVY851979:LWH851980 LVY917515:LWH917516 LVY983051:LWH983052 LWL11:LWU11 LWL65547:LWU65548 LWL131083:LWU131084 LWL196619:LWU196620 LWL262155:LWU262156 LWL327691:LWU327692 LWL393227:LWU393228 LWL458763:LWU458764 LWL524299:LWU524300 LWL589835:LWU589836 LWL655371:LWU655372 LWL720907:LWU720908 LWL786443:LWU786444 LWL851979:LWU851980 LWL917515:LWU917516 LWL983051:LWU983052 MFU11:MGD11 MFU65547:MGD65548 MFU131083:MGD131084 MFU196619:MGD196620 MFU262155:MGD262156 MFU327691:MGD327692 MFU393227:MGD393228 MFU458763:MGD458764 MFU524299:MGD524300 MFU589835:MGD589836 MFU655371:MGD655372 MFU720907:MGD720908 MFU786443:MGD786444 MFU851979:MGD851980 MFU917515:MGD917516 MFU983051:MGD983052 MGH11:MGQ11 MGH65547:MGQ65548 MGH131083:MGQ131084 MGH196619:MGQ196620 MGH262155:MGQ262156 MGH327691:MGQ327692 MGH393227:MGQ393228 MGH458763:MGQ458764 MGH524299:MGQ524300 MGH589835:MGQ589836 MGH655371:MGQ655372 MGH720907:MGQ720908 MGH786443:MGQ786444 MGH851979:MGQ851980 MGH917515:MGQ917516 MGH983051:MGQ983052 MPQ11:MPZ11 MPQ65547:MPZ65548 MPQ131083:MPZ131084 MPQ196619:MPZ196620 MPQ262155:MPZ262156 MPQ327691:MPZ327692 MPQ393227:MPZ393228 MPQ458763:MPZ458764 MPQ524299:MPZ524300 MPQ589835:MPZ589836 MPQ655371:MPZ655372 MPQ720907:MPZ720908 MPQ786443:MPZ786444 MPQ851979:MPZ851980 MPQ917515:MPZ917516 MPQ983051:MPZ983052 MQD11:MQM11 MQD65547:MQM65548 MQD131083:MQM131084 MQD196619:MQM196620 MQD262155:MQM262156 MQD327691:MQM327692 MQD393227:MQM393228 MQD458763:MQM458764 MQD524299:MQM524300 MQD589835:MQM589836 MQD655371:MQM655372 MQD720907:MQM720908 MQD786443:MQM786444 MQD851979:MQM851980 MQD917515:MQM917516 MQD983051:MQM983052 MZM11:MZV11 MZM65547:MZV65548 MZM131083:MZV131084 MZM196619:MZV196620 MZM262155:MZV262156 MZM327691:MZV327692 MZM393227:MZV393228 MZM458763:MZV458764 MZM524299:MZV524300 MZM589835:MZV589836 MZM655371:MZV655372 MZM720907:MZV720908 MZM786443:MZV786444 MZM851979:MZV851980 MZM917515:MZV917516 MZM983051:MZV983052 MZZ11:NAI11 MZZ65547:NAI65548 MZZ131083:NAI131084 MZZ196619:NAI196620 MZZ262155:NAI262156 MZZ327691:NAI327692 MZZ393227:NAI393228 MZZ458763:NAI458764 MZZ524299:NAI524300 MZZ589835:NAI589836 MZZ655371:NAI655372 MZZ720907:NAI720908 MZZ786443:NAI786444 MZZ851979:NAI851980 MZZ917515:NAI917516 MZZ983051:NAI983052 NJI11:NJR11 NJI65547:NJR65548 NJI131083:NJR131084 NJI196619:NJR196620 NJI262155:NJR262156 NJI327691:NJR327692 NJI393227:NJR393228 NJI458763:NJR458764 NJI524299:NJR524300 NJI589835:NJR589836 NJI655371:NJR655372 NJI720907:NJR720908 NJI786443:NJR786444 NJI851979:NJR851980 NJI917515:NJR917516 NJI983051:NJR983052 NJV11:NKE11 NJV65547:NKE65548 NJV131083:NKE131084 NJV196619:NKE196620 NJV262155:NKE262156 NJV327691:NKE327692 NJV393227:NKE393228 NJV458763:NKE458764 NJV524299:NKE524300 NJV589835:NKE589836 NJV655371:NKE655372 NJV720907:NKE720908 NJV786443:NKE786444 NJV851979:NKE851980 NJV917515:NKE917516 NJV983051:NKE983052 NTE11:NTN11 NTE65547:NTN65548 NTE131083:NTN131084 NTE196619:NTN196620 NTE262155:NTN262156 NTE327691:NTN327692 NTE393227:NTN393228 NTE458763:NTN458764 NTE524299:NTN524300 NTE589835:NTN589836 NTE655371:NTN655372 NTE720907:NTN720908 NTE786443:NTN786444 NTE851979:NTN851980 NTE917515:NTN917516 NTE983051:NTN983052 NTR11:NUA11 NTR65547:NUA65548 NTR131083:NUA131084 NTR196619:NUA196620 NTR262155:NUA262156 NTR327691:NUA327692 NTR393227:NUA393228 NTR458763:NUA458764 NTR524299:NUA524300 NTR589835:NUA589836 NTR655371:NUA655372 NTR720907:NUA720908 NTR786443:NUA786444 NTR851979:NUA851980 NTR917515:NUA917516 NTR983051:NUA983052 ODA11:ODJ11 ODA65547:ODJ65548 ODA131083:ODJ131084 ODA196619:ODJ196620 ODA262155:ODJ262156 ODA327691:ODJ327692 ODA393227:ODJ393228 ODA458763:ODJ458764 ODA524299:ODJ524300 ODA589835:ODJ589836 ODA655371:ODJ655372 ODA720907:ODJ720908 ODA786443:ODJ786444 ODA851979:ODJ851980 ODA917515:ODJ917516 ODA983051:ODJ983052 ODN11:ODW11 ODN65547:ODW65548 ODN131083:ODW131084 ODN196619:ODW196620 ODN262155:ODW262156 ODN327691:ODW327692 ODN393227:ODW393228 ODN458763:ODW458764 ODN524299:ODW524300 ODN589835:ODW589836 ODN655371:ODW655372 ODN720907:ODW720908 ODN786443:ODW786444 ODN851979:ODW851980 ODN917515:ODW917516 ODN983051:ODW983052 OMW11:ONF11 OMW65547:ONF65548 OMW131083:ONF131084 OMW196619:ONF196620 OMW262155:ONF262156 OMW327691:ONF327692 OMW393227:ONF393228 OMW458763:ONF458764 OMW524299:ONF524300 OMW589835:ONF589836 OMW655371:ONF655372 OMW720907:ONF720908 OMW786443:ONF786444 OMW851979:ONF851980 OMW917515:ONF917516 OMW983051:ONF983052 ONJ11:ONS11 ONJ65547:ONS65548 ONJ131083:ONS131084 ONJ196619:ONS196620 ONJ262155:ONS262156 ONJ327691:ONS327692 ONJ393227:ONS393228 ONJ458763:ONS458764 ONJ524299:ONS524300 ONJ589835:ONS589836 ONJ655371:ONS655372 ONJ720907:ONS720908 ONJ786443:ONS786444 ONJ851979:ONS851980 ONJ917515:ONS917516 ONJ983051:ONS983052 OWS11:OXB11 OWS65547:OXB65548 OWS131083:OXB131084 OWS196619:OXB196620 OWS262155:OXB262156 OWS327691:OXB327692 OWS393227:OXB393228 OWS458763:OXB458764 OWS524299:OXB524300 OWS589835:OXB589836 OWS655371:OXB655372 OWS720907:OXB720908 OWS786443:OXB786444 OWS851979:OXB851980 OWS917515:OXB917516 OWS983051:OXB983052 OXF11:OXO11 OXF65547:OXO65548 OXF131083:OXO131084 OXF196619:OXO196620 OXF262155:OXO262156 OXF327691:OXO327692 OXF393227:OXO393228 OXF458763:OXO458764 OXF524299:OXO524300 OXF589835:OXO589836 OXF655371:OXO655372 OXF720907:OXO720908 OXF786443:OXO786444 OXF851979:OXO851980 OXF917515:OXO917516 OXF983051:OXO983052 PGO11:PGX11 PGO65547:PGX65548 PGO131083:PGX131084 PGO196619:PGX196620 PGO262155:PGX262156 PGO327691:PGX327692 PGO393227:PGX393228 PGO458763:PGX458764 PGO524299:PGX524300 PGO589835:PGX589836 PGO655371:PGX655372 PGO720907:PGX720908 PGO786443:PGX786444 PGO851979:PGX851980 PGO917515:PGX917516 PGO983051:PGX983052 PHB11:PHK11 PHB65547:PHK65548 PHB131083:PHK131084 PHB196619:PHK196620 PHB262155:PHK262156 PHB327691:PHK327692 PHB393227:PHK393228 PHB458763:PHK458764 PHB524299:PHK524300 PHB589835:PHK589836 PHB655371:PHK655372 PHB720907:PHK720908 PHB786443:PHK786444 PHB851979:PHK851980 PHB917515:PHK917516 PHB983051:PHK983052 PQK11:PQT11 PQK65547:PQT65548 PQK131083:PQT131084 PQK196619:PQT196620 PQK262155:PQT262156 PQK327691:PQT327692 PQK393227:PQT393228 PQK458763:PQT458764 PQK524299:PQT524300 PQK589835:PQT589836 PQK655371:PQT655372 PQK720907:PQT720908 PQK786443:PQT786444 PQK851979:PQT851980 PQK917515:PQT917516 PQK983051:PQT983052 PQX11:PRG11 PQX65547:PRG65548 PQX131083:PRG131084 PQX196619:PRG196620 PQX262155:PRG262156 PQX327691:PRG327692 PQX393227:PRG393228 PQX458763:PRG458764 PQX524299:PRG524300 PQX589835:PRG589836 PQX655371:PRG655372 PQX720907:PRG720908 PQX786443:PRG786444 PQX851979:PRG851980 PQX917515:PRG917516 PQX983051:PRG983052 QAG11:QAP11 QAG65547:QAP65548 QAG131083:QAP131084 QAG196619:QAP196620 QAG262155:QAP262156 QAG327691:QAP327692 QAG393227:QAP393228 QAG458763:QAP458764 QAG524299:QAP524300 QAG589835:QAP589836 QAG655371:QAP655372 QAG720907:QAP720908 QAG786443:QAP786444 QAG851979:QAP851980 QAG917515:QAP917516 QAG983051:QAP983052 QAT11:QBC11 QAT65547:QBC65548 QAT131083:QBC131084 QAT196619:QBC196620 QAT262155:QBC262156 QAT327691:QBC327692 QAT393227:QBC393228 QAT458763:QBC458764 QAT524299:QBC524300 QAT589835:QBC589836 QAT655371:QBC655372 QAT720907:QBC720908 QAT786443:QBC786444 QAT851979:QBC851980 QAT917515:QBC917516 QAT983051:QBC983052 QKC11:QKL11 QKC65547:QKL65548 QKC131083:QKL131084 QKC196619:QKL196620 QKC262155:QKL262156 QKC327691:QKL327692 QKC393227:QKL393228 QKC458763:QKL458764 QKC524299:QKL524300 QKC589835:QKL589836 QKC655371:QKL655372 QKC720907:QKL720908 QKC786443:QKL786444 QKC851979:QKL851980 QKC917515:QKL917516 QKC983051:QKL983052 QKP11:QKY11 QKP65547:QKY65548 QKP131083:QKY131084 QKP196619:QKY196620 QKP262155:QKY262156 QKP327691:QKY327692 QKP393227:QKY393228 QKP458763:QKY458764 QKP524299:QKY524300 QKP589835:QKY589836 QKP655371:QKY655372 QKP720907:QKY720908 QKP786443:QKY786444 QKP851979:QKY851980 QKP917515:QKY917516 QKP983051:QKY983052 QTY11:QUH11 QTY65547:QUH65548 QTY131083:QUH131084 QTY196619:QUH196620 QTY262155:QUH262156 QTY327691:QUH327692 QTY393227:QUH393228 QTY458763:QUH458764 QTY524299:QUH524300 QTY589835:QUH589836 QTY655371:QUH655372 QTY720907:QUH720908 QTY786443:QUH786444 QTY851979:QUH851980 QTY917515:QUH917516 QTY983051:QUH983052 QUL11:QUU11 QUL65547:QUU65548 QUL131083:QUU131084 QUL196619:QUU196620 QUL262155:QUU262156 QUL327691:QUU327692 QUL393227:QUU393228 QUL458763:QUU458764 QUL524299:QUU524300 QUL589835:QUU589836 QUL655371:QUU655372 QUL720907:QUU720908 QUL786443:QUU786444 QUL851979:QUU851980 QUL917515:QUU917516 QUL983051:QUU983052 RDU11:RED11 RDU65547:RED65548 RDU131083:RED131084 RDU196619:RED196620 RDU262155:RED262156 RDU327691:RED327692 RDU393227:RED393228 RDU458763:RED458764 RDU524299:RED524300 RDU589835:RED589836 RDU655371:RED655372 RDU720907:RED720908 RDU786443:RED786444 RDU851979:RED851980 RDU917515:RED917516 RDU983051:RED983052 REH11:REQ11 REH65547:REQ65548 REH131083:REQ131084 REH196619:REQ196620 REH262155:REQ262156 REH327691:REQ327692 REH393227:REQ393228 REH458763:REQ458764 REH524299:REQ524300 REH589835:REQ589836 REH655371:REQ655372 REH720907:REQ720908 REH786443:REQ786444 REH851979:REQ851980 REH917515:REQ917516 REH983051:REQ983052 RNQ11:RNZ11 RNQ65547:RNZ65548 RNQ131083:RNZ131084 RNQ196619:RNZ196620 RNQ262155:RNZ262156 RNQ327691:RNZ327692 RNQ393227:RNZ393228 RNQ458763:RNZ458764 RNQ524299:RNZ524300 RNQ589835:RNZ589836 RNQ655371:RNZ655372 RNQ720907:RNZ720908 RNQ786443:RNZ786444 RNQ851979:RNZ851980 RNQ917515:RNZ917516 RNQ983051:RNZ983052 ROD11:ROM11 ROD65547:ROM65548 ROD131083:ROM131084 ROD196619:ROM196620 ROD262155:ROM262156 ROD327691:ROM327692 ROD393227:ROM393228 ROD458763:ROM458764 ROD524299:ROM524300 ROD589835:ROM589836 ROD655371:ROM655372 ROD720907:ROM720908 ROD786443:ROM786444 ROD851979:ROM851980 ROD917515:ROM917516 ROD983051:ROM983052 RXM11:RXV11 RXM65547:RXV65548 RXM131083:RXV131084 RXM196619:RXV196620 RXM262155:RXV262156 RXM327691:RXV327692 RXM393227:RXV393228 RXM458763:RXV458764 RXM524299:RXV524300 RXM589835:RXV589836 RXM655371:RXV655372 RXM720907:RXV720908 RXM786443:RXV786444 RXM851979:RXV851980 RXM917515:RXV917516 RXM983051:RXV983052 RXZ11:RYI11 RXZ65547:RYI65548 RXZ131083:RYI131084 RXZ196619:RYI196620 RXZ262155:RYI262156 RXZ327691:RYI327692 RXZ393227:RYI393228 RXZ458763:RYI458764 RXZ524299:RYI524300 RXZ589835:RYI589836 RXZ655371:RYI655372 RXZ720907:RYI720908 RXZ786443:RYI786444 RXZ851979:RYI851980 RXZ917515:RYI917516 RXZ983051:RYI983052 SHI11:SHR11 SHI65547:SHR65548 SHI131083:SHR131084 SHI196619:SHR196620 SHI262155:SHR262156 SHI327691:SHR327692 SHI393227:SHR393228 SHI458763:SHR458764 SHI524299:SHR524300 SHI589835:SHR589836 SHI655371:SHR655372 SHI720907:SHR720908 SHI786443:SHR786444 SHI851979:SHR851980 SHI917515:SHR917516 SHI983051:SHR983052 SHV11:SIE11 SHV65547:SIE65548 SHV131083:SIE131084 SHV196619:SIE196620 SHV262155:SIE262156 SHV327691:SIE327692 SHV393227:SIE393228 SHV458763:SIE458764 SHV524299:SIE524300 SHV589835:SIE589836 SHV655371:SIE655372 SHV720907:SIE720908 SHV786443:SIE786444 SHV851979:SIE851980 SHV917515:SIE917516 SHV983051:SIE983052 SRE11:SRN11 SRE65547:SRN65548 SRE131083:SRN131084 SRE196619:SRN196620 SRE262155:SRN262156 SRE327691:SRN327692 SRE393227:SRN393228 SRE458763:SRN458764 SRE524299:SRN524300 SRE589835:SRN589836 SRE655371:SRN655372 SRE720907:SRN720908 SRE786443:SRN786444 SRE851979:SRN851980 SRE917515:SRN917516 SRE983051:SRN983052 SRR11:SSA11 SRR65547:SSA65548 SRR131083:SSA131084 SRR196619:SSA196620 SRR262155:SSA262156 SRR327691:SSA327692 SRR393227:SSA393228 SRR458763:SSA458764 SRR524299:SSA524300 SRR589835:SSA589836 SRR655371:SSA655372 SRR720907:SSA720908 SRR786443:SSA786444 SRR851979:SSA851980 SRR917515:SSA917516 SRR983051:SSA983052 TBA11:TBJ11 TBA65547:TBJ65548 TBA131083:TBJ131084 TBA196619:TBJ196620 TBA262155:TBJ262156 TBA327691:TBJ327692 TBA393227:TBJ393228 TBA458763:TBJ458764 TBA524299:TBJ524300 TBA589835:TBJ589836 TBA655371:TBJ655372 TBA720907:TBJ720908 TBA786443:TBJ786444 TBA851979:TBJ851980 TBA917515:TBJ917516 TBA983051:TBJ983052 TBN11:TBW11 TBN65547:TBW65548 TBN131083:TBW131084 TBN196619:TBW196620 TBN262155:TBW262156 TBN327691:TBW327692 TBN393227:TBW393228 TBN458763:TBW458764 TBN524299:TBW524300 TBN589835:TBW589836 TBN655371:TBW655372 TBN720907:TBW720908 TBN786443:TBW786444 TBN851979:TBW851980 TBN917515:TBW917516 TBN983051:TBW983052 TKW11:TLF11 TKW65547:TLF65548 TKW131083:TLF131084 TKW196619:TLF196620 TKW262155:TLF262156 TKW327691:TLF327692 TKW393227:TLF393228 TKW458763:TLF458764 TKW524299:TLF524300 TKW589835:TLF589836 TKW655371:TLF655372 TKW720907:TLF720908 TKW786443:TLF786444 TKW851979:TLF851980 TKW917515:TLF917516 TKW983051:TLF983052 TLJ11:TLS11 TLJ65547:TLS65548 TLJ131083:TLS131084 TLJ196619:TLS196620 TLJ262155:TLS262156 TLJ327691:TLS327692 TLJ393227:TLS393228 TLJ458763:TLS458764 TLJ524299:TLS524300 TLJ589835:TLS589836 TLJ655371:TLS655372 TLJ720907:TLS720908 TLJ786443:TLS786444 TLJ851979:TLS851980 TLJ917515:TLS917516 TLJ983051:TLS983052 TUS11:TVB11 TUS65547:TVB65548 TUS131083:TVB131084 TUS196619:TVB196620 TUS262155:TVB262156 TUS327691:TVB327692 TUS393227:TVB393228 TUS458763:TVB458764 TUS524299:TVB524300 TUS589835:TVB589836 TUS655371:TVB655372 TUS720907:TVB720908 TUS786443:TVB786444 TUS851979:TVB851980 TUS917515:TVB917516 TUS983051:TVB983052 TVF11:TVO11 TVF65547:TVO65548 TVF131083:TVO131084 TVF196619:TVO196620 TVF262155:TVO262156 TVF327691:TVO327692 TVF393227:TVO393228 TVF458763:TVO458764 TVF524299:TVO524300 TVF589835:TVO589836 TVF655371:TVO655372 TVF720907:TVO720908 TVF786443:TVO786444 TVF851979:TVO851980 TVF917515:TVO917516 TVF983051:TVO983052 UEO11:UEX11 UEO65547:UEX65548 UEO131083:UEX131084 UEO196619:UEX196620 UEO262155:UEX262156 UEO327691:UEX327692 UEO393227:UEX393228 UEO458763:UEX458764 UEO524299:UEX524300 UEO589835:UEX589836 UEO655371:UEX655372 UEO720907:UEX720908 UEO786443:UEX786444 UEO851979:UEX851980 UEO917515:UEX917516 UEO983051:UEX983052 UFB11:UFK11 UFB65547:UFK65548 UFB131083:UFK131084 UFB196619:UFK196620 UFB262155:UFK262156 UFB327691:UFK327692 UFB393227:UFK393228 UFB458763:UFK458764 UFB524299:UFK524300 UFB589835:UFK589836 UFB655371:UFK655372 UFB720907:UFK720908 UFB786443:UFK786444 UFB851979:UFK851980 UFB917515:UFK917516 UFB983051:UFK983052 UOK11:UOT11 UOK65547:UOT65548 UOK131083:UOT131084 UOK196619:UOT196620 UOK262155:UOT262156 UOK327691:UOT327692 UOK393227:UOT393228 UOK458763:UOT458764 UOK524299:UOT524300 UOK589835:UOT589836 UOK655371:UOT655372 UOK720907:UOT720908 UOK786443:UOT786444 UOK851979:UOT851980 UOK917515:UOT917516 UOK983051:UOT983052 UOX11:UPG11 UOX65547:UPG65548 UOX131083:UPG131084 UOX196619:UPG196620 UOX262155:UPG262156 UOX327691:UPG327692 UOX393227:UPG393228 UOX458763:UPG458764 UOX524299:UPG524300 UOX589835:UPG589836 UOX655371:UPG655372 UOX720907:UPG720908 UOX786443:UPG786444 UOX851979:UPG851980 UOX917515:UPG917516 UOX983051:UPG983052 UYG11:UYP11 UYG65547:UYP65548 UYG131083:UYP131084 UYG196619:UYP196620 UYG262155:UYP262156 UYG327691:UYP327692 UYG393227:UYP393228 UYG458763:UYP458764 UYG524299:UYP524300 UYG589835:UYP589836 UYG655371:UYP655372 UYG720907:UYP720908 UYG786443:UYP786444 UYG851979:UYP851980 UYG917515:UYP917516 UYG983051:UYP983052 UYT11:UZC11 UYT65547:UZC65548 UYT131083:UZC131084 UYT196619:UZC196620 UYT262155:UZC262156 UYT327691:UZC327692 UYT393227:UZC393228 UYT458763:UZC458764 UYT524299:UZC524300 UYT589835:UZC589836 UYT655371:UZC655372 UYT720907:UZC720908 UYT786443:UZC786444 UYT851979:UZC851980 UYT917515:UZC917516 UYT983051:UZC983052 VIC11:VIL11 VIC65547:VIL65548 VIC131083:VIL131084 VIC196619:VIL196620 VIC262155:VIL262156 VIC327691:VIL327692 VIC393227:VIL393228 VIC458763:VIL458764 VIC524299:VIL524300 VIC589835:VIL589836 VIC655371:VIL655372 VIC720907:VIL720908 VIC786443:VIL786444 VIC851979:VIL851980 VIC917515:VIL917516 VIC983051:VIL983052 VIP11:VIY11 VIP65547:VIY65548 VIP131083:VIY131084 VIP196619:VIY196620 VIP262155:VIY262156 VIP327691:VIY327692 VIP393227:VIY393228 VIP458763:VIY458764 VIP524299:VIY524300 VIP589835:VIY589836 VIP655371:VIY655372 VIP720907:VIY720908 VIP786443:VIY786444 VIP851979:VIY851980 VIP917515:VIY917516 VIP983051:VIY983052 VRY11:VSH11 VRY65547:VSH65548 VRY131083:VSH131084 VRY196619:VSH196620 VRY262155:VSH262156 VRY327691:VSH327692 VRY393227:VSH393228 VRY458763:VSH458764 VRY524299:VSH524300 VRY589835:VSH589836 VRY655371:VSH655372 VRY720907:VSH720908 VRY786443:VSH786444 VRY851979:VSH851980 VRY917515:VSH917516 VRY983051:VSH983052 VSL11:VSU11 VSL65547:VSU65548 VSL131083:VSU131084 VSL196619:VSU196620 VSL262155:VSU262156 VSL327691:VSU327692 VSL393227:VSU393228 VSL458763:VSU458764 VSL524299:VSU524300 VSL589835:VSU589836 VSL655371:VSU655372 VSL720907:VSU720908 VSL786443:VSU786444 VSL851979:VSU851980 VSL917515:VSU917516 VSL983051:VSU983052 WBU11:WCD11 WBU65547:WCD65548 WBU131083:WCD131084 WBU196619:WCD196620 WBU262155:WCD262156 WBU327691:WCD327692 WBU393227:WCD393228 WBU458763:WCD458764 WBU524299:WCD524300 WBU589835:WCD589836 WBU655371:WCD655372 WBU720907:WCD720908 WBU786443:WCD786444 WBU851979:WCD851980 WBU917515:WCD917516 WBU983051:WCD983052 WCH11:WCQ11 WCH65547:WCQ65548 WCH131083:WCQ131084 WCH196619:WCQ196620 WCH262155:WCQ262156 WCH327691:WCQ327692 WCH393227:WCQ393228 WCH458763:WCQ458764 WCH524299:WCQ524300 WCH589835:WCQ589836 WCH655371:WCQ655372 WCH720907:WCQ720908 WCH786443:WCQ786444 WCH851979:WCQ851980 WCH917515:WCQ917516 WCH983051:WCQ983052 WLQ11:WLZ11 WLQ65547:WLZ65548 WLQ131083:WLZ131084 WLQ196619:WLZ196620 WLQ262155:WLZ262156 WLQ327691:WLZ327692 WLQ393227:WLZ393228 WLQ458763:WLZ458764 WLQ524299:WLZ524300 WLQ589835:WLZ589836 WLQ655371:WLZ655372 WLQ720907:WLZ720908 WLQ786443:WLZ786444 WLQ851979:WLZ851980 WLQ917515:WLZ917516 WLQ983051:WLZ983052 WMD11:WMM11 WMD65547:WMM65548 WMD131083:WMM131084 WMD196619:WMM196620 WMD262155:WMM262156 WMD327691:WMM327692 WMD393227:WMM393228 WMD458763:WMM458764 WMD524299:WMM524300 WMD589835:WMM589836 WMD655371:WMM655372 WMD720907:WMM720908 WMD786443:WMM786444 WMD851979:WMM851980 WMD917515:WMM917516 WMD983051:WMM983052 WVM11:WVV11 WVM65547:WVV65548 WVM131083:WVV131084 WVM196619:WVV196620 WVM262155:WVV262156 WVM327691:WVV327692 WVM393227:WVV393228 WVM458763:WVV458764 WVM524299:WVV524300 WVM589835:WVV589836 WVM655371:WVV655372 WVM720907:WVV720908 WVM786443:WVV786444 WVM851979:WVV851980 WVM917515:WVV917516 WVM983051:WVV983052 WVZ11:WWI11 WVZ65547:WWI65548 WVZ131083:WWI131084 WVZ196619:WWI196620 WVZ262155:WWI262156 WVZ327691:WWI327692 WVZ393227:WWI393228 WVZ458763:WWI458764 WVZ524299:WWI524300 WVZ589835:WWI589836 WVZ655371:WWI655372 WVZ720907:WWI720908 WVZ786443:WWI786444 WVZ851979:WWI851980 WVZ917515:WWI917516 WVZ983051:WWI983052" showDropDown="0" showInputMessage="1" showErrorMessage="1" allowBlank="1" prompt="EITHER WRITE YOUR OWN HPS OR EMPTY"/>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AC65547:AC65649 AC131083:AC131185 AC196619:AC196721 AC262155:AC262257 AC327691:AC327793 AC393227:AC393329 AC458763:AC458865 AC524299:AC524401 AC589835:AC589937 AC655371:AC655473 AC720907:AC721009 AC786443:AC786545 AC851979:AC852081 AC917515:AC917617 AC983051:AC983153 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AD65547:AD65649 AD131083:AD131185 AD196619:AD196721 AD262155:AD262257 AD327691:AD327793 AD393227:AD393329 AD458763:AD458865 AD524299:AD524401 AD589835:AD589937 AD655371:AD655473 AD720907:AD721009 AD786443:AD786545 AD851979:AD852081 AD917515:AD917617 AD983051:AD983153 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AE65547:AE65548 AE131083:AE131084 AE196619:AE196620 AE262155:AE262156 AE327691:AE327692 AE393227:AE393228 AE458763:AE458764 AE524299:AE524300 AE589835:AE589836 AE655371:AE655372 AE720907:AE720908 AE786443:AE786444 AE851979:AE851980 AE917515:AE917516 AE983051:AE983052 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AE65549:AE65649 AE131085:AE131185 AE196621:AE196721 AE262157:AE262257 AE327693:AE327793 AE393229:AE393329 AE458765:AE458865 AE524301:AE524401 AE589837:AE589937 AE655373:AE655473 AE720909:AE721009 AE786445:AE786545 AE851981:AE852081 AE917517:AE917617 AE983053:AE983153 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AF65547:AF65649 AF131083:AF131185 AF196619:AF196721 AF262155:AF262257 AF327691:AF327793 AF393227:AF393329 AF458763:AF458865 AF524299:AF524401 AF589835:AF589937 AF655371:AF655473 AF720907:AF721009 AF786443:AF786545 AF851979:AF852081 AF917515:AF917617 AF983051:AF983153 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AG65547:AG65649 AG131083:AG131185 AG196619:AG196721 AG262155:AG262257 AG327691:AG327793 AG393227:AG393329 AG458763:AG458865 AG524299:AG524401 AG589835:AG589937 AG655371:AG655473 AG720907:AG721009 AG786443:AG786545 AG851979:AG852081 AG917515:AG917617 AG983051:AG983153 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AH65547:AH65649 AH131083:AH131185 AH196619:AH196721 AH262155:AH262257 AH327691:AH327793 AH393227:AH393329 AH458763:AH458865 AH524299:AH524401 AH589835:AH589937 AH655371:AH655473 AH720907:AH721009 AH786443:AH786545 AH851979:AH852081 AH917515:AH917617 AH983051:AH983153 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AI65547:AI65649 AI131083:AI131185 AI196619:AI196721 AI262155:AI262257 AI327691:AI327793 AI393227:AI393329 AI458763:AI458865 AI524299:AI524401 AI589835:AI589937 AI655371:AI655473 AI720907:AI721009 AI786443:AI786545 AI851979:AI852081 AI917515:AI917617 AI983051:AI983153 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AC65546 AC131082 AC196618 AC262154 AC327690 AC393226 AC458762 AC524298 AC589834 AC655370 AC720906 AC786442 AC851978 AC917514 AC983050 AF65546 AF131082 AF196618 AF262154 AF327690 AF393226 AF458762 AF524298 AF589834 AF655370 AF720906 AF786442 AF851978 AF917514 AF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V63 F13:V62 F64:V113 AC63:XFD63" showDropDown="0" showInputMessage="0" showErrorMessage="1" allowBlank="1"/>
    <dataValidation sqref="F10:V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2" horizontalDpi="4294967293" verticalDpi="30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codeName="Sheet7">
    <tabColor theme="1"/>
    <outlinePr summaryBelow="1" summaryRight="1"/>
    <pageSetUpPr/>
  </sheetPr>
  <dimension ref="A1:X42"/>
  <sheetViews>
    <sheetView topLeftCell="J1" workbookViewId="0">
      <selection activeCell="U6" sqref="U6"/>
    </sheetView>
  </sheetViews>
  <sheetFormatPr baseColWidth="8" defaultRowHeight="12.75"/>
  <cols>
    <col width="50" customWidth="1" style="125" min="1" max="1"/>
    <col width="27.140625" customWidth="1" style="125" min="2" max="2"/>
    <col width="35" customWidth="1" style="125" min="3" max="3"/>
    <col width="34.140625" customWidth="1" style="125" min="4" max="4"/>
    <col width="9.140625" customWidth="1" style="125" min="5" max="6"/>
    <col width="9.85546875" customWidth="1" style="127" min="7" max="7"/>
    <col width="9.140625" customWidth="1" style="125" min="8" max="20"/>
    <col width="49.140625" customWidth="1" style="125" min="21" max="21"/>
    <col width="9.140625" customWidth="1" style="126" min="22" max="24"/>
    <col width="9.140625" customWidth="1" style="125" min="25" max="16384"/>
  </cols>
  <sheetData>
    <row r="1" ht="25.5" customHeight="1">
      <c r="A1" s="136" t="inlineStr">
        <is>
          <t>SUBJECT</t>
        </is>
      </c>
      <c r="B1" s="136" t="inlineStr">
        <is>
          <t>WRITTEN WORK</t>
        </is>
      </c>
      <c r="C1" s="136" t="inlineStr">
        <is>
          <t>PERFORMANCE TASKS</t>
        </is>
      </c>
      <c r="D1" s="135" t="inlineStr">
        <is>
          <t>Q.
ASSESS-MENT</t>
        </is>
      </c>
      <c r="G1" s="283" t="inlineStr">
        <is>
          <t>TRANSMUTATION TABLE</t>
        </is>
      </c>
      <c r="H1" s="337" t="n"/>
      <c r="I1" s="337" t="n"/>
      <c r="J1" s="337" t="n"/>
    </row>
    <row r="2">
      <c r="A2" s="125" t="inlineStr">
        <is>
          <t>FILIPINO</t>
        </is>
      </c>
      <c r="B2" s="134" t="n">
        <v>0.3</v>
      </c>
      <c r="C2" s="134" t="n">
        <v>0.5</v>
      </c>
      <c r="D2" s="134" t="n">
        <v>0.2</v>
      </c>
      <c r="E2" s="132">
        <f>SUM(B2:D2)</f>
        <v/>
      </c>
      <c r="G2" s="130" t="n">
        <v>0</v>
      </c>
      <c r="H2" s="130" t="inlineStr">
        <is>
          <t>-</t>
        </is>
      </c>
      <c r="I2" s="130" t="n">
        <v>3.99</v>
      </c>
      <c r="J2" s="128" t="n">
        <v>60</v>
      </c>
    </row>
    <row r="3">
      <c r="A3" s="125" t="inlineStr">
        <is>
          <t>ENGLISH</t>
        </is>
      </c>
      <c r="B3" s="134" t="n">
        <v>0.4</v>
      </c>
      <c r="C3" s="134" t="n">
        <v>0.4</v>
      </c>
      <c r="D3" s="134" t="n">
        <v>0.2</v>
      </c>
      <c r="E3" s="132">
        <f>SUM(B3:D3)</f>
        <v/>
      </c>
      <c r="G3" s="130" t="n">
        <v>4</v>
      </c>
      <c r="H3" s="130" t="inlineStr">
        <is>
          <t>-</t>
        </is>
      </c>
      <c r="I3" s="130" t="n">
        <v>7.99</v>
      </c>
      <c r="J3" s="128" t="n">
        <v>61</v>
      </c>
    </row>
    <row r="4">
      <c r="A4" s="125" t="inlineStr">
        <is>
          <t>MATHEMATICS</t>
        </is>
      </c>
      <c r="B4" s="134" t="n">
        <v>0.2</v>
      </c>
      <c r="C4" s="134" t="n">
        <v>0.6</v>
      </c>
      <c r="D4" s="134" t="n">
        <v>0.2</v>
      </c>
      <c r="E4" s="132">
        <f>SUM(B4:D4)</f>
        <v/>
      </c>
      <c r="G4" s="130" t="n">
        <v>8</v>
      </c>
      <c r="H4" s="130" t="inlineStr">
        <is>
          <t>-</t>
        </is>
      </c>
      <c r="I4" s="130" t="n">
        <v>11.99</v>
      </c>
      <c r="J4" s="128" t="n">
        <v>62</v>
      </c>
    </row>
    <row r="5">
      <c r="A5" s="125" t="inlineStr">
        <is>
          <t>SCIENCE</t>
        </is>
      </c>
      <c r="G5" s="130" t="n">
        <v>12</v>
      </c>
      <c r="H5" s="130" t="inlineStr">
        <is>
          <t>-</t>
        </is>
      </c>
      <c r="I5" s="130" t="n">
        <v>15.99</v>
      </c>
      <c r="J5" s="128" t="n">
        <v>63</v>
      </c>
      <c r="V5" s="126" t="inlineStr">
        <is>
          <t>WW</t>
        </is>
      </c>
      <c r="W5" s="126" t="inlineStr">
        <is>
          <t>PT</t>
        </is>
      </c>
      <c r="X5" s="126" t="inlineStr">
        <is>
          <t>QA</t>
        </is>
      </c>
    </row>
    <row r="6">
      <c r="A6" s="125" t="inlineStr">
        <is>
          <t>ARALING PANLIPUNAN</t>
        </is>
      </c>
      <c r="G6" s="130" t="n">
        <v>16</v>
      </c>
      <c r="H6" s="130" t="inlineStr">
        <is>
          <t>-</t>
        </is>
      </c>
      <c r="I6" s="130" t="n">
        <v>19.99</v>
      </c>
      <c r="J6" s="128" t="n">
        <v>64</v>
      </c>
      <c r="U6" s="125" t="inlineStr">
        <is>
          <t>FILIPINO</t>
        </is>
      </c>
      <c r="V6" s="131" t="n">
        <v>0.3</v>
      </c>
      <c r="W6" s="131" t="n">
        <v>0.5</v>
      </c>
      <c r="X6" s="131" t="n">
        <v>0.2</v>
      </c>
    </row>
    <row r="7">
      <c r="A7" s="125" t="inlineStr">
        <is>
          <t>EDUKASYON SA PAGPAPAKATAO</t>
        </is>
      </c>
      <c r="G7" s="130" t="n">
        <v>20</v>
      </c>
      <c r="H7" s="130" t="inlineStr">
        <is>
          <t>-</t>
        </is>
      </c>
      <c r="I7" s="130" t="n">
        <v>23.99</v>
      </c>
      <c r="J7" s="128" t="n">
        <v>65</v>
      </c>
      <c r="U7" s="125" t="inlineStr">
        <is>
          <t>ENGLISH</t>
        </is>
      </c>
      <c r="V7" s="131" t="n">
        <v>0.3</v>
      </c>
      <c r="W7" s="131" t="n">
        <v>0.5</v>
      </c>
      <c r="X7" s="131" t="n">
        <v>0.2</v>
      </c>
    </row>
    <row r="8">
      <c r="A8" s="125" t="inlineStr">
        <is>
          <t>EDUKASYONG PANTAHANAN AT PANGKABUHAYAN</t>
        </is>
      </c>
      <c r="G8" s="130" t="n">
        <v>24</v>
      </c>
      <c r="H8" s="130" t="inlineStr">
        <is>
          <t>-</t>
        </is>
      </c>
      <c r="I8" s="130" t="n">
        <v>27.99</v>
      </c>
      <c r="J8" s="128" t="n">
        <v>66</v>
      </c>
      <c r="U8" s="125" t="inlineStr">
        <is>
          <t>MATHEMATICS</t>
        </is>
      </c>
      <c r="V8" s="131" t="n">
        <v>0.4</v>
      </c>
      <c r="W8" s="131" t="n">
        <v>0.4</v>
      </c>
      <c r="X8" s="131" t="n">
        <v>0.2</v>
      </c>
    </row>
    <row r="9">
      <c r="A9" s="125" t="inlineStr">
        <is>
          <t>MOTHER TONGUE</t>
        </is>
      </c>
      <c r="C9" s="125" t="inlineStr">
        <is>
          <t>FIRST</t>
        </is>
      </c>
      <c r="G9" s="130" t="n">
        <v>28</v>
      </c>
      <c r="H9" s="130" t="inlineStr">
        <is>
          <t>-</t>
        </is>
      </c>
      <c r="I9" s="130" t="n">
        <v>31.99</v>
      </c>
      <c r="J9" s="128" t="n">
        <v>67</v>
      </c>
      <c r="U9" s="125" t="inlineStr">
        <is>
          <t>SCIENCE</t>
        </is>
      </c>
      <c r="V9" s="131" t="n">
        <v>0.4</v>
      </c>
      <c r="W9" s="131" t="n">
        <v>0.4</v>
      </c>
      <c r="X9" s="131" t="n">
        <v>0.2</v>
      </c>
    </row>
    <row r="10">
      <c r="C10" s="125" t="inlineStr">
        <is>
          <t>SECOND</t>
        </is>
      </c>
      <c r="G10" s="130" t="n">
        <v>32</v>
      </c>
      <c r="H10" s="130" t="inlineStr">
        <is>
          <t>-</t>
        </is>
      </c>
      <c r="I10" s="130" t="n">
        <v>35.99</v>
      </c>
      <c r="J10" s="128" t="n">
        <v>68</v>
      </c>
      <c r="U10" s="125" t="inlineStr">
        <is>
          <t>ARALING PANLIPUNAN</t>
        </is>
      </c>
      <c r="V10" s="131" t="n">
        <v>0.3</v>
      </c>
      <c r="W10" s="131" t="n">
        <v>0.5</v>
      </c>
      <c r="X10" s="131" t="n">
        <v>0.2</v>
      </c>
    </row>
    <row r="11">
      <c r="C11" s="125" t="inlineStr">
        <is>
          <t>THIRD</t>
        </is>
      </c>
      <c r="G11" s="130" t="n">
        <v>36</v>
      </c>
      <c r="H11" s="130" t="inlineStr">
        <is>
          <t>-</t>
        </is>
      </c>
      <c r="I11" s="130" t="n">
        <v>39.99</v>
      </c>
      <c r="J11" s="128" t="n">
        <v>69</v>
      </c>
      <c r="U11" s="125" t="inlineStr">
        <is>
          <t>EDUKASYON SA PAGPAPAKATAO</t>
        </is>
      </c>
      <c r="V11" s="131" t="n">
        <v>0.3</v>
      </c>
      <c r="W11" s="131" t="n">
        <v>0.5</v>
      </c>
      <c r="X11" s="131" t="n">
        <v>0.2</v>
      </c>
    </row>
    <row r="12">
      <c r="C12" s="125" t="inlineStr">
        <is>
          <t>FOURTH</t>
        </is>
      </c>
      <c r="G12" s="130" t="n">
        <v>40</v>
      </c>
      <c r="H12" s="130" t="inlineStr">
        <is>
          <t>-</t>
        </is>
      </c>
      <c r="I12" s="130" t="n">
        <v>43.99</v>
      </c>
      <c r="J12" s="128" t="n">
        <v>70</v>
      </c>
      <c r="U12" s="125" t="inlineStr">
        <is>
          <t>EDUKASYONG PANTAHANAN AT PANGKABUHAYAN</t>
        </is>
      </c>
      <c r="V12" s="131" t="n">
        <v>0.2</v>
      </c>
      <c r="W12" s="131" t="n">
        <v>0.6</v>
      </c>
      <c r="X12" s="131" t="n">
        <v>0.2</v>
      </c>
    </row>
    <row r="13">
      <c r="G13" s="130" t="n">
        <v>44</v>
      </c>
      <c r="H13" s="130" t="inlineStr">
        <is>
          <t>-</t>
        </is>
      </c>
      <c r="I13" s="130" t="n">
        <v>47.99</v>
      </c>
      <c r="J13" s="128" t="n">
        <v>71</v>
      </c>
      <c r="U13" s="125" t="inlineStr">
        <is>
          <t>MOTHER TONGUE</t>
        </is>
      </c>
      <c r="V13" s="131" t="n">
        <v>0.3</v>
      </c>
      <c r="W13" s="131" t="n">
        <v>0.5</v>
      </c>
      <c r="X13" s="131" t="n">
        <v>0.2</v>
      </c>
    </row>
    <row r="14">
      <c r="G14" s="130" t="n">
        <v>48</v>
      </c>
      <c r="H14" s="130" t="inlineStr">
        <is>
          <t>-</t>
        </is>
      </c>
      <c r="I14" s="130" t="n">
        <v>51.99</v>
      </c>
      <c r="J14" s="128" t="n">
        <v>72</v>
      </c>
    </row>
    <row r="15">
      <c r="G15" s="130" t="n">
        <v>52</v>
      </c>
      <c r="H15" s="130" t="inlineStr">
        <is>
          <t>-</t>
        </is>
      </c>
      <c r="I15" s="130" t="n">
        <v>55.99</v>
      </c>
      <c r="J15" s="128" t="n">
        <v>73</v>
      </c>
      <c r="U15" s="125">
        <f>U6&amp;U7&amp;U8&amp;U9&amp;U10&amp;U11&amp;U12&amp;U13</f>
        <v/>
      </c>
    </row>
    <row r="16">
      <c r="G16" s="130" t="n">
        <v>56</v>
      </c>
      <c r="H16" s="130" t="inlineStr">
        <is>
          <t>-</t>
        </is>
      </c>
      <c r="I16" s="130" t="n">
        <v>59.99</v>
      </c>
      <c r="J16" s="128" t="n">
        <v>74</v>
      </c>
      <c r="U16" s="125" t="inlineStr">
        <is>
          <t>FILIPINO,ENGLISH,MATHEMATICS,SCIENCE,ARALING PANLIPUNAN,EDUKASYON SA PAGPAPAKATAO,EDUKASYONG PANTAHANAN AT PANGKABUHAYAN,MOTHER TONGUE</t>
        </is>
      </c>
    </row>
    <row r="17">
      <c r="G17" s="130" t="n">
        <v>60</v>
      </c>
      <c r="H17" s="130" t="inlineStr">
        <is>
          <t>-</t>
        </is>
      </c>
      <c r="I17" s="130" t="n">
        <v>61.59</v>
      </c>
      <c r="J17" s="128" t="n">
        <v>75</v>
      </c>
    </row>
    <row r="18">
      <c r="G18" s="130" t="n">
        <v>61.6</v>
      </c>
      <c r="H18" s="130" t="inlineStr">
        <is>
          <t>-</t>
        </is>
      </c>
      <c r="I18" s="130" t="n">
        <v>63.19</v>
      </c>
      <c r="J18" s="128" t="n">
        <v>76</v>
      </c>
    </row>
    <row r="19">
      <c r="G19" s="130" t="n">
        <v>63.2</v>
      </c>
      <c r="H19" s="130" t="inlineStr">
        <is>
          <t>-</t>
        </is>
      </c>
      <c r="I19" s="130" t="n">
        <v>64.79000000000001</v>
      </c>
      <c r="J19" s="128" t="n">
        <v>77</v>
      </c>
    </row>
    <row r="20">
      <c r="G20" s="130" t="n">
        <v>64.8</v>
      </c>
      <c r="H20" s="130" t="inlineStr">
        <is>
          <t>-</t>
        </is>
      </c>
      <c r="I20" s="130" t="n">
        <v>66.39</v>
      </c>
      <c r="J20" s="128" t="n">
        <v>78</v>
      </c>
    </row>
    <row r="21">
      <c r="G21" s="130" t="n">
        <v>66.40000000000001</v>
      </c>
      <c r="H21" s="130" t="inlineStr">
        <is>
          <t>-</t>
        </is>
      </c>
      <c r="I21" s="130" t="n">
        <v>67.99000000000001</v>
      </c>
      <c r="J21" s="128" t="n">
        <v>79</v>
      </c>
    </row>
    <row r="22">
      <c r="G22" s="130" t="n">
        <v>68</v>
      </c>
      <c r="H22" s="130" t="inlineStr">
        <is>
          <t>-</t>
        </is>
      </c>
      <c r="I22" s="130" t="n">
        <v>69.59</v>
      </c>
      <c r="J22" s="128" t="n">
        <v>80</v>
      </c>
    </row>
    <row r="23">
      <c r="G23" s="130" t="n">
        <v>69.59999999999999</v>
      </c>
      <c r="H23" s="130" t="inlineStr">
        <is>
          <t>-</t>
        </is>
      </c>
      <c r="I23" s="130" t="n">
        <v>71.19</v>
      </c>
      <c r="J23" s="128" t="n">
        <v>81</v>
      </c>
    </row>
    <row r="24">
      <c r="G24" s="130" t="n">
        <v>71.2</v>
      </c>
      <c r="H24" s="130" t="inlineStr">
        <is>
          <t>-</t>
        </is>
      </c>
      <c r="I24" s="130" t="n">
        <v>72.79000000000001</v>
      </c>
      <c r="J24" s="128" t="n">
        <v>82</v>
      </c>
    </row>
    <row r="25">
      <c r="G25" s="130" t="n">
        <v>72.8</v>
      </c>
      <c r="H25" s="130" t="inlineStr">
        <is>
          <t>-</t>
        </is>
      </c>
      <c r="I25" s="130" t="n">
        <v>74.39</v>
      </c>
      <c r="J25" s="128" t="n">
        <v>83</v>
      </c>
    </row>
    <row r="26">
      <c r="G26" s="130" t="n">
        <v>74.40000000000001</v>
      </c>
      <c r="H26" s="130" t="inlineStr">
        <is>
          <t>-</t>
        </is>
      </c>
      <c r="I26" s="130" t="n">
        <v>75.99000000000001</v>
      </c>
      <c r="J26" s="128" t="n">
        <v>84</v>
      </c>
    </row>
    <row r="27">
      <c r="G27" s="130" t="n">
        <v>76</v>
      </c>
      <c r="H27" s="130" t="inlineStr">
        <is>
          <t>-</t>
        </is>
      </c>
      <c r="I27" s="130" t="n">
        <v>77.59</v>
      </c>
      <c r="J27" s="128" t="n">
        <v>85</v>
      </c>
    </row>
    <row r="28">
      <c r="G28" s="130" t="n">
        <v>77.59999999999999</v>
      </c>
      <c r="H28" s="130" t="inlineStr">
        <is>
          <t>-</t>
        </is>
      </c>
      <c r="I28" s="130" t="n">
        <v>79.19</v>
      </c>
      <c r="J28" s="128" t="n">
        <v>86</v>
      </c>
    </row>
    <row r="29">
      <c r="G29" s="130" t="n">
        <v>79.2</v>
      </c>
      <c r="H29" s="130" t="inlineStr">
        <is>
          <t>-</t>
        </is>
      </c>
      <c r="I29" s="130" t="n">
        <v>80.79000000000001</v>
      </c>
      <c r="J29" s="128" t="n">
        <v>87</v>
      </c>
    </row>
    <row r="30">
      <c r="G30" s="130" t="n">
        <v>80.8</v>
      </c>
      <c r="H30" s="130" t="inlineStr">
        <is>
          <t>-</t>
        </is>
      </c>
      <c r="I30" s="130" t="n">
        <v>82.39</v>
      </c>
      <c r="J30" s="128" t="n">
        <v>88</v>
      </c>
    </row>
    <row r="31">
      <c r="G31" s="130" t="n">
        <v>82.40000000000001</v>
      </c>
      <c r="H31" s="130" t="inlineStr">
        <is>
          <t>-</t>
        </is>
      </c>
      <c r="I31" s="130" t="n">
        <v>83.99000000000001</v>
      </c>
      <c r="J31" s="128" t="n">
        <v>89</v>
      </c>
    </row>
    <row r="32">
      <c r="G32" s="130" t="n">
        <v>84</v>
      </c>
      <c r="H32" s="130" t="inlineStr">
        <is>
          <t>-</t>
        </is>
      </c>
      <c r="I32" s="130" t="n">
        <v>85.59</v>
      </c>
      <c r="J32" s="128" t="n">
        <v>90</v>
      </c>
    </row>
    <row r="33">
      <c r="G33" s="130" t="n">
        <v>85.59999999999999</v>
      </c>
      <c r="H33" s="130" t="inlineStr">
        <is>
          <t>-</t>
        </is>
      </c>
      <c r="I33" s="130" t="n">
        <v>87.19</v>
      </c>
      <c r="J33" s="128" t="n">
        <v>91</v>
      </c>
    </row>
    <row r="34">
      <c r="G34" s="130" t="n">
        <v>87.2</v>
      </c>
      <c r="H34" s="130" t="inlineStr">
        <is>
          <t>-</t>
        </is>
      </c>
      <c r="I34" s="130" t="n">
        <v>88.79000000000001</v>
      </c>
      <c r="J34" s="128" t="n">
        <v>92</v>
      </c>
    </row>
    <row r="35">
      <c r="G35" s="130" t="n">
        <v>88.8</v>
      </c>
      <c r="H35" s="130" t="inlineStr">
        <is>
          <t>-</t>
        </is>
      </c>
      <c r="I35" s="130" t="n">
        <v>90.39</v>
      </c>
      <c r="J35" s="128" t="n">
        <v>93</v>
      </c>
    </row>
    <row r="36">
      <c r="G36" s="130" t="n">
        <v>90.40000000000001</v>
      </c>
      <c r="H36" s="130" t="inlineStr">
        <is>
          <t>-</t>
        </is>
      </c>
      <c r="I36" s="130" t="n">
        <v>91.99000000000001</v>
      </c>
      <c r="J36" s="128" t="n">
        <v>94</v>
      </c>
    </row>
    <row r="37">
      <c r="G37" s="130" t="n">
        <v>92</v>
      </c>
      <c r="H37" s="130" t="inlineStr">
        <is>
          <t>-</t>
        </is>
      </c>
      <c r="I37" s="130" t="n">
        <v>93.59</v>
      </c>
      <c r="J37" s="128" t="n">
        <v>95</v>
      </c>
    </row>
    <row r="38">
      <c r="G38" s="130" t="n">
        <v>93.59999999999999</v>
      </c>
      <c r="H38" s="130" t="inlineStr">
        <is>
          <t>-</t>
        </is>
      </c>
      <c r="I38" s="130" t="n">
        <v>95.19</v>
      </c>
      <c r="J38" s="128" t="n">
        <v>96</v>
      </c>
    </row>
    <row r="39">
      <c r="G39" s="130" t="n">
        <v>95.2</v>
      </c>
      <c r="H39" s="130" t="inlineStr">
        <is>
          <t>-</t>
        </is>
      </c>
      <c r="I39" s="130" t="n">
        <v>96.79000000000001</v>
      </c>
      <c r="J39" s="128" t="n">
        <v>97</v>
      </c>
    </row>
    <row r="40">
      <c r="G40" s="130" t="n">
        <v>96.8</v>
      </c>
      <c r="H40" s="130" t="inlineStr">
        <is>
          <t>-</t>
        </is>
      </c>
      <c r="I40" s="130" t="n">
        <v>98.39</v>
      </c>
      <c r="J40" s="128" t="n">
        <v>98</v>
      </c>
    </row>
    <row r="41">
      <c r="G41" s="130" t="n">
        <v>98.40000000000001</v>
      </c>
      <c r="H41" s="130" t="inlineStr">
        <is>
          <t>-</t>
        </is>
      </c>
      <c r="I41" s="130" t="n">
        <v>99.99000000000001</v>
      </c>
      <c r="J41" s="128" t="n">
        <v>99</v>
      </c>
    </row>
    <row r="42">
      <c r="G42" s="130" t="n">
        <v>100</v>
      </c>
      <c r="H42" s="130" t="inlineStr">
        <is>
          <t>-</t>
        </is>
      </c>
      <c r="I42" s="130" t="n"/>
      <c r="J42" s="128"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2026-09-22T05:08:17Z</dcterms:modified>
  <cp:lastModifiedBy>Calderon</cp:lastModifiedBy>
  <cp:lastPrinted>2015-06-02T13:42:37Z</cp:lastPrinted>
</cp:coreProperties>
</file>